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1020" windowWidth="18060" windowHeight="10800" tabRatio="834"/>
  </bookViews>
  <sheets>
    <sheet name="Summary1" sheetId="12" r:id="rId1"/>
    <sheet name="Customer &amp; Month wise " sheetId="22" r:id="rId2"/>
    <sheet name="Summary PO Cust,Desp &amp; Bal" sheetId="24" r:id="rId3"/>
    <sheet name="Sheet1" sheetId="27" r:id="rId4"/>
    <sheet name="Datewise 1214 to HUL " sheetId="13" r:id="rId5"/>
  </sheets>
  <definedNames>
    <definedName name="_xlnm._FilterDatabase" localSheetId="4" hidden="1">'Datewise 1214 to HUL '!$A$2:$AA$2</definedName>
  </definedNames>
  <calcPr calcId="145621" calcOnSave="0"/>
  <pivotCaches>
    <pivotCache cacheId="0" r:id="rId6"/>
  </pivotCaches>
</workbook>
</file>

<file path=xl/calcChain.xml><?xml version="1.0" encoding="utf-8"?>
<calcChain xmlns="http://schemas.openxmlformats.org/spreadsheetml/2006/main">
  <c r="I102" i="24" l="1"/>
  <c r="H102" i="24"/>
  <c r="F102" i="24"/>
  <c r="I101" i="24"/>
  <c r="H101" i="24"/>
  <c r="F101" i="24"/>
  <c r="I91" i="24"/>
  <c r="H91" i="24"/>
  <c r="F91" i="24"/>
  <c r="I71" i="24"/>
  <c r="H71" i="24"/>
  <c r="F71" i="24"/>
  <c r="F10" i="24"/>
  <c r="H10" i="24"/>
  <c r="I10" i="24"/>
</calcChain>
</file>

<file path=xl/sharedStrings.xml><?xml version="1.0" encoding="utf-8"?>
<sst xmlns="http://schemas.openxmlformats.org/spreadsheetml/2006/main" count="7119" uniqueCount="286">
  <si>
    <t>Ship TO Name</t>
  </si>
  <si>
    <t>PO Number</t>
  </si>
  <si>
    <t>PO Date</t>
  </si>
  <si>
    <t>Order Qty</t>
  </si>
  <si>
    <t>Unit</t>
  </si>
  <si>
    <t>Rate</t>
  </si>
  <si>
    <t>VEGAROL C1214</t>
  </si>
  <si>
    <t>GODREJ INDUSTRIES LTD - VALIA</t>
  </si>
  <si>
    <t>28.08.2015</t>
  </si>
  <si>
    <t>2226024908 (HUL)</t>
  </si>
  <si>
    <t>MT</t>
  </si>
  <si>
    <t>GALAXY SURFACTANTS  LTD.-LOCAL</t>
  </si>
  <si>
    <t>GALAXY SURFACTANTS  LTD. -V-23</t>
  </si>
  <si>
    <t>25.09.2015</t>
  </si>
  <si>
    <t>4500056925 (HUL)</t>
  </si>
  <si>
    <t>4500057372 (HUL)</t>
  </si>
  <si>
    <t>08.10.2015</t>
  </si>
  <si>
    <t>Billing Date</t>
  </si>
  <si>
    <t>Sold-to party</t>
  </si>
  <si>
    <t>Sold To Party Desc</t>
  </si>
  <si>
    <t>Ship-to party</t>
  </si>
  <si>
    <t>Ship to Party Desc</t>
  </si>
  <si>
    <t>Material</t>
  </si>
  <si>
    <t>Billed Quantity</t>
  </si>
  <si>
    <t>Sales unit</t>
  </si>
  <si>
    <t>Basic Rate</t>
  </si>
  <si>
    <t>Revenue(In Local Currency)</t>
  </si>
  <si>
    <t>Net value</t>
  </si>
  <si>
    <t>4500058452 (HUL)</t>
  </si>
  <si>
    <t>09.10.2015</t>
  </si>
  <si>
    <t>20.11.2015</t>
  </si>
  <si>
    <t>30.11.2015</t>
  </si>
  <si>
    <t>2226025706 (HUL)</t>
  </si>
  <si>
    <t>27.11.2015</t>
  </si>
  <si>
    <t>04.01.2016</t>
  </si>
  <si>
    <t>4600002831 (HUL)</t>
  </si>
  <si>
    <t>31.12.2015</t>
  </si>
  <si>
    <t>Doc Date</t>
  </si>
  <si>
    <t>VEGAROL C1214 to HUL A/c</t>
  </si>
  <si>
    <t xml:space="preserve">S O </t>
  </si>
  <si>
    <t>RHODIA SPECIALTY CHEMICALS INDIA LT</t>
  </si>
  <si>
    <t>28.01.2016</t>
  </si>
  <si>
    <t>4502676395 (HUL)</t>
  </si>
  <si>
    <t>29.01.2016</t>
  </si>
  <si>
    <t>4500060375 (HUL)</t>
  </si>
  <si>
    <t>02.02.2016</t>
  </si>
  <si>
    <t>2226026323 (HUL)</t>
  </si>
  <si>
    <t>12.02.2016</t>
  </si>
  <si>
    <t>4500060748 (HUL)</t>
  </si>
  <si>
    <t>10.02.2016</t>
  </si>
  <si>
    <t>HUNTSMAN INTERNATIONAL (INDIA)</t>
  </si>
  <si>
    <t>15.01.2016</t>
  </si>
  <si>
    <t>6201824345 (HUL)</t>
  </si>
  <si>
    <t>Local</t>
  </si>
  <si>
    <t>VEGAROL C1618 TA (25 KG BAG) A/c HUL</t>
  </si>
  <si>
    <t>DTA 7.5%</t>
  </si>
  <si>
    <t>02.03.2016</t>
  </si>
  <si>
    <t>DTA 3.75%</t>
  </si>
  <si>
    <t>2226026645 (HUL)</t>
  </si>
  <si>
    <t>23.02.2016</t>
  </si>
  <si>
    <t>4500061282 (HUL)</t>
  </si>
  <si>
    <t>03.03.2016</t>
  </si>
  <si>
    <t>01.03.2016</t>
  </si>
  <si>
    <t>GALAXY SURFACTANTS LTD-JHAGADIA</t>
  </si>
  <si>
    <t>08.03.2016</t>
  </si>
  <si>
    <t>4500061404 (HUL)</t>
  </si>
  <si>
    <t>05.03.2016</t>
  </si>
  <si>
    <t>Billing Document</t>
  </si>
  <si>
    <t>Material Description</t>
  </si>
  <si>
    <t>PO number</t>
  </si>
  <si>
    <t>RHODIA SPECIALTY CHEMICALS IND</t>
  </si>
  <si>
    <t>GALAXY SURFACTANTS LTD-JHAGADI</t>
  </si>
  <si>
    <t>Month</t>
  </si>
  <si>
    <t>14.03.2016</t>
  </si>
  <si>
    <t>4500061549 (HUL)</t>
  </si>
  <si>
    <t>10.03.2016</t>
  </si>
  <si>
    <t>Grand Total</t>
  </si>
  <si>
    <t>4500062434 (HUL)</t>
  </si>
  <si>
    <t>2226027264 (HUL)</t>
  </si>
  <si>
    <t>2226027265 (HUL)</t>
  </si>
  <si>
    <t>4502745472 (HUL)</t>
  </si>
  <si>
    <t>11.04.2016</t>
  </si>
  <si>
    <t>13.04.2016</t>
  </si>
  <si>
    <t>19.04.2016</t>
  </si>
  <si>
    <t>02.05.2016</t>
  </si>
  <si>
    <t>07.04.2016</t>
  </si>
  <si>
    <t>14.04.2016</t>
  </si>
  <si>
    <t>29.04.2016</t>
  </si>
  <si>
    <t>Customer &amp; monthwise VEGAROL C1214 to HUL A/c</t>
  </si>
  <si>
    <t>VEGAROL C1214 to HUL A/c Datewise Despatch Details</t>
  </si>
  <si>
    <t>Excise inv no</t>
  </si>
  <si>
    <t>Dis Cha</t>
  </si>
  <si>
    <t>10.05.2016</t>
  </si>
  <si>
    <t>4500063265 (HUL)</t>
  </si>
  <si>
    <t>16.05.2016</t>
  </si>
  <si>
    <t>6201824948 (HUL)</t>
  </si>
  <si>
    <t>12.04.2016</t>
  </si>
  <si>
    <t>S O</t>
  </si>
  <si>
    <t>Sold TO Name</t>
  </si>
  <si>
    <t>23.05.2016</t>
  </si>
  <si>
    <t>4500063616 (HUL)</t>
  </si>
  <si>
    <t>Duty</t>
  </si>
  <si>
    <t>25.05.2016</t>
  </si>
  <si>
    <t>26.05.2016</t>
  </si>
  <si>
    <t>4500063710 (HUL)</t>
  </si>
  <si>
    <t>4600064004 (HUL)</t>
  </si>
  <si>
    <t>03.06.2016</t>
  </si>
  <si>
    <t>21.06.2016</t>
  </si>
  <si>
    <t>4500064441 (HUL)</t>
  </si>
  <si>
    <t>4500064442 (HUL)</t>
  </si>
  <si>
    <t>2226027927 (HUL)</t>
  </si>
  <si>
    <t>Bal Qty</t>
  </si>
  <si>
    <t>22.06.2016</t>
  </si>
  <si>
    <t>28.06.2016</t>
  </si>
  <si>
    <t>4502785384 (HUL)</t>
  </si>
  <si>
    <t>24.06.2016</t>
  </si>
  <si>
    <t>05.07.2016</t>
  </si>
  <si>
    <t>4502792941 (HUL)</t>
  </si>
  <si>
    <t>2226028035 (HUL)</t>
  </si>
  <si>
    <t>04.07.2016</t>
  </si>
  <si>
    <t>07.07.2016</t>
  </si>
  <si>
    <t>4500064895 (HUL)</t>
  </si>
  <si>
    <t>06.07.2016</t>
  </si>
  <si>
    <t>4500064919 (HUL)</t>
  </si>
  <si>
    <t>4500064920 (HUL)</t>
  </si>
  <si>
    <t>18.07.2016</t>
  </si>
  <si>
    <t>6201825508 (HUL)</t>
  </si>
  <si>
    <t>11.07.2016</t>
  </si>
  <si>
    <t>25.07.2016</t>
  </si>
  <si>
    <t>2226028217 (HUL)</t>
  </si>
  <si>
    <t>22.07.2016</t>
  </si>
  <si>
    <t>4502807375 (HUL)</t>
  </si>
  <si>
    <t>4500065515 (HUL)</t>
  </si>
  <si>
    <t>4500065519 (HUL)</t>
  </si>
  <si>
    <t>26.07.2016</t>
  </si>
  <si>
    <t>4500065522 (HUL)</t>
  </si>
  <si>
    <t>Months</t>
  </si>
  <si>
    <t>Customer Code</t>
  </si>
  <si>
    <t>Galaxy</t>
  </si>
  <si>
    <t>Godrej</t>
  </si>
  <si>
    <t>Rhodia</t>
  </si>
  <si>
    <t xml:space="preserve">Aarti </t>
  </si>
  <si>
    <t>AARTI INDUSTRIES LTD. (SSL DIV</t>
  </si>
  <si>
    <t>4510041455 (HUL)</t>
  </si>
  <si>
    <t>AARTI INDUSTRIES LTD. (SSL DIV)</t>
  </si>
  <si>
    <t>05.08.2016</t>
  </si>
  <si>
    <t>28.07.2016</t>
  </si>
  <si>
    <t>08.08.2016</t>
  </si>
  <si>
    <t>12.08.2016</t>
  </si>
  <si>
    <t>4500066014 (HUL)</t>
  </si>
  <si>
    <t>4500066017 (HUL)</t>
  </si>
  <si>
    <t>4500066020 (HUL)</t>
  </si>
  <si>
    <t>S C</t>
  </si>
  <si>
    <t>19.08.2016</t>
  </si>
  <si>
    <t>2226028511 (HUL)</t>
  </si>
  <si>
    <t>4500066399 (HUL)</t>
  </si>
  <si>
    <t>4510041702 (HUL)</t>
  </si>
  <si>
    <t>25.08.2016</t>
  </si>
  <si>
    <t>29.08.2016</t>
  </si>
  <si>
    <t>26.08.2016</t>
  </si>
  <si>
    <t>4500066433 (HUL)</t>
  </si>
  <si>
    <t>2226028600 (HUL)</t>
  </si>
  <si>
    <t>VALIA</t>
  </si>
  <si>
    <t>TALOJA</t>
  </si>
  <si>
    <t>PITHAMPUR</t>
  </si>
  <si>
    <t>JHAGADIA</t>
  </si>
  <si>
    <t>ROHA</t>
  </si>
  <si>
    <t>15.09.2016</t>
  </si>
  <si>
    <t>4500066875 (HUL)</t>
  </si>
  <si>
    <t>30.08.2016</t>
  </si>
  <si>
    <t>31.08.2016</t>
  </si>
  <si>
    <t>13.09.2016</t>
  </si>
  <si>
    <t>14.09.2016</t>
  </si>
  <si>
    <t>2226028800 (HUL)</t>
  </si>
  <si>
    <t>4502839880 (HUL)</t>
  </si>
  <si>
    <t>12.09.2016</t>
  </si>
  <si>
    <t>4500066880(HUL)</t>
  </si>
  <si>
    <t>19.09.2016</t>
  </si>
  <si>
    <t>20.09.2016</t>
  </si>
  <si>
    <t>4500066877 (HUL)</t>
  </si>
  <si>
    <t>4500066878 (HUL)</t>
  </si>
  <si>
    <t>4500066879 (HUL)</t>
  </si>
  <si>
    <t>4502839880(HUL)</t>
  </si>
  <si>
    <t>4500066875(HUL)</t>
  </si>
  <si>
    <t>4510042061 (HUL)</t>
  </si>
  <si>
    <t>4510042060 (HUL)</t>
  </si>
  <si>
    <t>28.09.2016</t>
  </si>
  <si>
    <t>4500067221 (HUL)</t>
  </si>
  <si>
    <t>Comm 9103703861</t>
  </si>
  <si>
    <t>26.09.2016</t>
  </si>
  <si>
    <t>21.24 MT Returns</t>
  </si>
  <si>
    <t>12.10.2016</t>
  </si>
  <si>
    <t>4500067589 (HUL)</t>
  </si>
  <si>
    <t>4500067588 (HUL)</t>
  </si>
  <si>
    <t>4500067587 (HUL)</t>
  </si>
  <si>
    <t>10.10.2016</t>
  </si>
  <si>
    <t>13.10.2016</t>
  </si>
  <si>
    <t>2226029083 (HUL)</t>
  </si>
  <si>
    <t>9.10.2016</t>
  </si>
  <si>
    <t>4502867510 (HUL)</t>
  </si>
  <si>
    <t>19.10.2016</t>
  </si>
  <si>
    <t>20.10.2016</t>
  </si>
  <si>
    <t>4500067816 (HUL)</t>
  </si>
  <si>
    <t>18.10.2016</t>
  </si>
  <si>
    <t>08.11.2016</t>
  </si>
  <si>
    <t>09.11.2016</t>
  </si>
  <si>
    <t>4500068286 (HUL)</t>
  </si>
  <si>
    <t>2226029343 (HUL)</t>
  </si>
  <si>
    <t>4500068287 (HUL)</t>
  </si>
  <si>
    <t>07.11.2016</t>
  </si>
  <si>
    <t>4510042935 (HUL)</t>
  </si>
  <si>
    <t>14.10.2016</t>
  </si>
  <si>
    <t>4500068733 (HUL)</t>
  </si>
  <si>
    <t>24.11.2016</t>
  </si>
  <si>
    <t>05.12.2016</t>
  </si>
  <si>
    <t>2226029545(HUL)</t>
  </si>
  <si>
    <t>29.11.2016</t>
  </si>
  <si>
    <t>INR</t>
  </si>
  <si>
    <t>C</t>
  </si>
  <si>
    <t>OL00</t>
  </si>
  <si>
    <t>101OLEO010</t>
  </si>
  <si>
    <t>14.12.2016</t>
  </si>
  <si>
    <t>2226029717 (HUL)</t>
  </si>
  <si>
    <t>23.12.2016</t>
  </si>
  <si>
    <t>4500069601 (HUL)</t>
  </si>
  <si>
    <t>4500069600 (HUL)</t>
  </si>
  <si>
    <t>21.12.2016</t>
  </si>
  <si>
    <t>16.01.2017</t>
  </si>
  <si>
    <t>4500070232 (HUL)</t>
  </si>
  <si>
    <t>4500070233 (HUL)</t>
  </si>
  <si>
    <t>13.01.2017</t>
  </si>
  <si>
    <t>2226029961(HUL)</t>
  </si>
  <si>
    <t>12.01.2017</t>
  </si>
  <si>
    <t>9.01.2017</t>
  </si>
  <si>
    <t>4500070295 (HUL)</t>
  </si>
  <si>
    <t>HUNTSMAN INT. (INDIA) PVT LTD</t>
  </si>
  <si>
    <t>19.01.2017</t>
  </si>
  <si>
    <t>6201826634 (HUL)</t>
  </si>
  <si>
    <t>01.02.2017</t>
  </si>
  <si>
    <t>4502944934 (HUL)</t>
  </si>
  <si>
    <t>31.01.2017</t>
  </si>
  <si>
    <t>13.02.2017</t>
  </si>
  <si>
    <t>4500071024 (HUL)</t>
  </si>
  <si>
    <t>10.02.2017</t>
  </si>
  <si>
    <t>15.02.2017</t>
  </si>
  <si>
    <t>2226030245 (HUL)</t>
  </si>
  <si>
    <t>2226030246 (HUL)</t>
  </si>
  <si>
    <t>4500071025 (HUL)</t>
  </si>
  <si>
    <t>27.02.2017</t>
  </si>
  <si>
    <t>4500071530 (HUL)</t>
  </si>
  <si>
    <t>4500071528 (HUL)</t>
  </si>
  <si>
    <t>24.02.2017</t>
  </si>
  <si>
    <t>Customer Name</t>
  </si>
  <si>
    <t>AARTI INDUSTRIES LTD.</t>
  </si>
  <si>
    <t>09.03.2017</t>
  </si>
  <si>
    <t>4510044953 (HUL)</t>
  </si>
  <si>
    <t>21.02.2017</t>
  </si>
  <si>
    <t>4500071761 (HUL)</t>
  </si>
  <si>
    <t>Deliverd Qty</t>
  </si>
  <si>
    <t>04.03.2017</t>
  </si>
  <si>
    <t>VEGAROL C1214 to HUL A/c - PO wise Despatch &amp; Balance Qty Details as on 14.03.2017</t>
  </si>
  <si>
    <t>16.03.2017</t>
  </si>
  <si>
    <t>4500072092 (HUL)</t>
  </si>
  <si>
    <t>4500072093 (HUL)</t>
  </si>
  <si>
    <t>4500072095 (HUL)</t>
  </si>
  <si>
    <t>07.03.2017</t>
  </si>
  <si>
    <t>AARTI INDUSTRIES LIMITED</t>
  </si>
  <si>
    <t>RHODIA SPECIALTY CHEM</t>
  </si>
  <si>
    <t xml:space="preserve">AARTI INDUSTRIES </t>
  </si>
  <si>
    <t xml:space="preserve">GALAXY SURFACTANTS </t>
  </si>
  <si>
    <t>GODREJ INDUSTRIES</t>
  </si>
  <si>
    <t>Incoterms2</t>
  </si>
  <si>
    <t>B</t>
  </si>
  <si>
    <t>Rej</t>
  </si>
  <si>
    <t>Gr Total Value</t>
  </si>
  <si>
    <t>Sum of Billed Quantity</t>
  </si>
  <si>
    <t>Column Labels</t>
  </si>
  <si>
    <t>05.04.2017</t>
  </si>
  <si>
    <t>2226030700 (HUL)</t>
  </si>
  <si>
    <t>2226030701 (HUL)</t>
  </si>
  <si>
    <t>04.04.2017</t>
  </si>
  <si>
    <t>6201827269 (HUL)</t>
  </si>
  <si>
    <t>Customer &amp; monthwise VEGAROL C1214 to HUL A/c From Apr 2016 to 13.04.17</t>
  </si>
  <si>
    <t>14.04.2017</t>
  </si>
  <si>
    <t>4503000616 (HUL)</t>
  </si>
  <si>
    <t>12.04.2017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</si>
</sst>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,##0.000"/>
    <numFmt numFmtId="165" formatCode="_ * #,##0_ ;_ * \-#,##0_ ;_ * &quot;-&quot;??_ ;_ @_ "/>
    <numFmt numFmtId="166" formatCode="#,##0.0"/>
  </numFmts>
  <fonts count="1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rgb="FF002060"/>
      <name val="Arial"/>
      <family val="2"/>
    </font>
    <font>
      <sz val="10"/>
      <name val="Arial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EE09"/>
        <bgColor indexed="64"/>
      </patternFill>
    </fill>
    <fill>
      <patternFill patternType="solid">
        <fgColor rgb="FFFFEE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37">
    <xf numFmtId="0" fontId="0" fillId="0" borderId="0"/>
    <xf numFmtId="0" fontId="86" fillId="0" borderId="0" applyNumberFormat="0" applyFill="0" applyBorder="0" applyAlignment="0" applyProtection="0"/>
    <xf numFmtId="0" fontId="87" fillId="0" borderId="1" applyNumberFormat="0" applyFill="0" applyAlignment="0" applyProtection="0"/>
    <xf numFmtId="0" fontId="88" fillId="0" borderId="2" applyNumberFormat="0" applyFill="0" applyAlignment="0" applyProtection="0"/>
    <xf numFmtId="0" fontId="89" fillId="0" borderId="3" applyNumberFormat="0" applyFill="0" applyAlignment="0" applyProtection="0"/>
    <xf numFmtId="0" fontId="89" fillId="0" borderId="0" applyNumberFormat="0" applyFill="0" applyBorder="0" applyAlignment="0" applyProtection="0"/>
    <xf numFmtId="0" fontId="90" fillId="2" borderId="0" applyNumberFormat="0" applyBorder="0" applyAlignment="0" applyProtection="0"/>
    <xf numFmtId="0" fontId="91" fillId="3" borderId="0" applyNumberFormat="0" applyBorder="0" applyAlignment="0" applyProtection="0"/>
    <xf numFmtId="0" fontId="92" fillId="4" borderId="0" applyNumberFormat="0" applyBorder="0" applyAlignment="0" applyProtection="0"/>
    <xf numFmtId="0" fontId="93" fillId="5" borderId="4" applyNumberFormat="0" applyAlignment="0" applyProtection="0"/>
    <xf numFmtId="0" fontId="94" fillId="6" borderId="5" applyNumberFormat="0" applyAlignment="0" applyProtection="0"/>
    <xf numFmtId="0" fontId="95" fillId="6" borderId="4" applyNumberFormat="0" applyAlignment="0" applyProtection="0"/>
    <xf numFmtId="0" fontId="96" fillId="0" borderId="6" applyNumberFormat="0" applyFill="0" applyAlignment="0" applyProtection="0"/>
    <xf numFmtId="0" fontId="97" fillId="7" borderId="7" applyNumberFormat="0" applyAlignment="0" applyProtection="0"/>
    <xf numFmtId="0" fontId="98" fillId="0" borderId="0" applyNumberFormat="0" applyFill="0" applyBorder="0" applyAlignment="0" applyProtection="0"/>
    <xf numFmtId="0" fontId="85" fillId="8" borderId="8" applyNumberFormat="0" applyFont="0" applyAlignment="0" applyProtection="0"/>
    <xf numFmtId="0" fontId="99" fillId="0" borderId="0" applyNumberFormat="0" applyFill="0" applyBorder="0" applyAlignment="0" applyProtection="0"/>
    <xf numFmtId="0" fontId="100" fillId="0" borderId="9" applyNumberFormat="0" applyFill="0" applyAlignment="0" applyProtection="0"/>
    <xf numFmtId="0" fontId="101" fillId="9" borderId="0" applyNumberFormat="0" applyBorder="0" applyAlignment="0" applyProtection="0"/>
    <xf numFmtId="0" fontId="85" fillId="10" borderId="0" applyNumberFormat="0" applyBorder="0" applyAlignment="0" applyProtection="0"/>
    <xf numFmtId="0" fontId="85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13" borderId="0" applyNumberFormat="0" applyBorder="0" applyAlignment="0" applyProtection="0"/>
    <xf numFmtId="0" fontId="85" fillId="14" borderId="0" applyNumberFormat="0" applyBorder="0" applyAlignment="0" applyProtection="0"/>
    <xf numFmtId="0" fontId="85" fillId="15" borderId="0" applyNumberFormat="0" applyBorder="0" applyAlignment="0" applyProtection="0"/>
    <xf numFmtId="0" fontId="101" fillId="16" borderId="0" applyNumberFormat="0" applyBorder="0" applyAlignment="0" applyProtection="0"/>
    <xf numFmtId="0" fontId="101" fillId="17" borderId="0" applyNumberFormat="0" applyBorder="0" applyAlignment="0" applyProtection="0"/>
    <xf numFmtId="0" fontId="85" fillId="18" borderId="0" applyNumberFormat="0" applyBorder="0" applyAlignment="0" applyProtection="0"/>
    <xf numFmtId="0" fontId="85" fillId="19" borderId="0" applyNumberFormat="0" applyBorder="0" applyAlignment="0" applyProtection="0"/>
    <xf numFmtId="0" fontId="101" fillId="20" borderId="0" applyNumberFormat="0" applyBorder="0" applyAlignment="0" applyProtection="0"/>
    <xf numFmtId="0" fontId="101" fillId="21" borderId="0" applyNumberFormat="0" applyBorder="0" applyAlignment="0" applyProtection="0"/>
    <xf numFmtId="0" fontId="85" fillId="22" borderId="0" applyNumberFormat="0" applyBorder="0" applyAlignment="0" applyProtection="0"/>
    <xf numFmtId="0" fontId="85" fillId="23" borderId="0" applyNumberFormat="0" applyBorder="0" applyAlignment="0" applyProtection="0"/>
    <xf numFmtId="0" fontId="101" fillId="24" borderId="0" applyNumberFormat="0" applyBorder="0" applyAlignment="0" applyProtection="0"/>
    <xf numFmtId="0" fontId="101" fillId="25" borderId="0" applyNumberFormat="0" applyBorder="0" applyAlignment="0" applyProtection="0"/>
    <xf numFmtId="0" fontId="85" fillId="26" borderId="0" applyNumberFormat="0" applyBorder="0" applyAlignment="0" applyProtection="0"/>
    <xf numFmtId="0" fontId="85" fillId="27" borderId="0" applyNumberFormat="0" applyBorder="0" applyAlignment="0" applyProtection="0"/>
    <xf numFmtId="0" fontId="101" fillId="28" borderId="0" applyNumberFormat="0" applyBorder="0" applyAlignment="0" applyProtection="0"/>
    <xf numFmtId="0" fontId="101" fillId="29" borderId="0" applyNumberFormat="0" applyBorder="0" applyAlignment="0" applyProtection="0"/>
    <xf numFmtId="0" fontId="85" fillId="30" borderId="0" applyNumberFormat="0" applyBorder="0" applyAlignment="0" applyProtection="0"/>
    <xf numFmtId="0" fontId="85" fillId="31" borderId="0" applyNumberFormat="0" applyBorder="0" applyAlignment="0" applyProtection="0"/>
    <xf numFmtId="0" fontId="101" fillId="32" borderId="0" applyNumberFormat="0" applyBorder="0" applyAlignment="0" applyProtection="0"/>
    <xf numFmtId="0" fontId="104" fillId="0" borderId="0"/>
    <xf numFmtId="0" fontId="84" fillId="8" borderId="8" applyNumberFormat="0" applyFont="0" applyAlignment="0" applyProtection="0"/>
    <xf numFmtId="0" fontId="84" fillId="10" borderId="0" applyNumberFormat="0" applyBorder="0" applyAlignment="0" applyProtection="0"/>
    <xf numFmtId="0" fontId="84" fillId="11" borderId="0" applyNumberFormat="0" applyBorder="0" applyAlignment="0" applyProtection="0"/>
    <xf numFmtId="0" fontId="84" fillId="14" borderId="0" applyNumberFormat="0" applyBorder="0" applyAlignment="0" applyProtection="0"/>
    <xf numFmtId="0" fontId="84" fillId="15" borderId="0" applyNumberFormat="0" applyBorder="0" applyAlignment="0" applyProtection="0"/>
    <xf numFmtId="0" fontId="84" fillId="18" borderId="0" applyNumberFormat="0" applyBorder="0" applyAlignment="0" applyProtection="0"/>
    <xf numFmtId="0" fontId="84" fillId="19" borderId="0" applyNumberFormat="0" applyBorder="0" applyAlignment="0" applyProtection="0"/>
    <xf numFmtId="0" fontId="84" fillId="22" borderId="0" applyNumberFormat="0" applyBorder="0" applyAlignment="0" applyProtection="0"/>
    <xf numFmtId="0" fontId="84" fillId="23" borderId="0" applyNumberFormat="0" applyBorder="0" applyAlignment="0" applyProtection="0"/>
    <xf numFmtId="0" fontId="84" fillId="26" borderId="0" applyNumberFormat="0" applyBorder="0" applyAlignment="0" applyProtection="0"/>
    <xf numFmtId="0" fontId="84" fillId="27" borderId="0" applyNumberFormat="0" applyBorder="0" applyAlignment="0" applyProtection="0"/>
    <xf numFmtId="0" fontId="84" fillId="30" borderId="0" applyNumberFormat="0" applyBorder="0" applyAlignment="0" applyProtection="0"/>
    <xf numFmtId="0" fontId="84" fillId="31" borderId="0" applyNumberFormat="0" applyBorder="0" applyAlignment="0" applyProtection="0"/>
    <xf numFmtId="0" fontId="102" fillId="0" borderId="0"/>
    <xf numFmtId="0" fontId="83" fillId="8" borderId="8" applyNumberFormat="0" applyFont="0" applyAlignment="0" applyProtection="0"/>
    <xf numFmtId="0" fontId="83" fillId="10" borderId="0" applyNumberFormat="0" applyBorder="0" applyAlignment="0" applyProtection="0"/>
    <xf numFmtId="0" fontId="83" fillId="11" borderId="0" applyNumberFormat="0" applyBorder="0" applyAlignment="0" applyProtection="0"/>
    <xf numFmtId="0" fontId="83" fillId="14" borderId="0" applyNumberFormat="0" applyBorder="0" applyAlignment="0" applyProtection="0"/>
    <xf numFmtId="0" fontId="83" fillId="15" borderId="0" applyNumberFormat="0" applyBorder="0" applyAlignment="0" applyProtection="0"/>
    <xf numFmtId="0" fontId="83" fillId="18" borderId="0" applyNumberFormat="0" applyBorder="0" applyAlignment="0" applyProtection="0"/>
    <xf numFmtId="0" fontId="83" fillId="19" borderId="0" applyNumberFormat="0" applyBorder="0" applyAlignment="0" applyProtection="0"/>
    <xf numFmtId="0" fontId="83" fillId="22" borderId="0" applyNumberFormat="0" applyBorder="0" applyAlignment="0" applyProtection="0"/>
    <xf numFmtId="0" fontId="83" fillId="23" borderId="0" applyNumberFormat="0" applyBorder="0" applyAlignment="0" applyProtection="0"/>
    <xf numFmtId="0" fontId="83" fillId="26" borderId="0" applyNumberFormat="0" applyBorder="0" applyAlignment="0" applyProtection="0"/>
    <xf numFmtId="0" fontId="83" fillId="27" borderId="0" applyNumberFormat="0" applyBorder="0" applyAlignment="0" applyProtection="0"/>
    <xf numFmtId="0" fontId="83" fillId="30" borderId="0" applyNumberFormat="0" applyBorder="0" applyAlignment="0" applyProtection="0"/>
    <xf numFmtId="0" fontId="83" fillId="31" borderId="0" applyNumberFormat="0" applyBorder="0" applyAlignment="0" applyProtection="0"/>
    <xf numFmtId="0" fontId="82" fillId="8" borderId="8" applyNumberFormat="0" applyFont="0" applyAlignment="0" applyProtection="0"/>
    <xf numFmtId="0" fontId="82" fillId="10" borderId="0" applyNumberFormat="0" applyBorder="0" applyAlignment="0" applyProtection="0"/>
    <xf numFmtId="0" fontId="82" fillId="11" borderId="0" applyNumberFormat="0" applyBorder="0" applyAlignment="0" applyProtection="0"/>
    <xf numFmtId="0" fontId="82" fillId="14" borderId="0" applyNumberFormat="0" applyBorder="0" applyAlignment="0" applyProtection="0"/>
    <xf numFmtId="0" fontId="82" fillId="15" borderId="0" applyNumberFormat="0" applyBorder="0" applyAlignment="0" applyProtection="0"/>
    <xf numFmtId="0" fontId="82" fillId="18" borderId="0" applyNumberFormat="0" applyBorder="0" applyAlignment="0" applyProtection="0"/>
    <xf numFmtId="0" fontId="82" fillId="19" borderId="0" applyNumberFormat="0" applyBorder="0" applyAlignment="0" applyProtection="0"/>
    <xf numFmtId="0" fontId="82" fillId="22" borderId="0" applyNumberFormat="0" applyBorder="0" applyAlignment="0" applyProtection="0"/>
    <xf numFmtId="0" fontId="82" fillId="23" borderId="0" applyNumberFormat="0" applyBorder="0" applyAlignment="0" applyProtection="0"/>
    <xf numFmtId="0" fontId="82" fillId="26" borderId="0" applyNumberFormat="0" applyBorder="0" applyAlignment="0" applyProtection="0"/>
    <xf numFmtId="0" fontId="82" fillId="27" borderId="0" applyNumberFormat="0" applyBorder="0" applyAlignment="0" applyProtection="0"/>
    <xf numFmtId="0" fontId="82" fillId="30" borderId="0" applyNumberFormat="0" applyBorder="0" applyAlignment="0" applyProtection="0"/>
    <xf numFmtId="0" fontId="82" fillId="31" borderId="0" applyNumberFormat="0" applyBorder="0" applyAlignment="0" applyProtection="0"/>
    <xf numFmtId="0" fontId="81" fillId="8" borderId="8" applyNumberFormat="0" applyFont="0" applyAlignment="0" applyProtection="0"/>
    <xf numFmtId="0" fontId="81" fillId="10" borderId="0" applyNumberFormat="0" applyBorder="0" applyAlignment="0" applyProtection="0"/>
    <xf numFmtId="0" fontId="81" fillId="11" borderId="0" applyNumberFormat="0" applyBorder="0" applyAlignment="0" applyProtection="0"/>
    <xf numFmtId="0" fontId="81" fillId="14" borderId="0" applyNumberFormat="0" applyBorder="0" applyAlignment="0" applyProtection="0"/>
    <xf numFmtId="0" fontId="81" fillId="15" borderId="0" applyNumberFormat="0" applyBorder="0" applyAlignment="0" applyProtection="0"/>
    <xf numFmtId="0" fontId="81" fillId="18" borderId="0" applyNumberFormat="0" applyBorder="0" applyAlignment="0" applyProtection="0"/>
    <xf numFmtId="0" fontId="81" fillId="19" borderId="0" applyNumberFormat="0" applyBorder="0" applyAlignment="0" applyProtection="0"/>
    <xf numFmtId="0" fontId="81" fillId="22" borderId="0" applyNumberFormat="0" applyBorder="0" applyAlignment="0" applyProtection="0"/>
    <xf numFmtId="0" fontId="81" fillId="23" borderId="0" applyNumberFormat="0" applyBorder="0" applyAlignment="0" applyProtection="0"/>
    <xf numFmtId="0" fontId="81" fillId="26" borderId="0" applyNumberFormat="0" applyBorder="0" applyAlignment="0" applyProtection="0"/>
    <xf numFmtId="0" fontId="81" fillId="27" borderId="0" applyNumberFormat="0" applyBorder="0" applyAlignment="0" applyProtection="0"/>
    <xf numFmtId="0" fontId="81" fillId="30" borderId="0" applyNumberFormat="0" applyBorder="0" applyAlignment="0" applyProtection="0"/>
    <xf numFmtId="0" fontId="81" fillId="31" borderId="0" applyNumberFormat="0" applyBorder="0" applyAlignment="0" applyProtection="0"/>
    <xf numFmtId="0" fontId="80" fillId="8" borderId="8" applyNumberFormat="0" applyFont="0" applyAlignment="0" applyProtection="0"/>
    <xf numFmtId="0" fontId="80" fillId="10" borderId="0" applyNumberFormat="0" applyBorder="0" applyAlignment="0" applyProtection="0"/>
    <xf numFmtId="0" fontId="80" fillId="11" borderId="0" applyNumberFormat="0" applyBorder="0" applyAlignment="0" applyProtection="0"/>
    <xf numFmtId="0" fontId="80" fillId="14" borderId="0" applyNumberFormat="0" applyBorder="0" applyAlignment="0" applyProtection="0"/>
    <xf numFmtId="0" fontId="80" fillId="15" borderId="0" applyNumberFormat="0" applyBorder="0" applyAlignment="0" applyProtection="0"/>
    <xf numFmtId="0" fontId="80" fillId="18" borderId="0" applyNumberFormat="0" applyBorder="0" applyAlignment="0" applyProtection="0"/>
    <xf numFmtId="0" fontId="80" fillId="19" borderId="0" applyNumberFormat="0" applyBorder="0" applyAlignment="0" applyProtection="0"/>
    <xf numFmtId="0" fontId="80" fillId="22" borderId="0" applyNumberFormat="0" applyBorder="0" applyAlignment="0" applyProtection="0"/>
    <xf numFmtId="0" fontId="80" fillId="23" borderId="0" applyNumberFormat="0" applyBorder="0" applyAlignment="0" applyProtection="0"/>
    <xf numFmtId="0" fontId="80" fillId="26" borderId="0" applyNumberFormat="0" applyBorder="0" applyAlignment="0" applyProtection="0"/>
    <xf numFmtId="0" fontId="80" fillId="27" borderId="0" applyNumberFormat="0" applyBorder="0" applyAlignment="0" applyProtection="0"/>
    <xf numFmtId="0" fontId="80" fillId="30" borderId="0" applyNumberFormat="0" applyBorder="0" applyAlignment="0" applyProtection="0"/>
    <xf numFmtId="0" fontId="80" fillId="31" borderId="0" applyNumberFormat="0" applyBorder="0" applyAlignment="0" applyProtection="0"/>
    <xf numFmtId="0" fontId="79" fillId="8" borderId="8" applyNumberFormat="0" applyFont="0" applyAlignment="0" applyProtection="0"/>
    <xf numFmtId="0" fontId="79" fillId="10" borderId="0" applyNumberFormat="0" applyBorder="0" applyAlignment="0" applyProtection="0"/>
    <xf numFmtId="0" fontId="79" fillId="11" borderId="0" applyNumberFormat="0" applyBorder="0" applyAlignment="0" applyProtection="0"/>
    <xf numFmtId="0" fontId="79" fillId="14" borderId="0" applyNumberFormat="0" applyBorder="0" applyAlignment="0" applyProtection="0"/>
    <xf numFmtId="0" fontId="79" fillId="15" borderId="0" applyNumberFormat="0" applyBorder="0" applyAlignment="0" applyProtection="0"/>
    <xf numFmtId="0" fontId="79" fillId="18" borderId="0" applyNumberFormat="0" applyBorder="0" applyAlignment="0" applyProtection="0"/>
    <xf numFmtId="0" fontId="79" fillId="19" borderId="0" applyNumberFormat="0" applyBorder="0" applyAlignment="0" applyProtection="0"/>
    <xf numFmtId="0" fontId="79" fillId="22" borderId="0" applyNumberFormat="0" applyBorder="0" applyAlignment="0" applyProtection="0"/>
    <xf numFmtId="0" fontId="79" fillId="23" borderId="0" applyNumberFormat="0" applyBorder="0" applyAlignment="0" applyProtection="0"/>
    <xf numFmtId="0" fontId="79" fillId="26" borderId="0" applyNumberFormat="0" applyBorder="0" applyAlignment="0" applyProtection="0"/>
    <xf numFmtId="0" fontId="79" fillId="27" borderId="0" applyNumberFormat="0" applyBorder="0" applyAlignment="0" applyProtection="0"/>
    <xf numFmtId="0" fontId="79" fillId="30" borderId="0" applyNumberFormat="0" applyBorder="0" applyAlignment="0" applyProtection="0"/>
    <xf numFmtId="0" fontId="79" fillId="31" borderId="0" applyNumberFormat="0" applyBorder="0" applyAlignment="0" applyProtection="0"/>
    <xf numFmtId="0" fontId="78" fillId="8" borderId="8" applyNumberFormat="0" applyFont="0" applyAlignment="0" applyProtection="0"/>
    <xf numFmtId="0" fontId="78" fillId="10" borderId="0" applyNumberFormat="0" applyBorder="0" applyAlignment="0" applyProtection="0"/>
    <xf numFmtId="0" fontId="78" fillId="11" borderId="0" applyNumberFormat="0" applyBorder="0" applyAlignment="0" applyProtection="0"/>
    <xf numFmtId="0" fontId="78" fillId="14" borderId="0" applyNumberFormat="0" applyBorder="0" applyAlignment="0" applyProtection="0"/>
    <xf numFmtId="0" fontId="78" fillId="15" borderId="0" applyNumberFormat="0" applyBorder="0" applyAlignment="0" applyProtection="0"/>
    <xf numFmtId="0" fontId="78" fillId="18" borderId="0" applyNumberFormat="0" applyBorder="0" applyAlignment="0" applyProtection="0"/>
    <xf numFmtId="0" fontId="78" fillId="19" borderId="0" applyNumberFormat="0" applyBorder="0" applyAlignment="0" applyProtection="0"/>
    <xf numFmtId="0" fontId="78" fillId="22" borderId="0" applyNumberFormat="0" applyBorder="0" applyAlignment="0" applyProtection="0"/>
    <xf numFmtId="0" fontId="78" fillId="23" borderId="0" applyNumberFormat="0" applyBorder="0" applyAlignment="0" applyProtection="0"/>
    <xf numFmtId="0" fontId="78" fillId="26" borderId="0" applyNumberFormat="0" applyBorder="0" applyAlignment="0" applyProtection="0"/>
    <xf numFmtId="0" fontId="78" fillId="27" borderId="0" applyNumberFormat="0" applyBorder="0" applyAlignment="0" applyProtection="0"/>
    <xf numFmtId="0" fontId="78" fillId="30" borderId="0" applyNumberFormat="0" applyBorder="0" applyAlignment="0" applyProtection="0"/>
    <xf numFmtId="0" fontId="78" fillId="31" borderId="0" applyNumberFormat="0" applyBorder="0" applyAlignment="0" applyProtection="0"/>
    <xf numFmtId="0" fontId="77" fillId="8" borderId="8" applyNumberFormat="0" applyFont="0" applyAlignment="0" applyProtection="0"/>
    <xf numFmtId="0" fontId="77" fillId="10" borderId="0" applyNumberFormat="0" applyBorder="0" applyAlignment="0" applyProtection="0"/>
    <xf numFmtId="0" fontId="77" fillId="11" borderId="0" applyNumberFormat="0" applyBorder="0" applyAlignment="0" applyProtection="0"/>
    <xf numFmtId="0" fontId="77" fillId="14" borderId="0" applyNumberFormat="0" applyBorder="0" applyAlignment="0" applyProtection="0"/>
    <xf numFmtId="0" fontId="77" fillId="15" borderId="0" applyNumberFormat="0" applyBorder="0" applyAlignment="0" applyProtection="0"/>
    <xf numFmtId="0" fontId="77" fillId="18" borderId="0" applyNumberFormat="0" applyBorder="0" applyAlignment="0" applyProtection="0"/>
    <xf numFmtId="0" fontId="77" fillId="19" borderId="0" applyNumberFormat="0" applyBorder="0" applyAlignment="0" applyProtection="0"/>
    <xf numFmtId="0" fontId="77" fillId="22" borderId="0" applyNumberFormat="0" applyBorder="0" applyAlignment="0" applyProtection="0"/>
    <xf numFmtId="0" fontId="77" fillId="23" borderId="0" applyNumberFormat="0" applyBorder="0" applyAlignment="0" applyProtection="0"/>
    <xf numFmtId="0" fontId="77" fillId="26" borderId="0" applyNumberFormat="0" applyBorder="0" applyAlignment="0" applyProtection="0"/>
    <xf numFmtId="0" fontId="77" fillId="27" borderId="0" applyNumberFormat="0" applyBorder="0" applyAlignment="0" applyProtection="0"/>
    <xf numFmtId="0" fontId="77" fillId="30" borderId="0" applyNumberFormat="0" applyBorder="0" applyAlignment="0" applyProtection="0"/>
    <xf numFmtId="0" fontId="77" fillId="31" borderId="0" applyNumberFormat="0" applyBorder="0" applyAlignment="0" applyProtection="0"/>
    <xf numFmtId="0" fontId="76" fillId="8" borderId="8" applyNumberFormat="0" applyFont="0" applyAlignment="0" applyProtection="0"/>
    <xf numFmtId="0" fontId="76" fillId="10" borderId="0" applyNumberFormat="0" applyBorder="0" applyAlignment="0" applyProtection="0"/>
    <xf numFmtId="0" fontId="76" fillId="11" borderId="0" applyNumberFormat="0" applyBorder="0" applyAlignment="0" applyProtection="0"/>
    <xf numFmtId="0" fontId="76" fillId="14" borderId="0" applyNumberFormat="0" applyBorder="0" applyAlignment="0" applyProtection="0"/>
    <xf numFmtId="0" fontId="76" fillId="15" borderId="0" applyNumberFormat="0" applyBorder="0" applyAlignment="0" applyProtection="0"/>
    <xf numFmtId="0" fontId="76" fillId="18" borderId="0" applyNumberFormat="0" applyBorder="0" applyAlignment="0" applyProtection="0"/>
    <xf numFmtId="0" fontId="76" fillId="19" borderId="0" applyNumberFormat="0" applyBorder="0" applyAlignment="0" applyProtection="0"/>
    <xf numFmtId="0" fontId="76" fillId="22" borderId="0" applyNumberFormat="0" applyBorder="0" applyAlignment="0" applyProtection="0"/>
    <xf numFmtId="0" fontId="76" fillId="23" borderId="0" applyNumberFormat="0" applyBorder="0" applyAlignment="0" applyProtection="0"/>
    <xf numFmtId="0" fontId="76" fillId="26" borderId="0" applyNumberFormat="0" applyBorder="0" applyAlignment="0" applyProtection="0"/>
    <xf numFmtId="0" fontId="76" fillId="27" borderId="0" applyNumberFormat="0" applyBorder="0" applyAlignment="0" applyProtection="0"/>
    <xf numFmtId="0" fontId="76" fillId="30" borderId="0" applyNumberFormat="0" applyBorder="0" applyAlignment="0" applyProtection="0"/>
    <xf numFmtId="0" fontId="76" fillId="31" borderId="0" applyNumberFormat="0" applyBorder="0" applyAlignment="0" applyProtection="0"/>
    <xf numFmtId="0" fontId="75" fillId="8" borderId="8" applyNumberFormat="0" applyFont="0" applyAlignment="0" applyProtection="0"/>
    <xf numFmtId="0" fontId="75" fillId="10" borderId="0" applyNumberFormat="0" applyBorder="0" applyAlignment="0" applyProtection="0"/>
    <xf numFmtId="0" fontId="75" fillId="11" borderId="0" applyNumberFormat="0" applyBorder="0" applyAlignment="0" applyProtection="0"/>
    <xf numFmtId="0" fontId="75" fillId="14" borderId="0" applyNumberFormat="0" applyBorder="0" applyAlignment="0" applyProtection="0"/>
    <xf numFmtId="0" fontId="75" fillId="15" borderId="0" applyNumberFormat="0" applyBorder="0" applyAlignment="0" applyProtection="0"/>
    <xf numFmtId="0" fontId="75" fillId="18" borderId="0" applyNumberFormat="0" applyBorder="0" applyAlignment="0" applyProtection="0"/>
    <xf numFmtId="0" fontId="75" fillId="19" borderId="0" applyNumberFormat="0" applyBorder="0" applyAlignment="0" applyProtection="0"/>
    <xf numFmtId="0" fontId="75" fillId="22" borderId="0" applyNumberFormat="0" applyBorder="0" applyAlignment="0" applyProtection="0"/>
    <xf numFmtId="0" fontId="75" fillId="23" borderId="0" applyNumberFormat="0" applyBorder="0" applyAlignment="0" applyProtection="0"/>
    <xf numFmtId="0" fontId="75" fillId="26" borderId="0" applyNumberFormat="0" applyBorder="0" applyAlignment="0" applyProtection="0"/>
    <xf numFmtId="0" fontId="75" fillId="27" borderId="0" applyNumberFormat="0" applyBorder="0" applyAlignment="0" applyProtection="0"/>
    <xf numFmtId="0" fontId="75" fillId="30" borderId="0" applyNumberFormat="0" applyBorder="0" applyAlignment="0" applyProtection="0"/>
    <xf numFmtId="0" fontId="75" fillId="31" borderId="0" applyNumberFormat="0" applyBorder="0" applyAlignment="0" applyProtection="0"/>
    <xf numFmtId="0" fontId="74" fillId="8" borderId="8" applyNumberFormat="0" applyFont="0" applyAlignment="0" applyProtection="0"/>
    <xf numFmtId="0" fontId="74" fillId="10" borderId="0" applyNumberFormat="0" applyBorder="0" applyAlignment="0" applyProtection="0"/>
    <xf numFmtId="0" fontId="74" fillId="11" borderId="0" applyNumberFormat="0" applyBorder="0" applyAlignment="0" applyProtection="0"/>
    <xf numFmtId="0" fontId="74" fillId="14" borderId="0" applyNumberFormat="0" applyBorder="0" applyAlignment="0" applyProtection="0"/>
    <xf numFmtId="0" fontId="74" fillId="15" borderId="0" applyNumberFormat="0" applyBorder="0" applyAlignment="0" applyProtection="0"/>
    <xf numFmtId="0" fontId="74" fillId="18" borderId="0" applyNumberFormat="0" applyBorder="0" applyAlignment="0" applyProtection="0"/>
    <xf numFmtId="0" fontId="74" fillId="19" borderId="0" applyNumberFormat="0" applyBorder="0" applyAlignment="0" applyProtection="0"/>
    <xf numFmtId="0" fontId="74" fillId="22" borderId="0" applyNumberFormat="0" applyBorder="0" applyAlignment="0" applyProtection="0"/>
    <xf numFmtId="0" fontId="74" fillId="23" borderId="0" applyNumberFormat="0" applyBorder="0" applyAlignment="0" applyProtection="0"/>
    <xf numFmtId="0" fontId="74" fillId="26" borderId="0" applyNumberFormat="0" applyBorder="0" applyAlignment="0" applyProtection="0"/>
    <xf numFmtId="0" fontId="74" fillId="27" borderId="0" applyNumberFormat="0" applyBorder="0" applyAlignment="0" applyProtection="0"/>
    <xf numFmtId="0" fontId="74" fillId="30" borderId="0" applyNumberFormat="0" applyBorder="0" applyAlignment="0" applyProtection="0"/>
    <xf numFmtId="0" fontId="74" fillId="31" borderId="0" applyNumberFormat="0" applyBorder="0" applyAlignment="0" applyProtection="0"/>
    <xf numFmtId="0" fontId="73" fillId="8" borderId="8" applyNumberFormat="0" applyFont="0" applyAlignment="0" applyProtection="0"/>
    <xf numFmtId="0" fontId="73" fillId="10" borderId="0" applyNumberFormat="0" applyBorder="0" applyAlignment="0" applyProtection="0"/>
    <xf numFmtId="0" fontId="73" fillId="11" borderId="0" applyNumberFormat="0" applyBorder="0" applyAlignment="0" applyProtection="0"/>
    <xf numFmtId="0" fontId="73" fillId="14" borderId="0" applyNumberFormat="0" applyBorder="0" applyAlignment="0" applyProtection="0"/>
    <xf numFmtId="0" fontId="73" fillId="15" borderId="0" applyNumberFormat="0" applyBorder="0" applyAlignment="0" applyProtection="0"/>
    <xf numFmtId="0" fontId="73" fillId="18" borderId="0" applyNumberFormat="0" applyBorder="0" applyAlignment="0" applyProtection="0"/>
    <xf numFmtId="0" fontId="73" fillId="19" borderId="0" applyNumberFormat="0" applyBorder="0" applyAlignment="0" applyProtection="0"/>
    <xf numFmtId="0" fontId="73" fillId="22" borderId="0" applyNumberFormat="0" applyBorder="0" applyAlignment="0" applyProtection="0"/>
    <xf numFmtId="0" fontId="73" fillId="23" borderId="0" applyNumberFormat="0" applyBorder="0" applyAlignment="0" applyProtection="0"/>
    <xf numFmtId="0" fontId="73" fillId="26" borderId="0" applyNumberFormat="0" applyBorder="0" applyAlignment="0" applyProtection="0"/>
    <xf numFmtId="0" fontId="73" fillId="27" borderId="0" applyNumberFormat="0" applyBorder="0" applyAlignment="0" applyProtection="0"/>
    <xf numFmtId="0" fontId="73" fillId="30" borderId="0" applyNumberFormat="0" applyBorder="0" applyAlignment="0" applyProtection="0"/>
    <xf numFmtId="0" fontId="73" fillId="31" borderId="0" applyNumberFormat="0" applyBorder="0" applyAlignment="0" applyProtection="0"/>
    <xf numFmtId="0" fontId="72" fillId="8" borderId="8" applyNumberFormat="0" applyFont="0" applyAlignment="0" applyProtection="0"/>
    <xf numFmtId="0" fontId="72" fillId="10" borderId="0" applyNumberFormat="0" applyBorder="0" applyAlignment="0" applyProtection="0"/>
    <xf numFmtId="0" fontId="72" fillId="11" borderId="0" applyNumberFormat="0" applyBorder="0" applyAlignment="0" applyProtection="0"/>
    <xf numFmtId="0" fontId="72" fillId="14" borderId="0" applyNumberFormat="0" applyBorder="0" applyAlignment="0" applyProtection="0"/>
    <xf numFmtId="0" fontId="72" fillId="15" borderId="0" applyNumberFormat="0" applyBorder="0" applyAlignment="0" applyProtection="0"/>
    <xf numFmtId="0" fontId="72" fillId="18" borderId="0" applyNumberFormat="0" applyBorder="0" applyAlignment="0" applyProtection="0"/>
    <xf numFmtId="0" fontId="72" fillId="19" borderId="0" applyNumberFormat="0" applyBorder="0" applyAlignment="0" applyProtection="0"/>
    <xf numFmtId="0" fontId="72" fillId="22" borderId="0" applyNumberFormat="0" applyBorder="0" applyAlignment="0" applyProtection="0"/>
    <xf numFmtId="0" fontId="72" fillId="23" borderId="0" applyNumberFormat="0" applyBorder="0" applyAlignment="0" applyProtection="0"/>
    <xf numFmtId="0" fontId="72" fillId="26" borderId="0" applyNumberFormat="0" applyBorder="0" applyAlignment="0" applyProtection="0"/>
    <xf numFmtId="0" fontId="72" fillId="27" borderId="0" applyNumberFormat="0" applyBorder="0" applyAlignment="0" applyProtection="0"/>
    <xf numFmtId="0" fontId="72" fillId="30" borderId="0" applyNumberFormat="0" applyBorder="0" applyAlignment="0" applyProtection="0"/>
    <xf numFmtId="0" fontId="72" fillId="31" borderId="0" applyNumberFormat="0" applyBorder="0" applyAlignment="0" applyProtection="0"/>
    <xf numFmtId="0" fontId="71" fillId="8" borderId="8" applyNumberFormat="0" applyFont="0" applyAlignment="0" applyProtection="0"/>
    <xf numFmtId="0" fontId="71" fillId="10" borderId="0" applyNumberFormat="0" applyBorder="0" applyAlignment="0" applyProtection="0"/>
    <xf numFmtId="0" fontId="71" fillId="11" borderId="0" applyNumberFormat="0" applyBorder="0" applyAlignment="0" applyProtection="0"/>
    <xf numFmtId="0" fontId="71" fillId="14" borderId="0" applyNumberFormat="0" applyBorder="0" applyAlignment="0" applyProtection="0"/>
    <xf numFmtId="0" fontId="71" fillId="15" borderId="0" applyNumberFormat="0" applyBorder="0" applyAlignment="0" applyProtection="0"/>
    <xf numFmtId="0" fontId="71" fillId="18" borderId="0" applyNumberFormat="0" applyBorder="0" applyAlignment="0" applyProtection="0"/>
    <xf numFmtId="0" fontId="71" fillId="19" borderId="0" applyNumberFormat="0" applyBorder="0" applyAlignment="0" applyProtection="0"/>
    <xf numFmtId="0" fontId="71" fillId="22" borderId="0" applyNumberFormat="0" applyBorder="0" applyAlignment="0" applyProtection="0"/>
    <xf numFmtId="0" fontId="71" fillId="23" borderId="0" applyNumberFormat="0" applyBorder="0" applyAlignment="0" applyProtection="0"/>
    <xf numFmtId="0" fontId="71" fillId="26" borderId="0" applyNumberFormat="0" applyBorder="0" applyAlignment="0" applyProtection="0"/>
    <xf numFmtId="0" fontId="71" fillId="27" borderId="0" applyNumberFormat="0" applyBorder="0" applyAlignment="0" applyProtection="0"/>
    <xf numFmtId="0" fontId="71" fillId="30" borderId="0" applyNumberFormat="0" applyBorder="0" applyAlignment="0" applyProtection="0"/>
    <xf numFmtId="0" fontId="71" fillId="31" borderId="0" applyNumberFormat="0" applyBorder="0" applyAlignment="0" applyProtection="0"/>
    <xf numFmtId="0" fontId="70" fillId="8" borderId="8" applyNumberFormat="0" applyFont="0" applyAlignment="0" applyProtection="0"/>
    <xf numFmtId="0" fontId="70" fillId="10" borderId="0" applyNumberFormat="0" applyBorder="0" applyAlignment="0" applyProtection="0"/>
    <xf numFmtId="0" fontId="70" fillId="11" borderId="0" applyNumberFormat="0" applyBorder="0" applyAlignment="0" applyProtection="0"/>
    <xf numFmtId="0" fontId="70" fillId="14" borderId="0" applyNumberFormat="0" applyBorder="0" applyAlignment="0" applyProtection="0"/>
    <xf numFmtId="0" fontId="70" fillId="15" borderId="0" applyNumberFormat="0" applyBorder="0" applyAlignment="0" applyProtection="0"/>
    <xf numFmtId="0" fontId="70" fillId="18" borderId="0" applyNumberFormat="0" applyBorder="0" applyAlignment="0" applyProtection="0"/>
    <xf numFmtId="0" fontId="70" fillId="19" borderId="0" applyNumberFormat="0" applyBorder="0" applyAlignment="0" applyProtection="0"/>
    <xf numFmtId="0" fontId="70" fillId="22" borderId="0" applyNumberFormat="0" applyBorder="0" applyAlignment="0" applyProtection="0"/>
    <xf numFmtId="0" fontId="70" fillId="23" borderId="0" applyNumberFormat="0" applyBorder="0" applyAlignment="0" applyProtection="0"/>
    <xf numFmtId="0" fontId="70" fillId="26" borderId="0" applyNumberFormat="0" applyBorder="0" applyAlignment="0" applyProtection="0"/>
    <xf numFmtId="0" fontId="70" fillId="27" borderId="0" applyNumberFormat="0" applyBorder="0" applyAlignment="0" applyProtection="0"/>
    <xf numFmtId="0" fontId="70" fillId="30" borderId="0" applyNumberFormat="0" applyBorder="0" applyAlignment="0" applyProtection="0"/>
    <xf numFmtId="0" fontId="70" fillId="31" borderId="0" applyNumberFormat="0" applyBorder="0" applyAlignment="0" applyProtection="0"/>
    <xf numFmtId="0" fontId="69" fillId="8" borderId="8" applyNumberFormat="0" applyFont="0" applyAlignment="0" applyProtection="0"/>
    <xf numFmtId="0" fontId="69" fillId="10" borderId="0" applyNumberFormat="0" applyBorder="0" applyAlignment="0" applyProtection="0"/>
    <xf numFmtId="0" fontId="69" fillId="11" borderId="0" applyNumberFormat="0" applyBorder="0" applyAlignment="0" applyProtection="0"/>
    <xf numFmtId="0" fontId="69" fillId="14" borderId="0" applyNumberFormat="0" applyBorder="0" applyAlignment="0" applyProtection="0"/>
    <xf numFmtId="0" fontId="69" fillId="15" borderId="0" applyNumberFormat="0" applyBorder="0" applyAlignment="0" applyProtection="0"/>
    <xf numFmtId="0" fontId="69" fillId="18" borderId="0" applyNumberFormat="0" applyBorder="0" applyAlignment="0" applyProtection="0"/>
    <xf numFmtId="0" fontId="69" fillId="19" borderId="0" applyNumberFormat="0" applyBorder="0" applyAlignment="0" applyProtection="0"/>
    <xf numFmtId="0" fontId="69" fillId="22" borderId="0" applyNumberFormat="0" applyBorder="0" applyAlignment="0" applyProtection="0"/>
    <xf numFmtId="0" fontId="69" fillId="23" borderId="0" applyNumberFormat="0" applyBorder="0" applyAlignment="0" applyProtection="0"/>
    <xf numFmtId="0" fontId="69" fillId="26" borderId="0" applyNumberFormat="0" applyBorder="0" applyAlignment="0" applyProtection="0"/>
    <xf numFmtId="0" fontId="69" fillId="27" borderId="0" applyNumberFormat="0" applyBorder="0" applyAlignment="0" applyProtection="0"/>
    <xf numFmtId="0" fontId="69" fillId="30" borderId="0" applyNumberFormat="0" applyBorder="0" applyAlignment="0" applyProtection="0"/>
    <xf numFmtId="0" fontId="69" fillId="31" borderId="0" applyNumberFormat="0" applyBorder="0" applyAlignment="0" applyProtection="0"/>
    <xf numFmtId="0" fontId="68" fillId="8" borderId="8" applyNumberFormat="0" applyFont="0" applyAlignment="0" applyProtection="0"/>
    <xf numFmtId="0" fontId="68" fillId="10" borderId="0" applyNumberFormat="0" applyBorder="0" applyAlignment="0" applyProtection="0"/>
    <xf numFmtId="0" fontId="68" fillId="11" borderId="0" applyNumberFormat="0" applyBorder="0" applyAlignment="0" applyProtection="0"/>
    <xf numFmtId="0" fontId="68" fillId="14" borderId="0" applyNumberFormat="0" applyBorder="0" applyAlignment="0" applyProtection="0"/>
    <xf numFmtId="0" fontId="68" fillId="15" borderId="0" applyNumberFormat="0" applyBorder="0" applyAlignment="0" applyProtection="0"/>
    <xf numFmtId="0" fontId="68" fillId="18" borderId="0" applyNumberFormat="0" applyBorder="0" applyAlignment="0" applyProtection="0"/>
    <xf numFmtId="0" fontId="68" fillId="19" borderId="0" applyNumberFormat="0" applyBorder="0" applyAlignment="0" applyProtection="0"/>
    <xf numFmtId="0" fontId="68" fillId="22" borderId="0" applyNumberFormat="0" applyBorder="0" applyAlignment="0" applyProtection="0"/>
    <xf numFmtId="0" fontId="68" fillId="23" borderId="0" applyNumberFormat="0" applyBorder="0" applyAlignment="0" applyProtection="0"/>
    <xf numFmtId="0" fontId="68" fillId="26" borderId="0" applyNumberFormat="0" applyBorder="0" applyAlignment="0" applyProtection="0"/>
    <xf numFmtId="0" fontId="68" fillId="27" borderId="0" applyNumberFormat="0" applyBorder="0" applyAlignment="0" applyProtection="0"/>
    <xf numFmtId="0" fontId="68" fillId="30" borderId="0" applyNumberFormat="0" applyBorder="0" applyAlignment="0" applyProtection="0"/>
    <xf numFmtId="0" fontId="68" fillId="31" borderId="0" applyNumberFormat="0" applyBorder="0" applyAlignment="0" applyProtection="0"/>
    <xf numFmtId="0" fontId="67" fillId="8" borderId="8" applyNumberFormat="0" applyFont="0" applyAlignment="0" applyProtection="0"/>
    <xf numFmtId="0" fontId="67" fillId="10" borderId="0" applyNumberFormat="0" applyBorder="0" applyAlignment="0" applyProtection="0"/>
    <xf numFmtId="0" fontId="67" fillId="11" borderId="0" applyNumberFormat="0" applyBorder="0" applyAlignment="0" applyProtection="0"/>
    <xf numFmtId="0" fontId="67" fillId="14" borderId="0" applyNumberFormat="0" applyBorder="0" applyAlignment="0" applyProtection="0"/>
    <xf numFmtId="0" fontId="67" fillId="15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66" fillId="8" borderId="8" applyNumberFormat="0" applyFont="0" applyAlignment="0" applyProtection="0"/>
    <xf numFmtId="0" fontId="66" fillId="10" borderId="0" applyNumberFormat="0" applyBorder="0" applyAlignment="0" applyProtection="0"/>
    <xf numFmtId="0" fontId="66" fillId="11" borderId="0" applyNumberFormat="0" applyBorder="0" applyAlignment="0" applyProtection="0"/>
    <xf numFmtId="0" fontId="66" fillId="14" borderId="0" applyNumberFormat="0" applyBorder="0" applyAlignment="0" applyProtection="0"/>
    <xf numFmtId="0" fontId="66" fillId="15" borderId="0" applyNumberFormat="0" applyBorder="0" applyAlignment="0" applyProtection="0"/>
    <xf numFmtId="0" fontId="66" fillId="18" borderId="0" applyNumberFormat="0" applyBorder="0" applyAlignment="0" applyProtection="0"/>
    <xf numFmtId="0" fontId="66" fillId="19" borderId="0" applyNumberFormat="0" applyBorder="0" applyAlignment="0" applyProtection="0"/>
    <xf numFmtId="0" fontId="66" fillId="22" borderId="0" applyNumberFormat="0" applyBorder="0" applyAlignment="0" applyProtection="0"/>
    <xf numFmtId="0" fontId="66" fillId="23" borderId="0" applyNumberFormat="0" applyBorder="0" applyAlignment="0" applyProtection="0"/>
    <xf numFmtId="0" fontId="66" fillId="26" borderId="0" applyNumberFormat="0" applyBorder="0" applyAlignment="0" applyProtection="0"/>
    <xf numFmtId="0" fontId="66" fillId="27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5" fillId="8" borderId="8" applyNumberFormat="0" applyFont="0" applyAlignment="0" applyProtection="0"/>
    <xf numFmtId="0" fontId="65" fillId="10" borderId="0" applyNumberFormat="0" applyBorder="0" applyAlignment="0" applyProtection="0"/>
    <xf numFmtId="0" fontId="65" fillId="11" borderId="0" applyNumberFormat="0" applyBorder="0" applyAlignment="0" applyProtection="0"/>
    <xf numFmtId="0" fontId="65" fillId="14" borderId="0" applyNumberFormat="0" applyBorder="0" applyAlignment="0" applyProtection="0"/>
    <xf numFmtId="0" fontId="65" fillId="15" borderId="0" applyNumberFormat="0" applyBorder="0" applyAlignment="0" applyProtection="0"/>
    <xf numFmtId="0" fontId="65" fillId="18" borderId="0" applyNumberFormat="0" applyBorder="0" applyAlignment="0" applyProtection="0"/>
    <xf numFmtId="0" fontId="65" fillId="19" borderId="0" applyNumberFormat="0" applyBorder="0" applyAlignment="0" applyProtection="0"/>
    <xf numFmtId="0" fontId="65" fillId="22" borderId="0" applyNumberFormat="0" applyBorder="0" applyAlignment="0" applyProtection="0"/>
    <xf numFmtId="0" fontId="65" fillId="23" borderId="0" applyNumberFormat="0" applyBorder="0" applyAlignment="0" applyProtection="0"/>
    <xf numFmtId="0" fontId="65" fillId="26" borderId="0" applyNumberFormat="0" applyBorder="0" applyAlignment="0" applyProtection="0"/>
    <xf numFmtId="0" fontId="65" fillId="27" borderId="0" applyNumberFormat="0" applyBorder="0" applyAlignment="0" applyProtection="0"/>
    <xf numFmtId="0" fontId="65" fillId="30" borderId="0" applyNumberFormat="0" applyBorder="0" applyAlignment="0" applyProtection="0"/>
    <xf numFmtId="0" fontId="65" fillId="31" borderId="0" applyNumberFormat="0" applyBorder="0" applyAlignment="0" applyProtection="0"/>
    <xf numFmtId="0" fontId="64" fillId="8" borderId="8" applyNumberFormat="0" applyFont="0" applyAlignment="0" applyProtection="0"/>
    <xf numFmtId="0" fontId="64" fillId="10" borderId="0" applyNumberFormat="0" applyBorder="0" applyAlignment="0" applyProtection="0"/>
    <xf numFmtId="0" fontId="64" fillId="11" borderId="0" applyNumberFormat="0" applyBorder="0" applyAlignment="0" applyProtection="0"/>
    <xf numFmtId="0" fontId="64" fillId="14" borderId="0" applyNumberFormat="0" applyBorder="0" applyAlignment="0" applyProtection="0"/>
    <xf numFmtId="0" fontId="64" fillId="15" borderId="0" applyNumberFormat="0" applyBorder="0" applyAlignment="0" applyProtection="0"/>
    <xf numFmtId="0" fontId="64" fillId="18" borderId="0" applyNumberFormat="0" applyBorder="0" applyAlignment="0" applyProtection="0"/>
    <xf numFmtId="0" fontId="64" fillId="19" borderId="0" applyNumberFormat="0" applyBorder="0" applyAlignment="0" applyProtection="0"/>
    <xf numFmtId="0" fontId="64" fillId="22" borderId="0" applyNumberFormat="0" applyBorder="0" applyAlignment="0" applyProtection="0"/>
    <xf numFmtId="0" fontId="64" fillId="23" borderId="0" applyNumberFormat="0" applyBorder="0" applyAlignment="0" applyProtection="0"/>
    <xf numFmtId="0" fontId="64" fillId="26" borderId="0" applyNumberFormat="0" applyBorder="0" applyAlignment="0" applyProtection="0"/>
    <xf numFmtId="0" fontId="64" fillId="27" borderId="0" applyNumberFormat="0" applyBorder="0" applyAlignment="0" applyProtection="0"/>
    <xf numFmtId="0" fontId="64" fillId="30" borderId="0" applyNumberFormat="0" applyBorder="0" applyAlignment="0" applyProtection="0"/>
    <xf numFmtId="0" fontId="64" fillId="31" borderId="0" applyNumberFormat="0" applyBorder="0" applyAlignment="0" applyProtection="0"/>
    <xf numFmtId="0" fontId="63" fillId="8" borderId="8" applyNumberFormat="0" applyFont="0" applyAlignment="0" applyProtection="0"/>
    <xf numFmtId="0" fontId="63" fillId="10" borderId="0" applyNumberFormat="0" applyBorder="0" applyAlignment="0" applyProtection="0"/>
    <xf numFmtId="0" fontId="63" fillId="11" borderId="0" applyNumberFormat="0" applyBorder="0" applyAlignment="0" applyProtection="0"/>
    <xf numFmtId="0" fontId="63" fillId="14" borderId="0" applyNumberFormat="0" applyBorder="0" applyAlignment="0" applyProtection="0"/>
    <xf numFmtId="0" fontId="63" fillId="15" borderId="0" applyNumberFormat="0" applyBorder="0" applyAlignment="0" applyProtection="0"/>
    <xf numFmtId="0" fontId="63" fillId="18" borderId="0" applyNumberFormat="0" applyBorder="0" applyAlignment="0" applyProtection="0"/>
    <xf numFmtId="0" fontId="63" fillId="19" borderId="0" applyNumberFormat="0" applyBorder="0" applyAlignment="0" applyProtection="0"/>
    <xf numFmtId="0" fontId="63" fillId="22" borderId="0" applyNumberFormat="0" applyBorder="0" applyAlignment="0" applyProtection="0"/>
    <xf numFmtId="0" fontId="63" fillId="23" borderId="0" applyNumberFormat="0" applyBorder="0" applyAlignment="0" applyProtection="0"/>
    <xf numFmtId="0" fontId="63" fillId="26" borderId="0" applyNumberFormat="0" applyBorder="0" applyAlignment="0" applyProtection="0"/>
    <xf numFmtId="0" fontId="63" fillId="27" borderId="0" applyNumberFormat="0" applyBorder="0" applyAlignment="0" applyProtection="0"/>
    <xf numFmtId="0" fontId="63" fillId="30" borderId="0" applyNumberFormat="0" applyBorder="0" applyAlignment="0" applyProtection="0"/>
    <xf numFmtId="0" fontId="63" fillId="31" borderId="0" applyNumberFormat="0" applyBorder="0" applyAlignment="0" applyProtection="0"/>
    <xf numFmtId="0" fontId="62" fillId="8" borderId="8" applyNumberFormat="0" applyFont="0" applyAlignment="0" applyProtection="0"/>
    <xf numFmtId="0" fontId="62" fillId="10" borderId="0" applyNumberFormat="0" applyBorder="0" applyAlignment="0" applyProtection="0"/>
    <xf numFmtId="0" fontId="62" fillId="11" borderId="0" applyNumberFormat="0" applyBorder="0" applyAlignment="0" applyProtection="0"/>
    <xf numFmtId="0" fontId="62" fillId="14" borderId="0" applyNumberFormat="0" applyBorder="0" applyAlignment="0" applyProtection="0"/>
    <xf numFmtId="0" fontId="62" fillId="15" borderId="0" applyNumberFormat="0" applyBorder="0" applyAlignment="0" applyProtection="0"/>
    <xf numFmtId="0" fontId="62" fillId="18" borderId="0" applyNumberFormat="0" applyBorder="0" applyAlignment="0" applyProtection="0"/>
    <xf numFmtId="0" fontId="62" fillId="19" borderId="0" applyNumberFormat="0" applyBorder="0" applyAlignment="0" applyProtection="0"/>
    <xf numFmtId="0" fontId="62" fillId="22" borderId="0" applyNumberFormat="0" applyBorder="0" applyAlignment="0" applyProtection="0"/>
    <xf numFmtId="0" fontId="62" fillId="23" borderId="0" applyNumberFormat="0" applyBorder="0" applyAlignment="0" applyProtection="0"/>
    <xf numFmtId="0" fontId="62" fillId="26" borderId="0" applyNumberFormat="0" applyBorder="0" applyAlignment="0" applyProtection="0"/>
    <xf numFmtId="0" fontId="62" fillId="27" borderId="0" applyNumberFormat="0" applyBorder="0" applyAlignment="0" applyProtection="0"/>
    <xf numFmtId="0" fontId="62" fillId="30" borderId="0" applyNumberFormat="0" applyBorder="0" applyAlignment="0" applyProtection="0"/>
    <xf numFmtId="0" fontId="62" fillId="31" borderId="0" applyNumberFormat="0" applyBorder="0" applyAlignment="0" applyProtection="0"/>
    <xf numFmtId="0" fontId="61" fillId="8" borderId="8" applyNumberFormat="0" applyFont="0" applyAlignment="0" applyProtection="0"/>
    <xf numFmtId="0" fontId="61" fillId="10" borderId="0" applyNumberFormat="0" applyBorder="0" applyAlignment="0" applyProtection="0"/>
    <xf numFmtId="0" fontId="61" fillId="11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60" fillId="8" borderId="8" applyNumberFormat="0" applyFont="0" applyAlignment="0" applyProtection="0"/>
    <xf numFmtId="0" fontId="60" fillId="10" borderId="0" applyNumberFormat="0" applyBorder="0" applyAlignment="0" applyProtection="0"/>
    <xf numFmtId="0" fontId="60" fillId="11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6" borderId="0" applyNumberFormat="0" applyBorder="0" applyAlignment="0" applyProtection="0"/>
    <xf numFmtId="0" fontId="60" fillId="27" borderId="0" applyNumberFormat="0" applyBorder="0" applyAlignment="0" applyProtection="0"/>
    <xf numFmtId="0" fontId="60" fillId="30" borderId="0" applyNumberFormat="0" applyBorder="0" applyAlignment="0" applyProtection="0"/>
    <xf numFmtId="0" fontId="60" fillId="31" borderId="0" applyNumberFormat="0" applyBorder="0" applyAlignment="0" applyProtection="0"/>
    <xf numFmtId="0" fontId="59" fillId="8" borderId="8" applyNumberFormat="0" applyFont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58" fillId="8" borderId="8" applyNumberFormat="0" applyFont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7" fillId="8" borderId="8" applyNumberFormat="0" applyFont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43" fontId="110" fillId="0" borderId="0" applyFont="0" applyFill="0" applyBorder="0" applyAlignment="0" applyProtection="0"/>
    <xf numFmtId="0" fontId="56" fillId="8" borderId="8" applyNumberFormat="0" applyFont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5" fillId="8" borderId="8" applyNumberFormat="0" applyFont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8" borderId="0" applyNumberFormat="0" applyBorder="0" applyAlignment="0" applyProtection="0"/>
    <xf numFmtId="0" fontId="55" fillId="19" borderId="0" applyNumberFormat="0" applyBorder="0" applyAlignment="0" applyProtection="0"/>
    <xf numFmtId="0" fontId="55" fillId="22" borderId="0" applyNumberFormat="0" applyBorder="0" applyAlignment="0" applyProtection="0"/>
    <xf numFmtId="0" fontId="55" fillId="23" borderId="0" applyNumberFormat="0" applyBorder="0" applyAlignment="0" applyProtection="0"/>
    <xf numFmtId="0" fontId="55" fillId="26" borderId="0" applyNumberFormat="0" applyBorder="0" applyAlignment="0" applyProtection="0"/>
    <xf numFmtId="0" fontId="55" fillId="27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4" fillId="8" borderId="8" applyNumberFormat="0" applyFont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2" borderId="0" applyNumberFormat="0" applyBorder="0" applyAlignment="0" applyProtection="0"/>
    <xf numFmtId="0" fontId="54" fillId="23" borderId="0" applyNumberFormat="0" applyBorder="0" applyAlignment="0" applyProtection="0"/>
    <xf numFmtId="0" fontId="54" fillId="26" borderId="0" applyNumberFormat="0" applyBorder="0" applyAlignment="0" applyProtection="0"/>
    <xf numFmtId="0" fontId="54" fillId="27" borderId="0" applyNumberFormat="0" applyBorder="0" applyAlignment="0" applyProtection="0"/>
    <xf numFmtId="0" fontId="54" fillId="30" borderId="0" applyNumberFormat="0" applyBorder="0" applyAlignment="0" applyProtection="0"/>
    <xf numFmtId="0" fontId="54" fillId="31" borderId="0" applyNumberFormat="0" applyBorder="0" applyAlignment="0" applyProtection="0"/>
    <xf numFmtId="0" fontId="53" fillId="8" borderId="8" applyNumberFormat="0" applyFont="0" applyAlignment="0" applyProtection="0"/>
    <xf numFmtId="0" fontId="53" fillId="10" borderId="0" applyNumberFormat="0" applyBorder="0" applyAlignment="0" applyProtection="0"/>
    <xf numFmtId="0" fontId="53" fillId="11" borderId="0" applyNumberFormat="0" applyBorder="0" applyAlignment="0" applyProtection="0"/>
    <xf numFmtId="0" fontId="53" fillId="14" borderId="0" applyNumberFormat="0" applyBorder="0" applyAlignment="0" applyProtection="0"/>
    <xf numFmtId="0" fontId="53" fillId="15" borderId="0" applyNumberFormat="0" applyBorder="0" applyAlignment="0" applyProtection="0"/>
    <xf numFmtId="0" fontId="53" fillId="18" borderId="0" applyNumberFormat="0" applyBorder="0" applyAlignment="0" applyProtection="0"/>
    <xf numFmtId="0" fontId="53" fillId="19" borderId="0" applyNumberFormat="0" applyBorder="0" applyAlignment="0" applyProtection="0"/>
    <xf numFmtId="0" fontId="53" fillId="22" borderId="0" applyNumberFormat="0" applyBorder="0" applyAlignment="0" applyProtection="0"/>
    <xf numFmtId="0" fontId="53" fillId="23" borderId="0" applyNumberFormat="0" applyBorder="0" applyAlignment="0" applyProtection="0"/>
    <xf numFmtId="0" fontId="53" fillId="26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31" borderId="0" applyNumberFormat="0" applyBorder="0" applyAlignment="0" applyProtection="0"/>
    <xf numFmtId="0" fontId="52" fillId="8" borderId="8" applyNumberFormat="0" applyFont="0" applyAlignment="0" applyProtection="0"/>
    <xf numFmtId="0" fontId="52" fillId="10" borderId="0" applyNumberFormat="0" applyBorder="0" applyAlignment="0" applyProtection="0"/>
    <xf numFmtId="0" fontId="52" fillId="11" borderId="0" applyNumberFormat="0" applyBorder="0" applyAlignment="0" applyProtection="0"/>
    <xf numFmtId="0" fontId="52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8" borderId="0" applyNumberFormat="0" applyBorder="0" applyAlignment="0" applyProtection="0"/>
    <xf numFmtId="0" fontId="52" fillId="19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31" borderId="0" applyNumberFormat="0" applyBorder="0" applyAlignment="0" applyProtection="0"/>
    <xf numFmtId="0" fontId="51" fillId="8" borderId="8" applyNumberFormat="0" applyFont="0" applyAlignment="0" applyProtection="0"/>
    <xf numFmtId="0" fontId="51" fillId="10" borderId="0" applyNumberFormat="0" applyBorder="0" applyAlignment="0" applyProtection="0"/>
    <xf numFmtId="0" fontId="51" fillId="11" borderId="0" applyNumberFormat="0" applyBorder="0" applyAlignment="0" applyProtection="0"/>
    <xf numFmtId="0" fontId="51" fillId="14" borderId="0" applyNumberFormat="0" applyBorder="0" applyAlignment="0" applyProtection="0"/>
    <xf numFmtId="0" fontId="51" fillId="15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30" borderId="0" applyNumberFormat="0" applyBorder="0" applyAlignment="0" applyProtection="0"/>
    <xf numFmtId="0" fontId="51" fillId="31" borderId="0" applyNumberFormat="0" applyBorder="0" applyAlignment="0" applyProtection="0"/>
    <xf numFmtId="0" fontId="50" fillId="8" borderId="8" applyNumberFormat="0" applyFont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8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6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1" borderId="0" applyNumberFormat="0" applyBorder="0" applyAlignment="0" applyProtection="0"/>
    <xf numFmtId="0" fontId="49" fillId="8" borderId="8" applyNumberFormat="0" applyFont="0" applyAlignment="0" applyProtection="0"/>
    <xf numFmtId="0" fontId="49" fillId="10" borderId="0" applyNumberFormat="0" applyBorder="0" applyAlignment="0" applyProtection="0"/>
    <xf numFmtId="0" fontId="49" fillId="11" borderId="0" applyNumberFormat="0" applyBorder="0" applyAlignment="0" applyProtection="0"/>
    <xf numFmtId="0" fontId="49" fillId="14" borderId="0" applyNumberFormat="0" applyBorder="0" applyAlignment="0" applyProtection="0"/>
    <xf numFmtId="0" fontId="49" fillId="15" borderId="0" applyNumberFormat="0" applyBorder="0" applyAlignment="0" applyProtection="0"/>
    <xf numFmtId="0" fontId="49" fillId="18" borderId="0" applyNumberFormat="0" applyBorder="0" applyAlignment="0" applyProtection="0"/>
    <xf numFmtId="0" fontId="49" fillId="19" borderId="0" applyNumberFormat="0" applyBorder="0" applyAlignment="0" applyProtection="0"/>
    <xf numFmtId="0" fontId="49" fillId="22" borderId="0" applyNumberFormat="0" applyBorder="0" applyAlignment="0" applyProtection="0"/>
    <xf numFmtId="0" fontId="49" fillId="23" borderId="0" applyNumberFormat="0" applyBorder="0" applyAlignment="0" applyProtection="0"/>
    <xf numFmtId="0" fontId="49" fillId="26" borderId="0" applyNumberFormat="0" applyBorder="0" applyAlignment="0" applyProtection="0"/>
    <xf numFmtId="0" fontId="49" fillId="27" borderId="0" applyNumberFormat="0" applyBorder="0" applyAlignment="0" applyProtection="0"/>
    <xf numFmtId="0" fontId="49" fillId="30" borderId="0" applyNumberFormat="0" applyBorder="0" applyAlignment="0" applyProtection="0"/>
    <xf numFmtId="0" fontId="49" fillId="31" borderId="0" applyNumberFormat="0" applyBorder="0" applyAlignment="0" applyProtection="0"/>
    <xf numFmtId="0" fontId="48" fillId="8" borderId="8" applyNumberFormat="0" applyFont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7" fillId="8" borderId="8" applyNumberFormat="0" applyFont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14" borderId="0" applyNumberFormat="0" applyBorder="0" applyAlignment="0" applyProtection="0"/>
    <xf numFmtId="0" fontId="47" fillId="15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46" fillId="8" borderId="8" applyNumberFormat="0" applyFont="0" applyAlignment="0" applyProtection="0"/>
    <xf numFmtId="0" fontId="46" fillId="10" borderId="0" applyNumberFormat="0" applyBorder="0" applyAlignment="0" applyProtection="0"/>
    <xf numFmtId="0" fontId="46" fillId="11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45" fillId="8" borderId="8" applyNumberFormat="0" applyFont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5" fillId="18" borderId="0" applyNumberFormat="0" applyBorder="0" applyAlignment="0" applyProtection="0"/>
    <xf numFmtId="0" fontId="45" fillId="19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30" borderId="0" applyNumberFormat="0" applyBorder="0" applyAlignment="0" applyProtection="0"/>
    <xf numFmtId="0" fontId="45" fillId="31" borderId="0" applyNumberFormat="0" applyBorder="0" applyAlignment="0" applyProtection="0"/>
    <xf numFmtId="0" fontId="44" fillId="8" borderId="8" applyNumberFormat="0" applyFont="0" applyAlignment="0" applyProtection="0"/>
    <xf numFmtId="0" fontId="44" fillId="10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5" borderId="0" applyNumberFormat="0" applyBorder="0" applyAlignment="0" applyProtection="0"/>
    <xf numFmtId="0" fontId="44" fillId="18" borderId="0" applyNumberFormat="0" applyBorder="0" applyAlignment="0" applyProtection="0"/>
    <xf numFmtId="0" fontId="44" fillId="19" borderId="0" applyNumberFormat="0" applyBorder="0" applyAlignment="0" applyProtection="0"/>
    <xf numFmtId="0" fontId="44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6" borderId="0" applyNumberFormat="0" applyBorder="0" applyAlignment="0" applyProtection="0"/>
    <xf numFmtId="0" fontId="44" fillId="27" borderId="0" applyNumberFormat="0" applyBorder="0" applyAlignment="0" applyProtection="0"/>
    <xf numFmtId="0" fontId="44" fillId="30" borderId="0" applyNumberFormat="0" applyBorder="0" applyAlignment="0" applyProtection="0"/>
    <xf numFmtId="0" fontId="44" fillId="31" borderId="0" applyNumberFormat="0" applyBorder="0" applyAlignment="0" applyProtection="0"/>
    <xf numFmtId="0" fontId="43" fillId="8" borderId="8" applyNumberFormat="0" applyFont="0" applyAlignment="0" applyProtection="0"/>
    <xf numFmtId="0" fontId="43" fillId="10" borderId="0" applyNumberFormat="0" applyBorder="0" applyAlignment="0" applyProtection="0"/>
    <xf numFmtId="0" fontId="43" fillId="11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30" borderId="0" applyNumberFormat="0" applyBorder="0" applyAlignment="0" applyProtection="0"/>
    <xf numFmtId="0" fontId="43" fillId="31" borderId="0" applyNumberFormat="0" applyBorder="0" applyAlignment="0" applyProtection="0"/>
    <xf numFmtId="0" fontId="42" fillId="8" borderId="8" applyNumberFormat="0" applyFont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8" borderId="0" applyNumberFormat="0" applyBorder="0" applyAlignment="0" applyProtection="0"/>
    <xf numFmtId="0" fontId="42" fillId="19" borderId="0" applyNumberFormat="0" applyBorder="0" applyAlignment="0" applyProtection="0"/>
    <xf numFmtId="0" fontId="42" fillId="22" borderId="0" applyNumberFormat="0" applyBorder="0" applyAlignment="0" applyProtection="0"/>
    <xf numFmtId="0" fontId="42" fillId="23" borderId="0" applyNumberFormat="0" applyBorder="0" applyAlignment="0" applyProtection="0"/>
    <xf numFmtId="0" fontId="42" fillId="26" borderId="0" applyNumberFormat="0" applyBorder="0" applyAlignment="0" applyProtection="0"/>
    <xf numFmtId="0" fontId="42" fillId="27" borderId="0" applyNumberFormat="0" applyBorder="0" applyAlignment="0" applyProtection="0"/>
    <xf numFmtId="0" fontId="42" fillId="30" borderId="0" applyNumberFormat="0" applyBorder="0" applyAlignment="0" applyProtection="0"/>
    <xf numFmtId="0" fontId="42" fillId="31" borderId="0" applyNumberFormat="0" applyBorder="0" applyAlignment="0" applyProtection="0"/>
    <xf numFmtId="0" fontId="41" fillId="8" borderId="8" applyNumberFormat="0" applyFont="0" applyAlignment="0" applyProtection="0"/>
    <xf numFmtId="0" fontId="41" fillId="10" borderId="0" applyNumberFormat="0" applyBorder="0" applyAlignment="0" applyProtection="0"/>
    <xf numFmtId="0" fontId="41" fillId="11" borderId="0" applyNumberFormat="0" applyBorder="0" applyAlignment="0" applyProtection="0"/>
    <xf numFmtId="0" fontId="41" fillId="14" borderId="0" applyNumberFormat="0" applyBorder="0" applyAlignment="0" applyProtection="0"/>
    <xf numFmtId="0" fontId="41" fillId="15" borderId="0" applyNumberFormat="0" applyBorder="0" applyAlignment="0" applyProtection="0"/>
    <xf numFmtId="0" fontId="41" fillId="18" borderId="0" applyNumberFormat="0" applyBorder="0" applyAlignment="0" applyProtection="0"/>
    <xf numFmtId="0" fontId="41" fillId="19" borderId="0" applyNumberFormat="0" applyBorder="0" applyAlignment="0" applyProtection="0"/>
    <xf numFmtId="0" fontId="41" fillId="22" borderId="0" applyNumberFormat="0" applyBorder="0" applyAlignment="0" applyProtection="0"/>
    <xf numFmtId="0" fontId="41" fillId="23" borderId="0" applyNumberFormat="0" applyBorder="0" applyAlignment="0" applyProtection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30" borderId="0" applyNumberFormat="0" applyBorder="0" applyAlignment="0" applyProtection="0"/>
    <xf numFmtId="0" fontId="41" fillId="31" borderId="0" applyNumberFormat="0" applyBorder="0" applyAlignment="0" applyProtection="0"/>
    <xf numFmtId="0" fontId="40" fillId="8" borderId="8" applyNumberFormat="0" applyFont="0" applyAlignment="0" applyProtection="0"/>
    <xf numFmtId="0" fontId="40" fillId="10" borderId="0" applyNumberFormat="0" applyBorder="0" applyAlignment="0" applyProtection="0"/>
    <xf numFmtId="0" fontId="40" fillId="11" borderId="0" applyNumberFormat="0" applyBorder="0" applyAlignment="0" applyProtection="0"/>
    <xf numFmtId="0" fontId="40" fillId="14" borderId="0" applyNumberFormat="0" applyBorder="0" applyAlignment="0" applyProtection="0"/>
    <xf numFmtId="0" fontId="40" fillId="15" borderId="0" applyNumberFormat="0" applyBorder="0" applyAlignment="0" applyProtection="0"/>
    <xf numFmtId="0" fontId="40" fillId="18" borderId="0" applyNumberFormat="0" applyBorder="0" applyAlignment="0" applyProtection="0"/>
    <xf numFmtId="0" fontId="40" fillId="19" borderId="0" applyNumberFormat="0" applyBorder="0" applyAlignment="0" applyProtection="0"/>
    <xf numFmtId="0" fontId="40" fillId="22" borderId="0" applyNumberFormat="0" applyBorder="0" applyAlignment="0" applyProtection="0"/>
    <xf numFmtId="0" fontId="40" fillId="23" borderId="0" applyNumberFormat="0" applyBorder="0" applyAlignment="0" applyProtection="0"/>
    <xf numFmtId="0" fontId="40" fillId="26" borderId="0" applyNumberFormat="0" applyBorder="0" applyAlignment="0" applyProtection="0"/>
    <xf numFmtId="0" fontId="40" fillId="27" borderId="0" applyNumberFormat="0" applyBorder="0" applyAlignment="0" applyProtection="0"/>
    <xf numFmtId="0" fontId="40" fillId="30" borderId="0" applyNumberFormat="0" applyBorder="0" applyAlignment="0" applyProtection="0"/>
    <xf numFmtId="0" fontId="40" fillId="31" borderId="0" applyNumberFormat="0" applyBorder="0" applyAlignment="0" applyProtection="0"/>
    <xf numFmtId="0" fontId="39" fillId="8" borderId="8" applyNumberFormat="0" applyFont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8" fillId="8" borderId="8" applyNumberFormat="0" applyFont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7" fillId="8" borderId="8" applyNumberFormat="0" applyFont="0" applyAlignment="0" applyProtection="0"/>
    <xf numFmtId="0" fontId="37" fillId="10" borderId="0" applyNumberFormat="0" applyBorder="0" applyAlignment="0" applyProtection="0"/>
    <xf numFmtId="0" fontId="37" fillId="11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6" fillId="8" borderId="8" applyNumberFormat="0" applyFont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5" fillId="8" borderId="8" applyNumberFormat="0" applyFont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4" fillId="8" borderId="8" applyNumberFormat="0" applyFont="0" applyAlignment="0" applyProtection="0"/>
    <xf numFmtId="0" fontId="34" fillId="10" borderId="0" applyNumberFormat="0" applyBorder="0" applyAlignment="0" applyProtection="0"/>
    <xf numFmtId="0" fontId="34" fillId="11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30" borderId="0" applyNumberFormat="0" applyBorder="0" applyAlignment="0" applyProtection="0"/>
    <xf numFmtId="0" fontId="34" fillId="31" borderId="0" applyNumberFormat="0" applyBorder="0" applyAlignment="0" applyProtection="0"/>
    <xf numFmtId="0" fontId="33" fillId="8" borderId="8" applyNumberFormat="0" applyFont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4" borderId="0" applyNumberFormat="0" applyBorder="0" applyAlignment="0" applyProtection="0"/>
    <xf numFmtId="0" fontId="33" fillId="15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2" fillId="8" borderId="8" applyNumberFormat="0" applyFont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30" borderId="0" applyNumberFormat="0" applyBorder="0" applyAlignment="0" applyProtection="0"/>
    <xf numFmtId="0" fontId="32" fillId="31" borderId="0" applyNumberFormat="0" applyBorder="0" applyAlignment="0" applyProtection="0"/>
    <xf numFmtId="0" fontId="31" fillId="8" borderId="8" applyNumberFormat="0" applyFont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0" fillId="8" borderId="8" applyNumberFormat="0" applyFont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9" fillId="8" borderId="8" applyNumberFormat="0" applyFont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28" fillId="8" borderId="8" applyNumberFormat="0" applyFont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7" fillId="8" borderId="8" applyNumberFormat="0" applyFont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30" borderId="0" applyNumberFormat="0" applyBorder="0" applyAlignment="0" applyProtection="0"/>
    <xf numFmtId="0" fontId="27" fillId="31" borderId="0" applyNumberFormat="0" applyBorder="0" applyAlignment="0" applyProtection="0"/>
    <xf numFmtId="0" fontId="26" fillId="8" borderId="8" applyNumberFormat="0" applyFont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25" fillId="8" borderId="8" applyNumberFormat="0" applyFont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4" fillId="8" borderId="8" applyNumberFormat="0" applyFont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3" fillId="8" borderId="8" applyNumberFormat="0" applyFont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26" borderId="0" applyNumberFormat="0" applyBorder="0" applyAlignment="0" applyProtection="0"/>
    <xf numFmtId="0" fontId="23" fillId="27" borderId="0" applyNumberFormat="0" applyBorder="0" applyAlignment="0" applyProtection="0"/>
    <xf numFmtId="0" fontId="23" fillId="30" borderId="0" applyNumberFormat="0" applyBorder="0" applyAlignment="0" applyProtection="0"/>
    <xf numFmtId="0" fontId="23" fillId="31" borderId="0" applyNumberFormat="0" applyBorder="0" applyAlignment="0" applyProtection="0"/>
    <xf numFmtId="0" fontId="22" fillId="8" borderId="8" applyNumberFormat="0" applyFont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1" fillId="8" borderId="8" applyNumberFormat="0" applyFont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20" fillId="8" borderId="8" applyNumberFormat="0" applyFont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9" fillId="8" borderId="8" applyNumberFormat="0" applyFont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8" fillId="8" borderId="8" applyNumberFormat="0" applyFont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7" fillId="8" borderId="8" applyNumberFormat="0" applyFont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6" fillId="8" borderId="8" applyNumberFormat="0" applyFont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15" fillId="8" borderId="8" applyNumberFormat="0" applyFont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4" fillId="8" borderId="8" applyNumberFormat="0" applyFont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13" fillId="8" borderId="8" applyNumberFormat="0" applyFont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2" fillId="8" borderId="8" applyNumberFormat="0" applyFont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1" fillId="8" borderId="8" applyNumberFormat="0" applyFont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0" fillId="8" borderId="8" applyNumberFormat="0" applyFont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9" fillId="8" borderId="8" applyNumberFormat="0" applyFon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8" fillId="8" borderId="8" applyNumberFormat="0" applyFont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7" fillId="8" borderId="8" applyNumberFormat="0" applyFont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6" fillId="8" borderId="8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5" fillId="8" borderId="8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8" borderId="8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0">
    <xf numFmtId="0" fontId="102" fillId="0" borderId="0" xfId="0" applyFont="1"/>
    <xf numFmtId="0" fontId="105" fillId="0" borderId="0" xfId="0" applyFont="1"/>
    <xf numFmtId="0" fontId="102" fillId="0" borderId="0" xfId="0" applyFont="1"/>
    <xf numFmtId="0" fontId="106" fillId="33" borderId="10" xfId="0" applyFont="1" applyFill="1" applyBorder="1" applyAlignment="1">
      <alignment horizontal="center"/>
    </xf>
    <xf numFmtId="0" fontId="106" fillId="33" borderId="10" xfId="0" applyFont="1" applyFill="1" applyBorder="1"/>
    <xf numFmtId="0" fontId="107" fillId="33" borderId="10" xfId="0" applyFont="1" applyFill="1" applyBorder="1"/>
    <xf numFmtId="0" fontId="106" fillId="0" borderId="0" xfId="0" applyFont="1"/>
    <xf numFmtId="0" fontId="108" fillId="0" borderId="0" xfId="0" applyFont="1"/>
    <xf numFmtId="0" fontId="103" fillId="0" borderId="0" xfId="0" applyNumberFormat="1" applyFont="1"/>
    <xf numFmtId="0" fontId="103" fillId="0" borderId="0" xfId="0" applyFont="1"/>
    <xf numFmtId="0" fontId="107" fillId="0" borderId="10" xfId="0" applyFont="1" applyBorder="1"/>
    <xf numFmtId="0" fontId="102" fillId="0" borderId="0" xfId="56" applyFont="1"/>
    <xf numFmtId="0" fontId="102" fillId="33" borderId="10" xfId="56" applyFont="1" applyFill="1" applyBorder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17" fontId="102" fillId="0" borderId="0" xfId="0" applyNumberFormat="1" applyFont="1"/>
    <xf numFmtId="0" fontId="102" fillId="33" borderId="11" xfId="56" applyFont="1" applyFill="1" applyBorder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10" xfId="0" applyFont="1" applyBorder="1" applyAlignment="1">
      <alignment horizontal="left"/>
    </xf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105" fillId="0" borderId="10" xfId="0" applyFont="1" applyBorder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3" fontId="103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9" fillId="0" borderId="0" xfId="0" applyNumberFormat="1" applyFont="1" applyBorder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165" fontId="102" fillId="0" borderId="0" xfId="408" applyNumberFormat="1" applyFont="1" applyAlignment="1">
      <alignment horizontal="right"/>
    </xf>
    <xf numFmtId="0" fontId="102" fillId="0" borderId="0" xfId="56" applyNumberFormat="1" applyFont="1"/>
    <xf numFmtId="0" fontId="102" fillId="0" borderId="0" xfId="56" applyFont="1"/>
    <xf numFmtId="0" fontId="102" fillId="0" borderId="0" xfId="56" applyFont="1"/>
    <xf numFmtId="0" fontId="102" fillId="0" borderId="0" xfId="56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10" xfId="0" applyNumberFormat="1" applyFont="1" applyBorder="1"/>
    <xf numFmtId="3" fontId="102" fillId="0" borderId="0" xfId="56" applyNumberFormat="1" applyFont="1" applyAlignment="1">
      <alignment horizontal="right"/>
    </xf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164" fontId="0" fillId="37" borderId="0" xfId="0" applyNumberFormat="1" applyFont="1" applyFill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164" fontId="102" fillId="37" borderId="0" xfId="56" applyNumberFormat="1" applyFont="1" applyFill="1" applyAlignment="1">
      <alignment horizontal="right"/>
    </xf>
    <xf numFmtId="14" fontId="102" fillId="37" borderId="0" xfId="56" applyNumberFormat="1" applyFont="1" applyFill="1" applyAlignment="1">
      <alignment horizontal="right"/>
    </xf>
    <xf numFmtId="0" fontId="102" fillId="37" borderId="0" xfId="56" applyNumberFormat="1" applyFont="1" applyFill="1"/>
    <xf numFmtId="0" fontId="102" fillId="37" borderId="0" xfId="56" applyFont="1" applyFill="1"/>
    <xf numFmtId="4" fontId="102" fillId="37" borderId="0" xfId="56" applyNumberFormat="1" applyFont="1" applyFill="1" applyAlignment="1">
      <alignment horizontal="right"/>
    </xf>
    <xf numFmtId="4" fontId="102" fillId="0" borderId="0" xfId="0" applyNumberFormat="1" applyFont="1"/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10" xfId="0" applyFont="1" applyBorder="1"/>
    <xf numFmtId="4" fontId="102" fillId="0" borderId="10" xfId="0" applyNumberFormat="1" applyFont="1" applyBorder="1" applyAlignment="1">
      <alignment horizontal="right"/>
    </xf>
    <xf numFmtId="164" fontId="102" fillId="0" borderId="10" xfId="0" applyNumberFormat="1" applyFont="1" applyBorder="1" applyAlignment="1">
      <alignment horizontal="right"/>
    </xf>
    <xf numFmtId="0" fontId="102" fillId="0" borderId="0" xfId="0" applyNumberFormat="1" applyFont="1" applyBorder="1"/>
    <xf numFmtId="4" fontId="102" fillId="0" borderId="0" xfId="0" applyNumberFormat="1" applyFont="1" applyBorder="1" applyAlignment="1">
      <alignment horizontal="left" vertical="top"/>
    </xf>
    <xf numFmtId="0" fontId="102" fillId="0" borderId="0" xfId="0" applyNumberFormat="1" applyFont="1"/>
    <xf numFmtId="164" fontId="102" fillId="0" borderId="0" xfId="0" applyNumberFormat="1" applyFont="1" applyAlignment="1">
      <alignment horizontal="right"/>
    </xf>
    <xf numFmtId="4" fontId="102" fillId="0" borderId="0" xfId="0" applyNumberFormat="1" applyFont="1" applyAlignment="1">
      <alignment horizontal="right"/>
    </xf>
    <xf numFmtId="0" fontId="112" fillId="0" borderId="10" xfId="0" applyFont="1" applyBorder="1"/>
    <xf numFmtId="0" fontId="102" fillId="0" borderId="10" xfId="0" applyFont="1" applyFill="1" applyBorder="1"/>
    <xf numFmtId="4" fontId="102" fillId="0" borderId="10" xfId="0" applyNumberFormat="1" applyFont="1" applyFill="1" applyBorder="1" applyAlignment="1">
      <alignment horizontal="right"/>
    </xf>
    <xf numFmtId="0" fontId="113" fillId="0" borderId="10" xfId="0" applyFont="1" applyBorder="1"/>
    <xf numFmtId="4" fontId="102" fillId="0" borderId="10" xfId="0" applyNumberFormat="1" applyFont="1" applyBorder="1"/>
    <xf numFmtId="164" fontId="102" fillId="0" borderId="10" xfId="0" applyNumberFormat="1" applyFont="1" applyFill="1" applyBorder="1" applyAlignment="1">
      <alignment horizontal="right"/>
    </xf>
    <xf numFmtId="0" fontId="102" fillId="0" borderId="10" xfId="56" applyNumberFormat="1" applyFont="1" applyBorder="1"/>
    <xf numFmtId="0" fontId="102" fillId="0" borderId="10" xfId="56" applyFont="1" applyBorder="1"/>
    <xf numFmtId="164" fontId="102" fillId="0" borderId="10" xfId="56" applyNumberFormat="1" applyFont="1" applyBorder="1" applyAlignment="1">
      <alignment horizontal="right"/>
    </xf>
    <xf numFmtId="4" fontId="102" fillId="0" borderId="10" xfId="56" applyNumberFormat="1" applyFont="1" applyBorder="1" applyAlignment="1">
      <alignment horizontal="right"/>
    </xf>
    <xf numFmtId="10" fontId="114" fillId="0" borderId="10" xfId="0" applyNumberFormat="1" applyFont="1" applyBorder="1"/>
    <xf numFmtId="0" fontId="102" fillId="0" borderId="0" xfId="0" applyFont="1" applyBorder="1"/>
    <xf numFmtId="164" fontId="102" fillId="0" borderId="0" xfId="0" applyNumberFormat="1" applyFont="1" applyBorder="1" applyAlignment="1">
      <alignment horizontal="right"/>
    </xf>
    <xf numFmtId="4" fontId="102" fillId="0" borderId="0" xfId="0" applyNumberFormat="1" applyFont="1" applyBorder="1" applyAlignment="1">
      <alignment horizontal="right"/>
    </xf>
    <xf numFmtId="0" fontId="102" fillId="0" borderId="0" xfId="0" applyNumberFormat="1" applyFont="1" applyFill="1" applyBorder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164" fontId="0" fillId="0" borderId="0" xfId="0" applyNumberFormat="1" applyFont="1" applyAlignment="1">
      <alignment horizontal="right"/>
    </xf>
    <xf numFmtId="10" fontId="114" fillId="0" borderId="0" xfId="0" applyNumberFormat="1" applyFont="1" applyBorder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17" fontId="111" fillId="34" borderId="10" xfId="0" applyNumberFormat="1" applyFont="1" applyFill="1" applyBorder="1"/>
    <xf numFmtId="0" fontId="111" fillId="34" borderId="10" xfId="0" applyNumberFormat="1" applyFont="1" applyFill="1" applyBorder="1"/>
    <xf numFmtId="0" fontId="111" fillId="34" borderId="10" xfId="0" applyFont="1" applyFill="1" applyBorder="1" applyAlignment="1">
      <alignment horizontal="left"/>
    </xf>
    <xf numFmtId="0" fontId="111" fillId="34" borderId="10" xfId="0" applyFont="1" applyFill="1" applyBorder="1"/>
    <xf numFmtId="0" fontId="0" fillId="0" borderId="0" xfId="0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Font="1"/>
    <xf numFmtId="0" fontId="0" fillId="0" borderId="0" xfId="0" applyFont="1"/>
    <xf numFmtId="0" fontId="0" fillId="0" borderId="0" xfId="0" applyFont="1"/>
    <xf numFmtId="4" fontId="0" fillId="0" borderId="0" xfId="0" applyNumberFormat="1" applyFont="1" applyAlignment="1">
      <alignment horizontal="right"/>
    </xf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102" fillId="0" borderId="0" xfId="56" applyFont="1"/>
    <xf numFmtId="1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0" borderId="0" xfId="56" applyNumberFormat="1" applyFont="1"/>
    <xf numFmtId="0" fontId="102" fillId="0" borderId="0" xfId="56" applyFont="1"/>
    <xf numFmtId="0" fontId="102" fillId="33" borderId="10" xfId="56" applyFont="1" applyFill="1" applyBorder="1"/>
    <xf numFmtId="164" fontId="102" fillId="0" borderId="0" xfId="56" applyNumberFormat="1" applyFont="1" applyAlignment="1">
      <alignment horizontal="right"/>
    </xf>
    <xf numFmtId="4" fontId="102" fillId="0" borderId="0" xfId="56" applyNumberFormat="1" applyFont="1" applyAlignment="1">
      <alignment horizontal="right"/>
    </xf>
    <xf numFmtId="0" fontId="102" fillId="35" borderId="10" xfId="56" applyFont="1" applyFill="1" applyBorder="1"/>
    <xf numFmtId="3" fontId="102" fillId="35" borderId="10" xfId="56" applyNumberFormat="1" applyFont="1" applyFill="1" applyBorder="1" applyAlignment="1">
      <alignment horizontal="right"/>
    </xf>
    <xf numFmtId="0" fontId="102" fillId="36" borderId="10" xfId="56" applyFont="1" applyFill="1" applyBorder="1"/>
    <xf numFmtId="3" fontId="102" fillId="36" borderId="10" xfId="56" applyNumberFormat="1" applyFont="1" applyFill="1" applyBorder="1" applyAlignment="1">
      <alignment horizontal="right"/>
    </xf>
    <xf numFmtId="0" fontId="102" fillId="0" borderId="0" xfId="56" applyNumberFormat="1" applyFont="1"/>
    <xf numFmtId="0" fontId="103" fillId="33" borderId="10" xfId="56" applyFont="1" applyFill="1" applyBorder="1"/>
    <xf numFmtId="164" fontId="103" fillId="0" borderId="0" xfId="56" applyNumberFormat="1" applyFont="1" applyAlignment="1">
      <alignment horizontal="right"/>
    </xf>
    <xf numFmtId="164" fontId="103" fillId="35" borderId="10" xfId="56" applyNumberFormat="1" applyFont="1" applyFill="1" applyBorder="1" applyAlignment="1">
      <alignment horizontal="right"/>
    </xf>
    <xf numFmtId="4" fontId="103" fillId="0" borderId="0" xfId="56" applyNumberFormat="1" applyFont="1" applyAlignment="1">
      <alignment horizontal="right"/>
    </xf>
    <xf numFmtId="166" fontId="103" fillId="0" borderId="0" xfId="56" applyNumberFormat="1" applyFont="1" applyAlignment="1">
      <alignment horizontal="right"/>
    </xf>
    <xf numFmtId="164" fontId="103" fillId="36" borderId="10" xfId="56" applyNumberFormat="1" applyFont="1" applyFill="1" applyBorder="1" applyAlignment="1">
      <alignment horizontal="right"/>
    </xf>
    <xf numFmtId="0" fontId="103" fillId="35" borderId="10" xfId="56" applyFont="1" applyFill="1" applyBorder="1"/>
    <xf numFmtId="0" fontId="103" fillId="36" borderId="10" xfId="56" applyFont="1" applyFill="1" applyBorder="1"/>
    <xf numFmtId="0" fontId="102" fillId="0" borderId="0" xfId="0" pivotButton="1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17" fontId="102" fillId="0" borderId="10" xfId="0" applyNumberFormat="1" applyFont="1" applyBorder="1"/>
    <xf numFmtId="0" fontId="102" fillId="0" borderId="10" xfId="0" pivotButton="1" applyFont="1" applyBorder="1"/>
    <xf numFmtId="0" fontId="115" fillId="0" borderId="0" xfId="0" applyFont="1"/>
    <xf numFmtId="0" fontId="0" fillId="0" borderId="0" xfId="0" applyFont="1"/>
    <xf numFmtId="14" fontId="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0" fontId="0" fillId="0" borderId="0" xfId="0" applyNumberFormat="1" applyFont="1"/>
    <xf numFmtId="164" fontId="115" fillId="0" borderId="0" xfId="0" applyNumberFormat="1" applyFont="1"/>
    <xf numFmtId="0" fontId="105" fillId="0" borderId="12" xfId="0" applyFont="1" applyBorder="1" applyAlignment="1">
      <alignment horizontal="center"/>
    </xf>
    <xf numFmtId="4" fontId="0" fillId="0" borderId="0" xfId="0" applyNumberFormat="1" applyFont="1" applyAlignment="1">
      <alignment horizontal="left"/>
    </xf>
  </cellXfs>
  <cellStyles count="1137">
    <cellStyle name="20% - Accent1" xfId="19" builtinId="30" customBuiltin="1"/>
    <cellStyle name="20% - Accent1 10" xfId="149"/>
    <cellStyle name="20% - Accent1 11" xfId="162"/>
    <cellStyle name="20% - Accent1 12" xfId="175"/>
    <cellStyle name="20% - Accent1 13" xfId="188"/>
    <cellStyle name="20% - Accent1 14" xfId="201"/>
    <cellStyle name="20% - Accent1 15" xfId="214"/>
    <cellStyle name="20% - Accent1 16" xfId="227"/>
    <cellStyle name="20% - Accent1 17" xfId="240"/>
    <cellStyle name="20% - Accent1 18" xfId="253"/>
    <cellStyle name="20% - Accent1 19" xfId="266"/>
    <cellStyle name="20% - Accent1 2" xfId="44"/>
    <cellStyle name="20% - Accent1 20" xfId="279"/>
    <cellStyle name="20% - Accent1 21" xfId="292"/>
    <cellStyle name="20% - Accent1 22" xfId="305"/>
    <cellStyle name="20% - Accent1 23" xfId="318"/>
    <cellStyle name="20% - Accent1 24" xfId="331"/>
    <cellStyle name="20% - Accent1 25" xfId="344"/>
    <cellStyle name="20% - Accent1 26" xfId="357"/>
    <cellStyle name="20% - Accent1 27" xfId="370"/>
    <cellStyle name="20% - Accent1 28" xfId="383"/>
    <cellStyle name="20% - Accent1 29" xfId="396"/>
    <cellStyle name="20% - Accent1 3" xfId="58"/>
    <cellStyle name="20% - Accent1 30" xfId="410"/>
    <cellStyle name="20% - Accent1 31" xfId="423"/>
    <cellStyle name="20% - Accent1 32" xfId="436"/>
    <cellStyle name="20% - Accent1 33" xfId="449"/>
    <cellStyle name="20% - Accent1 34" xfId="462"/>
    <cellStyle name="20% - Accent1 35" xfId="475"/>
    <cellStyle name="20% - Accent1 36" xfId="488"/>
    <cellStyle name="20% - Accent1 37" xfId="501"/>
    <cellStyle name="20% - Accent1 38" xfId="514"/>
    <cellStyle name="20% - Accent1 39" xfId="527"/>
    <cellStyle name="20% - Accent1 4" xfId="71"/>
    <cellStyle name="20% - Accent1 40" xfId="540"/>
    <cellStyle name="20% - Accent1 41" xfId="553"/>
    <cellStyle name="20% - Accent1 42" xfId="566"/>
    <cellStyle name="20% - Accent1 43" xfId="579"/>
    <cellStyle name="20% - Accent1 44" xfId="592"/>
    <cellStyle name="20% - Accent1 45" xfId="605"/>
    <cellStyle name="20% - Accent1 46" xfId="618"/>
    <cellStyle name="20% - Accent1 47" xfId="631"/>
    <cellStyle name="20% - Accent1 48" xfId="644"/>
    <cellStyle name="20% - Accent1 49" xfId="657"/>
    <cellStyle name="20% - Accent1 5" xfId="84"/>
    <cellStyle name="20% - Accent1 50" xfId="670"/>
    <cellStyle name="20% - Accent1 51" xfId="683"/>
    <cellStyle name="20% - Accent1 52" xfId="696"/>
    <cellStyle name="20% - Accent1 53" xfId="709"/>
    <cellStyle name="20% - Accent1 54" xfId="722"/>
    <cellStyle name="20% - Accent1 55" xfId="735"/>
    <cellStyle name="20% - Accent1 56" xfId="748"/>
    <cellStyle name="20% - Accent1 57" xfId="761"/>
    <cellStyle name="20% - Accent1 58" xfId="774"/>
    <cellStyle name="20% - Accent1 59" xfId="787"/>
    <cellStyle name="20% - Accent1 6" xfId="97"/>
    <cellStyle name="20% - Accent1 60" xfId="800"/>
    <cellStyle name="20% - Accent1 61" xfId="813"/>
    <cellStyle name="20% - Accent1 62" xfId="826"/>
    <cellStyle name="20% - Accent1 63" xfId="839"/>
    <cellStyle name="20% - Accent1 64" xfId="852"/>
    <cellStyle name="20% - Accent1 65" xfId="865"/>
    <cellStyle name="20% - Accent1 66" xfId="878"/>
    <cellStyle name="20% - Accent1 67" xfId="891"/>
    <cellStyle name="20% - Accent1 68" xfId="904"/>
    <cellStyle name="20% - Accent1 69" xfId="917"/>
    <cellStyle name="20% - Accent1 7" xfId="110"/>
    <cellStyle name="20% - Accent1 70" xfId="930"/>
    <cellStyle name="20% - Accent1 71" xfId="943"/>
    <cellStyle name="20% - Accent1 72" xfId="956"/>
    <cellStyle name="20% - Accent1 73" xfId="969"/>
    <cellStyle name="20% - Accent1 74" xfId="982"/>
    <cellStyle name="20% - Accent1 75" xfId="995"/>
    <cellStyle name="20% - Accent1 76" xfId="1008"/>
    <cellStyle name="20% - Accent1 77" xfId="1021"/>
    <cellStyle name="20% - Accent1 78" xfId="1034"/>
    <cellStyle name="20% - Accent1 79" xfId="1047"/>
    <cellStyle name="20% - Accent1 8" xfId="123"/>
    <cellStyle name="20% - Accent1 80" xfId="1060"/>
    <cellStyle name="20% - Accent1 81" xfId="1073"/>
    <cellStyle name="20% - Accent1 82" xfId="1086"/>
    <cellStyle name="20% - Accent1 83" xfId="1099"/>
    <cellStyle name="20% - Accent1 84" xfId="1112"/>
    <cellStyle name="20% - Accent1 85" xfId="1125"/>
    <cellStyle name="20% - Accent1 9" xfId="136"/>
    <cellStyle name="20% - Accent2" xfId="23" builtinId="34" customBuiltin="1"/>
    <cellStyle name="20% - Accent2 10" xfId="151"/>
    <cellStyle name="20% - Accent2 11" xfId="164"/>
    <cellStyle name="20% - Accent2 12" xfId="177"/>
    <cellStyle name="20% - Accent2 13" xfId="190"/>
    <cellStyle name="20% - Accent2 14" xfId="203"/>
    <cellStyle name="20% - Accent2 15" xfId="216"/>
    <cellStyle name="20% - Accent2 16" xfId="229"/>
    <cellStyle name="20% - Accent2 17" xfId="242"/>
    <cellStyle name="20% - Accent2 18" xfId="255"/>
    <cellStyle name="20% - Accent2 19" xfId="268"/>
    <cellStyle name="20% - Accent2 2" xfId="46"/>
    <cellStyle name="20% - Accent2 20" xfId="281"/>
    <cellStyle name="20% - Accent2 21" xfId="294"/>
    <cellStyle name="20% - Accent2 22" xfId="307"/>
    <cellStyle name="20% - Accent2 23" xfId="320"/>
    <cellStyle name="20% - Accent2 24" xfId="333"/>
    <cellStyle name="20% - Accent2 25" xfId="346"/>
    <cellStyle name="20% - Accent2 26" xfId="359"/>
    <cellStyle name="20% - Accent2 27" xfId="372"/>
    <cellStyle name="20% - Accent2 28" xfId="385"/>
    <cellStyle name="20% - Accent2 29" xfId="398"/>
    <cellStyle name="20% - Accent2 3" xfId="60"/>
    <cellStyle name="20% - Accent2 30" xfId="412"/>
    <cellStyle name="20% - Accent2 31" xfId="425"/>
    <cellStyle name="20% - Accent2 32" xfId="438"/>
    <cellStyle name="20% - Accent2 33" xfId="451"/>
    <cellStyle name="20% - Accent2 34" xfId="464"/>
    <cellStyle name="20% - Accent2 35" xfId="477"/>
    <cellStyle name="20% - Accent2 36" xfId="490"/>
    <cellStyle name="20% - Accent2 37" xfId="503"/>
    <cellStyle name="20% - Accent2 38" xfId="516"/>
    <cellStyle name="20% - Accent2 39" xfId="529"/>
    <cellStyle name="20% - Accent2 4" xfId="73"/>
    <cellStyle name="20% - Accent2 40" xfId="542"/>
    <cellStyle name="20% - Accent2 41" xfId="555"/>
    <cellStyle name="20% - Accent2 42" xfId="568"/>
    <cellStyle name="20% - Accent2 43" xfId="581"/>
    <cellStyle name="20% - Accent2 44" xfId="594"/>
    <cellStyle name="20% - Accent2 45" xfId="607"/>
    <cellStyle name="20% - Accent2 46" xfId="620"/>
    <cellStyle name="20% - Accent2 47" xfId="633"/>
    <cellStyle name="20% - Accent2 48" xfId="646"/>
    <cellStyle name="20% - Accent2 49" xfId="659"/>
    <cellStyle name="20% - Accent2 5" xfId="86"/>
    <cellStyle name="20% - Accent2 50" xfId="672"/>
    <cellStyle name="20% - Accent2 51" xfId="685"/>
    <cellStyle name="20% - Accent2 52" xfId="698"/>
    <cellStyle name="20% - Accent2 53" xfId="711"/>
    <cellStyle name="20% - Accent2 54" xfId="724"/>
    <cellStyle name="20% - Accent2 55" xfId="737"/>
    <cellStyle name="20% - Accent2 56" xfId="750"/>
    <cellStyle name="20% - Accent2 57" xfId="763"/>
    <cellStyle name="20% - Accent2 58" xfId="776"/>
    <cellStyle name="20% - Accent2 59" xfId="789"/>
    <cellStyle name="20% - Accent2 6" xfId="99"/>
    <cellStyle name="20% - Accent2 60" xfId="802"/>
    <cellStyle name="20% - Accent2 61" xfId="815"/>
    <cellStyle name="20% - Accent2 62" xfId="828"/>
    <cellStyle name="20% - Accent2 63" xfId="841"/>
    <cellStyle name="20% - Accent2 64" xfId="854"/>
    <cellStyle name="20% - Accent2 65" xfId="867"/>
    <cellStyle name="20% - Accent2 66" xfId="880"/>
    <cellStyle name="20% - Accent2 67" xfId="893"/>
    <cellStyle name="20% - Accent2 68" xfId="906"/>
    <cellStyle name="20% - Accent2 69" xfId="919"/>
    <cellStyle name="20% - Accent2 7" xfId="112"/>
    <cellStyle name="20% - Accent2 70" xfId="932"/>
    <cellStyle name="20% - Accent2 71" xfId="945"/>
    <cellStyle name="20% - Accent2 72" xfId="958"/>
    <cellStyle name="20% - Accent2 73" xfId="971"/>
    <cellStyle name="20% - Accent2 74" xfId="984"/>
    <cellStyle name="20% - Accent2 75" xfId="997"/>
    <cellStyle name="20% - Accent2 76" xfId="1010"/>
    <cellStyle name="20% - Accent2 77" xfId="1023"/>
    <cellStyle name="20% - Accent2 78" xfId="1036"/>
    <cellStyle name="20% - Accent2 79" xfId="1049"/>
    <cellStyle name="20% - Accent2 8" xfId="125"/>
    <cellStyle name="20% - Accent2 80" xfId="1062"/>
    <cellStyle name="20% - Accent2 81" xfId="1075"/>
    <cellStyle name="20% - Accent2 82" xfId="1088"/>
    <cellStyle name="20% - Accent2 83" xfId="1101"/>
    <cellStyle name="20% - Accent2 84" xfId="1114"/>
    <cellStyle name="20% - Accent2 85" xfId="1127"/>
    <cellStyle name="20% - Accent2 9" xfId="138"/>
    <cellStyle name="20% - Accent3" xfId="27" builtinId="38" customBuiltin="1"/>
    <cellStyle name="20% - Accent3 10" xfId="153"/>
    <cellStyle name="20% - Accent3 11" xfId="166"/>
    <cellStyle name="20% - Accent3 12" xfId="179"/>
    <cellStyle name="20% - Accent3 13" xfId="192"/>
    <cellStyle name="20% - Accent3 14" xfId="205"/>
    <cellStyle name="20% - Accent3 15" xfId="218"/>
    <cellStyle name="20% - Accent3 16" xfId="231"/>
    <cellStyle name="20% - Accent3 17" xfId="244"/>
    <cellStyle name="20% - Accent3 18" xfId="257"/>
    <cellStyle name="20% - Accent3 19" xfId="270"/>
    <cellStyle name="20% - Accent3 2" xfId="48"/>
    <cellStyle name="20% - Accent3 20" xfId="283"/>
    <cellStyle name="20% - Accent3 21" xfId="296"/>
    <cellStyle name="20% - Accent3 22" xfId="309"/>
    <cellStyle name="20% - Accent3 23" xfId="322"/>
    <cellStyle name="20% - Accent3 24" xfId="335"/>
    <cellStyle name="20% - Accent3 25" xfId="348"/>
    <cellStyle name="20% - Accent3 26" xfId="361"/>
    <cellStyle name="20% - Accent3 27" xfId="374"/>
    <cellStyle name="20% - Accent3 28" xfId="387"/>
    <cellStyle name="20% - Accent3 29" xfId="400"/>
    <cellStyle name="20% - Accent3 3" xfId="62"/>
    <cellStyle name="20% - Accent3 30" xfId="414"/>
    <cellStyle name="20% - Accent3 31" xfId="427"/>
    <cellStyle name="20% - Accent3 32" xfId="440"/>
    <cellStyle name="20% - Accent3 33" xfId="453"/>
    <cellStyle name="20% - Accent3 34" xfId="466"/>
    <cellStyle name="20% - Accent3 35" xfId="479"/>
    <cellStyle name="20% - Accent3 36" xfId="492"/>
    <cellStyle name="20% - Accent3 37" xfId="505"/>
    <cellStyle name="20% - Accent3 38" xfId="518"/>
    <cellStyle name="20% - Accent3 39" xfId="531"/>
    <cellStyle name="20% - Accent3 4" xfId="75"/>
    <cellStyle name="20% - Accent3 40" xfId="544"/>
    <cellStyle name="20% - Accent3 41" xfId="557"/>
    <cellStyle name="20% - Accent3 42" xfId="570"/>
    <cellStyle name="20% - Accent3 43" xfId="583"/>
    <cellStyle name="20% - Accent3 44" xfId="596"/>
    <cellStyle name="20% - Accent3 45" xfId="609"/>
    <cellStyle name="20% - Accent3 46" xfId="622"/>
    <cellStyle name="20% - Accent3 47" xfId="635"/>
    <cellStyle name="20% - Accent3 48" xfId="648"/>
    <cellStyle name="20% - Accent3 49" xfId="661"/>
    <cellStyle name="20% - Accent3 5" xfId="88"/>
    <cellStyle name="20% - Accent3 50" xfId="674"/>
    <cellStyle name="20% - Accent3 51" xfId="687"/>
    <cellStyle name="20% - Accent3 52" xfId="700"/>
    <cellStyle name="20% - Accent3 53" xfId="713"/>
    <cellStyle name="20% - Accent3 54" xfId="726"/>
    <cellStyle name="20% - Accent3 55" xfId="739"/>
    <cellStyle name="20% - Accent3 56" xfId="752"/>
    <cellStyle name="20% - Accent3 57" xfId="765"/>
    <cellStyle name="20% - Accent3 58" xfId="778"/>
    <cellStyle name="20% - Accent3 59" xfId="791"/>
    <cellStyle name="20% - Accent3 6" xfId="101"/>
    <cellStyle name="20% - Accent3 60" xfId="804"/>
    <cellStyle name="20% - Accent3 61" xfId="817"/>
    <cellStyle name="20% - Accent3 62" xfId="830"/>
    <cellStyle name="20% - Accent3 63" xfId="843"/>
    <cellStyle name="20% - Accent3 64" xfId="856"/>
    <cellStyle name="20% - Accent3 65" xfId="869"/>
    <cellStyle name="20% - Accent3 66" xfId="882"/>
    <cellStyle name="20% - Accent3 67" xfId="895"/>
    <cellStyle name="20% - Accent3 68" xfId="908"/>
    <cellStyle name="20% - Accent3 69" xfId="921"/>
    <cellStyle name="20% - Accent3 7" xfId="114"/>
    <cellStyle name="20% - Accent3 70" xfId="934"/>
    <cellStyle name="20% - Accent3 71" xfId="947"/>
    <cellStyle name="20% - Accent3 72" xfId="960"/>
    <cellStyle name="20% - Accent3 73" xfId="973"/>
    <cellStyle name="20% - Accent3 74" xfId="986"/>
    <cellStyle name="20% - Accent3 75" xfId="999"/>
    <cellStyle name="20% - Accent3 76" xfId="1012"/>
    <cellStyle name="20% - Accent3 77" xfId="1025"/>
    <cellStyle name="20% - Accent3 78" xfId="1038"/>
    <cellStyle name="20% - Accent3 79" xfId="1051"/>
    <cellStyle name="20% - Accent3 8" xfId="127"/>
    <cellStyle name="20% - Accent3 80" xfId="1064"/>
    <cellStyle name="20% - Accent3 81" xfId="1077"/>
    <cellStyle name="20% - Accent3 82" xfId="1090"/>
    <cellStyle name="20% - Accent3 83" xfId="1103"/>
    <cellStyle name="20% - Accent3 84" xfId="1116"/>
    <cellStyle name="20% - Accent3 85" xfId="1129"/>
    <cellStyle name="20% - Accent3 9" xfId="140"/>
    <cellStyle name="20% - Accent4" xfId="31" builtinId="42" customBuiltin="1"/>
    <cellStyle name="20% - Accent4 10" xfId="155"/>
    <cellStyle name="20% - Accent4 11" xfId="168"/>
    <cellStyle name="20% - Accent4 12" xfId="181"/>
    <cellStyle name="20% - Accent4 13" xfId="194"/>
    <cellStyle name="20% - Accent4 14" xfId="207"/>
    <cellStyle name="20% - Accent4 15" xfId="220"/>
    <cellStyle name="20% - Accent4 16" xfId="233"/>
    <cellStyle name="20% - Accent4 17" xfId="246"/>
    <cellStyle name="20% - Accent4 18" xfId="259"/>
    <cellStyle name="20% - Accent4 19" xfId="272"/>
    <cellStyle name="20% - Accent4 2" xfId="50"/>
    <cellStyle name="20% - Accent4 20" xfId="285"/>
    <cellStyle name="20% - Accent4 21" xfId="298"/>
    <cellStyle name="20% - Accent4 22" xfId="311"/>
    <cellStyle name="20% - Accent4 23" xfId="324"/>
    <cellStyle name="20% - Accent4 24" xfId="337"/>
    <cellStyle name="20% - Accent4 25" xfId="350"/>
    <cellStyle name="20% - Accent4 26" xfId="363"/>
    <cellStyle name="20% - Accent4 27" xfId="376"/>
    <cellStyle name="20% - Accent4 28" xfId="389"/>
    <cellStyle name="20% - Accent4 29" xfId="402"/>
    <cellStyle name="20% - Accent4 3" xfId="64"/>
    <cellStyle name="20% - Accent4 30" xfId="416"/>
    <cellStyle name="20% - Accent4 31" xfId="429"/>
    <cellStyle name="20% - Accent4 32" xfId="442"/>
    <cellStyle name="20% - Accent4 33" xfId="455"/>
    <cellStyle name="20% - Accent4 34" xfId="468"/>
    <cellStyle name="20% - Accent4 35" xfId="481"/>
    <cellStyle name="20% - Accent4 36" xfId="494"/>
    <cellStyle name="20% - Accent4 37" xfId="507"/>
    <cellStyle name="20% - Accent4 38" xfId="520"/>
    <cellStyle name="20% - Accent4 39" xfId="533"/>
    <cellStyle name="20% - Accent4 4" xfId="77"/>
    <cellStyle name="20% - Accent4 40" xfId="546"/>
    <cellStyle name="20% - Accent4 41" xfId="559"/>
    <cellStyle name="20% - Accent4 42" xfId="572"/>
    <cellStyle name="20% - Accent4 43" xfId="585"/>
    <cellStyle name="20% - Accent4 44" xfId="598"/>
    <cellStyle name="20% - Accent4 45" xfId="611"/>
    <cellStyle name="20% - Accent4 46" xfId="624"/>
    <cellStyle name="20% - Accent4 47" xfId="637"/>
    <cellStyle name="20% - Accent4 48" xfId="650"/>
    <cellStyle name="20% - Accent4 49" xfId="663"/>
    <cellStyle name="20% - Accent4 5" xfId="90"/>
    <cellStyle name="20% - Accent4 50" xfId="676"/>
    <cellStyle name="20% - Accent4 51" xfId="689"/>
    <cellStyle name="20% - Accent4 52" xfId="702"/>
    <cellStyle name="20% - Accent4 53" xfId="715"/>
    <cellStyle name="20% - Accent4 54" xfId="728"/>
    <cellStyle name="20% - Accent4 55" xfId="741"/>
    <cellStyle name="20% - Accent4 56" xfId="754"/>
    <cellStyle name="20% - Accent4 57" xfId="767"/>
    <cellStyle name="20% - Accent4 58" xfId="780"/>
    <cellStyle name="20% - Accent4 59" xfId="793"/>
    <cellStyle name="20% - Accent4 6" xfId="103"/>
    <cellStyle name="20% - Accent4 60" xfId="806"/>
    <cellStyle name="20% - Accent4 61" xfId="819"/>
    <cellStyle name="20% - Accent4 62" xfId="832"/>
    <cellStyle name="20% - Accent4 63" xfId="845"/>
    <cellStyle name="20% - Accent4 64" xfId="858"/>
    <cellStyle name="20% - Accent4 65" xfId="871"/>
    <cellStyle name="20% - Accent4 66" xfId="884"/>
    <cellStyle name="20% - Accent4 67" xfId="897"/>
    <cellStyle name="20% - Accent4 68" xfId="910"/>
    <cellStyle name="20% - Accent4 69" xfId="923"/>
    <cellStyle name="20% - Accent4 7" xfId="116"/>
    <cellStyle name="20% - Accent4 70" xfId="936"/>
    <cellStyle name="20% - Accent4 71" xfId="949"/>
    <cellStyle name="20% - Accent4 72" xfId="962"/>
    <cellStyle name="20% - Accent4 73" xfId="975"/>
    <cellStyle name="20% - Accent4 74" xfId="988"/>
    <cellStyle name="20% - Accent4 75" xfId="1001"/>
    <cellStyle name="20% - Accent4 76" xfId="1014"/>
    <cellStyle name="20% - Accent4 77" xfId="1027"/>
    <cellStyle name="20% - Accent4 78" xfId="1040"/>
    <cellStyle name="20% - Accent4 79" xfId="1053"/>
    <cellStyle name="20% - Accent4 8" xfId="129"/>
    <cellStyle name="20% - Accent4 80" xfId="1066"/>
    <cellStyle name="20% - Accent4 81" xfId="1079"/>
    <cellStyle name="20% - Accent4 82" xfId="1092"/>
    <cellStyle name="20% - Accent4 83" xfId="1105"/>
    <cellStyle name="20% - Accent4 84" xfId="1118"/>
    <cellStyle name="20% - Accent4 85" xfId="1131"/>
    <cellStyle name="20% - Accent4 9" xfId="142"/>
    <cellStyle name="20% - Accent5" xfId="35" builtinId="46" customBuiltin="1"/>
    <cellStyle name="20% - Accent5 10" xfId="157"/>
    <cellStyle name="20% - Accent5 11" xfId="170"/>
    <cellStyle name="20% - Accent5 12" xfId="183"/>
    <cellStyle name="20% - Accent5 13" xfId="196"/>
    <cellStyle name="20% - Accent5 14" xfId="209"/>
    <cellStyle name="20% - Accent5 15" xfId="222"/>
    <cellStyle name="20% - Accent5 16" xfId="235"/>
    <cellStyle name="20% - Accent5 17" xfId="248"/>
    <cellStyle name="20% - Accent5 18" xfId="261"/>
    <cellStyle name="20% - Accent5 19" xfId="274"/>
    <cellStyle name="20% - Accent5 2" xfId="52"/>
    <cellStyle name="20% - Accent5 20" xfId="287"/>
    <cellStyle name="20% - Accent5 21" xfId="300"/>
    <cellStyle name="20% - Accent5 22" xfId="313"/>
    <cellStyle name="20% - Accent5 23" xfId="326"/>
    <cellStyle name="20% - Accent5 24" xfId="339"/>
    <cellStyle name="20% - Accent5 25" xfId="352"/>
    <cellStyle name="20% - Accent5 26" xfId="365"/>
    <cellStyle name="20% - Accent5 27" xfId="378"/>
    <cellStyle name="20% - Accent5 28" xfId="391"/>
    <cellStyle name="20% - Accent5 29" xfId="404"/>
    <cellStyle name="20% - Accent5 3" xfId="66"/>
    <cellStyle name="20% - Accent5 30" xfId="418"/>
    <cellStyle name="20% - Accent5 31" xfId="431"/>
    <cellStyle name="20% - Accent5 32" xfId="444"/>
    <cellStyle name="20% - Accent5 33" xfId="457"/>
    <cellStyle name="20% - Accent5 34" xfId="470"/>
    <cellStyle name="20% - Accent5 35" xfId="483"/>
    <cellStyle name="20% - Accent5 36" xfId="496"/>
    <cellStyle name="20% - Accent5 37" xfId="509"/>
    <cellStyle name="20% - Accent5 38" xfId="522"/>
    <cellStyle name="20% - Accent5 39" xfId="535"/>
    <cellStyle name="20% - Accent5 4" xfId="79"/>
    <cellStyle name="20% - Accent5 40" xfId="548"/>
    <cellStyle name="20% - Accent5 41" xfId="561"/>
    <cellStyle name="20% - Accent5 42" xfId="574"/>
    <cellStyle name="20% - Accent5 43" xfId="587"/>
    <cellStyle name="20% - Accent5 44" xfId="600"/>
    <cellStyle name="20% - Accent5 45" xfId="613"/>
    <cellStyle name="20% - Accent5 46" xfId="626"/>
    <cellStyle name="20% - Accent5 47" xfId="639"/>
    <cellStyle name="20% - Accent5 48" xfId="652"/>
    <cellStyle name="20% - Accent5 49" xfId="665"/>
    <cellStyle name="20% - Accent5 5" xfId="92"/>
    <cellStyle name="20% - Accent5 50" xfId="678"/>
    <cellStyle name="20% - Accent5 51" xfId="691"/>
    <cellStyle name="20% - Accent5 52" xfId="704"/>
    <cellStyle name="20% - Accent5 53" xfId="717"/>
    <cellStyle name="20% - Accent5 54" xfId="730"/>
    <cellStyle name="20% - Accent5 55" xfId="743"/>
    <cellStyle name="20% - Accent5 56" xfId="756"/>
    <cellStyle name="20% - Accent5 57" xfId="769"/>
    <cellStyle name="20% - Accent5 58" xfId="782"/>
    <cellStyle name="20% - Accent5 59" xfId="795"/>
    <cellStyle name="20% - Accent5 6" xfId="105"/>
    <cellStyle name="20% - Accent5 60" xfId="808"/>
    <cellStyle name="20% - Accent5 61" xfId="821"/>
    <cellStyle name="20% - Accent5 62" xfId="834"/>
    <cellStyle name="20% - Accent5 63" xfId="847"/>
    <cellStyle name="20% - Accent5 64" xfId="860"/>
    <cellStyle name="20% - Accent5 65" xfId="873"/>
    <cellStyle name="20% - Accent5 66" xfId="886"/>
    <cellStyle name="20% - Accent5 67" xfId="899"/>
    <cellStyle name="20% - Accent5 68" xfId="912"/>
    <cellStyle name="20% - Accent5 69" xfId="925"/>
    <cellStyle name="20% - Accent5 7" xfId="118"/>
    <cellStyle name="20% - Accent5 70" xfId="938"/>
    <cellStyle name="20% - Accent5 71" xfId="951"/>
    <cellStyle name="20% - Accent5 72" xfId="964"/>
    <cellStyle name="20% - Accent5 73" xfId="977"/>
    <cellStyle name="20% - Accent5 74" xfId="990"/>
    <cellStyle name="20% - Accent5 75" xfId="1003"/>
    <cellStyle name="20% - Accent5 76" xfId="1016"/>
    <cellStyle name="20% - Accent5 77" xfId="1029"/>
    <cellStyle name="20% - Accent5 78" xfId="1042"/>
    <cellStyle name="20% - Accent5 79" xfId="1055"/>
    <cellStyle name="20% - Accent5 8" xfId="131"/>
    <cellStyle name="20% - Accent5 80" xfId="1068"/>
    <cellStyle name="20% - Accent5 81" xfId="1081"/>
    <cellStyle name="20% - Accent5 82" xfId="1094"/>
    <cellStyle name="20% - Accent5 83" xfId="1107"/>
    <cellStyle name="20% - Accent5 84" xfId="1120"/>
    <cellStyle name="20% - Accent5 85" xfId="1133"/>
    <cellStyle name="20% - Accent5 9" xfId="144"/>
    <cellStyle name="20% - Accent6" xfId="39" builtinId="50" customBuiltin="1"/>
    <cellStyle name="20% - Accent6 10" xfId="159"/>
    <cellStyle name="20% - Accent6 11" xfId="172"/>
    <cellStyle name="20% - Accent6 12" xfId="185"/>
    <cellStyle name="20% - Accent6 13" xfId="198"/>
    <cellStyle name="20% - Accent6 14" xfId="211"/>
    <cellStyle name="20% - Accent6 15" xfId="224"/>
    <cellStyle name="20% - Accent6 16" xfId="237"/>
    <cellStyle name="20% - Accent6 17" xfId="250"/>
    <cellStyle name="20% - Accent6 18" xfId="263"/>
    <cellStyle name="20% - Accent6 19" xfId="276"/>
    <cellStyle name="20% - Accent6 2" xfId="54"/>
    <cellStyle name="20% - Accent6 20" xfId="289"/>
    <cellStyle name="20% - Accent6 21" xfId="302"/>
    <cellStyle name="20% - Accent6 22" xfId="315"/>
    <cellStyle name="20% - Accent6 23" xfId="328"/>
    <cellStyle name="20% - Accent6 24" xfId="341"/>
    <cellStyle name="20% - Accent6 25" xfId="354"/>
    <cellStyle name="20% - Accent6 26" xfId="367"/>
    <cellStyle name="20% - Accent6 27" xfId="380"/>
    <cellStyle name="20% - Accent6 28" xfId="393"/>
    <cellStyle name="20% - Accent6 29" xfId="406"/>
    <cellStyle name="20% - Accent6 3" xfId="68"/>
    <cellStyle name="20% - Accent6 30" xfId="420"/>
    <cellStyle name="20% - Accent6 31" xfId="433"/>
    <cellStyle name="20% - Accent6 32" xfId="446"/>
    <cellStyle name="20% - Accent6 33" xfId="459"/>
    <cellStyle name="20% - Accent6 34" xfId="472"/>
    <cellStyle name="20% - Accent6 35" xfId="485"/>
    <cellStyle name="20% - Accent6 36" xfId="498"/>
    <cellStyle name="20% - Accent6 37" xfId="511"/>
    <cellStyle name="20% - Accent6 38" xfId="524"/>
    <cellStyle name="20% - Accent6 39" xfId="537"/>
    <cellStyle name="20% - Accent6 4" xfId="81"/>
    <cellStyle name="20% - Accent6 40" xfId="550"/>
    <cellStyle name="20% - Accent6 41" xfId="563"/>
    <cellStyle name="20% - Accent6 42" xfId="576"/>
    <cellStyle name="20% - Accent6 43" xfId="589"/>
    <cellStyle name="20% - Accent6 44" xfId="602"/>
    <cellStyle name="20% - Accent6 45" xfId="615"/>
    <cellStyle name="20% - Accent6 46" xfId="628"/>
    <cellStyle name="20% - Accent6 47" xfId="641"/>
    <cellStyle name="20% - Accent6 48" xfId="654"/>
    <cellStyle name="20% - Accent6 49" xfId="667"/>
    <cellStyle name="20% - Accent6 5" xfId="94"/>
    <cellStyle name="20% - Accent6 50" xfId="680"/>
    <cellStyle name="20% - Accent6 51" xfId="693"/>
    <cellStyle name="20% - Accent6 52" xfId="706"/>
    <cellStyle name="20% - Accent6 53" xfId="719"/>
    <cellStyle name="20% - Accent6 54" xfId="732"/>
    <cellStyle name="20% - Accent6 55" xfId="745"/>
    <cellStyle name="20% - Accent6 56" xfId="758"/>
    <cellStyle name="20% - Accent6 57" xfId="771"/>
    <cellStyle name="20% - Accent6 58" xfId="784"/>
    <cellStyle name="20% - Accent6 59" xfId="797"/>
    <cellStyle name="20% - Accent6 6" xfId="107"/>
    <cellStyle name="20% - Accent6 60" xfId="810"/>
    <cellStyle name="20% - Accent6 61" xfId="823"/>
    <cellStyle name="20% - Accent6 62" xfId="836"/>
    <cellStyle name="20% - Accent6 63" xfId="849"/>
    <cellStyle name="20% - Accent6 64" xfId="862"/>
    <cellStyle name="20% - Accent6 65" xfId="875"/>
    <cellStyle name="20% - Accent6 66" xfId="888"/>
    <cellStyle name="20% - Accent6 67" xfId="901"/>
    <cellStyle name="20% - Accent6 68" xfId="914"/>
    <cellStyle name="20% - Accent6 69" xfId="927"/>
    <cellStyle name="20% - Accent6 7" xfId="120"/>
    <cellStyle name="20% - Accent6 70" xfId="940"/>
    <cellStyle name="20% - Accent6 71" xfId="953"/>
    <cellStyle name="20% - Accent6 72" xfId="966"/>
    <cellStyle name="20% - Accent6 73" xfId="979"/>
    <cellStyle name="20% - Accent6 74" xfId="992"/>
    <cellStyle name="20% - Accent6 75" xfId="1005"/>
    <cellStyle name="20% - Accent6 76" xfId="1018"/>
    <cellStyle name="20% - Accent6 77" xfId="1031"/>
    <cellStyle name="20% - Accent6 78" xfId="1044"/>
    <cellStyle name="20% - Accent6 79" xfId="1057"/>
    <cellStyle name="20% - Accent6 8" xfId="133"/>
    <cellStyle name="20% - Accent6 80" xfId="1070"/>
    <cellStyle name="20% - Accent6 81" xfId="1083"/>
    <cellStyle name="20% - Accent6 82" xfId="1096"/>
    <cellStyle name="20% - Accent6 83" xfId="1109"/>
    <cellStyle name="20% - Accent6 84" xfId="1122"/>
    <cellStyle name="20% - Accent6 85" xfId="1135"/>
    <cellStyle name="20% - Accent6 9" xfId="146"/>
    <cellStyle name="40% - Accent1" xfId="20" builtinId="31" customBuiltin="1"/>
    <cellStyle name="40% - Accent1 10" xfId="150"/>
    <cellStyle name="40% - Accent1 11" xfId="163"/>
    <cellStyle name="40% - Accent1 12" xfId="176"/>
    <cellStyle name="40% - Accent1 13" xfId="189"/>
    <cellStyle name="40% - Accent1 14" xfId="202"/>
    <cellStyle name="40% - Accent1 15" xfId="215"/>
    <cellStyle name="40% - Accent1 16" xfId="228"/>
    <cellStyle name="40% - Accent1 17" xfId="241"/>
    <cellStyle name="40% - Accent1 18" xfId="254"/>
    <cellStyle name="40% - Accent1 19" xfId="267"/>
    <cellStyle name="40% - Accent1 2" xfId="45"/>
    <cellStyle name="40% - Accent1 20" xfId="280"/>
    <cellStyle name="40% - Accent1 21" xfId="293"/>
    <cellStyle name="40% - Accent1 22" xfId="306"/>
    <cellStyle name="40% - Accent1 23" xfId="319"/>
    <cellStyle name="40% - Accent1 24" xfId="332"/>
    <cellStyle name="40% - Accent1 25" xfId="345"/>
    <cellStyle name="40% - Accent1 26" xfId="358"/>
    <cellStyle name="40% - Accent1 27" xfId="371"/>
    <cellStyle name="40% - Accent1 28" xfId="384"/>
    <cellStyle name="40% - Accent1 29" xfId="397"/>
    <cellStyle name="40% - Accent1 3" xfId="59"/>
    <cellStyle name="40% - Accent1 30" xfId="411"/>
    <cellStyle name="40% - Accent1 31" xfId="424"/>
    <cellStyle name="40% - Accent1 32" xfId="437"/>
    <cellStyle name="40% - Accent1 33" xfId="450"/>
    <cellStyle name="40% - Accent1 34" xfId="463"/>
    <cellStyle name="40% - Accent1 35" xfId="476"/>
    <cellStyle name="40% - Accent1 36" xfId="489"/>
    <cellStyle name="40% - Accent1 37" xfId="502"/>
    <cellStyle name="40% - Accent1 38" xfId="515"/>
    <cellStyle name="40% - Accent1 39" xfId="528"/>
    <cellStyle name="40% - Accent1 4" xfId="72"/>
    <cellStyle name="40% - Accent1 40" xfId="541"/>
    <cellStyle name="40% - Accent1 41" xfId="554"/>
    <cellStyle name="40% - Accent1 42" xfId="567"/>
    <cellStyle name="40% - Accent1 43" xfId="580"/>
    <cellStyle name="40% - Accent1 44" xfId="593"/>
    <cellStyle name="40% - Accent1 45" xfId="606"/>
    <cellStyle name="40% - Accent1 46" xfId="619"/>
    <cellStyle name="40% - Accent1 47" xfId="632"/>
    <cellStyle name="40% - Accent1 48" xfId="645"/>
    <cellStyle name="40% - Accent1 49" xfId="658"/>
    <cellStyle name="40% - Accent1 5" xfId="85"/>
    <cellStyle name="40% - Accent1 50" xfId="671"/>
    <cellStyle name="40% - Accent1 51" xfId="684"/>
    <cellStyle name="40% - Accent1 52" xfId="697"/>
    <cellStyle name="40% - Accent1 53" xfId="710"/>
    <cellStyle name="40% - Accent1 54" xfId="723"/>
    <cellStyle name="40% - Accent1 55" xfId="736"/>
    <cellStyle name="40% - Accent1 56" xfId="749"/>
    <cellStyle name="40% - Accent1 57" xfId="762"/>
    <cellStyle name="40% - Accent1 58" xfId="775"/>
    <cellStyle name="40% - Accent1 59" xfId="788"/>
    <cellStyle name="40% - Accent1 6" xfId="98"/>
    <cellStyle name="40% - Accent1 60" xfId="801"/>
    <cellStyle name="40% - Accent1 61" xfId="814"/>
    <cellStyle name="40% - Accent1 62" xfId="827"/>
    <cellStyle name="40% - Accent1 63" xfId="840"/>
    <cellStyle name="40% - Accent1 64" xfId="853"/>
    <cellStyle name="40% - Accent1 65" xfId="866"/>
    <cellStyle name="40% - Accent1 66" xfId="879"/>
    <cellStyle name="40% - Accent1 67" xfId="892"/>
    <cellStyle name="40% - Accent1 68" xfId="905"/>
    <cellStyle name="40% - Accent1 69" xfId="918"/>
    <cellStyle name="40% - Accent1 7" xfId="111"/>
    <cellStyle name="40% - Accent1 70" xfId="931"/>
    <cellStyle name="40% - Accent1 71" xfId="944"/>
    <cellStyle name="40% - Accent1 72" xfId="957"/>
    <cellStyle name="40% - Accent1 73" xfId="970"/>
    <cellStyle name="40% - Accent1 74" xfId="983"/>
    <cellStyle name="40% - Accent1 75" xfId="996"/>
    <cellStyle name="40% - Accent1 76" xfId="1009"/>
    <cellStyle name="40% - Accent1 77" xfId="1022"/>
    <cellStyle name="40% - Accent1 78" xfId="1035"/>
    <cellStyle name="40% - Accent1 79" xfId="1048"/>
    <cellStyle name="40% - Accent1 8" xfId="124"/>
    <cellStyle name="40% - Accent1 80" xfId="1061"/>
    <cellStyle name="40% - Accent1 81" xfId="1074"/>
    <cellStyle name="40% - Accent1 82" xfId="1087"/>
    <cellStyle name="40% - Accent1 83" xfId="1100"/>
    <cellStyle name="40% - Accent1 84" xfId="1113"/>
    <cellStyle name="40% - Accent1 85" xfId="1126"/>
    <cellStyle name="40% - Accent1 9" xfId="137"/>
    <cellStyle name="40% - Accent2" xfId="24" builtinId="35" customBuiltin="1"/>
    <cellStyle name="40% - Accent2 10" xfId="152"/>
    <cellStyle name="40% - Accent2 11" xfId="165"/>
    <cellStyle name="40% - Accent2 12" xfId="178"/>
    <cellStyle name="40% - Accent2 13" xfId="191"/>
    <cellStyle name="40% - Accent2 14" xfId="204"/>
    <cellStyle name="40% - Accent2 15" xfId="217"/>
    <cellStyle name="40% - Accent2 16" xfId="230"/>
    <cellStyle name="40% - Accent2 17" xfId="243"/>
    <cellStyle name="40% - Accent2 18" xfId="256"/>
    <cellStyle name="40% - Accent2 19" xfId="269"/>
    <cellStyle name="40% - Accent2 2" xfId="47"/>
    <cellStyle name="40% - Accent2 20" xfId="282"/>
    <cellStyle name="40% - Accent2 21" xfId="295"/>
    <cellStyle name="40% - Accent2 22" xfId="308"/>
    <cellStyle name="40% - Accent2 23" xfId="321"/>
    <cellStyle name="40% - Accent2 24" xfId="334"/>
    <cellStyle name="40% - Accent2 25" xfId="347"/>
    <cellStyle name="40% - Accent2 26" xfId="360"/>
    <cellStyle name="40% - Accent2 27" xfId="373"/>
    <cellStyle name="40% - Accent2 28" xfId="386"/>
    <cellStyle name="40% - Accent2 29" xfId="399"/>
    <cellStyle name="40% - Accent2 3" xfId="61"/>
    <cellStyle name="40% - Accent2 30" xfId="413"/>
    <cellStyle name="40% - Accent2 31" xfId="426"/>
    <cellStyle name="40% - Accent2 32" xfId="439"/>
    <cellStyle name="40% - Accent2 33" xfId="452"/>
    <cellStyle name="40% - Accent2 34" xfId="465"/>
    <cellStyle name="40% - Accent2 35" xfId="478"/>
    <cellStyle name="40% - Accent2 36" xfId="491"/>
    <cellStyle name="40% - Accent2 37" xfId="504"/>
    <cellStyle name="40% - Accent2 38" xfId="517"/>
    <cellStyle name="40% - Accent2 39" xfId="530"/>
    <cellStyle name="40% - Accent2 4" xfId="74"/>
    <cellStyle name="40% - Accent2 40" xfId="543"/>
    <cellStyle name="40% - Accent2 41" xfId="556"/>
    <cellStyle name="40% - Accent2 42" xfId="569"/>
    <cellStyle name="40% - Accent2 43" xfId="582"/>
    <cellStyle name="40% - Accent2 44" xfId="595"/>
    <cellStyle name="40% - Accent2 45" xfId="608"/>
    <cellStyle name="40% - Accent2 46" xfId="621"/>
    <cellStyle name="40% - Accent2 47" xfId="634"/>
    <cellStyle name="40% - Accent2 48" xfId="647"/>
    <cellStyle name="40% - Accent2 49" xfId="660"/>
    <cellStyle name="40% - Accent2 5" xfId="87"/>
    <cellStyle name="40% - Accent2 50" xfId="673"/>
    <cellStyle name="40% - Accent2 51" xfId="686"/>
    <cellStyle name="40% - Accent2 52" xfId="699"/>
    <cellStyle name="40% - Accent2 53" xfId="712"/>
    <cellStyle name="40% - Accent2 54" xfId="725"/>
    <cellStyle name="40% - Accent2 55" xfId="738"/>
    <cellStyle name="40% - Accent2 56" xfId="751"/>
    <cellStyle name="40% - Accent2 57" xfId="764"/>
    <cellStyle name="40% - Accent2 58" xfId="777"/>
    <cellStyle name="40% - Accent2 59" xfId="790"/>
    <cellStyle name="40% - Accent2 6" xfId="100"/>
    <cellStyle name="40% - Accent2 60" xfId="803"/>
    <cellStyle name="40% - Accent2 61" xfId="816"/>
    <cellStyle name="40% - Accent2 62" xfId="829"/>
    <cellStyle name="40% - Accent2 63" xfId="842"/>
    <cellStyle name="40% - Accent2 64" xfId="855"/>
    <cellStyle name="40% - Accent2 65" xfId="868"/>
    <cellStyle name="40% - Accent2 66" xfId="881"/>
    <cellStyle name="40% - Accent2 67" xfId="894"/>
    <cellStyle name="40% - Accent2 68" xfId="907"/>
    <cellStyle name="40% - Accent2 69" xfId="920"/>
    <cellStyle name="40% - Accent2 7" xfId="113"/>
    <cellStyle name="40% - Accent2 70" xfId="933"/>
    <cellStyle name="40% - Accent2 71" xfId="946"/>
    <cellStyle name="40% - Accent2 72" xfId="959"/>
    <cellStyle name="40% - Accent2 73" xfId="972"/>
    <cellStyle name="40% - Accent2 74" xfId="985"/>
    <cellStyle name="40% - Accent2 75" xfId="998"/>
    <cellStyle name="40% - Accent2 76" xfId="1011"/>
    <cellStyle name="40% - Accent2 77" xfId="1024"/>
    <cellStyle name="40% - Accent2 78" xfId="1037"/>
    <cellStyle name="40% - Accent2 79" xfId="1050"/>
    <cellStyle name="40% - Accent2 8" xfId="126"/>
    <cellStyle name="40% - Accent2 80" xfId="1063"/>
    <cellStyle name="40% - Accent2 81" xfId="1076"/>
    <cellStyle name="40% - Accent2 82" xfId="1089"/>
    <cellStyle name="40% - Accent2 83" xfId="1102"/>
    <cellStyle name="40% - Accent2 84" xfId="1115"/>
    <cellStyle name="40% - Accent2 85" xfId="1128"/>
    <cellStyle name="40% - Accent2 9" xfId="139"/>
    <cellStyle name="40% - Accent3" xfId="28" builtinId="39" customBuiltin="1"/>
    <cellStyle name="40% - Accent3 10" xfId="154"/>
    <cellStyle name="40% - Accent3 11" xfId="167"/>
    <cellStyle name="40% - Accent3 12" xfId="180"/>
    <cellStyle name="40% - Accent3 13" xfId="193"/>
    <cellStyle name="40% - Accent3 14" xfId="206"/>
    <cellStyle name="40% - Accent3 15" xfId="219"/>
    <cellStyle name="40% - Accent3 16" xfId="232"/>
    <cellStyle name="40% - Accent3 17" xfId="245"/>
    <cellStyle name="40% - Accent3 18" xfId="258"/>
    <cellStyle name="40% - Accent3 19" xfId="271"/>
    <cellStyle name="40% - Accent3 2" xfId="49"/>
    <cellStyle name="40% - Accent3 20" xfId="284"/>
    <cellStyle name="40% - Accent3 21" xfId="297"/>
    <cellStyle name="40% - Accent3 22" xfId="310"/>
    <cellStyle name="40% - Accent3 23" xfId="323"/>
    <cellStyle name="40% - Accent3 24" xfId="336"/>
    <cellStyle name="40% - Accent3 25" xfId="349"/>
    <cellStyle name="40% - Accent3 26" xfId="362"/>
    <cellStyle name="40% - Accent3 27" xfId="375"/>
    <cellStyle name="40% - Accent3 28" xfId="388"/>
    <cellStyle name="40% - Accent3 29" xfId="401"/>
    <cellStyle name="40% - Accent3 3" xfId="63"/>
    <cellStyle name="40% - Accent3 30" xfId="415"/>
    <cellStyle name="40% - Accent3 31" xfId="428"/>
    <cellStyle name="40% - Accent3 32" xfId="441"/>
    <cellStyle name="40% - Accent3 33" xfId="454"/>
    <cellStyle name="40% - Accent3 34" xfId="467"/>
    <cellStyle name="40% - Accent3 35" xfId="480"/>
    <cellStyle name="40% - Accent3 36" xfId="493"/>
    <cellStyle name="40% - Accent3 37" xfId="506"/>
    <cellStyle name="40% - Accent3 38" xfId="519"/>
    <cellStyle name="40% - Accent3 39" xfId="532"/>
    <cellStyle name="40% - Accent3 4" xfId="76"/>
    <cellStyle name="40% - Accent3 40" xfId="545"/>
    <cellStyle name="40% - Accent3 41" xfId="558"/>
    <cellStyle name="40% - Accent3 42" xfId="571"/>
    <cellStyle name="40% - Accent3 43" xfId="584"/>
    <cellStyle name="40% - Accent3 44" xfId="597"/>
    <cellStyle name="40% - Accent3 45" xfId="610"/>
    <cellStyle name="40% - Accent3 46" xfId="623"/>
    <cellStyle name="40% - Accent3 47" xfId="636"/>
    <cellStyle name="40% - Accent3 48" xfId="649"/>
    <cellStyle name="40% - Accent3 49" xfId="662"/>
    <cellStyle name="40% - Accent3 5" xfId="89"/>
    <cellStyle name="40% - Accent3 50" xfId="675"/>
    <cellStyle name="40% - Accent3 51" xfId="688"/>
    <cellStyle name="40% - Accent3 52" xfId="701"/>
    <cellStyle name="40% - Accent3 53" xfId="714"/>
    <cellStyle name="40% - Accent3 54" xfId="727"/>
    <cellStyle name="40% - Accent3 55" xfId="740"/>
    <cellStyle name="40% - Accent3 56" xfId="753"/>
    <cellStyle name="40% - Accent3 57" xfId="766"/>
    <cellStyle name="40% - Accent3 58" xfId="779"/>
    <cellStyle name="40% - Accent3 59" xfId="792"/>
    <cellStyle name="40% - Accent3 6" xfId="102"/>
    <cellStyle name="40% - Accent3 60" xfId="805"/>
    <cellStyle name="40% - Accent3 61" xfId="818"/>
    <cellStyle name="40% - Accent3 62" xfId="831"/>
    <cellStyle name="40% - Accent3 63" xfId="844"/>
    <cellStyle name="40% - Accent3 64" xfId="857"/>
    <cellStyle name="40% - Accent3 65" xfId="870"/>
    <cellStyle name="40% - Accent3 66" xfId="883"/>
    <cellStyle name="40% - Accent3 67" xfId="896"/>
    <cellStyle name="40% - Accent3 68" xfId="909"/>
    <cellStyle name="40% - Accent3 69" xfId="922"/>
    <cellStyle name="40% - Accent3 7" xfId="115"/>
    <cellStyle name="40% - Accent3 70" xfId="935"/>
    <cellStyle name="40% - Accent3 71" xfId="948"/>
    <cellStyle name="40% - Accent3 72" xfId="961"/>
    <cellStyle name="40% - Accent3 73" xfId="974"/>
    <cellStyle name="40% - Accent3 74" xfId="987"/>
    <cellStyle name="40% - Accent3 75" xfId="1000"/>
    <cellStyle name="40% - Accent3 76" xfId="1013"/>
    <cellStyle name="40% - Accent3 77" xfId="1026"/>
    <cellStyle name="40% - Accent3 78" xfId="1039"/>
    <cellStyle name="40% - Accent3 79" xfId="1052"/>
    <cellStyle name="40% - Accent3 8" xfId="128"/>
    <cellStyle name="40% - Accent3 80" xfId="1065"/>
    <cellStyle name="40% - Accent3 81" xfId="1078"/>
    <cellStyle name="40% - Accent3 82" xfId="1091"/>
    <cellStyle name="40% - Accent3 83" xfId="1104"/>
    <cellStyle name="40% - Accent3 84" xfId="1117"/>
    <cellStyle name="40% - Accent3 85" xfId="1130"/>
    <cellStyle name="40% - Accent3 9" xfId="141"/>
    <cellStyle name="40% - Accent4" xfId="32" builtinId="43" customBuiltin="1"/>
    <cellStyle name="40% - Accent4 10" xfId="156"/>
    <cellStyle name="40% - Accent4 11" xfId="169"/>
    <cellStyle name="40% - Accent4 12" xfId="182"/>
    <cellStyle name="40% - Accent4 13" xfId="195"/>
    <cellStyle name="40% - Accent4 14" xfId="208"/>
    <cellStyle name="40% - Accent4 15" xfId="221"/>
    <cellStyle name="40% - Accent4 16" xfId="234"/>
    <cellStyle name="40% - Accent4 17" xfId="247"/>
    <cellStyle name="40% - Accent4 18" xfId="260"/>
    <cellStyle name="40% - Accent4 19" xfId="273"/>
    <cellStyle name="40% - Accent4 2" xfId="51"/>
    <cellStyle name="40% - Accent4 20" xfId="286"/>
    <cellStyle name="40% - Accent4 21" xfId="299"/>
    <cellStyle name="40% - Accent4 22" xfId="312"/>
    <cellStyle name="40% - Accent4 23" xfId="325"/>
    <cellStyle name="40% - Accent4 24" xfId="338"/>
    <cellStyle name="40% - Accent4 25" xfId="351"/>
    <cellStyle name="40% - Accent4 26" xfId="364"/>
    <cellStyle name="40% - Accent4 27" xfId="377"/>
    <cellStyle name="40% - Accent4 28" xfId="390"/>
    <cellStyle name="40% - Accent4 29" xfId="403"/>
    <cellStyle name="40% - Accent4 3" xfId="65"/>
    <cellStyle name="40% - Accent4 30" xfId="417"/>
    <cellStyle name="40% - Accent4 31" xfId="430"/>
    <cellStyle name="40% - Accent4 32" xfId="443"/>
    <cellStyle name="40% - Accent4 33" xfId="456"/>
    <cellStyle name="40% - Accent4 34" xfId="469"/>
    <cellStyle name="40% - Accent4 35" xfId="482"/>
    <cellStyle name="40% - Accent4 36" xfId="495"/>
    <cellStyle name="40% - Accent4 37" xfId="508"/>
    <cellStyle name="40% - Accent4 38" xfId="521"/>
    <cellStyle name="40% - Accent4 39" xfId="534"/>
    <cellStyle name="40% - Accent4 4" xfId="78"/>
    <cellStyle name="40% - Accent4 40" xfId="547"/>
    <cellStyle name="40% - Accent4 41" xfId="560"/>
    <cellStyle name="40% - Accent4 42" xfId="573"/>
    <cellStyle name="40% - Accent4 43" xfId="586"/>
    <cellStyle name="40% - Accent4 44" xfId="599"/>
    <cellStyle name="40% - Accent4 45" xfId="612"/>
    <cellStyle name="40% - Accent4 46" xfId="625"/>
    <cellStyle name="40% - Accent4 47" xfId="638"/>
    <cellStyle name="40% - Accent4 48" xfId="651"/>
    <cellStyle name="40% - Accent4 49" xfId="664"/>
    <cellStyle name="40% - Accent4 5" xfId="91"/>
    <cellStyle name="40% - Accent4 50" xfId="677"/>
    <cellStyle name="40% - Accent4 51" xfId="690"/>
    <cellStyle name="40% - Accent4 52" xfId="703"/>
    <cellStyle name="40% - Accent4 53" xfId="716"/>
    <cellStyle name="40% - Accent4 54" xfId="729"/>
    <cellStyle name="40% - Accent4 55" xfId="742"/>
    <cellStyle name="40% - Accent4 56" xfId="755"/>
    <cellStyle name="40% - Accent4 57" xfId="768"/>
    <cellStyle name="40% - Accent4 58" xfId="781"/>
    <cellStyle name="40% - Accent4 59" xfId="794"/>
    <cellStyle name="40% - Accent4 6" xfId="104"/>
    <cellStyle name="40% - Accent4 60" xfId="807"/>
    <cellStyle name="40% - Accent4 61" xfId="820"/>
    <cellStyle name="40% - Accent4 62" xfId="833"/>
    <cellStyle name="40% - Accent4 63" xfId="846"/>
    <cellStyle name="40% - Accent4 64" xfId="859"/>
    <cellStyle name="40% - Accent4 65" xfId="872"/>
    <cellStyle name="40% - Accent4 66" xfId="885"/>
    <cellStyle name="40% - Accent4 67" xfId="898"/>
    <cellStyle name="40% - Accent4 68" xfId="911"/>
    <cellStyle name="40% - Accent4 69" xfId="924"/>
    <cellStyle name="40% - Accent4 7" xfId="117"/>
    <cellStyle name="40% - Accent4 70" xfId="937"/>
    <cellStyle name="40% - Accent4 71" xfId="950"/>
    <cellStyle name="40% - Accent4 72" xfId="963"/>
    <cellStyle name="40% - Accent4 73" xfId="976"/>
    <cellStyle name="40% - Accent4 74" xfId="989"/>
    <cellStyle name="40% - Accent4 75" xfId="1002"/>
    <cellStyle name="40% - Accent4 76" xfId="1015"/>
    <cellStyle name="40% - Accent4 77" xfId="1028"/>
    <cellStyle name="40% - Accent4 78" xfId="1041"/>
    <cellStyle name="40% - Accent4 79" xfId="1054"/>
    <cellStyle name="40% - Accent4 8" xfId="130"/>
    <cellStyle name="40% - Accent4 80" xfId="1067"/>
    <cellStyle name="40% - Accent4 81" xfId="1080"/>
    <cellStyle name="40% - Accent4 82" xfId="1093"/>
    <cellStyle name="40% - Accent4 83" xfId="1106"/>
    <cellStyle name="40% - Accent4 84" xfId="1119"/>
    <cellStyle name="40% - Accent4 85" xfId="1132"/>
    <cellStyle name="40% - Accent4 9" xfId="143"/>
    <cellStyle name="40% - Accent5" xfId="36" builtinId="47" customBuiltin="1"/>
    <cellStyle name="40% - Accent5 10" xfId="158"/>
    <cellStyle name="40% - Accent5 11" xfId="171"/>
    <cellStyle name="40% - Accent5 12" xfId="184"/>
    <cellStyle name="40% - Accent5 13" xfId="197"/>
    <cellStyle name="40% - Accent5 14" xfId="210"/>
    <cellStyle name="40% - Accent5 15" xfId="223"/>
    <cellStyle name="40% - Accent5 16" xfId="236"/>
    <cellStyle name="40% - Accent5 17" xfId="249"/>
    <cellStyle name="40% - Accent5 18" xfId="262"/>
    <cellStyle name="40% - Accent5 19" xfId="275"/>
    <cellStyle name="40% - Accent5 2" xfId="53"/>
    <cellStyle name="40% - Accent5 20" xfId="288"/>
    <cellStyle name="40% - Accent5 21" xfId="301"/>
    <cellStyle name="40% - Accent5 22" xfId="314"/>
    <cellStyle name="40% - Accent5 23" xfId="327"/>
    <cellStyle name="40% - Accent5 24" xfId="340"/>
    <cellStyle name="40% - Accent5 25" xfId="353"/>
    <cellStyle name="40% - Accent5 26" xfId="366"/>
    <cellStyle name="40% - Accent5 27" xfId="379"/>
    <cellStyle name="40% - Accent5 28" xfId="392"/>
    <cellStyle name="40% - Accent5 29" xfId="405"/>
    <cellStyle name="40% - Accent5 3" xfId="67"/>
    <cellStyle name="40% - Accent5 30" xfId="419"/>
    <cellStyle name="40% - Accent5 31" xfId="432"/>
    <cellStyle name="40% - Accent5 32" xfId="445"/>
    <cellStyle name="40% - Accent5 33" xfId="458"/>
    <cellStyle name="40% - Accent5 34" xfId="471"/>
    <cellStyle name="40% - Accent5 35" xfId="484"/>
    <cellStyle name="40% - Accent5 36" xfId="497"/>
    <cellStyle name="40% - Accent5 37" xfId="510"/>
    <cellStyle name="40% - Accent5 38" xfId="523"/>
    <cellStyle name="40% - Accent5 39" xfId="536"/>
    <cellStyle name="40% - Accent5 4" xfId="80"/>
    <cellStyle name="40% - Accent5 40" xfId="549"/>
    <cellStyle name="40% - Accent5 41" xfId="562"/>
    <cellStyle name="40% - Accent5 42" xfId="575"/>
    <cellStyle name="40% - Accent5 43" xfId="588"/>
    <cellStyle name="40% - Accent5 44" xfId="601"/>
    <cellStyle name="40% - Accent5 45" xfId="614"/>
    <cellStyle name="40% - Accent5 46" xfId="627"/>
    <cellStyle name="40% - Accent5 47" xfId="640"/>
    <cellStyle name="40% - Accent5 48" xfId="653"/>
    <cellStyle name="40% - Accent5 49" xfId="666"/>
    <cellStyle name="40% - Accent5 5" xfId="93"/>
    <cellStyle name="40% - Accent5 50" xfId="679"/>
    <cellStyle name="40% - Accent5 51" xfId="692"/>
    <cellStyle name="40% - Accent5 52" xfId="705"/>
    <cellStyle name="40% - Accent5 53" xfId="718"/>
    <cellStyle name="40% - Accent5 54" xfId="731"/>
    <cellStyle name="40% - Accent5 55" xfId="744"/>
    <cellStyle name="40% - Accent5 56" xfId="757"/>
    <cellStyle name="40% - Accent5 57" xfId="770"/>
    <cellStyle name="40% - Accent5 58" xfId="783"/>
    <cellStyle name="40% - Accent5 59" xfId="796"/>
    <cellStyle name="40% - Accent5 6" xfId="106"/>
    <cellStyle name="40% - Accent5 60" xfId="809"/>
    <cellStyle name="40% - Accent5 61" xfId="822"/>
    <cellStyle name="40% - Accent5 62" xfId="835"/>
    <cellStyle name="40% - Accent5 63" xfId="848"/>
    <cellStyle name="40% - Accent5 64" xfId="861"/>
    <cellStyle name="40% - Accent5 65" xfId="874"/>
    <cellStyle name="40% - Accent5 66" xfId="887"/>
    <cellStyle name="40% - Accent5 67" xfId="900"/>
    <cellStyle name="40% - Accent5 68" xfId="913"/>
    <cellStyle name="40% - Accent5 69" xfId="926"/>
    <cellStyle name="40% - Accent5 7" xfId="119"/>
    <cellStyle name="40% - Accent5 70" xfId="939"/>
    <cellStyle name="40% - Accent5 71" xfId="952"/>
    <cellStyle name="40% - Accent5 72" xfId="965"/>
    <cellStyle name="40% - Accent5 73" xfId="978"/>
    <cellStyle name="40% - Accent5 74" xfId="991"/>
    <cellStyle name="40% - Accent5 75" xfId="1004"/>
    <cellStyle name="40% - Accent5 76" xfId="1017"/>
    <cellStyle name="40% - Accent5 77" xfId="1030"/>
    <cellStyle name="40% - Accent5 78" xfId="1043"/>
    <cellStyle name="40% - Accent5 79" xfId="1056"/>
    <cellStyle name="40% - Accent5 8" xfId="132"/>
    <cellStyle name="40% - Accent5 80" xfId="1069"/>
    <cellStyle name="40% - Accent5 81" xfId="1082"/>
    <cellStyle name="40% - Accent5 82" xfId="1095"/>
    <cellStyle name="40% - Accent5 83" xfId="1108"/>
    <cellStyle name="40% - Accent5 84" xfId="1121"/>
    <cellStyle name="40% - Accent5 85" xfId="1134"/>
    <cellStyle name="40% - Accent5 9" xfId="145"/>
    <cellStyle name="40% - Accent6" xfId="40" builtinId="51" customBuiltin="1"/>
    <cellStyle name="40% - Accent6 10" xfId="160"/>
    <cellStyle name="40% - Accent6 11" xfId="173"/>
    <cellStyle name="40% - Accent6 12" xfId="186"/>
    <cellStyle name="40% - Accent6 13" xfId="199"/>
    <cellStyle name="40% - Accent6 14" xfId="212"/>
    <cellStyle name="40% - Accent6 15" xfId="225"/>
    <cellStyle name="40% - Accent6 16" xfId="238"/>
    <cellStyle name="40% - Accent6 17" xfId="251"/>
    <cellStyle name="40% - Accent6 18" xfId="264"/>
    <cellStyle name="40% - Accent6 19" xfId="277"/>
    <cellStyle name="40% - Accent6 2" xfId="55"/>
    <cellStyle name="40% - Accent6 20" xfId="290"/>
    <cellStyle name="40% - Accent6 21" xfId="303"/>
    <cellStyle name="40% - Accent6 22" xfId="316"/>
    <cellStyle name="40% - Accent6 23" xfId="329"/>
    <cellStyle name="40% - Accent6 24" xfId="342"/>
    <cellStyle name="40% - Accent6 25" xfId="355"/>
    <cellStyle name="40% - Accent6 26" xfId="368"/>
    <cellStyle name="40% - Accent6 27" xfId="381"/>
    <cellStyle name="40% - Accent6 28" xfId="394"/>
    <cellStyle name="40% - Accent6 29" xfId="407"/>
    <cellStyle name="40% - Accent6 3" xfId="69"/>
    <cellStyle name="40% - Accent6 30" xfId="421"/>
    <cellStyle name="40% - Accent6 31" xfId="434"/>
    <cellStyle name="40% - Accent6 32" xfId="447"/>
    <cellStyle name="40% - Accent6 33" xfId="460"/>
    <cellStyle name="40% - Accent6 34" xfId="473"/>
    <cellStyle name="40% - Accent6 35" xfId="486"/>
    <cellStyle name="40% - Accent6 36" xfId="499"/>
    <cellStyle name="40% - Accent6 37" xfId="512"/>
    <cellStyle name="40% - Accent6 38" xfId="525"/>
    <cellStyle name="40% - Accent6 39" xfId="538"/>
    <cellStyle name="40% - Accent6 4" xfId="82"/>
    <cellStyle name="40% - Accent6 40" xfId="551"/>
    <cellStyle name="40% - Accent6 41" xfId="564"/>
    <cellStyle name="40% - Accent6 42" xfId="577"/>
    <cellStyle name="40% - Accent6 43" xfId="590"/>
    <cellStyle name="40% - Accent6 44" xfId="603"/>
    <cellStyle name="40% - Accent6 45" xfId="616"/>
    <cellStyle name="40% - Accent6 46" xfId="629"/>
    <cellStyle name="40% - Accent6 47" xfId="642"/>
    <cellStyle name="40% - Accent6 48" xfId="655"/>
    <cellStyle name="40% - Accent6 49" xfId="668"/>
    <cellStyle name="40% - Accent6 5" xfId="95"/>
    <cellStyle name="40% - Accent6 50" xfId="681"/>
    <cellStyle name="40% - Accent6 51" xfId="694"/>
    <cellStyle name="40% - Accent6 52" xfId="707"/>
    <cellStyle name="40% - Accent6 53" xfId="720"/>
    <cellStyle name="40% - Accent6 54" xfId="733"/>
    <cellStyle name="40% - Accent6 55" xfId="746"/>
    <cellStyle name="40% - Accent6 56" xfId="759"/>
    <cellStyle name="40% - Accent6 57" xfId="772"/>
    <cellStyle name="40% - Accent6 58" xfId="785"/>
    <cellStyle name="40% - Accent6 59" xfId="798"/>
    <cellStyle name="40% - Accent6 6" xfId="108"/>
    <cellStyle name="40% - Accent6 60" xfId="811"/>
    <cellStyle name="40% - Accent6 61" xfId="824"/>
    <cellStyle name="40% - Accent6 62" xfId="837"/>
    <cellStyle name="40% - Accent6 63" xfId="850"/>
    <cellStyle name="40% - Accent6 64" xfId="863"/>
    <cellStyle name="40% - Accent6 65" xfId="876"/>
    <cellStyle name="40% - Accent6 66" xfId="889"/>
    <cellStyle name="40% - Accent6 67" xfId="902"/>
    <cellStyle name="40% - Accent6 68" xfId="915"/>
    <cellStyle name="40% - Accent6 69" xfId="928"/>
    <cellStyle name="40% - Accent6 7" xfId="121"/>
    <cellStyle name="40% - Accent6 70" xfId="941"/>
    <cellStyle name="40% - Accent6 71" xfId="954"/>
    <cellStyle name="40% - Accent6 72" xfId="967"/>
    <cellStyle name="40% - Accent6 73" xfId="980"/>
    <cellStyle name="40% - Accent6 74" xfId="993"/>
    <cellStyle name="40% - Accent6 75" xfId="1006"/>
    <cellStyle name="40% - Accent6 76" xfId="1019"/>
    <cellStyle name="40% - Accent6 77" xfId="1032"/>
    <cellStyle name="40% - Accent6 78" xfId="1045"/>
    <cellStyle name="40% - Accent6 79" xfId="1058"/>
    <cellStyle name="40% - Accent6 8" xfId="134"/>
    <cellStyle name="40% - Accent6 80" xfId="1071"/>
    <cellStyle name="40% - Accent6 81" xfId="1084"/>
    <cellStyle name="40% - Accent6 82" xfId="1097"/>
    <cellStyle name="40% - Accent6 83" xfId="1110"/>
    <cellStyle name="40% - Accent6 84" xfId="1123"/>
    <cellStyle name="40% - Accent6 85" xfId="1136"/>
    <cellStyle name="40% - Accent6 9" xfId="147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08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56"/>
    <cellStyle name="Note" xfId="15" builtinId="10" customBuiltin="1"/>
    <cellStyle name="Note 10" xfId="148"/>
    <cellStyle name="Note 11" xfId="161"/>
    <cellStyle name="Note 12" xfId="174"/>
    <cellStyle name="Note 13" xfId="187"/>
    <cellStyle name="Note 14" xfId="200"/>
    <cellStyle name="Note 15" xfId="213"/>
    <cellStyle name="Note 16" xfId="226"/>
    <cellStyle name="Note 17" xfId="239"/>
    <cellStyle name="Note 18" xfId="252"/>
    <cellStyle name="Note 19" xfId="265"/>
    <cellStyle name="Note 2" xfId="43"/>
    <cellStyle name="Note 20" xfId="278"/>
    <cellStyle name="Note 21" xfId="291"/>
    <cellStyle name="Note 22" xfId="304"/>
    <cellStyle name="Note 23" xfId="317"/>
    <cellStyle name="Note 24" xfId="330"/>
    <cellStyle name="Note 25" xfId="343"/>
    <cellStyle name="Note 26" xfId="356"/>
    <cellStyle name="Note 27" xfId="369"/>
    <cellStyle name="Note 28" xfId="382"/>
    <cellStyle name="Note 29" xfId="395"/>
    <cellStyle name="Note 3" xfId="57"/>
    <cellStyle name="Note 30" xfId="409"/>
    <cellStyle name="Note 31" xfId="422"/>
    <cellStyle name="Note 32" xfId="435"/>
    <cellStyle name="Note 33" xfId="448"/>
    <cellStyle name="Note 34" xfId="461"/>
    <cellStyle name="Note 35" xfId="474"/>
    <cellStyle name="Note 36" xfId="487"/>
    <cellStyle name="Note 37" xfId="500"/>
    <cellStyle name="Note 38" xfId="513"/>
    <cellStyle name="Note 39" xfId="526"/>
    <cellStyle name="Note 4" xfId="70"/>
    <cellStyle name="Note 40" xfId="539"/>
    <cellStyle name="Note 41" xfId="552"/>
    <cellStyle name="Note 42" xfId="565"/>
    <cellStyle name="Note 43" xfId="578"/>
    <cellStyle name="Note 44" xfId="591"/>
    <cellStyle name="Note 45" xfId="604"/>
    <cellStyle name="Note 46" xfId="617"/>
    <cellStyle name="Note 47" xfId="630"/>
    <cellStyle name="Note 48" xfId="643"/>
    <cellStyle name="Note 49" xfId="656"/>
    <cellStyle name="Note 5" xfId="83"/>
    <cellStyle name="Note 50" xfId="669"/>
    <cellStyle name="Note 51" xfId="682"/>
    <cellStyle name="Note 52" xfId="695"/>
    <cellStyle name="Note 53" xfId="708"/>
    <cellStyle name="Note 54" xfId="721"/>
    <cellStyle name="Note 55" xfId="734"/>
    <cellStyle name="Note 56" xfId="747"/>
    <cellStyle name="Note 57" xfId="760"/>
    <cellStyle name="Note 58" xfId="773"/>
    <cellStyle name="Note 59" xfId="786"/>
    <cellStyle name="Note 6" xfId="96"/>
    <cellStyle name="Note 60" xfId="799"/>
    <cellStyle name="Note 61" xfId="812"/>
    <cellStyle name="Note 62" xfId="825"/>
    <cellStyle name="Note 63" xfId="838"/>
    <cellStyle name="Note 64" xfId="851"/>
    <cellStyle name="Note 65" xfId="864"/>
    <cellStyle name="Note 66" xfId="877"/>
    <cellStyle name="Note 67" xfId="890"/>
    <cellStyle name="Note 68" xfId="903"/>
    <cellStyle name="Note 69" xfId="916"/>
    <cellStyle name="Note 7" xfId="109"/>
    <cellStyle name="Note 70" xfId="929"/>
    <cellStyle name="Note 71" xfId="942"/>
    <cellStyle name="Note 72" xfId="955"/>
    <cellStyle name="Note 73" xfId="968"/>
    <cellStyle name="Note 74" xfId="981"/>
    <cellStyle name="Note 75" xfId="994"/>
    <cellStyle name="Note 76" xfId="1007"/>
    <cellStyle name="Note 77" xfId="1020"/>
    <cellStyle name="Note 78" xfId="1033"/>
    <cellStyle name="Note 79" xfId="1046"/>
    <cellStyle name="Note 8" xfId="122"/>
    <cellStyle name="Note 80" xfId="1059"/>
    <cellStyle name="Note 81" xfId="1072"/>
    <cellStyle name="Note 82" xfId="1085"/>
    <cellStyle name="Note 83" xfId="1098"/>
    <cellStyle name="Note 84" xfId="1111"/>
    <cellStyle name="Note 85" xfId="1124"/>
    <cellStyle name="Note 9" xfId="135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il  Mhatre" refreshedDate="42838.407052430557" createdVersion="4" refreshedVersion="4" minRefreshableVersion="3" recordCount="1203">
  <cacheSource type="worksheet">
    <worksheetSource ref="A2:T1205" sheet="Datewise 1214 to HUL "/>
  </cacheSource>
  <cacheFields count="20">
    <cacheField name="Billing Document" numFmtId="0">
      <sharedItems containsSemiMixedTypes="0" containsString="0" containsNumber="1" containsInteger="1" minValue="9103602821" maxValue="9103800249"/>
    </cacheField>
    <cacheField name="Billing Date" numFmtId="14">
      <sharedItems containsSemiMixedTypes="0" containsNonDate="0" containsDate="1" containsString="0" minDate="2015-09-02T00:00:00" maxDate="2017-04-14T00:00:00" count="344">
        <d v="2015-09-02T00:00:00"/>
        <d v="2015-09-03T00:00:00"/>
        <d v="2015-09-04T00:00:00"/>
        <d v="2015-09-05T00:00:00"/>
        <d v="2015-09-06T00:00:00"/>
        <d v="2015-09-07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7T00:00:00"/>
        <d v="2015-10-18T00:00:00"/>
        <d v="2015-10-19T00:00:00"/>
        <d v="2015-10-20T00:00:00"/>
        <d v="2015-10-21T00:00:00"/>
        <d v="2015-10-22T00:00:00"/>
        <d v="2015-11-10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2-01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3T00:00:00"/>
        <d v="2015-12-15T00:00:00"/>
        <d v="2015-12-19T00:00:00"/>
        <d v="2016-01-04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2T00:00:00"/>
        <d v="2016-02-23T00:00:00"/>
        <d v="2016-02-24T00:00:00"/>
        <d v="2016-02-25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22T00:00:00"/>
        <d v="2016-03-23T00:00:00"/>
        <d v="2016-03-24T00:00:00"/>
        <d v="2016-03-26T00:00:00"/>
        <d v="2016-04-11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5-02T00:00:00"/>
        <d v="2016-05-03T00:00:00"/>
        <d v="2016-05-04T00:00:00"/>
        <d v="2016-05-05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25T00:00:00"/>
        <d v="2016-05-28T00:00:00"/>
        <d v="2016-05-29T00:00:00"/>
        <d v="2016-05-30T00:00:00"/>
        <d v="2016-06-04T00:00:00"/>
        <d v="2016-06-05T00:00:00"/>
        <d v="2016-06-06T00:00:00"/>
        <d v="2016-06-07T00:00:00"/>
        <d v="2016-06-08T00:00:00"/>
        <d v="2016-06-10T00:00:00"/>
        <d v="2016-06-11T00:00:00"/>
        <d v="2016-06-12T00:00:00"/>
        <d v="2016-06-13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2T00:00:00"/>
        <d v="2016-07-05T00:00:00"/>
        <d v="2016-07-06T00:00:00"/>
        <d v="2016-07-07T00:00:00"/>
        <d v="2016-07-08T00:00:00"/>
        <d v="2016-07-09T00:00:00"/>
        <d v="2016-07-13T00:00:00"/>
        <d v="2016-07-14T00:00:00"/>
        <d v="2016-07-15T00:00:00"/>
        <d v="2016-07-16T00:00:00"/>
        <d v="2016-07-20T00:00:00"/>
        <d v="2016-07-21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2T00:00:00"/>
        <d v="2016-08-13T00:00:00"/>
        <d v="2016-08-14T00:00:00"/>
        <d v="2016-08-15T00:00:00"/>
        <d v="2016-08-17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3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4T00:00:00"/>
        <d v="2016-10-05T00:00:00"/>
        <d v="2016-10-06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1-04T00:00:00"/>
        <d v="2016-11-06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6T00:00:00"/>
        <d v="2016-12-08T00:00:00"/>
        <d v="2016-12-16T00:00:00"/>
        <d v="2016-12-17T00:00:00"/>
        <d v="2016-12-18T00:00:00"/>
        <d v="2016-12-30T00:00:00"/>
        <d v="2017-01-10T00:00:00"/>
        <d v="2017-01-11T00:00:00"/>
        <d v="2017-01-14T00:00:00"/>
        <d v="2017-01-15T00:00:00"/>
        <d v="2017-01-16T00:00:00"/>
        <d v="2017-01-17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7T00:00:00"/>
        <d v="2017-02-28T00:00:00"/>
        <d v="2017-03-01T00:00:00"/>
        <d v="2017-03-02T00:00:00"/>
        <d v="2017-03-05T00:00:00"/>
        <d v="2017-03-06T00:00:00"/>
        <d v="2017-03-07T00:00:00"/>
        <d v="2017-03-08T00:00:00"/>
        <d v="2017-03-09T00:00:00"/>
        <d v="2017-03-10T00:00:00"/>
        <d v="2017-03-13T00:00:00"/>
        <d v="2017-03-15T00:00:00"/>
        <d v="2017-03-16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30T00:00:00"/>
        <d v="2017-03-31T00:00:00"/>
        <d v="2017-04-01T00:00:00"/>
        <d v="2017-04-02T00:00:00"/>
        <d v="2017-04-04T00:00:00"/>
        <d v="2017-04-06T00:00:00"/>
        <d v="2017-04-10T00:00:00"/>
        <d v="2017-04-11T00:00:00"/>
        <d v="2017-04-12T00:00:00"/>
        <d v="2017-04-13T00:00:00"/>
      </sharedItems>
    </cacheField>
    <cacheField name="S O" numFmtId="0">
      <sharedItems containsSemiMixedTypes="0" containsString="0" containsNumber="1" containsInteger="1" minValue="99172" maxValue="60049286"/>
    </cacheField>
    <cacheField name="S C" numFmtId="0">
      <sharedItems containsSemiMixedTypes="0" containsString="0" containsNumber="1" containsInteger="1" minValue="40011577" maxValue="9103703861"/>
    </cacheField>
    <cacheField name="Sold-to party" numFmtId="0">
      <sharedItems containsSemiMixedTypes="0" containsString="0" containsNumber="1" containsInteger="1" minValue="100027" maxValue="105540"/>
    </cacheField>
    <cacheField name="Sold To Party Desc" numFmtId="0">
      <sharedItems count="4">
        <s v="GODREJ INDUSTRIES LTD - VALIA"/>
        <s v="GALAXY SURFACTANTS  LTD.-LOCAL"/>
        <s v="RHODIA SPECIALTY CHEMICALS IND"/>
        <s v="AARTI INDUSTRIES LIMITED"/>
      </sharedItems>
    </cacheField>
    <cacheField name="Ship-to party" numFmtId="0">
      <sharedItems containsSemiMixedTypes="0" containsString="0" containsNumber="1" containsInteger="1" minValue="100134" maxValue="105540"/>
    </cacheField>
    <cacheField name="Ship to Party Desc" numFmtId="0">
      <sharedItems/>
    </cacheField>
    <cacheField name="Material" numFmtId="0">
      <sharedItems containsSemiMixedTypes="0" containsString="0" containsNumber="1" containsInteger="1" minValue="1600354" maxValue="1600354"/>
    </cacheField>
    <cacheField name="Material Description" numFmtId="0">
      <sharedItems/>
    </cacheField>
    <cacheField name="PO number" numFmtId="0">
      <sharedItems/>
    </cacheField>
    <cacheField name="Billed Quantity" numFmtId="164">
      <sharedItems containsSemiMixedTypes="0" containsString="0" containsNumber="1" minValue="-21.35" maxValue="30.2"/>
    </cacheField>
    <cacheField name="Sales unit" numFmtId="0">
      <sharedItems/>
    </cacheField>
    <cacheField name="Basic Rate" numFmtId="4">
      <sharedItems containsSemiMixedTypes="0" containsString="0" containsNumber="1" minValue="77898" maxValue="173220.19"/>
    </cacheField>
    <cacheField name="Revenue(In Local Currency)" numFmtId="4">
      <sharedItems containsSemiMixedTypes="0" containsString="0" containsNumber="1" minValue="-4923210.04" maxValue="3131299.89"/>
    </cacheField>
    <cacheField name="Net value" numFmtId="4">
      <sharedItems containsSemiMixedTypes="0" containsString="0" containsNumber="1" minValue="-3522712.29" maxValue="5538610.7800000003"/>
    </cacheField>
    <cacheField name="Gr Total Value" numFmtId="4">
      <sharedItems containsSemiMixedTypes="0" containsString="0" containsNumber="1" containsInteger="1" minValue="-3734075" maxValue="5649383"/>
    </cacheField>
    <cacheField name="Dis Cha" numFmtId="0">
      <sharedItems containsSemiMixedTypes="0" containsString="0" containsNumber="1" containsInteger="1" minValue="10" maxValue="10"/>
    </cacheField>
    <cacheField name="Excise inv no" numFmtId="0">
      <sharedItems containsString="0" containsBlank="1" containsNumber="1" containsInteger="1" minValue="3100005" maxValue="3107934"/>
    </cacheField>
    <cacheField name="Month" numFmtId="17">
      <sharedItems containsSemiMixedTypes="0" containsNonDate="0" containsDate="1" containsString="0" minDate="2015-09-01T00:00:00" maxDate="2017-04-02T00:00:00" count="20"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3">
  <r>
    <n v="9103602821"/>
    <x v="0"/>
    <n v="99172"/>
    <n v="40011577"/>
    <n v="100134"/>
    <x v="0"/>
    <n v="100134"/>
    <s v="GODREJ INDUSTRIES LTD - VALIA"/>
    <n v="1600354"/>
    <s v="VEGAROL C1214"/>
    <s v="2226024908 (HUL)"/>
    <n v="19.5"/>
    <s v="MT"/>
    <n v="85953"/>
    <n v="-1676083.5"/>
    <n v="1964709.81"/>
    <n v="2004004"/>
    <n v="10"/>
    <n v="3102810"/>
    <x v="0"/>
  </r>
  <r>
    <n v="9103602835"/>
    <x v="0"/>
    <n v="99172"/>
    <n v="40011577"/>
    <n v="100134"/>
    <x v="0"/>
    <n v="100134"/>
    <s v="GODREJ INDUSTRIES LTD - VALIA"/>
    <n v="1600354"/>
    <s v="VEGAROL C1214"/>
    <s v="2226024908 (HUL)"/>
    <n v="19.29"/>
    <s v="MT"/>
    <n v="85953"/>
    <n v="-1658033.37"/>
    <n v="1943550.97"/>
    <n v="1982422"/>
    <n v="10"/>
    <n v="3102824"/>
    <x v="0"/>
  </r>
  <r>
    <n v="9103602836"/>
    <x v="1"/>
    <n v="99172"/>
    <n v="40011577"/>
    <n v="100134"/>
    <x v="0"/>
    <n v="100134"/>
    <s v="GODREJ INDUSTRIES LTD - VALIA"/>
    <n v="1600354"/>
    <s v="VEGAROL C1214"/>
    <s v="2226024908 (HUL)"/>
    <n v="20.02"/>
    <s v="MT"/>
    <n v="85953"/>
    <n v="-1720779.06"/>
    <n v="2017102.94"/>
    <n v="2057445"/>
    <n v="10"/>
    <n v="3102825"/>
    <x v="0"/>
  </r>
  <r>
    <n v="9103602837"/>
    <x v="1"/>
    <n v="99172"/>
    <n v="40011577"/>
    <n v="100134"/>
    <x v="0"/>
    <n v="100134"/>
    <s v="GODREJ INDUSTRIES LTD - VALIA"/>
    <n v="1600354"/>
    <s v="VEGAROL C1214"/>
    <s v="2226024908 (HUL)"/>
    <n v="19.84"/>
    <s v="MT"/>
    <n v="85953"/>
    <n v="-1705307.52"/>
    <n v="1998966.67"/>
    <n v="2038946"/>
    <n v="10"/>
    <n v="3102826"/>
    <x v="0"/>
  </r>
  <r>
    <n v="9103602849"/>
    <x v="1"/>
    <n v="99172"/>
    <n v="40011577"/>
    <n v="100134"/>
    <x v="0"/>
    <n v="100134"/>
    <s v="GODREJ INDUSTRIES LTD - VALIA"/>
    <n v="1600354"/>
    <s v="VEGAROL C1214"/>
    <s v="2226024908 (HUL)"/>
    <n v="19.68"/>
    <s v="MT"/>
    <n v="85953"/>
    <n v="-1691555.04"/>
    <n v="1982846.08"/>
    <n v="2022503"/>
    <n v="10"/>
    <n v="3102835"/>
    <x v="0"/>
  </r>
  <r>
    <n v="9103602850"/>
    <x v="1"/>
    <n v="99172"/>
    <n v="40011577"/>
    <n v="100134"/>
    <x v="0"/>
    <n v="100134"/>
    <s v="GODREJ INDUSTRIES LTD - VALIA"/>
    <n v="1600354"/>
    <s v="VEGAROL C1214"/>
    <s v="2226024908 (HUL)"/>
    <n v="20.65"/>
    <s v="MT"/>
    <n v="85953"/>
    <n v="-1774929.45"/>
    <n v="2080577.45"/>
    <n v="2122189"/>
    <n v="10"/>
    <n v="3102836"/>
    <x v="0"/>
  </r>
  <r>
    <n v="9103602862"/>
    <x v="1"/>
    <n v="99172"/>
    <n v="40011577"/>
    <n v="100134"/>
    <x v="0"/>
    <n v="100134"/>
    <s v="GODREJ INDUSTRIES LTD - VALIA"/>
    <n v="1600354"/>
    <s v="VEGAROL C1214"/>
    <s v="2226024908 (HUL)"/>
    <n v="15.5"/>
    <s v="MT"/>
    <n v="85953"/>
    <n v="-1332271.5"/>
    <n v="1561692.15"/>
    <n v="1592926"/>
    <n v="10"/>
    <n v="3102848"/>
    <x v="0"/>
  </r>
  <r>
    <n v="9103602863"/>
    <x v="1"/>
    <n v="99172"/>
    <n v="40011577"/>
    <n v="100134"/>
    <x v="0"/>
    <n v="100134"/>
    <s v="GODREJ INDUSTRIES LTD - VALIA"/>
    <n v="1600354"/>
    <s v="VEGAROL C1214"/>
    <s v="2226024908 (HUL)"/>
    <n v="20.11"/>
    <s v="MT"/>
    <n v="85953"/>
    <n v="-1728514.83"/>
    <n v="2026170.58"/>
    <n v="2066694"/>
    <n v="10"/>
    <n v="3102849"/>
    <x v="0"/>
  </r>
  <r>
    <n v="9103602871"/>
    <x v="2"/>
    <n v="99172"/>
    <n v="40011577"/>
    <n v="100134"/>
    <x v="0"/>
    <n v="100134"/>
    <s v="GODREJ INDUSTRIES LTD - VALIA"/>
    <n v="1600354"/>
    <s v="VEGAROL C1214"/>
    <s v="2226024908 (HUL)"/>
    <n v="20"/>
    <s v="MT"/>
    <n v="85953"/>
    <n v="-1719060"/>
    <n v="2015088.24"/>
    <n v="2055390"/>
    <n v="10"/>
    <n v="3102857"/>
    <x v="0"/>
  </r>
  <r>
    <n v="9103602882"/>
    <x v="2"/>
    <n v="99172"/>
    <n v="40011577"/>
    <n v="100134"/>
    <x v="0"/>
    <n v="100134"/>
    <s v="GODREJ INDUSTRIES LTD - VALIA"/>
    <n v="1600354"/>
    <s v="VEGAROL C1214"/>
    <s v="2226024908 (HUL)"/>
    <n v="19.64"/>
    <s v="MT"/>
    <n v="85953"/>
    <n v="-1688116.92"/>
    <n v="1978815.68"/>
    <n v="2018392"/>
    <n v="10"/>
    <n v="3102865"/>
    <x v="0"/>
  </r>
  <r>
    <n v="9103602883"/>
    <x v="2"/>
    <n v="99172"/>
    <n v="40011577"/>
    <n v="100134"/>
    <x v="0"/>
    <n v="100134"/>
    <s v="GODREJ INDUSTRIES LTD - VALIA"/>
    <n v="1600354"/>
    <s v="VEGAROL C1214"/>
    <s v="2226024908 (HUL)"/>
    <n v="24.53"/>
    <s v="MT"/>
    <n v="85953"/>
    <n v="-2108427.09"/>
    <n v="2471504.9"/>
    <n v="2520935"/>
    <n v="10"/>
    <n v="3102866"/>
    <x v="0"/>
  </r>
  <r>
    <n v="9103602884"/>
    <x v="2"/>
    <n v="99172"/>
    <n v="40011577"/>
    <n v="100134"/>
    <x v="0"/>
    <n v="100134"/>
    <s v="GODREJ INDUSTRIES LTD - VALIA"/>
    <n v="1600354"/>
    <s v="VEGAROL C1214"/>
    <s v="2226024908 (HUL)"/>
    <n v="20.09"/>
    <s v="MT"/>
    <n v="85953"/>
    <n v="-1726795.77"/>
    <n v="2024155.88"/>
    <n v="2064639"/>
    <n v="10"/>
    <n v="3102867"/>
    <x v="0"/>
  </r>
  <r>
    <n v="9103602913"/>
    <x v="3"/>
    <n v="99172"/>
    <n v="40011577"/>
    <n v="100134"/>
    <x v="0"/>
    <n v="100134"/>
    <s v="GODREJ INDUSTRIES LTD - VALIA"/>
    <n v="1600354"/>
    <s v="VEGAROL C1214"/>
    <s v="2226024908 (HUL)"/>
    <n v="19.809999999999999"/>
    <s v="MT"/>
    <n v="85953"/>
    <n v="-1702728.93"/>
    <n v="1995945.1"/>
    <n v="2035864"/>
    <n v="10"/>
    <n v="3102896"/>
    <x v="0"/>
  </r>
  <r>
    <n v="9103602922"/>
    <x v="3"/>
    <n v="99172"/>
    <n v="40011577"/>
    <n v="100134"/>
    <x v="0"/>
    <n v="100134"/>
    <s v="GODREJ INDUSTRIES LTD - VALIA"/>
    <n v="1600354"/>
    <s v="VEGAROL C1214"/>
    <s v="2226024908 (HUL)"/>
    <n v="19.98"/>
    <s v="MT"/>
    <n v="85953"/>
    <n v="-1717340.94"/>
    <n v="2013071.56"/>
    <n v="2053333"/>
    <n v="10"/>
    <n v="3102905"/>
    <x v="0"/>
  </r>
  <r>
    <n v="9103602929"/>
    <x v="4"/>
    <n v="99172"/>
    <n v="40011577"/>
    <n v="100134"/>
    <x v="0"/>
    <n v="100134"/>
    <s v="GODREJ INDUSTRIES LTD - VALIA"/>
    <n v="1600354"/>
    <s v="VEGAROL C1214"/>
    <s v="2226024908 (HUL)"/>
    <n v="19.8"/>
    <s v="MT"/>
    <n v="85953"/>
    <n v="-1701869.4"/>
    <n v="1994936.27"/>
    <n v="2034835"/>
    <n v="10"/>
    <n v="3102912"/>
    <x v="0"/>
  </r>
  <r>
    <n v="9103602930"/>
    <x v="4"/>
    <n v="99172"/>
    <n v="40011577"/>
    <n v="100134"/>
    <x v="0"/>
    <n v="100134"/>
    <s v="GODREJ INDUSTRIES LTD - VALIA"/>
    <n v="1600354"/>
    <s v="VEGAROL C1214"/>
    <s v="2226024908 (HUL)"/>
    <n v="23.98"/>
    <s v="MT"/>
    <n v="85953"/>
    <n v="-2061152.94"/>
    <n v="2416090.2000000002"/>
    <n v="2464412"/>
    <n v="10"/>
    <n v="3102913"/>
    <x v="0"/>
  </r>
  <r>
    <n v="9103602931"/>
    <x v="4"/>
    <n v="99172"/>
    <n v="40011577"/>
    <n v="100134"/>
    <x v="0"/>
    <n v="100134"/>
    <s v="GODREJ INDUSTRIES LTD - VALIA"/>
    <n v="1600354"/>
    <s v="VEGAROL C1214"/>
    <s v="2226024908 (HUL)"/>
    <n v="19.899999999999999"/>
    <s v="MT"/>
    <n v="85953"/>
    <n v="-1710464.7"/>
    <n v="2005011.77"/>
    <n v="2045112"/>
    <n v="10"/>
    <n v="3102914"/>
    <x v="0"/>
  </r>
  <r>
    <n v="9103602936"/>
    <x v="5"/>
    <n v="99172"/>
    <n v="40011577"/>
    <n v="100134"/>
    <x v="0"/>
    <n v="100134"/>
    <s v="GODREJ INDUSTRIES LTD - VALIA"/>
    <n v="1600354"/>
    <s v="VEGAROL C1214"/>
    <s v="2226024908 (HUL)"/>
    <n v="20.54"/>
    <s v="MT"/>
    <n v="85953"/>
    <n v="-1765474.62"/>
    <n v="2069495.11"/>
    <n v="2110885"/>
    <n v="10"/>
    <n v="3102919"/>
    <x v="0"/>
  </r>
  <r>
    <n v="9103602937"/>
    <x v="5"/>
    <n v="99172"/>
    <n v="40011577"/>
    <n v="100134"/>
    <x v="0"/>
    <n v="100134"/>
    <s v="GODREJ INDUSTRIES LTD - VALIA"/>
    <n v="1600354"/>
    <s v="VEGAROL C1214"/>
    <s v="2226024908 (HUL)"/>
    <n v="24.35"/>
    <s v="MT"/>
    <n v="85953"/>
    <n v="-2092955.55"/>
    <n v="2453368.63"/>
    <n v="2502436"/>
    <n v="10"/>
    <n v="3102920"/>
    <x v="0"/>
  </r>
  <r>
    <n v="9103603370"/>
    <x v="6"/>
    <n v="102677"/>
    <n v="40011963"/>
    <n v="100027"/>
    <x v="1"/>
    <n v="100159"/>
    <s v="GALAXY SURFACTANTS  LTD. -V-23"/>
    <n v="1600354"/>
    <s v="VEGAROL C1214"/>
    <s v="4500056925 (HUL)"/>
    <n v="21.41"/>
    <s v="MT"/>
    <n v="87285"/>
    <n v="-1868771.85"/>
    <n v="2190580.0099999998"/>
    <n v="2300109"/>
    <n v="10"/>
    <n v="3103351"/>
    <x v="0"/>
  </r>
  <r>
    <n v="9103603371"/>
    <x v="6"/>
    <n v="102677"/>
    <n v="40011963"/>
    <n v="100027"/>
    <x v="1"/>
    <n v="100159"/>
    <s v="GALAXY SURFACTANTS  LTD. -V-23"/>
    <n v="1600354"/>
    <s v="VEGAROL C1214"/>
    <s v="4500056925 (HUL)"/>
    <n v="15.7"/>
    <s v="MT"/>
    <n v="87285"/>
    <n v="-1370374.5"/>
    <n v="1606356.17"/>
    <n v="1686674"/>
    <n v="10"/>
    <n v="3103352"/>
    <x v="0"/>
  </r>
  <r>
    <n v="9103603377"/>
    <x v="6"/>
    <n v="102677"/>
    <n v="40011963"/>
    <n v="100027"/>
    <x v="1"/>
    <n v="100159"/>
    <s v="GALAXY SURFACTANTS  LTD. -V-23"/>
    <n v="1600354"/>
    <s v="VEGAROL C1214"/>
    <s v="4500056925 (HUL)"/>
    <n v="23.04"/>
    <s v="MT"/>
    <n v="87285"/>
    <n v="-2011046.4"/>
    <n v="2357354.2799999998"/>
    <n v="2475222"/>
    <n v="10"/>
    <n v="3103357"/>
    <x v="0"/>
  </r>
  <r>
    <n v="9103603385"/>
    <x v="6"/>
    <n v="102677"/>
    <n v="40011963"/>
    <n v="100027"/>
    <x v="1"/>
    <n v="100159"/>
    <s v="GALAXY SURFACTANTS  LTD. -V-23"/>
    <n v="1600354"/>
    <s v="VEGAROL C1214"/>
    <s v="4500056925 (HUL)"/>
    <n v="20.86"/>
    <s v="MT"/>
    <n v="87285"/>
    <n v="-1820765.1"/>
    <n v="2134306.64"/>
    <n v="2241022"/>
    <n v="10"/>
    <n v="3103364"/>
    <x v="0"/>
  </r>
  <r>
    <n v="9103603400"/>
    <x v="7"/>
    <n v="102677"/>
    <n v="40011963"/>
    <n v="100027"/>
    <x v="1"/>
    <n v="100159"/>
    <s v="GALAXY SURFACTANTS  LTD. -V-23"/>
    <n v="1600354"/>
    <s v="VEGAROL C1214"/>
    <s v="4500056925 (HUL)"/>
    <n v="21.26"/>
    <s v="MT"/>
    <n v="87285"/>
    <n v="-1855679.1"/>
    <n v="2175232.39"/>
    <n v="2283994"/>
    <n v="10"/>
    <n v="3103379"/>
    <x v="0"/>
  </r>
  <r>
    <n v="9103603405"/>
    <x v="7"/>
    <n v="102677"/>
    <n v="40011963"/>
    <n v="100027"/>
    <x v="1"/>
    <n v="100159"/>
    <s v="GALAXY SURFACTANTS  LTD. -V-23"/>
    <n v="1600354"/>
    <s v="VEGAROL C1214"/>
    <s v="4500056925 (HUL)"/>
    <n v="15.44"/>
    <s v="MT"/>
    <n v="87285"/>
    <n v="-1347680.4"/>
    <n v="1579754.28"/>
    <n v="1658742"/>
    <n v="10"/>
    <n v="3103384"/>
    <x v="0"/>
  </r>
  <r>
    <n v="9103603406"/>
    <x v="7"/>
    <n v="102677"/>
    <n v="40011963"/>
    <n v="100027"/>
    <x v="1"/>
    <n v="100159"/>
    <s v="GALAXY SURFACTANTS  LTD. -V-23"/>
    <n v="1600354"/>
    <s v="VEGAROL C1214"/>
    <s v="4500056925 (HUL)"/>
    <n v="23.11"/>
    <s v="MT"/>
    <n v="87285"/>
    <n v="-2017156.35"/>
    <n v="2364516.1800000002"/>
    <n v="2482742"/>
    <n v="10"/>
    <n v="3103385"/>
    <x v="0"/>
  </r>
  <r>
    <n v="9103603414"/>
    <x v="8"/>
    <n v="102677"/>
    <n v="40011963"/>
    <n v="100027"/>
    <x v="1"/>
    <n v="100159"/>
    <s v="GALAXY SURFACTANTS  LTD. -V-23"/>
    <n v="1600354"/>
    <s v="VEGAROL C1214"/>
    <s v="4500056925 (HUL)"/>
    <n v="21.07"/>
    <s v="MT"/>
    <n v="87285"/>
    <n v="-1839094.95"/>
    <n v="2155793.35"/>
    <n v="2263583"/>
    <n v="10"/>
    <n v="3103392"/>
    <x v="0"/>
  </r>
  <r>
    <n v="9103603415"/>
    <x v="8"/>
    <n v="102677"/>
    <n v="40011963"/>
    <n v="100027"/>
    <x v="1"/>
    <n v="100159"/>
    <s v="GALAXY SURFACTANTS  LTD. -V-23"/>
    <n v="1600354"/>
    <s v="VEGAROL C1214"/>
    <s v="4500056925 (HUL)"/>
    <n v="20.92"/>
    <s v="MT"/>
    <n v="87285"/>
    <n v="-1826002.2"/>
    <n v="2140446.69"/>
    <n v="2247469"/>
    <n v="10"/>
    <n v="3103393"/>
    <x v="0"/>
  </r>
  <r>
    <n v="9103603436"/>
    <x v="9"/>
    <n v="102677"/>
    <n v="40011963"/>
    <n v="100027"/>
    <x v="1"/>
    <n v="100159"/>
    <s v="GALAXY SURFACTANTS  LTD. -V-23"/>
    <n v="1600354"/>
    <s v="VEGAROL C1214"/>
    <s v="4500056925 (HUL)"/>
    <n v="23.05"/>
    <s v="MT"/>
    <n v="87285"/>
    <n v="-2011919.25"/>
    <n v="2358378.09"/>
    <n v="2476297"/>
    <n v="10"/>
    <n v="3103414"/>
    <x v="0"/>
  </r>
  <r>
    <n v="9103603438"/>
    <x v="9"/>
    <n v="102677"/>
    <n v="40011963"/>
    <n v="100027"/>
    <x v="1"/>
    <n v="100159"/>
    <s v="GALAXY SURFACTANTS  LTD. -V-23"/>
    <n v="1600354"/>
    <s v="VEGAROL C1214"/>
    <s v="4500056925 (HUL)"/>
    <n v="21.16"/>
    <s v="MT"/>
    <n v="87285"/>
    <n v="-1846950.6"/>
    <n v="2165001.92"/>
    <n v="2273252"/>
    <n v="10"/>
    <n v="3103416"/>
    <x v="0"/>
  </r>
  <r>
    <n v="9103603457"/>
    <x v="9"/>
    <n v="102677"/>
    <n v="40011963"/>
    <n v="100027"/>
    <x v="1"/>
    <n v="100159"/>
    <s v="GALAXY SURFACTANTS  LTD. -V-23"/>
    <n v="1600354"/>
    <s v="VEGAROL C1214"/>
    <s v="4500056925 (HUL)"/>
    <n v="20.93"/>
    <s v="MT"/>
    <n v="87285"/>
    <n v="-1826875.05"/>
    <n v="2141469.5499999998"/>
    <n v="2248543"/>
    <n v="10"/>
    <n v="3103435"/>
    <x v="0"/>
  </r>
  <r>
    <n v="9103603461"/>
    <x v="10"/>
    <n v="102677"/>
    <n v="40011963"/>
    <n v="100027"/>
    <x v="1"/>
    <n v="100159"/>
    <s v="GALAXY SURFACTANTS  LTD. -V-23"/>
    <n v="1600354"/>
    <s v="VEGAROL C1214"/>
    <s v="4500056925 (HUL)"/>
    <n v="20.05"/>
    <s v="MT"/>
    <n v="87285"/>
    <n v="-1750064.25"/>
    <n v="2051430.49"/>
    <n v="2154002"/>
    <n v="10"/>
    <n v="3103439"/>
    <x v="0"/>
  </r>
  <r>
    <n v="9103603500"/>
    <x v="11"/>
    <n v="102677"/>
    <n v="40011963"/>
    <n v="100027"/>
    <x v="1"/>
    <n v="100159"/>
    <s v="GALAXY SURFACTANTS  LTD. -V-23"/>
    <n v="1600354"/>
    <s v="VEGAROL C1214"/>
    <s v="4500056925 (HUL)"/>
    <n v="22.94"/>
    <s v="MT"/>
    <n v="87285"/>
    <n v="-2002317.9"/>
    <n v="2347123.7999999998"/>
    <n v="2464480"/>
    <n v="10"/>
    <n v="3103480"/>
    <x v="1"/>
  </r>
  <r>
    <n v="9103603501"/>
    <x v="11"/>
    <n v="102677"/>
    <n v="40011963"/>
    <n v="100027"/>
    <x v="1"/>
    <n v="100159"/>
    <s v="GALAXY SURFACTANTS  LTD. -V-23"/>
    <n v="1600354"/>
    <s v="VEGAROL C1214"/>
    <s v="4500056925 (HUL)"/>
    <n v="21.22"/>
    <s v="MT"/>
    <n v="87285"/>
    <n v="-1852187.7"/>
    <n v="2171140.96"/>
    <n v="2279698"/>
    <n v="10"/>
    <n v="3103481"/>
    <x v="1"/>
  </r>
  <r>
    <n v="9103603525"/>
    <x v="12"/>
    <n v="102677"/>
    <n v="40011963"/>
    <n v="100027"/>
    <x v="1"/>
    <n v="100159"/>
    <s v="GALAXY SURFACTANTS  LTD. -V-23"/>
    <n v="1600354"/>
    <s v="VEGAROL C1214"/>
    <s v="4500056925 (HUL)"/>
    <n v="21.05"/>
    <s v="MT"/>
    <n v="87285"/>
    <n v="-1837349.25"/>
    <n v="2153747.64"/>
    <n v="2261435"/>
    <n v="10"/>
    <n v="3103504"/>
    <x v="1"/>
  </r>
  <r>
    <n v="9103603529"/>
    <x v="12"/>
    <n v="102677"/>
    <n v="40011963"/>
    <n v="100027"/>
    <x v="1"/>
    <n v="100159"/>
    <s v="GALAXY SURFACTANTS  LTD. -V-23"/>
    <n v="1600354"/>
    <s v="VEGAROL C1214"/>
    <s v="4500056925 (HUL)"/>
    <n v="15.8"/>
    <s v="MT"/>
    <n v="87285"/>
    <n v="-1379103"/>
    <n v="1616587.6"/>
    <n v="1697417"/>
    <n v="10"/>
    <n v="3103508"/>
    <x v="1"/>
  </r>
  <r>
    <n v="9103603530"/>
    <x v="12"/>
    <n v="102677"/>
    <n v="40011963"/>
    <n v="100027"/>
    <x v="1"/>
    <n v="100159"/>
    <s v="GALAXY SURFACTANTS  LTD. -V-23"/>
    <n v="1600354"/>
    <s v="VEGAROL C1214"/>
    <s v="4500056925 (HUL)"/>
    <n v="23.19"/>
    <s v="MT"/>
    <n v="87285"/>
    <n v="-2024139.15"/>
    <n v="2372701.89"/>
    <n v="2491337"/>
    <n v="10"/>
    <n v="3103509"/>
    <x v="1"/>
  </r>
  <r>
    <n v="9103603534"/>
    <x v="13"/>
    <n v="102677"/>
    <n v="40011963"/>
    <n v="100027"/>
    <x v="1"/>
    <n v="100159"/>
    <s v="GALAXY SURFACTANTS  LTD. -V-23"/>
    <n v="1600354"/>
    <s v="VEGAROL C1214"/>
    <s v="4500056925 (HUL)"/>
    <n v="21.34"/>
    <s v="MT"/>
    <n v="87285"/>
    <n v="-1862661.9"/>
    <n v="2183418.1"/>
    <n v="2292589"/>
    <n v="10"/>
    <n v="3103513"/>
    <x v="1"/>
  </r>
  <r>
    <n v="9103603535"/>
    <x v="13"/>
    <n v="102677"/>
    <n v="40011963"/>
    <n v="100027"/>
    <x v="1"/>
    <n v="100159"/>
    <s v="GALAXY SURFACTANTS  LTD. -V-23"/>
    <n v="1600354"/>
    <s v="VEGAROL C1214"/>
    <s v="4500056925 (HUL)"/>
    <n v="21.27"/>
    <s v="MT"/>
    <n v="87285"/>
    <n v="-1856551.95"/>
    <n v="2176257.15"/>
    <n v="2285070"/>
    <n v="10"/>
    <n v="3103514"/>
    <x v="1"/>
  </r>
  <r>
    <n v="9103603546"/>
    <x v="13"/>
    <n v="102677"/>
    <n v="40011963"/>
    <n v="100027"/>
    <x v="1"/>
    <n v="100159"/>
    <s v="GALAXY SURFACTANTS  LTD. -V-23"/>
    <n v="1600354"/>
    <s v="VEGAROL C1214"/>
    <s v="4500056925 (HUL)"/>
    <n v="23.12"/>
    <s v="MT"/>
    <n v="87285"/>
    <n v="-2018029.2"/>
    <n v="2365539.9900000002"/>
    <n v="2483817"/>
    <n v="10"/>
    <n v="3103525"/>
    <x v="1"/>
  </r>
  <r>
    <n v="9103603547"/>
    <x v="13"/>
    <n v="102677"/>
    <n v="40011963"/>
    <n v="100027"/>
    <x v="1"/>
    <n v="100159"/>
    <s v="GALAXY SURFACTANTS  LTD. -V-23"/>
    <n v="1600354"/>
    <s v="VEGAROL C1214"/>
    <s v="4500056925 (HUL)"/>
    <n v="16.34"/>
    <s v="MT"/>
    <n v="87285"/>
    <n v="-1426236.9"/>
    <n v="1671839.05"/>
    <n v="1755431"/>
    <n v="10"/>
    <n v="3103526"/>
    <x v="1"/>
  </r>
  <r>
    <n v="9103603548"/>
    <x v="14"/>
    <n v="102677"/>
    <n v="40011963"/>
    <n v="100027"/>
    <x v="1"/>
    <n v="100159"/>
    <s v="GALAXY SURFACTANTS  LTD. -V-23"/>
    <n v="1600354"/>
    <s v="VEGAROL C1214"/>
    <s v="4500056925 (HUL)"/>
    <n v="21.29"/>
    <s v="MT"/>
    <n v="87285"/>
    <n v="-1858297.65"/>
    <n v="2178302.87"/>
    <n v="2287218"/>
    <n v="10"/>
    <n v="3103527"/>
    <x v="1"/>
  </r>
  <r>
    <n v="9103603549"/>
    <x v="14"/>
    <n v="102677"/>
    <n v="40011963"/>
    <n v="100027"/>
    <x v="1"/>
    <n v="100159"/>
    <s v="GALAXY SURFACTANTS  LTD. -V-23"/>
    <n v="1600354"/>
    <s v="VEGAROL C1214"/>
    <s v="4500056925 (HUL)"/>
    <n v="15.6"/>
    <s v="MT"/>
    <n v="87285"/>
    <n v="-1361646"/>
    <n v="1596126.65"/>
    <n v="1675933"/>
    <n v="10"/>
    <n v="3103528"/>
    <x v="1"/>
  </r>
  <r>
    <n v="9103603550"/>
    <x v="14"/>
    <n v="102677"/>
    <n v="40011963"/>
    <n v="100027"/>
    <x v="1"/>
    <n v="100159"/>
    <s v="GALAXY SURFACTANTS  LTD. -V-23"/>
    <n v="1600354"/>
    <s v="VEGAROL C1214"/>
    <s v="4500056925 (HUL)"/>
    <n v="21.12"/>
    <s v="MT"/>
    <n v="87285"/>
    <n v="-1843459.2"/>
    <n v="2160909.54"/>
    <n v="2268955"/>
    <n v="10"/>
    <n v="3103529"/>
    <x v="1"/>
  </r>
  <r>
    <n v="9103603556"/>
    <x v="15"/>
    <n v="102677"/>
    <n v="40011963"/>
    <n v="100027"/>
    <x v="1"/>
    <n v="100159"/>
    <s v="GALAXY SURFACTANTS  LTD. -V-23"/>
    <n v="1600354"/>
    <s v="VEGAROL C1214"/>
    <s v="4500056925 (HUL)"/>
    <n v="15.87"/>
    <s v="MT"/>
    <n v="87285"/>
    <n v="-1385212.95"/>
    <n v="1623751.45"/>
    <n v="1704939"/>
    <n v="10"/>
    <n v="3103535"/>
    <x v="1"/>
  </r>
  <r>
    <n v="9103603557"/>
    <x v="15"/>
    <n v="102677"/>
    <n v="40011963"/>
    <n v="100027"/>
    <x v="1"/>
    <n v="100159"/>
    <s v="GALAXY SURFACTANTS  LTD. -V-23"/>
    <n v="1600354"/>
    <s v="VEGAROL C1214"/>
    <s v="4500056925 (HUL)"/>
    <n v="21.62"/>
    <s v="MT"/>
    <n v="87285"/>
    <n v="-1887101.7"/>
    <n v="2212065.71"/>
    <n v="2322669"/>
    <n v="10"/>
    <n v="3103536"/>
    <x v="1"/>
  </r>
  <r>
    <n v="9103603558"/>
    <x v="15"/>
    <n v="102677"/>
    <n v="40011963"/>
    <n v="100027"/>
    <x v="1"/>
    <n v="100159"/>
    <s v="GALAXY SURFACTANTS  LTD. -V-23"/>
    <n v="1600354"/>
    <s v="VEGAROL C1214"/>
    <s v="4500056925 (HUL)"/>
    <n v="15.87"/>
    <s v="MT"/>
    <n v="87285"/>
    <n v="-1385212.95"/>
    <n v="1623751.45"/>
    <n v="1704939"/>
    <n v="10"/>
    <n v="3103537"/>
    <x v="1"/>
  </r>
  <r>
    <n v="9103603559"/>
    <x v="15"/>
    <n v="102677"/>
    <n v="40011963"/>
    <n v="100027"/>
    <x v="1"/>
    <n v="100159"/>
    <s v="GALAXY SURFACTANTS  LTD. -V-23"/>
    <n v="1600354"/>
    <s v="VEGAROL C1214"/>
    <s v="4500056925 (HUL)"/>
    <n v="21.15"/>
    <s v="MT"/>
    <n v="87285"/>
    <n v="-1846077.75"/>
    <n v="2163978.11"/>
    <n v="2272177"/>
    <n v="10"/>
    <n v="3103538"/>
    <x v="1"/>
  </r>
  <r>
    <n v="9103603560"/>
    <x v="15"/>
    <n v="102677"/>
    <n v="40011963"/>
    <n v="100027"/>
    <x v="1"/>
    <n v="100159"/>
    <s v="GALAXY SURFACTANTS  LTD. -V-23"/>
    <n v="1600354"/>
    <s v="VEGAROL C1214"/>
    <s v="4500056925 (HUL)"/>
    <n v="23.21"/>
    <s v="MT"/>
    <n v="87285"/>
    <n v="-2025884.85"/>
    <n v="2374748.56"/>
    <n v="2493486"/>
    <n v="10"/>
    <n v="3103539"/>
    <x v="1"/>
  </r>
  <r>
    <n v="9103603563"/>
    <x v="15"/>
    <n v="102677"/>
    <n v="40011963"/>
    <n v="100027"/>
    <x v="1"/>
    <n v="100159"/>
    <s v="GALAXY SURFACTANTS  LTD. -V-23"/>
    <n v="1600354"/>
    <s v="VEGAROL C1214"/>
    <s v="4500056925 (HUL)"/>
    <n v="21.15"/>
    <s v="MT"/>
    <n v="87285"/>
    <n v="-1846077.75"/>
    <n v="2163978.11"/>
    <n v="2272177"/>
    <n v="10"/>
    <n v="3103542"/>
    <x v="1"/>
  </r>
  <r>
    <n v="9103603570"/>
    <x v="15"/>
    <n v="102677"/>
    <n v="40011963"/>
    <n v="100027"/>
    <x v="1"/>
    <n v="100159"/>
    <s v="GALAXY SURFACTANTS  LTD. -V-23"/>
    <n v="1600354"/>
    <s v="VEGAROL C1214"/>
    <s v="4500056925 (HUL)"/>
    <n v="15.92"/>
    <s v="MT"/>
    <n v="87285"/>
    <n v="-1389577.2"/>
    <n v="1628866.69"/>
    <n v="1710310"/>
    <n v="10"/>
    <n v="3103549"/>
    <x v="1"/>
  </r>
  <r>
    <n v="9103603571"/>
    <x v="15"/>
    <n v="102677"/>
    <n v="40011963"/>
    <n v="100027"/>
    <x v="1"/>
    <n v="100159"/>
    <s v="GALAXY SURFACTANTS  LTD. -V-23"/>
    <n v="1600354"/>
    <s v="VEGAROL C1214"/>
    <s v="4500056925 (HUL)"/>
    <n v="21.55"/>
    <s v="MT"/>
    <n v="87285"/>
    <n v="-1880991.75"/>
    <n v="2204904.7599999998"/>
    <n v="2315150"/>
    <n v="10"/>
    <n v="3103550"/>
    <x v="1"/>
  </r>
  <r>
    <n v="9103603578"/>
    <x v="16"/>
    <n v="102677"/>
    <n v="40011963"/>
    <n v="100027"/>
    <x v="1"/>
    <n v="100159"/>
    <s v="GALAXY SURFACTANTS  LTD. -V-23"/>
    <n v="1600354"/>
    <s v="VEGAROL C1214"/>
    <s v="4500056925 (HUL)"/>
    <n v="21.1"/>
    <s v="MT"/>
    <n v="87285"/>
    <n v="-1841713.5"/>
    <n v="2158861.92"/>
    <n v="2266805"/>
    <n v="10"/>
    <n v="3103557"/>
    <x v="1"/>
  </r>
  <r>
    <n v="9103603579"/>
    <x v="16"/>
    <n v="102677"/>
    <n v="40011963"/>
    <n v="100027"/>
    <x v="1"/>
    <n v="100159"/>
    <s v="GALAXY SURFACTANTS  LTD. -V-23"/>
    <n v="1600354"/>
    <s v="VEGAROL C1214"/>
    <s v="4500056925 (HUL)"/>
    <n v="16.690000000000001"/>
    <s v="MT"/>
    <n v="87285"/>
    <n v="-1456786.65"/>
    <n v="1707650.47"/>
    <n v="1793033"/>
    <n v="10"/>
    <n v="3103558"/>
    <x v="1"/>
  </r>
  <r>
    <n v="9103603596"/>
    <x v="16"/>
    <n v="102677"/>
    <n v="40011963"/>
    <n v="100027"/>
    <x v="1"/>
    <n v="100159"/>
    <s v="GALAXY SURFACTANTS  LTD. -V-23"/>
    <n v="1600354"/>
    <s v="VEGAROL C1214"/>
    <s v="4500056925 (HUL)"/>
    <n v="23.15"/>
    <s v="MT"/>
    <n v="87285"/>
    <n v="-2020647.75"/>
    <n v="2368609.5099999998"/>
    <n v="2487040"/>
    <n v="10"/>
    <n v="3103574"/>
    <x v="1"/>
  </r>
  <r>
    <n v="9103603598"/>
    <x v="17"/>
    <n v="102677"/>
    <n v="40011963"/>
    <n v="100027"/>
    <x v="1"/>
    <n v="100159"/>
    <s v="GALAXY SURFACTANTS  LTD. -V-23"/>
    <n v="1600354"/>
    <s v="VEGAROL C1214"/>
    <s v="4500056925 (HUL)"/>
    <n v="15.55"/>
    <s v="MT"/>
    <n v="87285"/>
    <n v="-1357281.75"/>
    <n v="1591008.56"/>
    <n v="1670559"/>
    <n v="10"/>
    <n v="3103576"/>
    <x v="1"/>
  </r>
  <r>
    <n v="9103603599"/>
    <x v="17"/>
    <n v="102677"/>
    <n v="40011963"/>
    <n v="100027"/>
    <x v="1"/>
    <n v="100159"/>
    <s v="GALAXY SURFACTANTS  LTD. -V-23"/>
    <n v="1600354"/>
    <s v="VEGAROL C1214"/>
    <s v="4500056925 (HUL)"/>
    <n v="15.95"/>
    <s v="MT"/>
    <n v="87285"/>
    <n v="-1392195.75"/>
    <n v="1631936.21"/>
    <n v="1713533"/>
    <n v="10"/>
    <n v="3103577"/>
    <x v="1"/>
  </r>
  <r>
    <n v="9103603602"/>
    <x v="17"/>
    <n v="102677"/>
    <n v="40011963"/>
    <n v="100027"/>
    <x v="1"/>
    <n v="100159"/>
    <s v="GALAXY SURFACTANTS  LTD. -V-23"/>
    <n v="1600354"/>
    <s v="VEGAROL C1214"/>
    <s v="4500056925 (HUL)"/>
    <n v="21.44"/>
    <s v="MT"/>
    <n v="87285"/>
    <n v="-1871390.4"/>
    <n v="2193649.5299999998"/>
    <n v="2303332"/>
    <n v="10"/>
    <n v="3103580"/>
    <x v="1"/>
  </r>
  <r>
    <n v="9103603617"/>
    <x v="17"/>
    <n v="102677"/>
    <n v="40011963"/>
    <n v="100027"/>
    <x v="1"/>
    <n v="100159"/>
    <s v="GALAXY SURFACTANTS  LTD. -V-23"/>
    <n v="1600354"/>
    <s v="VEGAROL C1214"/>
    <s v="4500056925 (HUL)"/>
    <n v="21.35"/>
    <s v="MT"/>
    <n v="87285"/>
    <n v="-1863534.75"/>
    <n v="2184441.91"/>
    <n v="2293664"/>
    <n v="10"/>
    <n v="3103596"/>
    <x v="1"/>
  </r>
  <r>
    <n v="9103603621"/>
    <x v="17"/>
    <n v="102677"/>
    <n v="40011963"/>
    <n v="100027"/>
    <x v="1"/>
    <n v="100159"/>
    <s v="GALAXY SURFACTANTS  LTD. -V-23"/>
    <n v="1600354"/>
    <s v="VEGAROL C1214"/>
    <s v="4500056925 (HUL)"/>
    <n v="-21.35"/>
    <s v="MT"/>
    <n v="87285"/>
    <n v="1863534.75"/>
    <n v="-2184441.91"/>
    <n v="-2293664"/>
    <n v="10"/>
    <m/>
    <x v="1"/>
  </r>
  <r>
    <n v="9103603623"/>
    <x v="17"/>
    <n v="102677"/>
    <n v="40011963"/>
    <n v="100027"/>
    <x v="1"/>
    <n v="100159"/>
    <s v="GALAXY SURFACTANTS  LTD. -V-23"/>
    <n v="1600354"/>
    <s v="VEGAROL C1214"/>
    <s v="4500056925 (HUL)"/>
    <n v="21.25"/>
    <s v="MT"/>
    <n v="87285"/>
    <n v="-1854806.25"/>
    <n v="2174209.54"/>
    <n v="2282920"/>
    <n v="10"/>
    <n v="3103600"/>
    <x v="1"/>
  </r>
  <r>
    <n v="9103603632"/>
    <x v="18"/>
    <n v="102677"/>
    <n v="40011963"/>
    <n v="100027"/>
    <x v="1"/>
    <n v="100159"/>
    <s v="GALAXY SURFACTANTS  LTD. -V-23"/>
    <n v="1600354"/>
    <s v="VEGAROL C1214"/>
    <s v="4500056925 (HUL)"/>
    <n v="21.62"/>
    <s v="MT"/>
    <n v="87285"/>
    <n v="-1887101.7"/>
    <n v="2212065.71"/>
    <n v="2322669"/>
    <n v="10"/>
    <n v="3103610"/>
    <x v="1"/>
  </r>
  <r>
    <n v="9103603633"/>
    <x v="18"/>
    <n v="102677"/>
    <n v="40011963"/>
    <n v="100027"/>
    <x v="1"/>
    <n v="100159"/>
    <s v="GALAXY SURFACTANTS  LTD. -V-23"/>
    <n v="1600354"/>
    <s v="VEGAROL C1214"/>
    <s v="4500056925 (HUL)"/>
    <n v="15.59"/>
    <s v="MT"/>
    <n v="87285"/>
    <n v="-1360773.15"/>
    <n v="1595101.89"/>
    <n v="1674857"/>
    <n v="10"/>
    <n v="3103611"/>
    <x v="1"/>
  </r>
  <r>
    <n v="9103603634"/>
    <x v="18"/>
    <n v="102677"/>
    <n v="40011963"/>
    <n v="100027"/>
    <x v="1"/>
    <n v="100159"/>
    <s v="GALAXY SURFACTANTS  LTD. -V-23"/>
    <n v="1600354"/>
    <s v="VEGAROL C1214"/>
    <s v="4500056925 (HUL)"/>
    <n v="16.2"/>
    <s v="MT"/>
    <n v="87285"/>
    <n v="-1414017"/>
    <n v="1657515.25"/>
    <n v="1740391"/>
    <n v="10"/>
    <n v="3103612"/>
    <x v="1"/>
  </r>
  <r>
    <n v="9103603656"/>
    <x v="18"/>
    <n v="102677"/>
    <n v="40011963"/>
    <n v="100027"/>
    <x v="1"/>
    <n v="100159"/>
    <s v="GALAXY SURFACTANTS  LTD. -V-23"/>
    <n v="1600354"/>
    <s v="VEGAROL C1214"/>
    <s v="4500056925 (HUL)"/>
    <n v="23.04"/>
    <s v="MT"/>
    <n v="87285"/>
    <n v="-2011046.4"/>
    <n v="2357354.2799999998"/>
    <n v="2475222"/>
    <n v="10"/>
    <n v="3103634"/>
    <x v="1"/>
  </r>
  <r>
    <n v="9103603658"/>
    <x v="19"/>
    <n v="102677"/>
    <n v="40011963"/>
    <n v="100027"/>
    <x v="1"/>
    <n v="100159"/>
    <s v="GALAXY SURFACTANTS  LTD. -V-23"/>
    <n v="1600354"/>
    <s v="VEGAROL C1214"/>
    <s v="4500056925 (HUL)"/>
    <n v="16.23"/>
    <s v="MT"/>
    <n v="87285"/>
    <n v="-1416635.55"/>
    <n v="1660584.77"/>
    <n v="1743614"/>
    <n v="10"/>
    <n v="3103637"/>
    <x v="1"/>
  </r>
  <r>
    <n v="9103603659"/>
    <x v="19"/>
    <n v="102677"/>
    <n v="40011963"/>
    <n v="100027"/>
    <x v="1"/>
    <n v="100159"/>
    <s v="GALAXY SURFACTANTS  LTD. -V-23"/>
    <n v="1600354"/>
    <s v="VEGAROL C1214"/>
    <s v="4500056925 (HUL)"/>
    <n v="21.48"/>
    <s v="MT"/>
    <n v="87285"/>
    <n v="-1874881.8"/>
    <n v="2197742.86"/>
    <n v="2307630"/>
    <n v="10"/>
    <n v="3103636"/>
    <x v="1"/>
  </r>
  <r>
    <n v="9103603660"/>
    <x v="19"/>
    <n v="102677"/>
    <n v="40011963"/>
    <n v="100027"/>
    <x v="1"/>
    <n v="100159"/>
    <s v="GALAXY SURFACTANTS  LTD. -V-23"/>
    <n v="1600354"/>
    <s v="VEGAROL C1214"/>
    <s v="4500056925 (HUL)"/>
    <n v="21.31"/>
    <s v="MT"/>
    <n v="87285"/>
    <n v="-1860043.35"/>
    <n v="2180349.5299999998"/>
    <n v="2289367"/>
    <n v="10"/>
    <n v="3103638"/>
    <x v="1"/>
  </r>
  <r>
    <n v="9103603664"/>
    <x v="19"/>
    <n v="102677"/>
    <n v="40011963"/>
    <n v="100027"/>
    <x v="1"/>
    <n v="100159"/>
    <s v="GALAXY SURFACTANTS  LTD. -V-23"/>
    <n v="1600354"/>
    <s v="VEGAROL C1214"/>
    <s v="4500056925 (HUL)"/>
    <n v="21.54"/>
    <s v="MT"/>
    <n v="87285"/>
    <n v="-1880118.9"/>
    <n v="2203880.9500000002"/>
    <n v="2314075"/>
    <n v="10"/>
    <n v="3103642"/>
    <x v="1"/>
  </r>
  <r>
    <n v="9103603665"/>
    <x v="19"/>
    <n v="102677"/>
    <n v="40011963"/>
    <n v="100027"/>
    <x v="1"/>
    <n v="100159"/>
    <s v="GALAXY SURFACTANTS  LTD. -V-23"/>
    <n v="1600354"/>
    <s v="VEGAROL C1214"/>
    <s v="4500056925 (HUL)"/>
    <n v="15.91"/>
    <s v="MT"/>
    <n v="87285"/>
    <n v="-1388704.35"/>
    <n v="1627843.83"/>
    <n v="1709236"/>
    <n v="10"/>
    <n v="3103643"/>
    <x v="1"/>
  </r>
  <r>
    <n v="9103603694"/>
    <x v="20"/>
    <n v="102677"/>
    <n v="40011963"/>
    <n v="100027"/>
    <x v="1"/>
    <n v="100159"/>
    <s v="GALAXY SURFACTANTS  LTD. -V-23"/>
    <n v="1600354"/>
    <s v="VEGAROL C1214"/>
    <s v="4500056925 (HUL)"/>
    <n v="23.08"/>
    <s v="MT"/>
    <n v="87285"/>
    <n v="-2014537.8"/>
    <n v="2361446.66"/>
    <n v="2479519"/>
    <n v="10"/>
    <n v="3103672"/>
    <x v="1"/>
  </r>
  <r>
    <n v="9103603695"/>
    <x v="20"/>
    <n v="102677"/>
    <n v="40011963"/>
    <n v="100027"/>
    <x v="1"/>
    <n v="100159"/>
    <s v="GALAXY SURFACTANTS  LTD. -V-23"/>
    <n v="1600354"/>
    <s v="VEGAROL C1214"/>
    <s v="4500056925 (HUL)"/>
    <n v="0.25"/>
    <s v="MT"/>
    <n v="87285"/>
    <n v="-21821.25"/>
    <n v="25578.09"/>
    <n v="26857"/>
    <n v="10"/>
    <n v="3103673"/>
    <x v="1"/>
  </r>
  <r>
    <n v="9103603696"/>
    <x v="20"/>
    <n v="104604"/>
    <n v="40012167"/>
    <n v="100027"/>
    <x v="1"/>
    <n v="100159"/>
    <s v="GALAXY SURFACTANTS  LTD. -V-23"/>
    <n v="1600354"/>
    <s v="VEGAROL C1214"/>
    <s v="4500057372 (HUL)"/>
    <n v="21.51"/>
    <s v="MT"/>
    <n v="87285.37"/>
    <n v="-1877508.31"/>
    <n v="2200820.9300000002"/>
    <n v="2310862"/>
    <n v="10"/>
    <n v="3103674"/>
    <x v="1"/>
  </r>
  <r>
    <n v="9103603697"/>
    <x v="20"/>
    <n v="104604"/>
    <n v="40012167"/>
    <n v="100027"/>
    <x v="1"/>
    <n v="100159"/>
    <s v="GALAXY SURFACTANTS  LTD. -V-23"/>
    <n v="1600354"/>
    <s v="VEGAROL C1214"/>
    <s v="4500057372 (HUL)"/>
    <n v="15.93"/>
    <s v="MT"/>
    <n v="87285.37"/>
    <n v="-1390455.94"/>
    <n v="1629897.15"/>
    <n v="1711392"/>
    <n v="10"/>
    <n v="3103675"/>
    <x v="1"/>
  </r>
  <r>
    <n v="9103603698"/>
    <x v="20"/>
    <n v="104604"/>
    <n v="40012167"/>
    <n v="100027"/>
    <x v="1"/>
    <n v="100159"/>
    <s v="GALAXY SURFACTANTS  LTD. -V-23"/>
    <n v="1600354"/>
    <s v="VEGAROL C1214"/>
    <s v="4500057372 (HUL)"/>
    <n v="21.7"/>
    <s v="MT"/>
    <n v="87285.37"/>
    <n v="-1894092.53"/>
    <n v="2220260.9700000002"/>
    <n v="2331274"/>
    <n v="10"/>
    <n v="3103676"/>
    <x v="1"/>
  </r>
  <r>
    <n v="9103603701"/>
    <x v="20"/>
    <n v="104604"/>
    <n v="40012167"/>
    <n v="100027"/>
    <x v="1"/>
    <n v="100159"/>
    <s v="GALAXY SURFACTANTS  LTD. -V-23"/>
    <n v="1600354"/>
    <s v="VEGAROL C1214"/>
    <s v="4500057372 (HUL)"/>
    <n v="21.2"/>
    <s v="MT"/>
    <n v="87285.37"/>
    <n v="-1850449.84"/>
    <n v="2169102.86"/>
    <n v="2277558"/>
    <n v="10"/>
    <n v="3103679"/>
    <x v="1"/>
  </r>
  <r>
    <n v="9103603702"/>
    <x v="20"/>
    <n v="104604"/>
    <n v="40012167"/>
    <n v="100027"/>
    <x v="1"/>
    <n v="100159"/>
    <s v="GALAXY SURFACTANTS  LTD. -V-23"/>
    <n v="1600354"/>
    <s v="VEGAROL C1214"/>
    <s v="4500057372 (HUL)"/>
    <n v="16.11"/>
    <s v="MT"/>
    <n v="87285.37"/>
    <n v="-1406167.31"/>
    <n v="1648313.33"/>
    <n v="1730729"/>
    <n v="10"/>
    <n v="3103680"/>
    <x v="1"/>
  </r>
  <r>
    <n v="9103603718"/>
    <x v="20"/>
    <n v="104604"/>
    <n v="40012167"/>
    <n v="100027"/>
    <x v="1"/>
    <n v="100159"/>
    <s v="GALAXY SURFACTANTS  LTD. -V-23"/>
    <n v="1600354"/>
    <s v="VEGAROL C1214"/>
    <s v="4500057372 (HUL)"/>
    <n v="23.16"/>
    <s v="MT"/>
    <n v="87285.37"/>
    <n v="-2021529.17"/>
    <n v="2369641.89"/>
    <n v="2488124"/>
    <n v="10"/>
    <n v="3103695"/>
    <x v="1"/>
  </r>
  <r>
    <n v="9103603722"/>
    <x v="21"/>
    <n v="104604"/>
    <n v="40012167"/>
    <n v="100027"/>
    <x v="1"/>
    <n v="100159"/>
    <s v="GALAXY SURFACTANTS  LTD. -V-23"/>
    <n v="1600354"/>
    <s v="VEGAROL C1214"/>
    <s v="4500057372 (HUL)"/>
    <n v="21.48"/>
    <s v="MT"/>
    <n v="87285.37"/>
    <n v="-1874889.75"/>
    <n v="2197751.41"/>
    <n v="2307639"/>
    <n v="10"/>
    <n v="3103699"/>
    <x v="1"/>
  </r>
  <r>
    <n v="9103603723"/>
    <x v="21"/>
    <n v="104604"/>
    <n v="40012167"/>
    <n v="100027"/>
    <x v="1"/>
    <n v="100159"/>
    <s v="GALAXY SURFACTANTS  LTD. -V-23"/>
    <n v="1600354"/>
    <s v="VEGAROL C1214"/>
    <s v="4500057372 (HUL)"/>
    <n v="21.17"/>
    <s v="MT"/>
    <n v="87285.37"/>
    <n v="-1847831.28"/>
    <n v="2166034.29"/>
    <n v="2274336"/>
    <n v="10"/>
    <n v="3103700"/>
    <x v="1"/>
  </r>
  <r>
    <n v="9103603724"/>
    <x v="21"/>
    <n v="104604"/>
    <n v="40012167"/>
    <n v="100027"/>
    <x v="1"/>
    <n v="100159"/>
    <s v="GALAXY SURFACTANTS  LTD. -V-23"/>
    <n v="1600354"/>
    <s v="VEGAROL C1214"/>
    <s v="4500057372 (HUL)"/>
    <n v="16.13"/>
    <s v="MT"/>
    <n v="87285.37"/>
    <n v="-1407913.02"/>
    <n v="1650360.95"/>
    <n v="1732879"/>
    <n v="10"/>
    <n v="3103701"/>
    <x v="1"/>
  </r>
  <r>
    <n v="9103603725"/>
    <x v="21"/>
    <n v="104604"/>
    <n v="40012167"/>
    <n v="100027"/>
    <x v="1"/>
    <n v="100159"/>
    <s v="GALAXY SURFACTANTS  LTD. -V-23"/>
    <n v="1600354"/>
    <s v="VEGAROL C1214"/>
    <s v="4500057372 (HUL)"/>
    <n v="16.100000000000001"/>
    <s v="MT"/>
    <n v="87285.37"/>
    <n v="-1405294.46"/>
    <n v="1647290.48"/>
    <n v="1729655"/>
    <n v="10"/>
    <n v="3103702"/>
    <x v="1"/>
  </r>
  <r>
    <n v="9103603726"/>
    <x v="21"/>
    <n v="104604"/>
    <n v="40012167"/>
    <n v="100027"/>
    <x v="1"/>
    <n v="100159"/>
    <s v="GALAXY SURFACTANTS  LTD. -V-23"/>
    <n v="1600354"/>
    <s v="VEGAROL C1214"/>
    <s v="4500057372 (HUL)"/>
    <n v="21.12"/>
    <s v="MT"/>
    <n v="87285.37"/>
    <n v="-1843467.01"/>
    <n v="2160918.1"/>
    <n v="2268964"/>
    <n v="10"/>
    <n v="3103703"/>
    <x v="1"/>
  </r>
  <r>
    <n v="9103603730"/>
    <x v="22"/>
    <n v="104604"/>
    <n v="40012167"/>
    <n v="100027"/>
    <x v="1"/>
    <n v="100159"/>
    <s v="GALAXY SURFACTANTS  LTD. -V-23"/>
    <n v="1600354"/>
    <s v="VEGAROL C1214"/>
    <s v="4500057372 (HUL)"/>
    <n v="21.75"/>
    <s v="MT"/>
    <n v="87285.37"/>
    <n v="-1898456.8"/>
    <n v="2225377.16"/>
    <n v="2336646"/>
    <n v="10"/>
    <n v="3103707"/>
    <x v="1"/>
  </r>
  <r>
    <n v="9103603731"/>
    <x v="22"/>
    <n v="104604"/>
    <n v="40012167"/>
    <n v="100027"/>
    <x v="1"/>
    <n v="100159"/>
    <s v="GALAXY SURFACTANTS  LTD. -V-23"/>
    <n v="1600354"/>
    <s v="VEGAROL C1214"/>
    <s v="4500057372 (HUL)"/>
    <n v="15.94"/>
    <s v="MT"/>
    <n v="87285.37"/>
    <n v="-1391328.8"/>
    <n v="1630920.01"/>
    <n v="1712466"/>
    <n v="10"/>
    <n v="3103708"/>
    <x v="1"/>
  </r>
  <r>
    <n v="9103603732"/>
    <x v="22"/>
    <n v="104604"/>
    <n v="40012167"/>
    <n v="100027"/>
    <x v="1"/>
    <n v="100159"/>
    <s v="GALAXY SURFACTANTS  LTD. -V-23"/>
    <n v="1600354"/>
    <s v="VEGAROL C1214"/>
    <s v="4500057372 (HUL)"/>
    <n v="23.15"/>
    <s v="MT"/>
    <n v="87285.37"/>
    <n v="-2020656.32"/>
    <n v="2368619.98"/>
    <n v="2487051"/>
    <n v="10"/>
    <n v="3103709"/>
    <x v="1"/>
  </r>
  <r>
    <n v="9103603733"/>
    <x v="22"/>
    <n v="104604"/>
    <n v="40012167"/>
    <n v="100027"/>
    <x v="1"/>
    <n v="100159"/>
    <s v="GALAXY SURFACTANTS  LTD. -V-23"/>
    <n v="1600354"/>
    <s v="VEGAROL C1214"/>
    <s v="4500057372 (HUL)"/>
    <n v="21.91"/>
    <s v="MT"/>
    <n v="87285.37"/>
    <n v="-1912422.46"/>
    <n v="2241747.63"/>
    <n v="2353835"/>
    <n v="10"/>
    <n v="3103710"/>
    <x v="1"/>
  </r>
  <r>
    <n v="9103603735"/>
    <x v="22"/>
    <n v="104604"/>
    <n v="40012167"/>
    <n v="100027"/>
    <x v="1"/>
    <n v="100159"/>
    <s v="GALAXY SURFACTANTS  LTD. -V-23"/>
    <n v="1600354"/>
    <s v="VEGAROL C1214"/>
    <s v="4500057372 (HUL)"/>
    <n v="21.29"/>
    <s v="MT"/>
    <n v="87285.37"/>
    <n v="-1858305.53"/>
    <n v="2178311.42"/>
    <n v="2287227"/>
    <n v="10"/>
    <n v="3103712"/>
    <x v="1"/>
  </r>
  <r>
    <n v="9103603741"/>
    <x v="22"/>
    <n v="104604"/>
    <n v="40012167"/>
    <n v="100027"/>
    <x v="1"/>
    <n v="100159"/>
    <s v="GALAXY SURFACTANTS  LTD. -V-23"/>
    <n v="1600354"/>
    <s v="VEGAROL C1214"/>
    <s v="4500057372 (HUL)"/>
    <n v="16.18"/>
    <s v="MT"/>
    <n v="87285.37"/>
    <n v="-1412277.29"/>
    <n v="1655475.24"/>
    <n v="1738249"/>
    <n v="10"/>
    <n v="3103718"/>
    <x v="1"/>
  </r>
  <r>
    <n v="9103603746"/>
    <x v="22"/>
    <n v="104604"/>
    <n v="40012167"/>
    <n v="100027"/>
    <x v="1"/>
    <n v="100159"/>
    <s v="GALAXY SURFACTANTS  LTD. -V-23"/>
    <n v="1600354"/>
    <s v="VEGAROL C1214"/>
    <s v="4500057372 (HUL)"/>
    <n v="21.72"/>
    <s v="MT"/>
    <n v="87285.37"/>
    <n v="-1895838.24"/>
    <n v="2222308.59"/>
    <n v="2333424"/>
    <n v="10"/>
    <n v="3103723"/>
    <x v="1"/>
  </r>
  <r>
    <n v="9103603747"/>
    <x v="23"/>
    <n v="104604"/>
    <n v="40012167"/>
    <n v="100027"/>
    <x v="1"/>
    <n v="100159"/>
    <s v="GALAXY SURFACTANTS  LTD. -V-23"/>
    <n v="1600354"/>
    <s v="VEGAROL C1214"/>
    <s v="4500057372 (HUL)"/>
    <n v="23.05"/>
    <s v="MT"/>
    <n v="87285.37"/>
    <n v="-2011927.78"/>
    <n v="2358387.61"/>
    <n v="2476307"/>
    <n v="10"/>
    <n v="3103724"/>
    <x v="1"/>
  </r>
  <r>
    <n v="9103603748"/>
    <x v="23"/>
    <n v="104604"/>
    <n v="40012167"/>
    <n v="100027"/>
    <x v="1"/>
    <n v="100159"/>
    <s v="GALAXY SURFACTANTS  LTD. -V-23"/>
    <n v="1600354"/>
    <s v="VEGAROL C1214"/>
    <s v="4500057372 (HUL)"/>
    <n v="21.79"/>
    <s v="MT"/>
    <n v="87285.37"/>
    <n v="-1901948.21"/>
    <n v="2229470.4900000002"/>
    <n v="2340944"/>
    <n v="10"/>
    <n v="3103725"/>
    <x v="1"/>
  </r>
  <r>
    <n v="9103603750"/>
    <x v="23"/>
    <n v="104604"/>
    <n v="40012167"/>
    <n v="100027"/>
    <x v="1"/>
    <n v="100159"/>
    <s v="GALAXY SURFACTANTS  LTD. -V-23"/>
    <n v="1600354"/>
    <s v="VEGAROL C1214"/>
    <s v="4500057372 (HUL)"/>
    <n v="16.2"/>
    <s v="MT"/>
    <n v="87285.37"/>
    <n v="-1414022.99"/>
    <n v="1657521.9"/>
    <n v="1740398"/>
    <n v="10"/>
    <n v="3103727"/>
    <x v="1"/>
  </r>
  <r>
    <n v="9103603753"/>
    <x v="23"/>
    <n v="104604"/>
    <n v="40012167"/>
    <n v="100027"/>
    <x v="1"/>
    <n v="100159"/>
    <s v="GALAXY SURFACTANTS  LTD. -V-23"/>
    <n v="1600354"/>
    <s v="VEGAROL C1214"/>
    <s v="4500057372 (HUL)"/>
    <n v="21.67"/>
    <s v="MT"/>
    <n v="87285.37"/>
    <n v="-1891473.97"/>
    <n v="2217192.4"/>
    <n v="2328052"/>
    <n v="10"/>
    <n v="3103730"/>
    <x v="1"/>
  </r>
  <r>
    <n v="9103603756"/>
    <x v="23"/>
    <n v="104604"/>
    <n v="40012167"/>
    <n v="100027"/>
    <x v="1"/>
    <n v="100159"/>
    <s v="GALAXY SURFACTANTS  LTD. -V-23"/>
    <n v="1600354"/>
    <s v="VEGAROL C1214"/>
    <s v="4500057372 (HUL)"/>
    <n v="16.05"/>
    <s v="MT"/>
    <n v="87285.37"/>
    <n v="-1400930.19"/>
    <n v="1642174.29"/>
    <n v="1724283"/>
    <n v="10"/>
    <n v="3103733"/>
    <x v="1"/>
  </r>
  <r>
    <n v="9103603766"/>
    <x v="24"/>
    <n v="104604"/>
    <n v="40012167"/>
    <n v="100027"/>
    <x v="1"/>
    <n v="100159"/>
    <s v="GALAXY SURFACTANTS  LTD. -V-23"/>
    <n v="1600354"/>
    <s v="VEGAROL C1214"/>
    <s v="4500057372 (HUL)"/>
    <n v="16.36"/>
    <s v="MT"/>
    <n v="87285.37"/>
    <n v="-1427988.65"/>
    <n v="1673892.37"/>
    <n v="1757587"/>
    <n v="10"/>
    <n v="3103743"/>
    <x v="1"/>
  </r>
  <r>
    <n v="9103603767"/>
    <x v="24"/>
    <n v="104604"/>
    <n v="40012167"/>
    <n v="100027"/>
    <x v="1"/>
    <n v="100159"/>
    <s v="GALAXY SURFACTANTS  LTD. -V-23"/>
    <n v="1600354"/>
    <s v="VEGAROL C1214"/>
    <s v="4500057372 (HUL)"/>
    <n v="23.14"/>
    <s v="MT"/>
    <n v="87285.37"/>
    <n v="-2019783.46"/>
    <n v="2367597.13"/>
    <n v="2485977"/>
    <n v="10"/>
    <n v="3103744"/>
    <x v="1"/>
  </r>
  <r>
    <n v="9103603768"/>
    <x v="24"/>
    <n v="104604"/>
    <n v="40012167"/>
    <n v="100027"/>
    <x v="1"/>
    <n v="100159"/>
    <s v="GALAXY SURFACTANTS  LTD. -V-23"/>
    <n v="1600354"/>
    <s v="VEGAROL C1214"/>
    <s v="4500057372 (HUL)"/>
    <n v="21.77"/>
    <s v="MT"/>
    <n v="87285.37"/>
    <n v="-1900202.5"/>
    <n v="2227424.77"/>
    <n v="2338796"/>
    <n v="10"/>
    <n v="3103745"/>
    <x v="1"/>
  </r>
  <r>
    <n v="9103603769"/>
    <x v="24"/>
    <n v="104604"/>
    <n v="40012167"/>
    <n v="100027"/>
    <x v="1"/>
    <n v="100159"/>
    <s v="GALAXY SURFACTANTS  LTD. -V-23"/>
    <n v="1600354"/>
    <s v="VEGAROL C1214"/>
    <s v="4500057372 (HUL)"/>
    <n v="21.34"/>
    <s v="MT"/>
    <n v="87285.37"/>
    <n v="-1862669.8"/>
    <n v="2183426.66"/>
    <n v="2292598"/>
    <n v="10"/>
    <n v="3103746"/>
    <x v="1"/>
  </r>
  <r>
    <n v="9103603771"/>
    <x v="24"/>
    <n v="104604"/>
    <n v="40012167"/>
    <n v="100027"/>
    <x v="1"/>
    <n v="100159"/>
    <s v="GALAXY SURFACTANTS  LTD. -V-23"/>
    <n v="1600354"/>
    <s v="VEGAROL C1214"/>
    <s v="4500057372 (HUL)"/>
    <n v="21.81"/>
    <s v="MT"/>
    <n v="87285.37"/>
    <n v="-1903693.92"/>
    <n v="2231516.2000000002"/>
    <n v="2343092"/>
    <n v="10"/>
    <n v="3103748"/>
    <x v="1"/>
  </r>
  <r>
    <n v="9103603792"/>
    <x v="25"/>
    <n v="104604"/>
    <n v="40012167"/>
    <n v="100027"/>
    <x v="1"/>
    <n v="100159"/>
    <s v="GALAXY SURFACTANTS  LTD. -V-23"/>
    <n v="1600354"/>
    <s v="VEGAROL C1214"/>
    <s v="4500057372 (HUL)"/>
    <n v="21.97"/>
    <s v="MT"/>
    <n v="87285.37"/>
    <n v="-1917659.58"/>
    <n v="2247885.7200000002"/>
    <n v="2360280"/>
    <n v="10"/>
    <n v="3103769"/>
    <x v="1"/>
  </r>
  <r>
    <n v="9103603793"/>
    <x v="25"/>
    <n v="104604"/>
    <n v="40012167"/>
    <n v="100027"/>
    <x v="1"/>
    <n v="100159"/>
    <s v="GALAXY SURFACTANTS  LTD. -V-23"/>
    <n v="1600354"/>
    <s v="VEGAROL C1214"/>
    <s v="4500057372 (HUL)"/>
    <n v="16.25"/>
    <s v="MT"/>
    <n v="87285.37"/>
    <n v="-1418387.26"/>
    <n v="1662638.09"/>
    <n v="1745770"/>
    <n v="10"/>
    <n v="3103770"/>
    <x v="1"/>
  </r>
  <r>
    <n v="9103603805"/>
    <x v="25"/>
    <n v="104604"/>
    <n v="40012167"/>
    <n v="100027"/>
    <x v="1"/>
    <n v="100159"/>
    <s v="GALAXY SURFACTANTS  LTD. -V-23"/>
    <n v="1600354"/>
    <s v="VEGAROL C1214"/>
    <s v="4500057372 (HUL)"/>
    <n v="21.61"/>
    <s v="MT"/>
    <n v="87285.37"/>
    <n v="-1886236.85"/>
    <n v="2211052.36"/>
    <n v="2321605"/>
    <n v="10"/>
    <n v="3103782"/>
    <x v="1"/>
  </r>
  <r>
    <n v="9103603806"/>
    <x v="25"/>
    <n v="104604"/>
    <n v="40012167"/>
    <n v="100027"/>
    <x v="1"/>
    <n v="100159"/>
    <s v="GALAXY SURFACTANTS  LTD. -V-23"/>
    <n v="1600354"/>
    <s v="VEGAROL C1214"/>
    <s v="4500057372 (HUL)"/>
    <n v="23.13"/>
    <s v="MT"/>
    <n v="87285.37"/>
    <n v="-2018910.61"/>
    <n v="2366572.37"/>
    <n v="2484901"/>
    <n v="10"/>
    <n v="3103783"/>
    <x v="1"/>
  </r>
  <r>
    <n v="9103603808"/>
    <x v="25"/>
    <n v="104604"/>
    <n v="40012167"/>
    <n v="100027"/>
    <x v="1"/>
    <n v="100159"/>
    <s v="GALAXY SURFACTANTS  LTD. -V-23"/>
    <n v="1600354"/>
    <s v="VEGAROL C1214"/>
    <s v="4500057372 (HUL)"/>
    <n v="21.49"/>
    <s v="MT"/>
    <n v="87285.37"/>
    <n v="-1875762.6"/>
    <n v="2198774.27"/>
    <n v="2308713"/>
    <n v="10"/>
    <n v="3103785"/>
    <x v="1"/>
  </r>
  <r>
    <n v="9103603840"/>
    <x v="26"/>
    <n v="104604"/>
    <n v="40012167"/>
    <n v="100027"/>
    <x v="1"/>
    <n v="100159"/>
    <s v="GALAXY SURFACTANTS  LTD. -V-23"/>
    <n v="1600354"/>
    <s v="VEGAROL C1214"/>
    <s v="4500057372 (HUL)"/>
    <n v="16.2"/>
    <s v="MT"/>
    <n v="87285.37"/>
    <n v="-1414022.99"/>
    <n v="1657521.9"/>
    <n v="1740398"/>
    <n v="10"/>
    <n v="3103816"/>
    <x v="1"/>
  </r>
  <r>
    <n v="9103603841"/>
    <x v="26"/>
    <n v="104604"/>
    <n v="40012167"/>
    <n v="100027"/>
    <x v="1"/>
    <n v="100159"/>
    <s v="GALAXY SURFACTANTS  LTD. -V-23"/>
    <n v="1600354"/>
    <s v="VEGAROL C1214"/>
    <s v="4500057372 (HUL)"/>
    <n v="21.86"/>
    <s v="MT"/>
    <n v="87285.37"/>
    <n v="-1908058.19"/>
    <n v="2236631.44"/>
    <n v="2348463"/>
    <n v="10"/>
    <n v="3103817"/>
    <x v="1"/>
  </r>
  <r>
    <n v="9103603842"/>
    <x v="26"/>
    <n v="104604"/>
    <n v="40012167"/>
    <n v="100027"/>
    <x v="1"/>
    <n v="100159"/>
    <s v="GALAXY SURFACTANTS  LTD. -V-23"/>
    <n v="1600354"/>
    <s v="VEGAROL C1214"/>
    <s v="4500057372 (HUL)"/>
    <n v="21.94"/>
    <s v="MT"/>
    <n v="87285.37"/>
    <n v="-1915041.02"/>
    <n v="2244817.15"/>
    <n v="2357058"/>
    <n v="10"/>
    <n v="3103818"/>
    <x v="1"/>
  </r>
  <r>
    <n v="9103603843"/>
    <x v="26"/>
    <n v="104604"/>
    <n v="40012167"/>
    <n v="100027"/>
    <x v="1"/>
    <n v="100159"/>
    <s v="GALAXY SURFACTANTS  LTD. -V-23"/>
    <n v="1600354"/>
    <s v="VEGAROL C1214"/>
    <s v="4500057372 (HUL)"/>
    <n v="23.06"/>
    <s v="MT"/>
    <n v="87285.37"/>
    <n v="-2012800.63"/>
    <n v="2359410.4700000002"/>
    <n v="2477381"/>
    <n v="10"/>
    <n v="3103819"/>
    <x v="1"/>
  </r>
  <r>
    <n v="9103603844"/>
    <x v="26"/>
    <n v="104604"/>
    <n v="40012167"/>
    <n v="100027"/>
    <x v="1"/>
    <n v="100159"/>
    <s v="GALAXY SURFACTANTS  LTD. -V-23"/>
    <n v="1600354"/>
    <s v="VEGAROL C1214"/>
    <s v="4500057372 (HUL)"/>
    <n v="21.08"/>
    <s v="MT"/>
    <n v="87285.37"/>
    <n v="-1839975.6"/>
    <n v="2156824.77"/>
    <n v="2264666"/>
    <n v="10"/>
    <n v="3103820"/>
    <x v="1"/>
  </r>
  <r>
    <n v="9103603857"/>
    <x v="27"/>
    <n v="104604"/>
    <n v="40012167"/>
    <n v="100027"/>
    <x v="1"/>
    <n v="100159"/>
    <s v="GALAXY SURFACTANTS  LTD. -V-23"/>
    <n v="1600354"/>
    <s v="VEGAROL C1214"/>
    <s v="4500057372 (HUL)"/>
    <n v="21.92"/>
    <s v="MT"/>
    <n v="87285.37"/>
    <n v="-1913295.31"/>
    <n v="2242772.38"/>
    <n v="2354911"/>
    <n v="10"/>
    <n v="3103833"/>
    <x v="1"/>
  </r>
  <r>
    <n v="9103603858"/>
    <x v="27"/>
    <n v="104604"/>
    <n v="40012167"/>
    <n v="100027"/>
    <x v="1"/>
    <n v="100159"/>
    <s v="GALAXY SURFACTANTS  LTD. -V-23"/>
    <n v="1600354"/>
    <s v="VEGAROL C1214"/>
    <s v="4500057372 (HUL)"/>
    <n v="21.76"/>
    <s v="MT"/>
    <n v="87285.37"/>
    <n v="-1899329.65"/>
    <n v="2226400.02"/>
    <n v="2337720"/>
    <n v="10"/>
    <n v="3103834"/>
    <x v="1"/>
  </r>
  <r>
    <n v="9103603859"/>
    <x v="27"/>
    <n v="104604"/>
    <n v="40012167"/>
    <n v="100027"/>
    <x v="1"/>
    <n v="100159"/>
    <s v="GALAXY SURFACTANTS  LTD. -V-23"/>
    <n v="1600354"/>
    <s v="VEGAROL C1214"/>
    <s v="4500057372 (HUL)"/>
    <n v="22.95"/>
    <s v="MT"/>
    <n v="87285.37"/>
    <n v="-2003199.24"/>
    <n v="2348156.19"/>
    <n v="2465564"/>
    <n v="10"/>
    <n v="3103835"/>
    <x v="1"/>
  </r>
  <r>
    <n v="9103603861"/>
    <x v="27"/>
    <n v="104604"/>
    <n v="40012167"/>
    <n v="100027"/>
    <x v="1"/>
    <n v="100159"/>
    <s v="GALAXY SURFACTANTS  LTD. -V-23"/>
    <n v="1600354"/>
    <s v="VEGAROL C1214"/>
    <s v="4500057372 (HUL)"/>
    <n v="21.35"/>
    <s v="MT"/>
    <n v="87285.37"/>
    <n v="-1863542.65"/>
    <n v="2184450.4700000002"/>
    <n v="2293673"/>
    <n v="10"/>
    <n v="3103837"/>
    <x v="1"/>
  </r>
  <r>
    <n v="9103603862"/>
    <x v="27"/>
    <n v="104604"/>
    <n v="40012167"/>
    <n v="100027"/>
    <x v="1"/>
    <n v="100159"/>
    <s v="GALAXY SURFACTANTS  LTD. -V-23"/>
    <n v="1600354"/>
    <s v="VEGAROL C1214"/>
    <s v="4500057372 (HUL)"/>
    <n v="15.92"/>
    <s v="MT"/>
    <n v="87285.37"/>
    <n v="-1389583.09"/>
    <n v="1628873.35"/>
    <n v="1710317"/>
    <n v="10"/>
    <n v="3103838"/>
    <x v="1"/>
  </r>
  <r>
    <n v="9103603864"/>
    <x v="27"/>
    <n v="104604"/>
    <n v="40012167"/>
    <n v="100027"/>
    <x v="1"/>
    <n v="100159"/>
    <s v="GALAXY SURFACTANTS  LTD. -V-23"/>
    <n v="1600354"/>
    <s v="VEGAROL C1214"/>
    <s v="4500057372 (HUL)"/>
    <n v="21.86"/>
    <s v="MT"/>
    <n v="87285.37"/>
    <n v="-1908058.19"/>
    <n v="2236631.44"/>
    <n v="2348463"/>
    <n v="10"/>
    <n v="3103840"/>
    <x v="1"/>
  </r>
  <r>
    <n v="9103603867"/>
    <x v="28"/>
    <n v="104604"/>
    <n v="40012167"/>
    <n v="100027"/>
    <x v="1"/>
    <n v="100159"/>
    <s v="GALAXY SURFACTANTS  LTD. -V-23"/>
    <n v="1600354"/>
    <s v="VEGAROL C1214"/>
    <s v="4500057372 (HUL)"/>
    <n v="23.07"/>
    <s v="MT"/>
    <n v="87285.37"/>
    <n v="-2013673.49"/>
    <n v="2360434.2799999998"/>
    <n v="2478456"/>
    <n v="10"/>
    <n v="3103843"/>
    <x v="1"/>
  </r>
  <r>
    <n v="9103603868"/>
    <x v="28"/>
    <n v="104604"/>
    <n v="40012167"/>
    <n v="100027"/>
    <x v="1"/>
    <n v="100159"/>
    <s v="GALAXY SURFACTANTS  LTD. -V-23"/>
    <n v="1600354"/>
    <s v="VEGAROL C1214"/>
    <s v="4500057372 (HUL)"/>
    <n v="21.7"/>
    <s v="MT"/>
    <n v="87285.37"/>
    <n v="-1894092.53"/>
    <n v="2220260.9700000002"/>
    <n v="2331274"/>
    <n v="10"/>
    <n v="3103844"/>
    <x v="1"/>
  </r>
  <r>
    <n v="9103603870"/>
    <x v="28"/>
    <n v="104604"/>
    <n v="40012167"/>
    <n v="100027"/>
    <x v="1"/>
    <n v="100159"/>
    <s v="GALAXY SURFACTANTS  LTD. -V-23"/>
    <n v="1600354"/>
    <s v="VEGAROL C1214"/>
    <s v="4500057372 (HUL)"/>
    <n v="21.35"/>
    <s v="MT"/>
    <n v="87285.37"/>
    <n v="-1863542.65"/>
    <n v="2184450.4700000002"/>
    <n v="2293673"/>
    <n v="10"/>
    <n v="3103846"/>
    <x v="1"/>
  </r>
  <r>
    <n v="9103603873"/>
    <x v="28"/>
    <n v="104604"/>
    <n v="40012167"/>
    <n v="100027"/>
    <x v="1"/>
    <n v="100159"/>
    <s v="GALAXY SURFACTANTS  LTD. -V-23"/>
    <n v="1600354"/>
    <s v="VEGAROL C1214"/>
    <s v="4500057372 (HUL)"/>
    <n v="16.190000000000001"/>
    <s v="MT"/>
    <n v="87285.37"/>
    <n v="-1413150.14"/>
    <n v="1656499.04"/>
    <n v="1739324"/>
    <n v="10"/>
    <n v="3103849"/>
    <x v="1"/>
  </r>
  <r>
    <n v="9103603882"/>
    <x v="28"/>
    <n v="104604"/>
    <n v="40012167"/>
    <n v="100027"/>
    <x v="1"/>
    <n v="100159"/>
    <s v="GALAXY SURFACTANTS  LTD. -V-23"/>
    <n v="1600354"/>
    <s v="VEGAROL C1214"/>
    <s v="4500057372 (HUL)"/>
    <n v="15.64"/>
    <s v="MT"/>
    <n v="87285.37"/>
    <n v="-1365143.19"/>
    <n v="1600224.74"/>
    <n v="1680236"/>
    <n v="10"/>
    <n v="3103858"/>
    <x v="1"/>
  </r>
  <r>
    <n v="9103603892"/>
    <x v="29"/>
    <n v="104604"/>
    <n v="40012167"/>
    <n v="100027"/>
    <x v="1"/>
    <n v="100159"/>
    <s v="GALAXY SURFACTANTS  LTD. -V-23"/>
    <n v="1600354"/>
    <s v="VEGAROL C1214"/>
    <s v="4500057372 (HUL)"/>
    <n v="21.93"/>
    <s v="MT"/>
    <n v="87285.37"/>
    <n v="-1914168.16"/>
    <n v="2243794.29"/>
    <n v="2355984"/>
    <n v="10"/>
    <n v="3103868"/>
    <x v="1"/>
  </r>
  <r>
    <n v="9103603893"/>
    <x v="29"/>
    <n v="104604"/>
    <n v="40012167"/>
    <n v="100027"/>
    <x v="1"/>
    <n v="100159"/>
    <s v="GALAXY SURFACTANTS  LTD. -V-23"/>
    <n v="1600354"/>
    <s v="VEGAROL C1214"/>
    <s v="4500057372 (HUL)"/>
    <n v="23.12"/>
    <s v="MT"/>
    <n v="87285.37"/>
    <n v="-2018037.75"/>
    <n v="2365549.5099999998"/>
    <n v="2483827"/>
    <n v="10"/>
    <n v="3103869"/>
    <x v="1"/>
  </r>
  <r>
    <n v="9103603894"/>
    <x v="29"/>
    <n v="104604"/>
    <n v="40012167"/>
    <n v="100027"/>
    <x v="1"/>
    <n v="100159"/>
    <s v="GALAXY SURFACTANTS  LTD. -V-23"/>
    <n v="1600354"/>
    <s v="VEGAROL C1214"/>
    <s v="4500057372 (HUL)"/>
    <n v="16.14"/>
    <s v="MT"/>
    <n v="87285.37"/>
    <n v="-1408785.87"/>
    <n v="1651382.86"/>
    <n v="1733952"/>
    <n v="10"/>
    <n v="3103870"/>
    <x v="1"/>
  </r>
  <r>
    <n v="9103603896"/>
    <x v="29"/>
    <n v="104604"/>
    <n v="40012167"/>
    <n v="100027"/>
    <x v="1"/>
    <n v="100159"/>
    <s v="GALAXY SURFACTANTS  LTD. -V-23"/>
    <n v="1600354"/>
    <s v="VEGAROL C1214"/>
    <s v="4500057372 (HUL)"/>
    <n v="21.76"/>
    <s v="MT"/>
    <n v="87285.37"/>
    <n v="-1899329.65"/>
    <n v="2226400.02"/>
    <n v="2337720"/>
    <n v="10"/>
    <n v="3103872"/>
    <x v="1"/>
  </r>
  <r>
    <n v="9103603897"/>
    <x v="29"/>
    <n v="104604"/>
    <n v="40012167"/>
    <n v="100027"/>
    <x v="1"/>
    <n v="100159"/>
    <s v="GALAXY SURFACTANTS  LTD. -V-23"/>
    <n v="1600354"/>
    <s v="VEGAROL C1214"/>
    <s v="4500057372 (HUL)"/>
    <n v="21.37"/>
    <s v="MT"/>
    <n v="87285.37"/>
    <n v="-1865288.36"/>
    <n v="2186497.13"/>
    <n v="2295822"/>
    <n v="10"/>
    <n v="3103873"/>
    <x v="1"/>
  </r>
  <r>
    <n v="9103603910"/>
    <x v="30"/>
    <n v="104604"/>
    <n v="40012167"/>
    <n v="100027"/>
    <x v="1"/>
    <n v="100159"/>
    <s v="GALAXY SURFACTANTS  LTD. -V-23"/>
    <n v="1600354"/>
    <s v="VEGAROL C1214"/>
    <s v="4500057372 (HUL)"/>
    <n v="16.190000000000001"/>
    <s v="MT"/>
    <n v="87285.37"/>
    <n v="-1413150.14"/>
    <n v="1656499.04"/>
    <n v="1739324"/>
    <n v="10"/>
    <n v="3103886"/>
    <x v="1"/>
  </r>
  <r>
    <n v="9103603911"/>
    <x v="30"/>
    <n v="104604"/>
    <n v="40012167"/>
    <n v="100027"/>
    <x v="1"/>
    <n v="100159"/>
    <s v="GALAXY SURFACTANTS  LTD. -V-23"/>
    <n v="1600354"/>
    <s v="VEGAROL C1214"/>
    <s v="4500057372 (HUL)"/>
    <n v="23.17"/>
    <s v="MT"/>
    <n v="87285.37"/>
    <n v="-2022402.02"/>
    <n v="2370664.75"/>
    <n v="2489198"/>
    <n v="10"/>
    <n v="3103887"/>
    <x v="1"/>
  </r>
  <r>
    <n v="9103603912"/>
    <x v="30"/>
    <n v="104604"/>
    <n v="40012167"/>
    <n v="100027"/>
    <x v="1"/>
    <n v="100159"/>
    <s v="GALAXY SURFACTANTS  LTD. -V-23"/>
    <n v="1600354"/>
    <s v="VEGAROL C1214"/>
    <s v="4500057372 (HUL)"/>
    <n v="21.75"/>
    <s v="MT"/>
    <n v="87285.37"/>
    <n v="-1898456.8"/>
    <n v="2225377.16"/>
    <n v="2336646"/>
    <n v="10"/>
    <n v="3103888"/>
    <x v="1"/>
  </r>
  <r>
    <n v="9103603915"/>
    <x v="30"/>
    <n v="104604"/>
    <n v="40012167"/>
    <n v="100027"/>
    <x v="1"/>
    <n v="100159"/>
    <s v="GALAXY SURFACTANTS  LTD. -V-23"/>
    <n v="1600354"/>
    <s v="VEGAROL C1214"/>
    <s v="4500057372 (HUL)"/>
    <n v="21.34"/>
    <s v="MT"/>
    <n v="87285.37"/>
    <n v="-1862669.8"/>
    <n v="2183426.66"/>
    <n v="2292598"/>
    <n v="10"/>
    <n v="3103891"/>
    <x v="1"/>
  </r>
  <r>
    <n v="9103603946"/>
    <x v="31"/>
    <n v="104604"/>
    <n v="40012167"/>
    <n v="100027"/>
    <x v="1"/>
    <n v="100159"/>
    <s v="GALAXY SURFACTANTS  LTD. -V-23"/>
    <n v="1600354"/>
    <s v="VEGAROL C1214"/>
    <s v="4500057372 (HUL)"/>
    <n v="16.190000000000001"/>
    <s v="MT"/>
    <n v="87285.37"/>
    <n v="-1413150.14"/>
    <n v="1656499.04"/>
    <n v="1739324"/>
    <n v="10"/>
    <n v="3103921"/>
    <x v="1"/>
  </r>
  <r>
    <n v="9103603947"/>
    <x v="31"/>
    <n v="104604"/>
    <n v="40012167"/>
    <n v="100027"/>
    <x v="1"/>
    <n v="100159"/>
    <s v="GALAXY SURFACTANTS  LTD. -V-23"/>
    <n v="1600354"/>
    <s v="VEGAROL C1214"/>
    <s v="4500057372 (HUL)"/>
    <n v="4.01"/>
    <s v="MT"/>
    <n v="87285.37"/>
    <n v="-350014.33"/>
    <n v="410288.58"/>
    <n v="430803"/>
    <n v="10"/>
    <n v="3103922"/>
    <x v="1"/>
  </r>
  <r>
    <n v="9103604314"/>
    <x v="32"/>
    <n v="99172"/>
    <n v="40011577"/>
    <n v="100134"/>
    <x v="0"/>
    <n v="100134"/>
    <s v="GODREJ INDUSTRIES LTD - VALIA"/>
    <n v="1600354"/>
    <s v="VEGAROL C1214"/>
    <s v="2226024908 (HUL)"/>
    <n v="12.79"/>
    <s v="MT"/>
    <n v="85953"/>
    <n v="-1099338.8700000001"/>
    <n v="1288648.04"/>
    <n v="1314421"/>
    <n v="10"/>
    <n v="3104292"/>
    <x v="2"/>
  </r>
  <r>
    <n v="9103604493"/>
    <x v="33"/>
    <n v="109880"/>
    <n v="40012778"/>
    <n v="100027"/>
    <x v="1"/>
    <n v="100159"/>
    <s v="GALAXY SURFACTANTS  LTD. -V-23"/>
    <n v="1600354"/>
    <s v="VEGAROL C1214"/>
    <s v="4500058452 (HUL)"/>
    <n v="12.72"/>
    <s v="MT"/>
    <n v="87126"/>
    <n v="-1108242.72"/>
    <n v="1299085.71"/>
    <n v="1364040"/>
    <n v="10"/>
    <n v="3104471"/>
    <x v="2"/>
  </r>
  <r>
    <n v="9103604494"/>
    <x v="33"/>
    <n v="109880"/>
    <n v="40012778"/>
    <n v="100027"/>
    <x v="1"/>
    <n v="100159"/>
    <s v="GALAXY SURFACTANTS  LTD. -V-23"/>
    <n v="1600354"/>
    <s v="VEGAROL C1214"/>
    <s v="4500058452 (HUL)"/>
    <n v="23.06"/>
    <s v="MT"/>
    <n v="87126"/>
    <n v="-2009125.56"/>
    <n v="2355102.87"/>
    <n v="2472858"/>
    <n v="10"/>
    <n v="3104472"/>
    <x v="2"/>
  </r>
  <r>
    <n v="9103604495"/>
    <x v="33"/>
    <n v="109880"/>
    <n v="40012778"/>
    <n v="100027"/>
    <x v="1"/>
    <n v="100159"/>
    <s v="GALAXY SURFACTANTS  LTD. -V-23"/>
    <n v="1600354"/>
    <s v="VEGAROL C1214"/>
    <s v="4500058452 (HUL)"/>
    <n v="15.99"/>
    <s v="MT"/>
    <n v="87126"/>
    <n v="-1393144.74"/>
    <n v="1633047.61"/>
    <n v="1714700"/>
    <n v="10"/>
    <n v="3104473"/>
    <x v="2"/>
  </r>
  <r>
    <n v="9103604512"/>
    <x v="34"/>
    <n v="109880"/>
    <n v="40012778"/>
    <n v="100027"/>
    <x v="1"/>
    <n v="100159"/>
    <s v="GALAXY SURFACTANTS  LTD. -V-23"/>
    <n v="1600354"/>
    <s v="VEGAROL C1214"/>
    <s v="4500058452 (HUL)"/>
    <n v="20.65"/>
    <s v="MT"/>
    <n v="87126"/>
    <n v="-1799151.9"/>
    <n v="2108970.4500000002"/>
    <n v="2214419"/>
    <n v="10"/>
    <n v="3104490"/>
    <x v="2"/>
  </r>
  <r>
    <n v="9103604533"/>
    <x v="35"/>
    <n v="109880"/>
    <n v="40012778"/>
    <n v="100027"/>
    <x v="1"/>
    <n v="100159"/>
    <s v="GALAXY SURFACTANTS  LTD. -V-23"/>
    <n v="1600354"/>
    <s v="VEGAROL C1214"/>
    <s v="4500058452 (HUL)"/>
    <n v="16.04"/>
    <s v="MT"/>
    <n v="87126"/>
    <n v="-1397501.04"/>
    <n v="1638154.3"/>
    <n v="1720062"/>
    <n v="10"/>
    <n v="3104510"/>
    <x v="2"/>
  </r>
  <r>
    <n v="9103604537"/>
    <x v="35"/>
    <n v="109880"/>
    <n v="40012778"/>
    <n v="100027"/>
    <x v="1"/>
    <n v="100159"/>
    <s v="GALAXY SURFACTANTS  LTD. -V-23"/>
    <n v="1600354"/>
    <s v="VEGAROL C1214"/>
    <s v="4500058452 (HUL)"/>
    <n v="16.440000000000001"/>
    <s v="MT"/>
    <n v="87126"/>
    <n v="-1432351.44"/>
    <n v="1679006.68"/>
    <n v="1762957"/>
    <n v="10"/>
    <n v="3104514"/>
    <x v="2"/>
  </r>
  <r>
    <n v="9103604538"/>
    <x v="35"/>
    <n v="109880"/>
    <n v="40012778"/>
    <n v="100027"/>
    <x v="1"/>
    <n v="100159"/>
    <s v="GALAXY SURFACTANTS  LTD. -V-23"/>
    <n v="1600354"/>
    <s v="VEGAROL C1214"/>
    <s v="4500058452 (HUL)"/>
    <n v="20.079999999999998"/>
    <s v="MT"/>
    <n v="87126"/>
    <n v="-1749490.08"/>
    <n v="2050758.1"/>
    <n v="2153296"/>
    <n v="10"/>
    <n v="3104515"/>
    <x v="2"/>
  </r>
  <r>
    <n v="9103604541"/>
    <x v="35"/>
    <n v="109880"/>
    <n v="40012778"/>
    <n v="100027"/>
    <x v="1"/>
    <n v="100159"/>
    <s v="GALAXY SURFACTANTS  LTD. -V-23"/>
    <n v="1600354"/>
    <s v="VEGAROL C1214"/>
    <s v="4500058452 (HUL)"/>
    <n v="23.04"/>
    <s v="MT"/>
    <n v="87126"/>
    <n v="-2007383.04"/>
    <n v="2353060.9500000002"/>
    <n v="2470714"/>
    <n v="10"/>
    <n v="3104518"/>
    <x v="2"/>
  </r>
  <r>
    <n v="9103604542"/>
    <x v="36"/>
    <n v="109880"/>
    <n v="40012778"/>
    <n v="100027"/>
    <x v="1"/>
    <n v="100159"/>
    <s v="GALAXY SURFACTANTS  LTD. -V-23"/>
    <n v="1600354"/>
    <s v="VEGAROL C1214"/>
    <s v="4500058452 (HUL)"/>
    <n v="16.09"/>
    <s v="MT"/>
    <n v="87126"/>
    <n v="-1401857.34"/>
    <n v="1643260.93"/>
    <n v="1725424"/>
    <n v="10"/>
    <n v="3104519"/>
    <x v="2"/>
  </r>
  <r>
    <n v="9103604543"/>
    <x v="36"/>
    <n v="109880"/>
    <n v="40012778"/>
    <n v="100027"/>
    <x v="1"/>
    <n v="100159"/>
    <s v="GALAXY SURFACTANTS  LTD. -V-23"/>
    <n v="1600354"/>
    <s v="VEGAROL C1214"/>
    <s v="4500058452 (HUL)"/>
    <n v="16.34"/>
    <s v="MT"/>
    <n v="87126"/>
    <n v="-1423638.84"/>
    <n v="1668792.36"/>
    <n v="1752232"/>
    <n v="10"/>
    <n v="3104520"/>
    <x v="2"/>
  </r>
  <r>
    <n v="9103604561"/>
    <x v="37"/>
    <n v="109880"/>
    <n v="40012778"/>
    <n v="100027"/>
    <x v="1"/>
    <n v="100159"/>
    <s v="GALAXY SURFACTANTS  LTD. -V-23"/>
    <n v="1600354"/>
    <s v="VEGAROL C1214"/>
    <s v="4500058452 (HUL)"/>
    <n v="16.34"/>
    <s v="MT"/>
    <n v="87126"/>
    <n v="-1423638.84"/>
    <n v="1668792.36"/>
    <n v="1752232"/>
    <n v="10"/>
    <n v="3104539"/>
    <x v="2"/>
  </r>
  <r>
    <n v="9103604562"/>
    <x v="37"/>
    <n v="109880"/>
    <n v="40012778"/>
    <n v="100027"/>
    <x v="1"/>
    <n v="100159"/>
    <s v="GALAXY SURFACTANTS  LTD. -V-23"/>
    <n v="1600354"/>
    <s v="VEGAROL C1214"/>
    <s v="4500058452 (HUL)"/>
    <n v="16.2"/>
    <s v="MT"/>
    <n v="87126"/>
    <n v="-1411441.2"/>
    <n v="1654496.19"/>
    <n v="1737221"/>
    <n v="10"/>
    <n v="3104540"/>
    <x v="2"/>
  </r>
  <r>
    <n v="9103604563"/>
    <x v="37"/>
    <n v="109880"/>
    <n v="40012778"/>
    <n v="100027"/>
    <x v="1"/>
    <n v="100159"/>
    <s v="GALAXY SURFACTANTS  LTD. -V-23"/>
    <n v="1600354"/>
    <s v="VEGAROL C1214"/>
    <s v="4500058452 (HUL)"/>
    <n v="23.09"/>
    <s v="MT"/>
    <n v="87126"/>
    <n v="-2011739.34"/>
    <n v="2358166.6800000002"/>
    <n v="2476075"/>
    <n v="10"/>
    <n v="3104541"/>
    <x v="2"/>
  </r>
  <r>
    <n v="9103604564"/>
    <x v="37"/>
    <n v="109880"/>
    <n v="40012778"/>
    <n v="100027"/>
    <x v="1"/>
    <n v="100159"/>
    <s v="GALAXY SURFACTANTS  LTD. -V-23"/>
    <n v="1600354"/>
    <s v="VEGAROL C1214"/>
    <s v="4500058452 (HUL)"/>
    <n v="20.66"/>
    <s v="MT"/>
    <n v="87126"/>
    <n v="-1800023.16"/>
    <n v="2109993.34"/>
    <n v="2215493"/>
    <n v="10"/>
    <n v="3104542"/>
    <x v="2"/>
  </r>
  <r>
    <n v="9103604591"/>
    <x v="38"/>
    <n v="109880"/>
    <n v="40012778"/>
    <n v="100027"/>
    <x v="1"/>
    <n v="100159"/>
    <s v="GALAXY SURFACTANTS  LTD. -V-23"/>
    <n v="1600354"/>
    <s v="VEGAROL C1214"/>
    <s v="4500058452 (HUL)"/>
    <n v="16.32"/>
    <s v="MT"/>
    <n v="87126"/>
    <n v="-1421896.32"/>
    <n v="1666750.48"/>
    <n v="1750088"/>
    <n v="10"/>
    <n v="3104566"/>
    <x v="2"/>
  </r>
  <r>
    <n v="9103604594"/>
    <x v="38"/>
    <n v="109880"/>
    <n v="40012778"/>
    <n v="100027"/>
    <x v="1"/>
    <n v="100159"/>
    <s v="GALAXY SURFACTANTS  LTD. -V-23"/>
    <n v="1600354"/>
    <s v="VEGAROL C1214"/>
    <s v="4500058452 (HUL)"/>
    <n v="22.95"/>
    <s v="MT"/>
    <n v="87126"/>
    <n v="-1999541.7"/>
    <n v="2343869.5099999998"/>
    <n v="2461063"/>
    <n v="10"/>
    <n v="3104569"/>
    <x v="2"/>
  </r>
  <r>
    <n v="9103604597"/>
    <x v="38"/>
    <n v="109880"/>
    <n v="40012778"/>
    <n v="100027"/>
    <x v="1"/>
    <n v="100159"/>
    <s v="GALAXY SURFACTANTS  LTD. -V-23"/>
    <n v="1600354"/>
    <s v="VEGAROL C1214"/>
    <s v="4500058452 (HUL)"/>
    <n v="16.190000000000001"/>
    <s v="MT"/>
    <n v="87126"/>
    <n v="-1410569.94"/>
    <n v="1653474.3"/>
    <n v="1736148"/>
    <n v="10"/>
    <n v="3104572"/>
    <x v="2"/>
  </r>
  <r>
    <n v="9103604611"/>
    <x v="39"/>
    <n v="109880"/>
    <n v="40012778"/>
    <n v="100027"/>
    <x v="1"/>
    <n v="100159"/>
    <s v="GALAXY SURFACTANTS  LTD. -V-23"/>
    <n v="1600354"/>
    <s v="VEGAROL C1214"/>
    <s v="4500058452 (HUL)"/>
    <n v="21.28"/>
    <s v="MT"/>
    <n v="87126"/>
    <n v="-1854041.28"/>
    <n v="2173313.34"/>
    <n v="2281979"/>
    <n v="10"/>
    <n v="3104586"/>
    <x v="2"/>
  </r>
  <r>
    <n v="9103604612"/>
    <x v="39"/>
    <n v="109880"/>
    <n v="40012778"/>
    <n v="100027"/>
    <x v="1"/>
    <n v="100159"/>
    <s v="GALAXY SURFACTANTS  LTD. -V-23"/>
    <n v="1600354"/>
    <s v="VEGAROL C1214"/>
    <s v="4500058452 (HUL)"/>
    <n v="16.43"/>
    <s v="MT"/>
    <n v="87126"/>
    <n v="-1431480.18"/>
    <n v="1677985.69"/>
    <n v="1761885"/>
    <n v="10"/>
    <n v="3104587"/>
    <x v="2"/>
  </r>
  <r>
    <n v="9103604613"/>
    <x v="39"/>
    <n v="109880"/>
    <n v="40012778"/>
    <n v="100027"/>
    <x v="1"/>
    <n v="100159"/>
    <s v="GALAXY SURFACTANTS  LTD. -V-23"/>
    <n v="1600354"/>
    <s v="VEGAROL C1214"/>
    <s v="4500058452 (HUL)"/>
    <n v="23.14"/>
    <s v="MT"/>
    <n v="87126"/>
    <n v="-2016095.64"/>
    <n v="2363273.3199999998"/>
    <n v="2481437"/>
    <n v="10"/>
    <n v="3104588"/>
    <x v="2"/>
  </r>
  <r>
    <n v="9103604643"/>
    <x v="40"/>
    <n v="109880"/>
    <n v="40012778"/>
    <n v="100027"/>
    <x v="1"/>
    <n v="100159"/>
    <s v="GALAXY SURFACTANTS  LTD. -V-23"/>
    <n v="1600354"/>
    <s v="VEGAROL C1214"/>
    <s v="4500058452 (HUL)"/>
    <n v="13.02"/>
    <s v="MT"/>
    <n v="87126"/>
    <n v="-1134380.52"/>
    <n v="1329724.77"/>
    <n v="1396211"/>
    <n v="10"/>
    <n v="3104619"/>
    <x v="2"/>
  </r>
  <r>
    <n v="9103604644"/>
    <x v="40"/>
    <n v="109880"/>
    <n v="40012778"/>
    <n v="100027"/>
    <x v="1"/>
    <n v="100159"/>
    <s v="GALAXY SURFACTANTS  LTD. -V-23"/>
    <n v="1600354"/>
    <s v="VEGAROL C1214"/>
    <s v="4500058452 (HUL)"/>
    <n v="12.96"/>
    <s v="MT"/>
    <n v="87126"/>
    <n v="-1129152.96"/>
    <n v="1323597.1499999999"/>
    <n v="1389777"/>
    <n v="10"/>
    <n v="3104620"/>
    <x v="2"/>
  </r>
  <r>
    <n v="9103604731"/>
    <x v="41"/>
    <n v="111145"/>
    <n v="40012914"/>
    <n v="100134"/>
    <x v="0"/>
    <n v="100134"/>
    <s v="GODREJ INDUSTRIES LTD - VALIA"/>
    <n v="1600354"/>
    <s v="VEGAROL C1214"/>
    <s v="2226025706 (HUL)"/>
    <n v="20.2"/>
    <s v="MT"/>
    <n v="88601"/>
    <n v="-1789740.2"/>
    <n v="2097938.2400000002"/>
    <n v="2139897"/>
    <n v="10"/>
    <n v="3104708"/>
    <x v="3"/>
  </r>
  <r>
    <n v="9103604736"/>
    <x v="41"/>
    <n v="111145"/>
    <n v="40012914"/>
    <n v="100134"/>
    <x v="0"/>
    <n v="100134"/>
    <s v="GODREJ INDUSTRIES LTD - VALIA"/>
    <n v="1600354"/>
    <s v="VEGAROL C1214"/>
    <s v="2226025706 (HUL)"/>
    <n v="20.29"/>
    <s v="MT"/>
    <n v="88601"/>
    <n v="-1797714.29"/>
    <n v="2107286.27"/>
    <n v="2149432"/>
    <n v="10"/>
    <n v="3104712"/>
    <x v="3"/>
  </r>
  <r>
    <n v="9103604761"/>
    <x v="42"/>
    <n v="111145"/>
    <n v="40012914"/>
    <n v="100134"/>
    <x v="0"/>
    <n v="100134"/>
    <s v="GODREJ INDUSTRIES LTD - VALIA"/>
    <n v="1600354"/>
    <s v="VEGAROL C1214"/>
    <s v="2226025706 (HUL)"/>
    <n v="23.93"/>
    <s v="MT"/>
    <n v="88601"/>
    <n v="-2120221.9300000002"/>
    <n v="2485330.4"/>
    <n v="2535037"/>
    <n v="10"/>
    <n v="3104735"/>
    <x v="3"/>
  </r>
  <r>
    <n v="9103604764"/>
    <x v="42"/>
    <n v="111145"/>
    <n v="40012914"/>
    <n v="100134"/>
    <x v="0"/>
    <n v="100134"/>
    <s v="GODREJ INDUSTRIES LTD - VALIA"/>
    <n v="1600354"/>
    <s v="VEGAROL C1214"/>
    <s v="2226025706 (HUL)"/>
    <n v="20.29"/>
    <s v="MT"/>
    <n v="88601"/>
    <n v="-1797714.29"/>
    <n v="2107286.27"/>
    <n v="2149432"/>
    <n v="10"/>
    <n v="3104738"/>
    <x v="3"/>
  </r>
  <r>
    <n v="9103604779"/>
    <x v="43"/>
    <n v="111145"/>
    <n v="40012914"/>
    <n v="100134"/>
    <x v="0"/>
    <n v="100134"/>
    <s v="GODREJ INDUSTRIES LTD - VALIA"/>
    <n v="1600354"/>
    <s v="VEGAROL C1214"/>
    <s v="2226025706 (HUL)"/>
    <n v="20.34"/>
    <s v="MT"/>
    <n v="88601"/>
    <n v="-1802144.34"/>
    <n v="2112479.41"/>
    <n v="2154729"/>
    <n v="10"/>
    <n v="3104750"/>
    <x v="3"/>
  </r>
  <r>
    <n v="9103604823"/>
    <x v="44"/>
    <n v="111145"/>
    <n v="40012914"/>
    <n v="100134"/>
    <x v="0"/>
    <n v="100134"/>
    <s v="GODREJ INDUSTRIES LTD - VALIA"/>
    <n v="1600354"/>
    <s v="VEGAROL C1214"/>
    <s v="2226025706 (HUL)"/>
    <n v="24"/>
    <s v="MT"/>
    <n v="88601"/>
    <n v="-2126424"/>
    <n v="2492600.98"/>
    <n v="2542453"/>
    <n v="10"/>
    <n v="3104794"/>
    <x v="3"/>
  </r>
  <r>
    <n v="9103604828"/>
    <x v="45"/>
    <n v="111145"/>
    <n v="40012914"/>
    <n v="100134"/>
    <x v="0"/>
    <n v="100134"/>
    <s v="GODREJ INDUSTRIES LTD - VALIA"/>
    <n v="1600354"/>
    <s v="VEGAROL C1214"/>
    <s v="2226025706 (HUL)"/>
    <n v="20.079999999999998"/>
    <s v="MT"/>
    <n v="88601"/>
    <n v="-1779108.08"/>
    <n v="2085476.48"/>
    <n v="2127186"/>
    <n v="10"/>
    <n v="3104799"/>
    <x v="3"/>
  </r>
  <r>
    <n v="9103604830"/>
    <x v="45"/>
    <n v="111145"/>
    <n v="40012914"/>
    <n v="100134"/>
    <x v="0"/>
    <n v="100134"/>
    <s v="GODREJ INDUSTRIES LTD - VALIA"/>
    <n v="1600354"/>
    <s v="VEGAROL C1214"/>
    <s v="2226025706 (HUL)"/>
    <n v="20.05"/>
    <s v="MT"/>
    <n v="88601"/>
    <n v="-1776450.05"/>
    <n v="2082359.8"/>
    <n v="2124007"/>
    <n v="10"/>
    <n v="3104801"/>
    <x v="3"/>
  </r>
  <r>
    <n v="9103604834"/>
    <x v="45"/>
    <n v="111145"/>
    <n v="40012914"/>
    <n v="100134"/>
    <x v="0"/>
    <n v="100134"/>
    <s v="GODREJ INDUSTRIES LTD - VALIA"/>
    <n v="1600354"/>
    <s v="VEGAROL C1214"/>
    <s v="2226025706 (HUL)"/>
    <n v="23.2"/>
    <s v="MT"/>
    <n v="88601"/>
    <n v="-2055543.2"/>
    <n v="2409513.7200000002"/>
    <n v="2457704"/>
    <n v="10"/>
    <n v="3104805"/>
    <x v="3"/>
  </r>
  <r>
    <n v="9103604838"/>
    <x v="46"/>
    <n v="111145"/>
    <n v="40012914"/>
    <n v="100134"/>
    <x v="0"/>
    <n v="100134"/>
    <s v="GODREJ INDUSTRIES LTD - VALIA"/>
    <n v="1600354"/>
    <s v="VEGAROL C1214"/>
    <s v="2226025706 (HUL)"/>
    <n v="20.09"/>
    <s v="MT"/>
    <n v="88601"/>
    <n v="-1779994.09"/>
    <n v="2086514.7"/>
    <n v="2128245"/>
    <n v="10"/>
    <n v="3104809"/>
    <x v="3"/>
  </r>
  <r>
    <n v="9103604883"/>
    <x v="47"/>
    <n v="111145"/>
    <n v="40012914"/>
    <n v="100134"/>
    <x v="0"/>
    <n v="100134"/>
    <s v="GODREJ INDUSTRIES LTD - VALIA"/>
    <n v="1600354"/>
    <s v="VEGAROL C1214"/>
    <s v="2226025706 (HUL)"/>
    <n v="19.940000000000001"/>
    <s v="MT"/>
    <n v="88601"/>
    <n v="-1766703.94"/>
    <n v="2070935.3"/>
    <n v="2112354"/>
    <n v="10"/>
    <n v="3104854"/>
    <x v="3"/>
  </r>
  <r>
    <n v="9103604884"/>
    <x v="47"/>
    <n v="111145"/>
    <n v="40012914"/>
    <n v="100134"/>
    <x v="0"/>
    <n v="100134"/>
    <s v="GODREJ INDUSTRIES LTD - VALIA"/>
    <n v="1600354"/>
    <s v="VEGAROL C1214"/>
    <s v="2226025706 (HUL)"/>
    <n v="19.57"/>
    <s v="MT"/>
    <n v="88601"/>
    <n v="-1733921.57"/>
    <n v="2032508.83"/>
    <n v="2073159"/>
    <n v="10"/>
    <n v="3104855"/>
    <x v="3"/>
  </r>
  <r>
    <n v="9103604892"/>
    <x v="48"/>
    <n v="111145"/>
    <n v="40012914"/>
    <n v="100134"/>
    <x v="0"/>
    <n v="100134"/>
    <s v="GODREJ INDUSTRIES LTD - VALIA"/>
    <n v="1600354"/>
    <s v="VEGAROL C1214"/>
    <s v="2226025706 (HUL)"/>
    <n v="19.920000000000002"/>
    <s v="MT"/>
    <n v="88601"/>
    <n v="-1764931.92"/>
    <n v="2068859.8"/>
    <n v="2110237"/>
    <n v="10"/>
    <n v="3104863"/>
    <x v="3"/>
  </r>
  <r>
    <n v="9103604916"/>
    <x v="49"/>
    <n v="111145"/>
    <n v="40012914"/>
    <n v="100134"/>
    <x v="0"/>
    <n v="100134"/>
    <s v="GODREJ INDUSTRIES LTD - VALIA"/>
    <n v="1600354"/>
    <s v="VEGAROL C1214"/>
    <s v="2226025706 (HUL)"/>
    <n v="20.07"/>
    <s v="MT"/>
    <n v="88601"/>
    <n v="-1778222.07"/>
    <n v="2084437.26"/>
    <n v="2126126"/>
    <n v="10"/>
    <n v="3104886"/>
    <x v="3"/>
  </r>
  <r>
    <n v="9103604926"/>
    <x v="49"/>
    <n v="111145"/>
    <n v="40012914"/>
    <n v="100134"/>
    <x v="0"/>
    <n v="100134"/>
    <s v="GODREJ INDUSTRIES LTD - VALIA"/>
    <n v="1600354"/>
    <s v="VEGAROL C1214"/>
    <s v="2226025706 (HUL)"/>
    <n v="20.239999999999998"/>
    <s v="MT"/>
    <n v="88601"/>
    <n v="-1793284.24"/>
    <n v="2102093.14"/>
    <n v="2144135"/>
    <n v="10"/>
    <n v="3104896"/>
    <x v="3"/>
  </r>
  <r>
    <n v="9103604977"/>
    <x v="50"/>
    <n v="111145"/>
    <n v="40012914"/>
    <n v="100134"/>
    <x v="0"/>
    <n v="100134"/>
    <s v="GODREJ INDUSTRIES LTD - VALIA"/>
    <n v="1600354"/>
    <s v="VEGAROL C1214"/>
    <s v="2226025706 (HUL)"/>
    <n v="20.34"/>
    <s v="MT"/>
    <n v="88601"/>
    <n v="-1802144.34"/>
    <n v="2112479.41"/>
    <n v="2154729"/>
    <n v="10"/>
    <n v="3104944"/>
    <x v="3"/>
  </r>
  <r>
    <n v="9103604978"/>
    <x v="50"/>
    <n v="111145"/>
    <n v="40012914"/>
    <n v="100134"/>
    <x v="0"/>
    <n v="100134"/>
    <s v="GODREJ INDUSTRIES LTD - VALIA"/>
    <n v="1600354"/>
    <s v="VEGAROL C1214"/>
    <s v="2226025706 (HUL)"/>
    <n v="20.010000000000002"/>
    <s v="MT"/>
    <n v="88601"/>
    <n v="-1772906.01"/>
    <n v="2078205.88"/>
    <n v="2119770"/>
    <n v="10"/>
    <n v="3104945"/>
    <x v="3"/>
  </r>
  <r>
    <n v="9103605009"/>
    <x v="51"/>
    <n v="111145"/>
    <n v="40012914"/>
    <n v="100134"/>
    <x v="0"/>
    <n v="100134"/>
    <s v="GODREJ INDUSTRIES LTD - VALIA"/>
    <n v="1600354"/>
    <s v="VEGAROL C1214"/>
    <s v="2226025706 (HUL)"/>
    <n v="24.14"/>
    <s v="MT"/>
    <n v="88601"/>
    <n v="-2138828.14"/>
    <n v="2507141.1800000002"/>
    <n v="2557284"/>
    <n v="10"/>
    <n v="3104975"/>
    <x v="3"/>
  </r>
  <r>
    <n v="9103605108"/>
    <x v="52"/>
    <n v="111145"/>
    <n v="40012914"/>
    <n v="100134"/>
    <x v="0"/>
    <n v="100134"/>
    <s v="GODREJ INDUSTRIES LTD - VALIA"/>
    <n v="1600354"/>
    <s v="VEGAROL C1214"/>
    <s v="2226025706 (HUL)"/>
    <n v="20.3"/>
    <s v="MT"/>
    <n v="88601"/>
    <n v="-1798600.3"/>
    <n v="2108325.4900000002"/>
    <n v="2150492"/>
    <n v="10"/>
    <n v="3105074"/>
    <x v="3"/>
  </r>
  <r>
    <n v="9103605428"/>
    <x v="53"/>
    <n v="109880"/>
    <n v="40012778"/>
    <n v="100027"/>
    <x v="1"/>
    <n v="100159"/>
    <s v="GALAXY SURFACTANTS  LTD. -V-23"/>
    <n v="1600354"/>
    <s v="VEGAROL C1214"/>
    <s v="4500058452 (HUL)"/>
    <n v="0.97"/>
    <s v="MT"/>
    <n v="87126"/>
    <n v="-84512.22"/>
    <n v="99064.74"/>
    <n v="104018"/>
    <n v="10"/>
    <n v="3105391"/>
    <x v="4"/>
  </r>
  <r>
    <n v="9103605429"/>
    <x v="53"/>
    <n v="115928"/>
    <n v="40013385"/>
    <n v="100027"/>
    <x v="1"/>
    <n v="100159"/>
    <s v="GALAXY SURFACTANTS  LTD. -V-23"/>
    <n v="1600354"/>
    <s v="VEGAROL C1214"/>
    <s v="4600002831 (HUL)"/>
    <n v="16.170000000000002"/>
    <s v="MT"/>
    <n v="77898"/>
    <n v="-1259610.6599999999"/>
    <n v="1476520.02"/>
    <n v="1550346"/>
    <n v="10"/>
    <n v="3105392"/>
    <x v="4"/>
  </r>
  <r>
    <n v="9103605430"/>
    <x v="53"/>
    <n v="115928"/>
    <n v="40013385"/>
    <n v="100027"/>
    <x v="1"/>
    <n v="100159"/>
    <s v="GALAXY SURFACTANTS  LTD. -V-23"/>
    <n v="1600354"/>
    <s v="VEGAROL C1214"/>
    <s v="4600002831 (HUL)"/>
    <n v="1.85"/>
    <s v="MT"/>
    <n v="77898"/>
    <n v="-144111.29999999999"/>
    <n v="168927.63"/>
    <n v="177374"/>
    <n v="10"/>
    <n v="3105393"/>
    <x v="4"/>
  </r>
  <r>
    <n v="9103605431"/>
    <x v="53"/>
    <n v="115928"/>
    <n v="40013385"/>
    <n v="100027"/>
    <x v="1"/>
    <n v="100159"/>
    <s v="GALAXY SURFACTANTS  LTD. -V-23"/>
    <n v="1600354"/>
    <s v="VEGAROL C1214"/>
    <s v="4600002831 (HUL)"/>
    <n v="21.24"/>
    <s v="MT"/>
    <n v="77898"/>
    <n v="-1654553.52"/>
    <n v="1939472.37"/>
    <n v="2036446"/>
    <n v="10"/>
    <n v="3105394"/>
    <x v="4"/>
  </r>
  <r>
    <n v="9103605432"/>
    <x v="53"/>
    <n v="115928"/>
    <n v="40013385"/>
    <n v="100027"/>
    <x v="1"/>
    <n v="100159"/>
    <s v="GALAXY SURFACTANTS  LTD. -V-23"/>
    <n v="1600354"/>
    <s v="VEGAROL C1214"/>
    <s v="4600002831 (HUL)"/>
    <n v="15.59"/>
    <s v="MT"/>
    <n v="77898"/>
    <n v="-1214429.82"/>
    <n v="1423558.11"/>
    <n v="1494736"/>
    <n v="10"/>
    <n v="3105395"/>
    <x v="4"/>
  </r>
  <r>
    <n v="9103605473"/>
    <x v="54"/>
    <n v="115928"/>
    <n v="40013385"/>
    <n v="100027"/>
    <x v="1"/>
    <n v="100159"/>
    <s v="GALAXY SURFACTANTS  LTD. -V-23"/>
    <n v="1600354"/>
    <s v="VEGAROL C1214"/>
    <s v="4600002831 (HUL)"/>
    <n v="16.5"/>
    <s v="MT"/>
    <n v="77898"/>
    <n v="-1285317"/>
    <n v="1506653.35"/>
    <n v="1581986"/>
    <n v="10"/>
    <n v="3105434"/>
    <x v="4"/>
  </r>
  <r>
    <n v="9103605480"/>
    <x v="54"/>
    <n v="115928"/>
    <n v="40013385"/>
    <n v="100027"/>
    <x v="1"/>
    <n v="100159"/>
    <s v="GALAXY SURFACTANTS  LTD. -V-23"/>
    <n v="1600354"/>
    <s v="VEGAROL C1214"/>
    <s v="4600002831 (HUL)"/>
    <n v="23.1"/>
    <s v="MT"/>
    <n v="77898"/>
    <n v="-1799443.8"/>
    <n v="2109312.36"/>
    <n v="2214778"/>
    <n v="10"/>
    <n v="3105441"/>
    <x v="4"/>
  </r>
  <r>
    <n v="9103605485"/>
    <x v="54"/>
    <n v="115928"/>
    <n v="40013385"/>
    <n v="100027"/>
    <x v="1"/>
    <n v="100159"/>
    <s v="GALAXY SURFACTANTS  LTD. -V-23"/>
    <n v="1600354"/>
    <s v="VEGAROL C1214"/>
    <s v="4600002831 (HUL)"/>
    <n v="21.72"/>
    <s v="MT"/>
    <n v="77898"/>
    <n v="-1691944.56"/>
    <n v="1983302.87"/>
    <n v="2082468"/>
    <n v="10"/>
    <n v="3105446"/>
    <x v="4"/>
  </r>
  <r>
    <n v="9103605506"/>
    <x v="55"/>
    <n v="115928"/>
    <n v="40013385"/>
    <n v="100027"/>
    <x v="1"/>
    <n v="100159"/>
    <s v="GALAXY SURFACTANTS  LTD. -V-23"/>
    <n v="1600354"/>
    <s v="VEGAROL C1214"/>
    <s v="4600002831 (HUL)"/>
    <n v="23.06"/>
    <s v="MT"/>
    <n v="77898"/>
    <n v="-1796327.88"/>
    <n v="2105660.0099999998"/>
    <n v="2210943"/>
    <n v="10"/>
    <n v="3105465"/>
    <x v="4"/>
  </r>
  <r>
    <n v="9103605507"/>
    <x v="55"/>
    <n v="115928"/>
    <n v="40013385"/>
    <n v="100027"/>
    <x v="1"/>
    <n v="100159"/>
    <s v="GALAXY SURFACTANTS  LTD. -V-23"/>
    <n v="1600354"/>
    <s v="VEGAROL C1214"/>
    <s v="4600002831 (HUL)"/>
    <n v="21.5"/>
    <s v="MT"/>
    <n v="77898"/>
    <n v="-1674807"/>
    <n v="1963214.3"/>
    <n v="2061375"/>
    <n v="10"/>
    <n v="3105466"/>
    <x v="4"/>
  </r>
  <r>
    <n v="9103605508"/>
    <x v="55"/>
    <n v="115928"/>
    <n v="40013385"/>
    <n v="100027"/>
    <x v="1"/>
    <n v="100159"/>
    <s v="GALAXY SURFACTANTS  LTD. -V-23"/>
    <n v="1600354"/>
    <s v="VEGAROL C1214"/>
    <s v="4600002831 (HUL)"/>
    <n v="20.5"/>
    <s v="MT"/>
    <n v="77898"/>
    <n v="-1596909"/>
    <n v="1871901.9"/>
    <n v="1965497"/>
    <n v="10"/>
    <n v="3105467"/>
    <x v="4"/>
  </r>
  <r>
    <n v="9103605509"/>
    <x v="55"/>
    <n v="115928"/>
    <n v="40013385"/>
    <n v="100027"/>
    <x v="1"/>
    <n v="100159"/>
    <s v="GALAXY SURFACTANTS  LTD. -V-23"/>
    <n v="1600354"/>
    <s v="VEGAROL C1214"/>
    <s v="4600002831 (HUL)"/>
    <n v="16.989999999999998"/>
    <s v="MT"/>
    <n v="77898"/>
    <n v="-1323487.02"/>
    <n v="1551396.2"/>
    <n v="1628966"/>
    <n v="10"/>
    <n v="3105468"/>
    <x v="4"/>
  </r>
  <r>
    <n v="9103605540"/>
    <x v="56"/>
    <n v="115928"/>
    <n v="40013385"/>
    <n v="100027"/>
    <x v="1"/>
    <n v="100159"/>
    <s v="GALAXY SURFACTANTS  LTD. -V-23"/>
    <n v="1600354"/>
    <s v="VEGAROL C1214"/>
    <s v="4600002831 (HUL)"/>
    <n v="23.03"/>
    <s v="MT"/>
    <n v="77898"/>
    <n v="-1793990.94"/>
    <n v="2102921.9"/>
    <n v="2208068"/>
    <n v="10"/>
    <n v="3105502"/>
    <x v="4"/>
  </r>
  <r>
    <n v="9103605541"/>
    <x v="56"/>
    <n v="115928"/>
    <n v="40013385"/>
    <n v="100027"/>
    <x v="1"/>
    <n v="100159"/>
    <s v="GALAXY SURFACTANTS  LTD. -V-23"/>
    <n v="1600354"/>
    <s v="VEGAROL C1214"/>
    <s v="4600002831 (HUL)"/>
    <n v="20.86"/>
    <s v="MT"/>
    <n v="77898"/>
    <n v="-1624952.28"/>
    <n v="1904774.29"/>
    <n v="2000013"/>
    <n v="10"/>
    <n v="3105503"/>
    <x v="4"/>
  </r>
  <r>
    <n v="9103605542"/>
    <x v="56"/>
    <n v="115928"/>
    <n v="40013385"/>
    <n v="100027"/>
    <x v="1"/>
    <n v="100159"/>
    <s v="GALAXY SURFACTANTS  LTD. -V-23"/>
    <n v="1600354"/>
    <s v="VEGAROL C1214"/>
    <s v="4600002831 (HUL)"/>
    <n v="21.19"/>
    <s v="MT"/>
    <n v="77898"/>
    <n v="-1650658.62"/>
    <n v="1934907.62"/>
    <n v="2031653"/>
    <n v="10"/>
    <n v="3105504"/>
    <x v="4"/>
  </r>
  <r>
    <n v="9103605543"/>
    <x v="56"/>
    <n v="115928"/>
    <n v="40013385"/>
    <n v="100027"/>
    <x v="1"/>
    <n v="100159"/>
    <s v="GALAXY SURFACTANTS  LTD. -V-23"/>
    <n v="1600354"/>
    <s v="VEGAROL C1214"/>
    <s v="4600002831 (HUL)"/>
    <n v="16.149999999999999"/>
    <s v="MT"/>
    <n v="77898"/>
    <n v="-1258052.7"/>
    <n v="1474693.31"/>
    <n v="1548428"/>
    <n v="10"/>
    <n v="3105505"/>
    <x v="4"/>
  </r>
  <r>
    <n v="9103605564"/>
    <x v="57"/>
    <n v="115928"/>
    <n v="40013385"/>
    <n v="100027"/>
    <x v="1"/>
    <n v="100159"/>
    <s v="GALAXY SURFACTANTS  LTD. -V-23"/>
    <n v="1600354"/>
    <s v="VEGAROL C1214"/>
    <s v="4600002831 (HUL)"/>
    <n v="21.65"/>
    <s v="MT"/>
    <n v="77898"/>
    <n v="-1686491.7"/>
    <n v="1976910.46"/>
    <n v="2075756"/>
    <n v="10"/>
    <n v="3105525"/>
    <x v="4"/>
  </r>
  <r>
    <n v="9103605573"/>
    <x v="57"/>
    <n v="115928"/>
    <n v="40013385"/>
    <n v="100027"/>
    <x v="1"/>
    <n v="100159"/>
    <s v="GALAXY SURFACTANTS  LTD. -V-23"/>
    <n v="1600354"/>
    <s v="VEGAROL C1214"/>
    <s v="4600002831 (HUL)"/>
    <n v="23.02"/>
    <s v="MT"/>
    <n v="77898"/>
    <n v="-1793211.96"/>
    <n v="2102007.6"/>
    <n v="2207108"/>
    <n v="10"/>
    <n v="3105534"/>
    <x v="4"/>
  </r>
  <r>
    <n v="9103605575"/>
    <x v="57"/>
    <n v="115928"/>
    <n v="40013385"/>
    <n v="100027"/>
    <x v="1"/>
    <n v="100159"/>
    <s v="GALAXY SURFACTANTS  LTD. -V-23"/>
    <n v="1600354"/>
    <s v="VEGAROL C1214"/>
    <s v="4600002831 (HUL)"/>
    <n v="20.75"/>
    <s v="MT"/>
    <n v="77898"/>
    <n v="-1616383.5"/>
    <n v="1894729.52"/>
    <n v="1989466"/>
    <n v="10"/>
    <n v="3105536"/>
    <x v="4"/>
  </r>
  <r>
    <n v="9103605593"/>
    <x v="58"/>
    <n v="115928"/>
    <n v="40013385"/>
    <n v="100027"/>
    <x v="1"/>
    <n v="100159"/>
    <s v="GALAXY SURFACTANTS  LTD. -V-23"/>
    <n v="1600354"/>
    <s v="VEGAROL C1214"/>
    <s v="4600002831 (HUL)"/>
    <n v="20.65"/>
    <s v="MT"/>
    <n v="77898"/>
    <n v="-1608593.7"/>
    <n v="1885598.11"/>
    <n v="1979878"/>
    <n v="10"/>
    <n v="3105554"/>
    <x v="4"/>
  </r>
  <r>
    <n v="9103605594"/>
    <x v="58"/>
    <n v="115928"/>
    <n v="40013385"/>
    <n v="100027"/>
    <x v="1"/>
    <n v="100159"/>
    <s v="GALAXY SURFACTANTS  LTD. -V-23"/>
    <n v="1600354"/>
    <s v="VEGAROL C1214"/>
    <s v="4600002831 (HUL)"/>
    <n v="21.16"/>
    <s v="MT"/>
    <n v="77898"/>
    <n v="-1648321.68"/>
    <n v="1932168.57"/>
    <n v="2028777"/>
    <n v="10"/>
    <n v="3105555"/>
    <x v="4"/>
  </r>
  <r>
    <n v="9103605595"/>
    <x v="59"/>
    <n v="115928"/>
    <n v="40013385"/>
    <n v="100027"/>
    <x v="1"/>
    <n v="100159"/>
    <s v="GALAXY SURFACTANTS  LTD. -V-23"/>
    <n v="1600354"/>
    <s v="VEGAROL C1214"/>
    <s v="4600002831 (HUL)"/>
    <n v="23.08"/>
    <s v="MT"/>
    <n v="77898"/>
    <n v="-1797885.84"/>
    <n v="2107487.61"/>
    <n v="2212862"/>
    <n v="10"/>
    <n v="3105556"/>
    <x v="4"/>
  </r>
  <r>
    <n v="9103605613"/>
    <x v="60"/>
    <n v="115928"/>
    <n v="40013385"/>
    <n v="100027"/>
    <x v="1"/>
    <n v="100159"/>
    <s v="GALAXY SURFACTANTS  LTD. -V-23"/>
    <n v="1600354"/>
    <s v="VEGAROL C1214"/>
    <s v="4600002831 (HUL)"/>
    <n v="23.16"/>
    <s v="MT"/>
    <n v="77898"/>
    <n v="-1804117.68"/>
    <n v="2114791.42"/>
    <n v="2220531"/>
    <n v="10"/>
    <n v="3105574"/>
    <x v="4"/>
  </r>
  <r>
    <n v="9103605615"/>
    <x v="60"/>
    <n v="115928"/>
    <n v="40013385"/>
    <n v="100027"/>
    <x v="1"/>
    <n v="100159"/>
    <s v="GALAXY SURFACTANTS  LTD. -V-23"/>
    <n v="1600354"/>
    <s v="VEGAROL C1214"/>
    <s v="4600002831 (HUL)"/>
    <n v="20.53"/>
    <s v="MT"/>
    <n v="77898"/>
    <n v="-1599245.94"/>
    <n v="1874640.95"/>
    <n v="1968373"/>
    <n v="10"/>
    <n v="3105576"/>
    <x v="4"/>
  </r>
  <r>
    <n v="9103605616"/>
    <x v="60"/>
    <n v="115928"/>
    <n v="40013385"/>
    <n v="100027"/>
    <x v="1"/>
    <n v="100159"/>
    <s v="GALAXY SURFACTANTS  LTD. -V-23"/>
    <n v="1600354"/>
    <s v="VEGAROL C1214"/>
    <s v="4600002831 (HUL)"/>
    <n v="21.31"/>
    <s v="MT"/>
    <n v="77898"/>
    <n v="-1660006.38"/>
    <n v="1945864.78"/>
    <n v="2043158"/>
    <n v="10"/>
    <n v="3105577"/>
    <x v="4"/>
  </r>
  <r>
    <n v="9103605638"/>
    <x v="61"/>
    <n v="115928"/>
    <n v="40013385"/>
    <n v="100027"/>
    <x v="1"/>
    <n v="100159"/>
    <s v="GALAXY SURFACTANTS  LTD. -V-23"/>
    <n v="1600354"/>
    <s v="VEGAROL C1214"/>
    <s v="4600002831 (HUL)"/>
    <n v="20.43"/>
    <s v="MT"/>
    <n v="77898"/>
    <n v="-1591456.14"/>
    <n v="1865510.49"/>
    <n v="1958786"/>
    <n v="10"/>
    <n v="3105599"/>
    <x v="4"/>
  </r>
  <r>
    <n v="9103605643"/>
    <x v="61"/>
    <n v="115928"/>
    <n v="40013385"/>
    <n v="100027"/>
    <x v="1"/>
    <n v="100159"/>
    <s v="GALAXY SURFACTANTS  LTD. -V-23"/>
    <n v="1600354"/>
    <s v="VEGAROL C1214"/>
    <s v="4600002831 (HUL)"/>
    <n v="23.04"/>
    <s v="MT"/>
    <n v="77898"/>
    <n v="-1794769.9199999999"/>
    <n v="2103835.25"/>
    <n v="2209027"/>
    <n v="10"/>
    <n v="3105604"/>
    <x v="4"/>
  </r>
  <r>
    <n v="9103605644"/>
    <x v="61"/>
    <n v="115928"/>
    <n v="40013385"/>
    <n v="100027"/>
    <x v="1"/>
    <n v="100159"/>
    <s v="GALAXY SURFACTANTS  LTD. -V-23"/>
    <n v="1600354"/>
    <s v="VEGAROL C1214"/>
    <s v="4600002831 (HUL)"/>
    <n v="21.27"/>
    <s v="MT"/>
    <n v="77898"/>
    <n v="-1656890.46"/>
    <n v="1942211.43"/>
    <n v="2039322"/>
    <n v="10"/>
    <n v="3105605"/>
    <x v="4"/>
  </r>
  <r>
    <n v="9103605647"/>
    <x v="61"/>
    <n v="115928"/>
    <n v="40013385"/>
    <n v="100027"/>
    <x v="1"/>
    <n v="100159"/>
    <s v="GALAXY SURFACTANTS  LTD. -V-23"/>
    <n v="1600354"/>
    <s v="VEGAROL C1214"/>
    <s v="4600002831 (HUL)"/>
    <n v="20.64"/>
    <s v="MT"/>
    <n v="77898"/>
    <n v="-1607814.72"/>
    <n v="1884684.76"/>
    <n v="1978919"/>
    <n v="10"/>
    <n v="3105608"/>
    <x v="4"/>
  </r>
  <r>
    <n v="9103605665"/>
    <x v="62"/>
    <n v="115928"/>
    <n v="40013385"/>
    <n v="100027"/>
    <x v="1"/>
    <n v="100159"/>
    <s v="GALAXY SURFACTANTS  LTD. -V-23"/>
    <n v="1600354"/>
    <s v="VEGAROL C1214"/>
    <s v="4600002831 (HUL)"/>
    <n v="20.309999999999999"/>
    <s v="MT"/>
    <n v="77898"/>
    <n v="-1582108.38"/>
    <n v="1854552.38"/>
    <n v="1947280"/>
    <n v="10"/>
    <n v="3105626"/>
    <x v="4"/>
  </r>
  <r>
    <n v="9103605668"/>
    <x v="63"/>
    <n v="115928"/>
    <n v="40013385"/>
    <n v="100027"/>
    <x v="1"/>
    <n v="100159"/>
    <s v="GALAXY SURFACTANTS  LTD. -V-23"/>
    <n v="1600354"/>
    <s v="VEGAROL C1214"/>
    <s v="4600002831 (HUL)"/>
    <n v="19.02"/>
    <s v="MT"/>
    <n v="77898"/>
    <n v="-1481619.96"/>
    <n v="1736760"/>
    <n v="1823598"/>
    <n v="10"/>
    <n v="3105629"/>
    <x v="4"/>
  </r>
  <r>
    <n v="9103605669"/>
    <x v="63"/>
    <n v="115928"/>
    <n v="40013385"/>
    <n v="100027"/>
    <x v="1"/>
    <n v="100159"/>
    <s v="GALAXY SURFACTANTS  LTD. -V-23"/>
    <n v="1600354"/>
    <s v="VEGAROL C1214"/>
    <s v="4600002831 (HUL)"/>
    <n v="20.48"/>
    <s v="MT"/>
    <n v="77898"/>
    <n v="-1595351.04"/>
    <n v="1870075.25"/>
    <n v="1963579"/>
    <n v="10"/>
    <n v="3105630"/>
    <x v="4"/>
  </r>
  <r>
    <n v="9103605978"/>
    <x v="64"/>
    <n v="118792"/>
    <n v="40013716"/>
    <n v="100152"/>
    <x v="2"/>
    <n v="100152"/>
    <s v="RHODIA SPECIALTY CHEMICALS IND"/>
    <n v="1600354"/>
    <s v="VEGAROL C1214"/>
    <s v="4502676395 (HUL)"/>
    <n v="20.58"/>
    <s v="MT"/>
    <n v="81569"/>
    <n v="-1678690.02"/>
    <n v="1967765.7"/>
    <n v="2066154"/>
    <n v="10"/>
    <n v="3105936"/>
    <x v="4"/>
  </r>
  <r>
    <n v="9103605987"/>
    <x v="65"/>
    <n v="118792"/>
    <n v="40013716"/>
    <n v="100152"/>
    <x v="2"/>
    <n v="100152"/>
    <s v="RHODIA SPECIALTY CHEMICALS IND"/>
    <n v="1600354"/>
    <s v="VEGAROL C1214"/>
    <s v="4502676395 (HUL)"/>
    <n v="20"/>
    <s v="MT"/>
    <n v="81569"/>
    <n v="-1631380"/>
    <n v="1912308.55"/>
    <n v="2007924"/>
    <n v="10"/>
    <n v="3105945"/>
    <x v="4"/>
  </r>
  <r>
    <n v="9103605988"/>
    <x v="65"/>
    <n v="118792"/>
    <n v="40013716"/>
    <n v="100152"/>
    <x v="2"/>
    <n v="100152"/>
    <s v="RHODIA SPECIALTY CHEMICALS IND"/>
    <n v="1600354"/>
    <s v="VEGAROL C1214"/>
    <s v="4502676395 (HUL)"/>
    <n v="20.32"/>
    <s v="MT"/>
    <n v="81569"/>
    <n v="-1657482.08"/>
    <n v="1942905.7"/>
    <n v="2040051"/>
    <n v="10"/>
    <n v="3105946"/>
    <x v="4"/>
  </r>
  <r>
    <n v="9103606000"/>
    <x v="65"/>
    <n v="119025"/>
    <n v="40013747"/>
    <n v="100027"/>
    <x v="1"/>
    <n v="100159"/>
    <s v="GALAXY SURFACTANTS  LTD. -V-23"/>
    <n v="1600354"/>
    <s v="VEGAROL C1214"/>
    <s v="4500060375 (HUL)"/>
    <n v="20.09"/>
    <s v="MT"/>
    <n v="81925"/>
    <n v="-1645873.25"/>
    <n v="1929297.14"/>
    <n v="2025762"/>
    <n v="10"/>
    <n v="3105956"/>
    <x v="4"/>
  </r>
  <r>
    <n v="9103606001"/>
    <x v="65"/>
    <n v="119027"/>
    <n v="40013747"/>
    <n v="100027"/>
    <x v="1"/>
    <n v="100159"/>
    <s v="GALAXY SURFACTANTS  LTD. -V-23"/>
    <n v="1600354"/>
    <s v="VEGAROL C1214"/>
    <s v="4500060375 (HUL)"/>
    <n v="16.43"/>
    <s v="MT"/>
    <n v="80759"/>
    <n v="-1326870.3700000001"/>
    <n v="1555361.88"/>
    <n v="1633130"/>
    <n v="10"/>
    <n v="3105957"/>
    <x v="4"/>
  </r>
  <r>
    <n v="9103606004"/>
    <x v="65"/>
    <n v="119025"/>
    <n v="40013747"/>
    <n v="100027"/>
    <x v="1"/>
    <n v="100159"/>
    <s v="GALAXY SURFACTANTS  LTD. -V-23"/>
    <n v="1600354"/>
    <s v="VEGAROL C1214"/>
    <s v="4500060375 (HUL)"/>
    <n v="19.48"/>
    <s v="MT"/>
    <n v="81925"/>
    <n v="-1595899"/>
    <n v="1870717.15"/>
    <n v="1964253"/>
    <n v="10"/>
    <n v="3105960"/>
    <x v="4"/>
  </r>
  <r>
    <n v="9103606020"/>
    <x v="66"/>
    <n v="118792"/>
    <n v="40013716"/>
    <n v="100152"/>
    <x v="2"/>
    <n v="100152"/>
    <s v="RHODIA SPECIALTY CHEMICALS IND"/>
    <n v="1600354"/>
    <s v="VEGAROL C1214"/>
    <s v="4502676395 (HUL)"/>
    <n v="19.86"/>
    <s v="MT"/>
    <n v="81569"/>
    <n v="-1619960.34"/>
    <n v="1898923.83"/>
    <n v="1993870"/>
    <n v="10"/>
    <n v="3105976"/>
    <x v="4"/>
  </r>
  <r>
    <n v="9103606027"/>
    <x v="66"/>
    <n v="118792"/>
    <n v="40013716"/>
    <n v="100152"/>
    <x v="2"/>
    <n v="100152"/>
    <s v="RHODIA SPECIALTY CHEMICALS IND"/>
    <n v="1600354"/>
    <s v="VEGAROL C1214"/>
    <s v="4502676395 (HUL)"/>
    <n v="19.649999999999999"/>
    <s v="MT"/>
    <n v="81569"/>
    <n v="-1602830.85"/>
    <n v="1878842.86"/>
    <n v="1972785"/>
    <n v="10"/>
    <n v="3105983"/>
    <x v="4"/>
  </r>
  <r>
    <n v="9103606041"/>
    <x v="67"/>
    <n v="118792"/>
    <n v="40013716"/>
    <n v="100152"/>
    <x v="2"/>
    <n v="100152"/>
    <s v="RHODIA SPECIALTY CHEMICALS IND"/>
    <n v="1600354"/>
    <s v="VEGAROL C1214"/>
    <s v="4502676395 (HUL)"/>
    <n v="20.94"/>
    <s v="MT"/>
    <n v="81569"/>
    <n v="-1708054.86"/>
    <n v="2002186.66"/>
    <n v="2102296"/>
    <n v="10"/>
    <n v="3105997"/>
    <x v="4"/>
  </r>
  <r>
    <n v="9103606042"/>
    <x v="67"/>
    <n v="119027"/>
    <n v="40013747"/>
    <n v="100027"/>
    <x v="1"/>
    <n v="100159"/>
    <s v="GALAXY SURFACTANTS  LTD. -V-23"/>
    <n v="1600354"/>
    <s v="VEGAROL C1214"/>
    <s v="4500060375 (HUL)"/>
    <n v="16.46"/>
    <s v="MT"/>
    <n v="80759"/>
    <n v="-1329293.1399999999"/>
    <n v="1558200.94"/>
    <n v="1636111"/>
    <n v="10"/>
    <n v="3105998"/>
    <x v="4"/>
  </r>
  <r>
    <n v="9103606043"/>
    <x v="67"/>
    <n v="119027"/>
    <n v="40013747"/>
    <n v="100027"/>
    <x v="1"/>
    <n v="100159"/>
    <s v="GALAXY SURFACTANTS  LTD. -V-23"/>
    <n v="1600354"/>
    <s v="VEGAROL C1214"/>
    <s v="4500060375 (HUL)"/>
    <n v="23.7"/>
    <s v="MT"/>
    <n v="80759"/>
    <n v="-1913988.3"/>
    <n v="2243582.83"/>
    <n v="2355762"/>
    <n v="10"/>
    <n v="3105999"/>
    <x v="4"/>
  </r>
  <r>
    <n v="9103606044"/>
    <x v="67"/>
    <n v="119027"/>
    <n v="40013747"/>
    <n v="100027"/>
    <x v="1"/>
    <n v="100159"/>
    <s v="GALAXY SURFACTANTS  LTD. -V-23"/>
    <n v="1600354"/>
    <s v="VEGAROL C1214"/>
    <s v="4500060375 (HUL)"/>
    <n v="21.89"/>
    <s v="MT"/>
    <n v="80759"/>
    <n v="-1767814.51"/>
    <n v="2072237.12"/>
    <n v="2175849"/>
    <n v="10"/>
    <n v="3106000"/>
    <x v="4"/>
  </r>
  <r>
    <n v="9103606053"/>
    <x v="68"/>
    <n v="119027"/>
    <n v="40013747"/>
    <n v="100027"/>
    <x v="1"/>
    <n v="100159"/>
    <s v="GALAXY SURFACTANTS  LTD. -V-23"/>
    <n v="1600354"/>
    <s v="VEGAROL C1214"/>
    <s v="4500060375 (HUL)"/>
    <n v="19.45"/>
    <s v="MT"/>
    <n v="80759"/>
    <n v="-1570762.55"/>
    <n v="1841252.37"/>
    <n v="1933315"/>
    <n v="10"/>
    <n v="3106009"/>
    <x v="5"/>
  </r>
  <r>
    <n v="9103606054"/>
    <x v="68"/>
    <n v="119027"/>
    <n v="40013747"/>
    <n v="100027"/>
    <x v="1"/>
    <n v="100159"/>
    <s v="GALAXY SURFACTANTS  LTD. -V-23"/>
    <n v="1600354"/>
    <s v="VEGAROL C1214"/>
    <s v="4500060375 (HUL)"/>
    <n v="22.07"/>
    <s v="MT"/>
    <n v="80759"/>
    <n v="-1782351.13"/>
    <n v="2089278.09"/>
    <n v="2193742"/>
    <n v="10"/>
    <n v="3106010"/>
    <x v="5"/>
  </r>
  <r>
    <n v="9103606072"/>
    <x v="68"/>
    <n v="118792"/>
    <n v="40013716"/>
    <n v="100152"/>
    <x v="2"/>
    <n v="100152"/>
    <s v="RHODIA SPECIALTY CHEMICALS IND"/>
    <n v="1600354"/>
    <s v="VEGAROL C1214"/>
    <s v="4502676395 (HUL)"/>
    <n v="20.010000000000002"/>
    <s v="MT"/>
    <n v="81569"/>
    <n v="-1632195.69"/>
    <n v="1913264.77"/>
    <n v="2008928"/>
    <n v="10"/>
    <n v="3106027"/>
    <x v="5"/>
  </r>
  <r>
    <n v="9103606114"/>
    <x v="69"/>
    <n v="119973"/>
    <n v="40013799"/>
    <n v="100134"/>
    <x v="0"/>
    <n v="100134"/>
    <s v="GODREJ INDUSTRIES LTD - VALIA"/>
    <n v="1600354"/>
    <s v="VEGAROL C1214"/>
    <s v="2226026323 (HUL)"/>
    <n v="23.83"/>
    <s v="MT"/>
    <n v="88601"/>
    <n v="-2111361.83"/>
    <n v="2474945.1"/>
    <n v="2524444"/>
    <n v="10"/>
    <n v="3106076"/>
    <x v="5"/>
  </r>
  <r>
    <n v="9103606115"/>
    <x v="69"/>
    <n v="119973"/>
    <n v="40013799"/>
    <n v="100134"/>
    <x v="0"/>
    <n v="100134"/>
    <s v="GODREJ INDUSTRIES LTD - VALIA"/>
    <n v="1600354"/>
    <s v="VEGAROL C1214"/>
    <s v="2226026323 (HUL)"/>
    <n v="19.77"/>
    <s v="MT"/>
    <n v="88601"/>
    <n v="-1751641.77"/>
    <n v="2053280.38"/>
    <n v="2094346"/>
    <n v="10"/>
    <n v="3106077"/>
    <x v="5"/>
  </r>
  <r>
    <n v="9103606133"/>
    <x v="70"/>
    <n v="119973"/>
    <n v="40013799"/>
    <n v="100134"/>
    <x v="0"/>
    <n v="100134"/>
    <s v="GODREJ INDUSTRIES LTD - VALIA"/>
    <n v="1600354"/>
    <s v="VEGAROL C1214"/>
    <s v="2226026323 (HUL)"/>
    <n v="19.57"/>
    <s v="MT"/>
    <n v="88601"/>
    <n v="-1733921.57"/>
    <n v="2032508.83"/>
    <n v="2073159"/>
    <n v="10"/>
    <n v="3106095"/>
    <x v="5"/>
  </r>
  <r>
    <n v="9103606155"/>
    <x v="70"/>
    <n v="119973"/>
    <n v="40013799"/>
    <n v="100134"/>
    <x v="0"/>
    <n v="100134"/>
    <s v="GODREJ INDUSTRIES LTD - VALIA"/>
    <n v="1600354"/>
    <s v="VEGAROL C1214"/>
    <s v="2226026323 (HUL)"/>
    <n v="20.52"/>
    <s v="MT"/>
    <n v="88601"/>
    <n v="-1818092.52"/>
    <n v="2131173.5299999998"/>
    <n v="2173797"/>
    <n v="10"/>
    <n v="3106117"/>
    <x v="5"/>
  </r>
  <r>
    <n v="9103606156"/>
    <x v="70"/>
    <n v="119973"/>
    <n v="40013799"/>
    <n v="100134"/>
    <x v="0"/>
    <n v="100134"/>
    <s v="GODREJ INDUSTRIES LTD - VALIA"/>
    <n v="1600354"/>
    <s v="VEGAROL C1214"/>
    <s v="2226026323 (HUL)"/>
    <n v="19.63"/>
    <s v="MT"/>
    <n v="88601"/>
    <n v="-1739237.63"/>
    <n v="2038739.21"/>
    <n v="2079514"/>
    <n v="10"/>
    <n v="3106118"/>
    <x v="5"/>
  </r>
  <r>
    <n v="9103606172"/>
    <x v="71"/>
    <n v="119973"/>
    <n v="40013799"/>
    <n v="100134"/>
    <x v="0"/>
    <n v="100134"/>
    <s v="GODREJ INDUSTRIES LTD - VALIA"/>
    <n v="1600354"/>
    <s v="VEGAROL C1214"/>
    <s v="2226026323 (HUL)"/>
    <n v="19.850000000000001"/>
    <s v="MT"/>
    <n v="88601"/>
    <n v="-1758729.85"/>
    <n v="2061588.24"/>
    <n v="2102820"/>
    <n v="10"/>
    <n v="3106133"/>
    <x v="5"/>
  </r>
  <r>
    <n v="9103606179"/>
    <x v="71"/>
    <n v="115928"/>
    <n v="40013385"/>
    <n v="100027"/>
    <x v="1"/>
    <n v="100159"/>
    <s v="GALAXY SURFACTANTS  LTD. -V-23"/>
    <n v="1600354"/>
    <s v="VEGAROL C1214"/>
    <s v="4600002831 (HUL)"/>
    <n v="0.05"/>
    <s v="MT"/>
    <n v="77898"/>
    <n v="-3894.9"/>
    <n v="4565.7"/>
    <n v="4794"/>
    <n v="10"/>
    <n v="3106140"/>
    <x v="5"/>
  </r>
  <r>
    <n v="9103606180"/>
    <x v="71"/>
    <n v="119025"/>
    <n v="40013747"/>
    <n v="100027"/>
    <x v="1"/>
    <n v="100159"/>
    <s v="GALAXY SURFACTANTS  LTD. -V-23"/>
    <n v="1600354"/>
    <s v="VEGAROL C1214"/>
    <s v="4500060375 (HUL)"/>
    <n v="0.43"/>
    <s v="MT"/>
    <n v="81925"/>
    <n v="-35227.75"/>
    <n v="41294.26"/>
    <n v="43359"/>
    <n v="10"/>
    <n v="3106141"/>
    <x v="5"/>
  </r>
  <r>
    <n v="9103606190"/>
    <x v="72"/>
    <n v="111145"/>
    <n v="40012914"/>
    <n v="100134"/>
    <x v="0"/>
    <n v="100134"/>
    <s v="GODREJ INDUSTRIES LTD - VALIA"/>
    <n v="1600354"/>
    <s v="VEGAROL C1214"/>
    <s v="2226025706 (HUL)"/>
    <n v="3"/>
    <s v="MT"/>
    <n v="88601"/>
    <n v="-265803"/>
    <n v="311575.5"/>
    <n v="317807"/>
    <n v="10"/>
    <n v="3106151"/>
    <x v="5"/>
  </r>
  <r>
    <n v="9103606191"/>
    <x v="72"/>
    <n v="119973"/>
    <n v="40013799"/>
    <n v="100134"/>
    <x v="0"/>
    <n v="100134"/>
    <s v="GODREJ INDUSTRIES LTD - VALIA"/>
    <n v="1600354"/>
    <s v="VEGAROL C1214"/>
    <s v="2226026323 (HUL)"/>
    <n v="16.739999999999998"/>
    <s v="MT"/>
    <n v="88601"/>
    <n v="-1483180.74"/>
    <n v="1738589.23"/>
    <n v="1773361"/>
    <n v="10"/>
    <n v="3106152"/>
    <x v="5"/>
  </r>
  <r>
    <n v="9103606208"/>
    <x v="73"/>
    <n v="119973"/>
    <n v="40013799"/>
    <n v="100134"/>
    <x v="0"/>
    <n v="100134"/>
    <s v="GODREJ INDUSTRIES LTD - VALIA"/>
    <n v="1600354"/>
    <s v="VEGAROL C1214"/>
    <s v="2226026323 (HUL)"/>
    <n v="19.96"/>
    <s v="MT"/>
    <n v="88601"/>
    <n v="-1768475.96"/>
    <n v="2073012.74"/>
    <n v="2114473"/>
    <n v="10"/>
    <n v="3106170"/>
    <x v="5"/>
  </r>
  <r>
    <n v="9103606211"/>
    <x v="74"/>
    <n v="119973"/>
    <n v="40013799"/>
    <n v="100134"/>
    <x v="0"/>
    <n v="100134"/>
    <s v="GODREJ INDUSTRIES LTD - VALIA"/>
    <n v="1600354"/>
    <s v="VEGAROL C1214"/>
    <s v="2226026323 (HUL)"/>
    <n v="24.12"/>
    <s v="MT"/>
    <n v="88601"/>
    <n v="-2137056.12"/>
    <n v="2505064.7000000002"/>
    <n v="2555166"/>
    <n v="10"/>
    <n v="3106173"/>
    <x v="5"/>
  </r>
  <r>
    <n v="9103606217"/>
    <x v="74"/>
    <n v="119973"/>
    <n v="40013799"/>
    <n v="100134"/>
    <x v="0"/>
    <n v="100134"/>
    <s v="GODREJ INDUSTRIES LTD - VALIA"/>
    <n v="1600354"/>
    <s v="VEGAROL C1214"/>
    <s v="2226026323 (HUL)"/>
    <n v="20.46"/>
    <s v="MT"/>
    <n v="88601"/>
    <n v="-1812776.46"/>
    <n v="2124941.17"/>
    <n v="2167440"/>
    <n v="10"/>
    <n v="3106179"/>
    <x v="5"/>
  </r>
  <r>
    <n v="9103606218"/>
    <x v="74"/>
    <n v="119973"/>
    <n v="40013799"/>
    <n v="100134"/>
    <x v="0"/>
    <n v="100134"/>
    <s v="GODREJ INDUSTRIES LTD - VALIA"/>
    <n v="1600354"/>
    <s v="VEGAROL C1214"/>
    <s v="2226026323 (HUL)"/>
    <n v="19.93"/>
    <s v="MT"/>
    <n v="88601"/>
    <n v="-1765817.93"/>
    <n v="2069896.08"/>
    <n v="2111294"/>
    <n v="10"/>
    <n v="3106180"/>
    <x v="5"/>
  </r>
  <r>
    <n v="9103606245"/>
    <x v="75"/>
    <n v="119973"/>
    <n v="40013799"/>
    <n v="100134"/>
    <x v="0"/>
    <n v="100134"/>
    <s v="GODREJ INDUSTRIES LTD - VALIA"/>
    <n v="1600354"/>
    <s v="VEGAROL C1214"/>
    <s v="2226026323 (HUL)"/>
    <n v="19.84"/>
    <s v="MT"/>
    <n v="88601"/>
    <n v="-1757843.84"/>
    <n v="2060550"/>
    <n v="2101761"/>
    <n v="10"/>
    <n v="3106207"/>
    <x v="5"/>
  </r>
  <r>
    <n v="9103606356"/>
    <x v="76"/>
    <n v="120981"/>
    <n v="40013978"/>
    <n v="100027"/>
    <x v="1"/>
    <n v="100159"/>
    <s v="GALAXY SURFACTANTS  LTD. -V-23"/>
    <n v="1600354"/>
    <s v="VEGAROL C1214"/>
    <s v="4500060748 (HUL)"/>
    <n v="21.61"/>
    <s v="MT"/>
    <n v="81928"/>
    <n v="-1770464.08"/>
    <n v="2075342.85"/>
    <n v="2179110"/>
    <n v="10"/>
    <n v="3106315"/>
    <x v="5"/>
  </r>
  <r>
    <n v="9103606360"/>
    <x v="77"/>
    <n v="120981"/>
    <n v="40013978"/>
    <n v="100027"/>
    <x v="1"/>
    <n v="100159"/>
    <s v="GALAXY SURFACTANTS  LTD. -V-23"/>
    <n v="1600354"/>
    <s v="VEGAROL C1214"/>
    <s v="4500060748 (HUL)"/>
    <n v="23.49"/>
    <s v="MT"/>
    <n v="81928"/>
    <n v="-1924488.72"/>
    <n v="2255891.41"/>
    <n v="2368686"/>
    <n v="10"/>
    <n v="3106319"/>
    <x v="5"/>
  </r>
  <r>
    <n v="9103606361"/>
    <x v="77"/>
    <n v="120981"/>
    <n v="40013978"/>
    <n v="100027"/>
    <x v="1"/>
    <n v="100159"/>
    <s v="GALAXY SURFACTANTS  LTD. -V-23"/>
    <n v="1600354"/>
    <s v="VEGAROL C1214"/>
    <s v="4500060748 (HUL)"/>
    <n v="16.52"/>
    <s v="MT"/>
    <n v="81928"/>
    <n v="-1353450.56"/>
    <n v="1586520.02"/>
    <n v="1665846"/>
    <n v="10"/>
    <n v="3106320"/>
    <x v="5"/>
  </r>
  <r>
    <n v="9103606378"/>
    <x v="78"/>
    <n v="120981"/>
    <n v="40013978"/>
    <n v="100027"/>
    <x v="1"/>
    <n v="100159"/>
    <s v="GALAXY SURFACTANTS  LTD. -V-23"/>
    <n v="1600354"/>
    <s v="VEGAROL C1214"/>
    <s v="4500060748 (HUL)"/>
    <n v="17.350000000000001"/>
    <s v="MT"/>
    <n v="81928"/>
    <n v="-1421450.8"/>
    <n v="1666227.61"/>
    <n v="1749539"/>
    <n v="10"/>
    <n v="3106337"/>
    <x v="5"/>
  </r>
  <r>
    <n v="9103606379"/>
    <x v="78"/>
    <n v="120981"/>
    <n v="40013978"/>
    <n v="100027"/>
    <x v="1"/>
    <n v="100159"/>
    <s v="GALAXY SURFACTANTS  LTD. -V-23"/>
    <n v="1600354"/>
    <s v="VEGAROL C1214"/>
    <s v="4500060748 (HUL)"/>
    <n v="23.47"/>
    <s v="MT"/>
    <n v="81928"/>
    <n v="-1922850.16"/>
    <n v="2253972.39"/>
    <n v="2366671"/>
    <n v="10"/>
    <n v="3106338"/>
    <x v="5"/>
  </r>
  <r>
    <n v="9103606380"/>
    <x v="78"/>
    <n v="120981"/>
    <n v="40013978"/>
    <n v="100027"/>
    <x v="1"/>
    <n v="100159"/>
    <s v="GALAXY SURFACTANTS  LTD. -V-23"/>
    <n v="1600354"/>
    <s v="VEGAROL C1214"/>
    <s v="4500060748 (HUL)"/>
    <n v="16.66"/>
    <s v="MT"/>
    <n v="81928"/>
    <n v="-1364920.48"/>
    <n v="1599964.78"/>
    <n v="1679963"/>
    <n v="10"/>
    <n v="3106339"/>
    <x v="5"/>
  </r>
  <r>
    <n v="9103606393"/>
    <x v="79"/>
    <n v="120981"/>
    <n v="40013978"/>
    <n v="100027"/>
    <x v="1"/>
    <n v="100159"/>
    <s v="GALAXY SURFACTANTS  LTD. -V-23"/>
    <n v="1600354"/>
    <s v="VEGAROL C1214"/>
    <s v="4500060748 (HUL)"/>
    <n v="21.75"/>
    <s v="MT"/>
    <n v="81928"/>
    <n v="-1781934"/>
    <n v="2088788.55"/>
    <n v="2193228"/>
    <n v="10"/>
    <n v="3106352"/>
    <x v="5"/>
  </r>
  <r>
    <n v="9103606395"/>
    <x v="79"/>
    <n v="120981"/>
    <n v="40013978"/>
    <n v="100027"/>
    <x v="1"/>
    <n v="100159"/>
    <s v="GALAXY SURFACTANTS  LTD. -V-23"/>
    <n v="1600354"/>
    <s v="VEGAROL C1214"/>
    <s v="4500060748 (HUL)"/>
    <n v="23.45"/>
    <s v="MT"/>
    <n v="81928"/>
    <n v="-1921211.6"/>
    <n v="2252049.52"/>
    <n v="2364652"/>
    <n v="10"/>
    <n v="3106353"/>
    <x v="5"/>
  </r>
  <r>
    <n v="9103606396"/>
    <x v="79"/>
    <n v="120981"/>
    <n v="40013978"/>
    <n v="100027"/>
    <x v="1"/>
    <n v="100159"/>
    <s v="GALAXY SURFACTANTS  LTD. -V-23"/>
    <n v="1600354"/>
    <s v="VEGAROL C1214"/>
    <s v="4500060748 (HUL)"/>
    <n v="17.62"/>
    <s v="MT"/>
    <n v="81928"/>
    <n v="-1443571.36"/>
    <n v="1692158.08"/>
    <n v="1776766"/>
    <n v="10"/>
    <n v="3106354"/>
    <x v="5"/>
  </r>
  <r>
    <n v="9103606398"/>
    <x v="79"/>
    <n v="120981"/>
    <n v="40013978"/>
    <n v="100027"/>
    <x v="1"/>
    <n v="100159"/>
    <s v="GALAXY SURFACTANTS  LTD. -V-23"/>
    <n v="1600354"/>
    <s v="VEGAROL C1214"/>
    <s v="4500060748 (HUL)"/>
    <n v="16.63"/>
    <s v="MT"/>
    <n v="81928"/>
    <n v="-1362462.64"/>
    <n v="1597082.87"/>
    <n v="1676937"/>
    <n v="10"/>
    <n v="3106356"/>
    <x v="5"/>
  </r>
  <r>
    <n v="9103606435"/>
    <x v="79"/>
    <n v="120981"/>
    <n v="40013978"/>
    <n v="100027"/>
    <x v="1"/>
    <n v="100159"/>
    <s v="GALAXY SURFACTANTS  LTD. -V-23"/>
    <n v="1600354"/>
    <s v="VEGAROL C1214"/>
    <s v="4500060748 (HUL)"/>
    <n v="21.56"/>
    <s v="MT"/>
    <n v="81928"/>
    <n v="-1766367.68"/>
    <n v="2070541.92"/>
    <n v="2174069"/>
    <n v="10"/>
    <n v="3106392"/>
    <x v="5"/>
  </r>
  <r>
    <n v="9103606438"/>
    <x v="80"/>
    <n v="120981"/>
    <n v="40013978"/>
    <n v="100027"/>
    <x v="1"/>
    <n v="100159"/>
    <s v="GALAXY SURFACTANTS  LTD. -V-23"/>
    <n v="1600354"/>
    <s v="VEGAROL C1214"/>
    <s v="4500060748 (HUL)"/>
    <n v="17.64"/>
    <s v="MT"/>
    <n v="81928"/>
    <n v="-1445209.92"/>
    <n v="1694079.05"/>
    <n v="1778783"/>
    <n v="10"/>
    <n v="3106396"/>
    <x v="5"/>
  </r>
  <r>
    <n v="9103606440"/>
    <x v="80"/>
    <n v="120981"/>
    <n v="40013978"/>
    <n v="100027"/>
    <x v="1"/>
    <n v="100159"/>
    <s v="GALAXY SURFACTANTS  LTD. -V-23"/>
    <n v="1600354"/>
    <s v="VEGAROL C1214"/>
    <s v="4500060748 (HUL)"/>
    <n v="23.44"/>
    <s v="MT"/>
    <n v="81928"/>
    <n v="-1920392.32"/>
    <n v="2251090.48"/>
    <n v="2363645"/>
    <n v="10"/>
    <n v="3106397"/>
    <x v="5"/>
  </r>
  <r>
    <n v="9103606451"/>
    <x v="80"/>
    <n v="120981"/>
    <n v="40013978"/>
    <n v="100027"/>
    <x v="1"/>
    <n v="100159"/>
    <s v="GALAXY SURFACTANTS  LTD. -V-23"/>
    <n v="1600354"/>
    <s v="VEGAROL C1214"/>
    <s v="4500060748 (HUL)"/>
    <n v="16.670000000000002"/>
    <s v="MT"/>
    <n v="81928"/>
    <n v="-1365739.76"/>
    <n v="1600923.81"/>
    <n v="1680970"/>
    <n v="10"/>
    <n v="3106408"/>
    <x v="5"/>
  </r>
  <r>
    <n v="9103606471"/>
    <x v="81"/>
    <n v="120981"/>
    <n v="40013978"/>
    <n v="100027"/>
    <x v="1"/>
    <n v="100159"/>
    <s v="GALAXY SURFACTANTS  LTD. -V-23"/>
    <n v="1600354"/>
    <s v="VEGAROL C1214"/>
    <s v="4500060748 (HUL)"/>
    <n v="17.23"/>
    <s v="MT"/>
    <n v="81928"/>
    <n v="-1411619.44"/>
    <n v="1654704.78"/>
    <n v="1737440"/>
    <n v="10"/>
    <n v="3106426"/>
    <x v="5"/>
  </r>
  <r>
    <n v="9103606472"/>
    <x v="81"/>
    <n v="120981"/>
    <n v="40013978"/>
    <n v="100027"/>
    <x v="1"/>
    <n v="100159"/>
    <s v="GALAXY SURFACTANTS  LTD. -V-23"/>
    <n v="1600354"/>
    <s v="VEGAROL C1214"/>
    <s v="4500060748 (HUL)"/>
    <n v="21.39"/>
    <s v="MT"/>
    <n v="81928"/>
    <n v="-1752439.92"/>
    <n v="2054217.15"/>
    <n v="2156928"/>
    <n v="10"/>
    <n v="3106427"/>
    <x v="5"/>
  </r>
  <r>
    <n v="9103606473"/>
    <x v="81"/>
    <n v="120981"/>
    <n v="40013978"/>
    <n v="100027"/>
    <x v="1"/>
    <n v="100159"/>
    <s v="GALAXY SURFACTANTS  LTD. -V-23"/>
    <n v="1600354"/>
    <s v="VEGAROL C1214"/>
    <s v="4500060748 (HUL)"/>
    <n v="23.53"/>
    <s v="MT"/>
    <n v="81928"/>
    <n v="-1927765.84"/>
    <n v="2259732.36"/>
    <n v="2372719"/>
    <n v="10"/>
    <n v="3106428"/>
    <x v="5"/>
  </r>
  <r>
    <n v="9103606474"/>
    <x v="81"/>
    <n v="120981"/>
    <n v="40013978"/>
    <n v="100027"/>
    <x v="1"/>
    <n v="100159"/>
    <s v="GALAXY SURFACTANTS  LTD. -V-23"/>
    <n v="1600354"/>
    <s v="VEGAROL C1214"/>
    <s v="4500060748 (HUL)"/>
    <n v="16.55"/>
    <s v="MT"/>
    <n v="81928"/>
    <n v="-1355908.4"/>
    <n v="1589399.98"/>
    <n v="1668870"/>
    <n v="10"/>
    <n v="3106429"/>
    <x v="5"/>
  </r>
  <r>
    <n v="9103606506"/>
    <x v="82"/>
    <n v="120981"/>
    <n v="40013978"/>
    <n v="100027"/>
    <x v="1"/>
    <n v="100159"/>
    <s v="GALAXY SURFACTANTS  LTD. -V-23"/>
    <n v="1600354"/>
    <s v="VEGAROL C1214"/>
    <s v="4500060748 (HUL)"/>
    <n v="21.72"/>
    <s v="MT"/>
    <n v="81928"/>
    <n v="-1779476.16"/>
    <n v="2085907.64"/>
    <n v="2190203"/>
    <n v="10"/>
    <n v="3106461"/>
    <x v="5"/>
  </r>
  <r>
    <n v="9103606507"/>
    <x v="82"/>
    <n v="120981"/>
    <n v="40013978"/>
    <n v="100027"/>
    <x v="1"/>
    <n v="100159"/>
    <s v="GALAXY SURFACTANTS  LTD. -V-23"/>
    <n v="1600354"/>
    <s v="VEGAROL C1214"/>
    <s v="4500060748 (HUL)"/>
    <n v="23.49"/>
    <s v="MT"/>
    <n v="81928"/>
    <n v="-1924488.72"/>
    <n v="2255891.41"/>
    <n v="2368686"/>
    <n v="10"/>
    <n v="3106462"/>
    <x v="5"/>
  </r>
  <r>
    <n v="9103606511"/>
    <x v="82"/>
    <n v="120981"/>
    <n v="40013978"/>
    <n v="100027"/>
    <x v="1"/>
    <n v="100159"/>
    <s v="GALAXY SURFACTANTS  LTD. -V-23"/>
    <n v="1600354"/>
    <s v="VEGAROL C1214"/>
    <s v="4500060748 (HUL)"/>
    <n v="16.54"/>
    <s v="MT"/>
    <n v="81928"/>
    <n v="-1355089.12"/>
    <n v="1588439.99"/>
    <n v="1667862"/>
    <n v="10"/>
    <n v="3106466"/>
    <x v="5"/>
  </r>
  <r>
    <n v="9103606512"/>
    <x v="82"/>
    <n v="120981"/>
    <n v="40013978"/>
    <n v="100027"/>
    <x v="1"/>
    <n v="100159"/>
    <s v="GALAXY SURFACTANTS  LTD. -V-23"/>
    <n v="1600354"/>
    <s v="VEGAROL C1214"/>
    <s v="4500060748 (HUL)"/>
    <n v="17.66"/>
    <s v="MT"/>
    <n v="81928"/>
    <n v="-1446848.48"/>
    <n v="1696000.98"/>
    <n v="1780801"/>
    <n v="10"/>
    <n v="3106467"/>
    <x v="5"/>
  </r>
  <r>
    <n v="9103606527"/>
    <x v="82"/>
    <n v="120981"/>
    <n v="40013978"/>
    <n v="100027"/>
    <x v="1"/>
    <n v="100159"/>
    <s v="GALAXY SURFACTANTS  LTD. -V-23"/>
    <n v="1600354"/>
    <s v="VEGAROL C1214"/>
    <s v="4500060748 (HUL)"/>
    <n v="21.56"/>
    <s v="MT"/>
    <n v="81928"/>
    <n v="-1766367.68"/>
    <n v="2070541.92"/>
    <n v="2174069"/>
    <n v="10"/>
    <n v="3106482"/>
    <x v="5"/>
  </r>
  <r>
    <n v="9103606530"/>
    <x v="82"/>
    <n v="120981"/>
    <n v="40013978"/>
    <n v="100027"/>
    <x v="1"/>
    <n v="100159"/>
    <s v="GALAXY SURFACTANTS  LTD. -V-23"/>
    <n v="1600354"/>
    <s v="VEGAROL C1214"/>
    <s v="4500060748 (HUL)"/>
    <n v="23.43"/>
    <s v="MT"/>
    <n v="81928"/>
    <n v="-1919573.04"/>
    <n v="2250130.5"/>
    <n v="2362637"/>
    <n v="10"/>
    <n v="3106485"/>
    <x v="5"/>
  </r>
  <r>
    <n v="9103606534"/>
    <x v="83"/>
    <n v="120981"/>
    <n v="40013978"/>
    <n v="100027"/>
    <x v="1"/>
    <n v="100159"/>
    <s v="GALAXY SURFACTANTS  LTD. -V-23"/>
    <n v="1600354"/>
    <s v="VEGAROL C1214"/>
    <s v="4500060748 (HUL)"/>
    <n v="16.62"/>
    <s v="MT"/>
    <n v="81928"/>
    <n v="-1361643.36"/>
    <n v="1596123.83"/>
    <n v="1675930"/>
    <n v="10"/>
    <n v="3106489"/>
    <x v="5"/>
  </r>
  <r>
    <n v="9103606535"/>
    <x v="83"/>
    <n v="120981"/>
    <n v="40013978"/>
    <n v="100027"/>
    <x v="1"/>
    <n v="100159"/>
    <s v="GALAXY SURFACTANTS  LTD. -V-23"/>
    <n v="1600354"/>
    <s v="VEGAROL C1214"/>
    <s v="4500060748 (HUL)"/>
    <n v="17.66"/>
    <s v="MT"/>
    <n v="81928"/>
    <n v="-1446848.48"/>
    <n v="1696000.98"/>
    <n v="1780801"/>
    <n v="10"/>
    <n v="3106490"/>
    <x v="5"/>
  </r>
  <r>
    <n v="9103606550"/>
    <x v="83"/>
    <n v="120981"/>
    <n v="40013978"/>
    <n v="100027"/>
    <x v="1"/>
    <n v="100159"/>
    <s v="GALAXY SURFACTANTS  LTD. -V-23"/>
    <n v="1600354"/>
    <s v="VEGAROL C1214"/>
    <s v="4500060748 (HUL)"/>
    <n v="21.34"/>
    <s v="MT"/>
    <n v="81928"/>
    <n v="-1748343.52"/>
    <n v="2049413.32"/>
    <n v="2151884"/>
    <n v="10"/>
    <n v="3106505"/>
    <x v="5"/>
  </r>
  <r>
    <n v="9103606551"/>
    <x v="84"/>
    <n v="120981"/>
    <n v="40013978"/>
    <n v="100027"/>
    <x v="1"/>
    <n v="100159"/>
    <s v="GALAXY SURFACTANTS  LTD. -V-23"/>
    <n v="1600354"/>
    <s v="VEGAROL C1214"/>
    <s v="4500060748 (HUL)"/>
    <n v="23.43"/>
    <s v="MT"/>
    <n v="81928"/>
    <n v="-1919573.04"/>
    <n v="2250130.5"/>
    <n v="2362637"/>
    <n v="10"/>
    <n v="3106506"/>
    <x v="5"/>
  </r>
  <r>
    <n v="9103606552"/>
    <x v="84"/>
    <n v="120981"/>
    <n v="40013978"/>
    <n v="100027"/>
    <x v="1"/>
    <n v="100159"/>
    <s v="GALAXY SURFACTANTS  LTD. -V-23"/>
    <n v="1600354"/>
    <s v="VEGAROL C1214"/>
    <s v="4500060748 (HUL)"/>
    <n v="16.53"/>
    <s v="MT"/>
    <n v="81928"/>
    <n v="-1354269.84"/>
    <n v="1587479.06"/>
    <n v="1666853"/>
    <n v="10"/>
    <n v="3106507"/>
    <x v="5"/>
  </r>
  <r>
    <n v="9103606553"/>
    <x v="84"/>
    <n v="120981"/>
    <n v="40013978"/>
    <n v="100027"/>
    <x v="1"/>
    <n v="100159"/>
    <s v="GALAXY SURFACTANTS  LTD. -V-23"/>
    <n v="1600354"/>
    <s v="VEGAROL C1214"/>
    <s v="4500060748 (HUL)"/>
    <n v="17.48"/>
    <s v="MT"/>
    <n v="81928"/>
    <n v="-1432101.44"/>
    <n v="1678714.28"/>
    <n v="1762650"/>
    <n v="10"/>
    <n v="3106508"/>
    <x v="5"/>
  </r>
  <r>
    <n v="9103606566"/>
    <x v="85"/>
    <n v="120981"/>
    <n v="40013978"/>
    <n v="100027"/>
    <x v="1"/>
    <n v="100159"/>
    <s v="GALAXY SURFACTANTS  LTD. -V-23"/>
    <n v="1600354"/>
    <s v="VEGAROL C1214"/>
    <s v="4500060748 (HUL)"/>
    <n v="16.559999999999999"/>
    <s v="MT"/>
    <n v="81928"/>
    <n v="-1356727.68"/>
    <n v="1590360.97"/>
    <n v="1669879"/>
    <n v="10"/>
    <n v="3106521"/>
    <x v="5"/>
  </r>
  <r>
    <n v="9103606567"/>
    <x v="85"/>
    <n v="120981"/>
    <n v="40013978"/>
    <n v="100027"/>
    <x v="1"/>
    <n v="100159"/>
    <s v="GALAXY SURFACTANTS  LTD. -V-23"/>
    <n v="1600354"/>
    <s v="VEGAROL C1214"/>
    <s v="4500060748 (HUL)"/>
    <n v="23.56"/>
    <s v="MT"/>
    <n v="81928"/>
    <n v="-1930223.68"/>
    <n v="2262613.3199999998"/>
    <n v="2375744"/>
    <n v="10"/>
    <n v="3106522"/>
    <x v="5"/>
  </r>
  <r>
    <n v="9103606585"/>
    <x v="86"/>
    <n v="120981"/>
    <n v="40013978"/>
    <n v="100027"/>
    <x v="1"/>
    <n v="100159"/>
    <s v="GALAXY SURFACTANTS  LTD. -V-23"/>
    <n v="1600354"/>
    <s v="VEGAROL C1214"/>
    <s v="4500060748 (HUL)"/>
    <n v="17.510000000000002"/>
    <s v="MT"/>
    <n v="81928"/>
    <n v="-1434559.28"/>
    <n v="1681594.29"/>
    <n v="1765674"/>
    <n v="10"/>
    <n v="3106539"/>
    <x v="5"/>
  </r>
  <r>
    <n v="9103606607"/>
    <x v="86"/>
    <n v="120981"/>
    <n v="40013978"/>
    <n v="100027"/>
    <x v="1"/>
    <n v="100159"/>
    <s v="GALAXY SURFACTANTS  LTD. -V-23"/>
    <n v="1600354"/>
    <s v="VEGAROL C1214"/>
    <s v="4500060748 (HUL)"/>
    <n v="23.35"/>
    <s v="MT"/>
    <n v="81928"/>
    <n v="-1913018.8"/>
    <n v="2242446.66"/>
    <n v="2354569"/>
    <n v="10"/>
    <n v="3106561"/>
    <x v="5"/>
  </r>
  <r>
    <n v="9103606608"/>
    <x v="86"/>
    <n v="120981"/>
    <n v="40013978"/>
    <n v="100027"/>
    <x v="1"/>
    <n v="100159"/>
    <s v="GALAXY SURFACTANTS  LTD. -V-23"/>
    <n v="1600354"/>
    <s v="VEGAROL C1214"/>
    <s v="4500060748 (HUL)"/>
    <n v="16.55"/>
    <s v="MT"/>
    <n v="81928"/>
    <n v="-1355908.4"/>
    <n v="1589399.98"/>
    <n v="1668870"/>
    <n v="10"/>
    <n v="3106562"/>
    <x v="5"/>
  </r>
  <r>
    <n v="9103606611"/>
    <x v="87"/>
    <n v="120981"/>
    <n v="40013978"/>
    <n v="100027"/>
    <x v="1"/>
    <n v="100159"/>
    <s v="GALAXY SURFACTANTS  LTD. -V-23"/>
    <n v="1600354"/>
    <s v="VEGAROL C1214"/>
    <s v="4500060748 (HUL)"/>
    <n v="17.25"/>
    <s v="MT"/>
    <n v="81928"/>
    <n v="-1413258"/>
    <n v="1656625.7"/>
    <n v="1739457"/>
    <n v="10"/>
    <n v="3106565"/>
    <x v="5"/>
  </r>
  <r>
    <n v="9103606646"/>
    <x v="88"/>
    <n v="120981"/>
    <n v="40013978"/>
    <n v="100027"/>
    <x v="1"/>
    <n v="100159"/>
    <s v="GALAXY SURFACTANTS  LTD. -V-23"/>
    <n v="1600354"/>
    <s v="VEGAROL C1214"/>
    <s v="4500060748 (HUL)"/>
    <n v="23.16"/>
    <s v="MT"/>
    <n v="81928"/>
    <n v="-1897452.48"/>
    <n v="2224199.0299999998"/>
    <n v="2335409"/>
    <n v="10"/>
    <n v="3106599"/>
    <x v="5"/>
  </r>
  <r>
    <n v="9103606647"/>
    <x v="88"/>
    <n v="120981"/>
    <n v="40013978"/>
    <n v="100027"/>
    <x v="1"/>
    <n v="100159"/>
    <s v="GALAXY SURFACTANTS  LTD. -V-23"/>
    <n v="1600354"/>
    <s v="VEGAROL C1214"/>
    <s v="4500060748 (HUL)"/>
    <n v="16.190000000000001"/>
    <s v="MT"/>
    <n v="81928"/>
    <n v="-1326414.32"/>
    <n v="1554827.63"/>
    <n v="1632569"/>
    <n v="10"/>
    <n v="3106600"/>
    <x v="5"/>
  </r>
  <r>
    <n v="9103606648"/>
    <x v="88"/>
    <n v="120981"/>
    <n v="40013978"/>
    <n v="100027"/>
    <x v="1"/>
    <n v="100159"/>
    <s v="GALAXY SURFACTANTS  LTD. -V-23"/>
    <n v="1600354"/>
    <s v="VEGAROL C1214"/>
    <s v="4500060748 (HUL)"/>
    <n v="17.079999999999998"/>
    <s v="MT"/>
    <n v="81928"/>
    <n v="-1399330.24"/>
    <n v="1640299.99"/>
    <n v="1722315"/>
    <n v="10"/>
    <n v="3106601"/>
    <x v="5"/>
  </r>
  <r>
    <n v="9103606769"/>
    <x v="89"/>
    <n v="123720"/>
    <n v="40014242"/>
    <n v="100027"/>
    <x v="1"/>
    <n v="100159"/>
    <s v="GALAXY SURFACTANTS  LTD. -V-23"/>
    <n v="1600354"/>
    <s v="VEGAROL C1214"/>
    <s v="4500060748 (HUL)"/>
    <n v="16.190000000000001"/>
    <s v="MT"/>
    <n v="78988.25"/>
    <n v="-1278819.77"/>
    <n v="1554604.76"/>
    <n v="1632335"/>
    <n v="10"/>
    <n v="3106722"/>
    <x v="6"/>
  </r>
  <r>
    <n v="9103606770"/>
    <x v="89"/>
    <n v="123720"/>
    <n v="40014242"/>
    <n v="100027"/>
    <x v="1"/>
    <n v="100159"/>
    <s v="GALAXY SURFACTANTS  LTD. -V-23"/>
    <n v="1600354"/>
    <s v="VEGAROL C1214"/>
    <s v="4500060748 (HUL)"/>
    <n v="17.03"/>
    <s v="MT"/>
    <n v="78988.25"/>
    <n v="-1345169.9"/>
    <n v="1635263.8"/>
    <n v="1717027"/>
    <n v="10"/>
    <n v="3106723"/>
    <x v="6"/>
  </r>
  <r>
    <n v="9103606771"/>
    <x v="89"/>
    <n v="123720"/>
    <n v="40014242"/>
    <n v="100027"/>
    <x v="1"/>
    <n v="100159"/>
    <s v="GALAXY SURFACTANTS  LTD. -V-23"/>
    <n v="1600354"/>
    <s v="VEGAROL C1214"/>
    <s v="4500060748 (HUL)"/>
    <n v="21.41"/>
    <s v="MT"/>
    <n v="78988.25"/>
    <n v="-1691138.43"/>
    <n v="2055843.83"/>
    <n v="2158636"/>
    <n v="10"/>
    <n v="3106724"/>
    <x v="6"/>
  </r>
  <r>
    <n v="9103606778"/>
    <x v="89"/>
    <n v="123720"/>
    <n v="40014242"/>
    <n v="100027"/>
    <x v="1"/>
    <n v="100159"/>
    <s v="GALAXY SURFACTANTS  LTD. -V-23"/>
    <n v="1600354"/>
    <s v="VEGAROL C1214"/>
    <s v="4500060748 (HUL)"/>
    <n v="13.14"/>
    <s v="MT"/>
    <n v="78988.25"/>
    <n v="-1037905.61"/>
    <n v="1261736.17"/>
    <n v="1324823"/>
    <n v="10"/>
    <n v="3106731"/>
    <x v="6"/>
  </r>
  <r>
    <n v="9103606779"/>
    <x v="89"/>
    <n v="123747"/>
    <n v="40014265"/>
    <n v="100027"/>
    <x v="1"/>
    <n v="100159"/>
    <s v="GALAXY SURFACTANTS  LTD. -V-23"/>
    <n v="1600354"/>
    <s v="VEGAROL C1214"/>
    <s v="4500061282 (HUL)"/>
    <n v="10.050000000000001"/>
    <s v="MT"/>
    <n v="83344.12"/>
    <n v="-837608.41"/>
    <n v="1018245.73"/>
    <n v="1069158"/>
    <n v="10"/>
    <n v="3106732"/>
    <x v="6"/>
  </r>
  <r>
    <n v="9103606801"/>
    <x v="90"/>
    <n v="123747"/>
    <n v="40014265"/>
    <n v="100027"/>
    <x v="1"/>
    <n v="100159"/>
    <s v="GALAXY SURFACTANTS  LTD. -V-23"/>
    <n v="1600354"/>
    <s v="VEGAROL C1214"/>
    <s v="4500061282 (HUL)"/>
    <n v="17.14"/>
    <s v="MT"/>
    <n v="83344.12"/>
    <n v="-1428518.22"/>
    <n v="1736587.64"/>
    <n v="1823417"/>
    <n v="10"/>
    <n v="3106754"/>
    <x v="6"/>
  </r>
  <r>
    <n v="9103606802"/>
    <x v="90"/>
    <n v="123747"/>
    <n v="40014265"/>
    <n v="100027"/>
    <x v="1"/>
    <n v="100159"/>
    <s v="GALAXY SURFACTANTS  LTD. -V-23"/>
    <n v="1600354"/>
    <s v="VEGAROL C1214"/>
    <s v="4500061282 (HUL)"/>
    <n v="16.18"/>
    <s v="MT"/>
    <n v="83344.12"/>
    <n v="-1348507.86"/>
    <n v="1639321.91"/>
    <n v="1721288"/>
    <n v="10"/>
    <n v="3106755"/>
    <x v="6"/>
  </r>
  <r>
    <n v="9103606803"/>
    <x v="90"/>
    <n v="123747"/>
    <n v="40014265"/>
    <n v="100027"/>
    <x v="1"/>
    <n v="100159"/>
    <s v="GALAXY SURFACTANTS  LTD. -V-23"/>
    <n v="1600354"/>
    <s v="VEGAROL C1214"/>
    <s v="4500061282 (HUL)"/>
    <n v="21.28"/>
    <s v="MT"/>
    <n v="83344.12"/>
    <n v="-1773562.87"/>
    <n v="2156041.91"/>
    <n v="2263844"/>
    <n v="10"/>
    <n v="3106756"/>
    <x v="6"/>
  </r>
  <r>
    <n v="9103606804"/>
    <x v="90"/>
    <n v="123747"/>
    <n v="40014265"/>
    <n v="100027"/>
    <x v="1"/>
    <n v="100159"/>
    <s v="GALAXY SURFACTANTS  LTD. -V-23"/>
    <n v="1600354"/>
    <s v="VEGAROL C1214"/>
    <s v="4500061282 (HUL)"/>
    <n v="23.24"/>
    <s v="MT"/>
    <n v="83344.12"/>
    <n v="-1936917.35"/>
    <n v="2354625.73"/>
    <n v="2472357"/>
    <n v="10"/>
    <n v="3106757"/>
    <x v="6"/>
  </r>
  <r>
    <n v="9103606805"/>
    <x v="90"/>
    <n v="123837"/>
    <n v="40014277"/>
    <n v="100134"/>
    <x v="0"/>
    <n v="100134"/>
    <s v="GODREJ INDUSTRIES LTD - VALIA"/>
    <n v="1600354"/>
    <s v="VEGAROL C1214"/>
    <s v="2226026645 (HUL)"/>
    <n v="22.65"/>
    <s v="MT"/>
    <n v="84826.72"/>
    <n v="-1921325.21"/>
    <n v="2335671.58"/>
    <n v="2382385"/>
    <n v="10"/>
    <n v="3106758"/>
    <x v="6"/>
  </r>
  <r>
    <n v="9103606806"/>
    <x v="90"/>
    <n v="123837"/>
    <n v="40014277"/>
    <n v="100134"/>
    <x v="0"/>
    <n v="100134"/>
    <s v="GODREJ INDUSTRIES LTD - VALIA"/>
    <n v="1600354"/>
    <s v="VEGAROL C1214"/>
    <s v="2226026645 (HUL)"/>
    <n v="19.2"/>
    <s v="MT"/>
    <n v="84826.72"/>
    <n v="-1628673.02"/>
    <n v="1979905.88"/>
    <n v="2019504"/>
    <n v="10"/>
    <n v="3106759"/>
    <x v="6"/>
  </r>
  <r>
    <n v="9103606807"/>
    <x v="90"/>
    <n v="123837"/>
    <n v="40014277"/>
    <n v="100134"/>
    <x v="0"/>
    <n v="100134"/>
    <s v="GODREJ INDUSTRIES LTD - VALIA"/>
    <n v="1600354"/>
    <s v="VEGAROL C1214"/>
    <s v="2226026645 (HUL)"/>
    <n v="19.95"/>
    <s v="MT"/>
    <n v="84826.72"/>
    <n v="-1692293.06"/>
    <n v="2057246.08"/>
    <n v="2098391"/>
    <n v="10"/>
    <n v="3106760"/>
    <x v="6"/>
  </r>
  <r>
    <n v="9103606808"/>
    <x v="90"/>
    <n v="123837"/>
    <n v="40014277"/>
    <n v="100134"/>
    <x v="0"/>
    <n v="100134"/>
    <s v="GODREJ INDUSTRIES LTD - VALIA"/>
    <n v="1600354"/>
    <s v="VEGAROL C1214"/>
    <s v="2226026645 (HUL)"/>
    <n v="19.95"/>
    <s v="MT"/>
    <n v="84826.72"/>
    <n v="-1692293.06"/>
    <n v="2057246.08"/>
    <n v="2098391"/>
    <n v="10"/>
    <n v="3106761"/>
    <x v="6"/>
  </r>
  <r>
    <n v="9103606830"/>
    <x v="91"/>
    <n v="123747"/>
    <n v="40014265"/>
    <n v="100027"/>
    <x v="1"/>
    <n v="100159"/>
    <s v="GALAXY SURFACTANTS  LTD. -V-23"/>
    <n v="1600354"/>
    <s v="VEGAROL C1214"/>
    <s v="4500061282 (HUL)"/>
    <n v="16.25"/>
    <s v="MT"/>
    <n v="83344.12"/>
    <n v="-1354341.95"/>
    <n v="1646415.25"/>
    <n v="1728736"/>
    <n v="10"/>
    <n v="3106782"/>
    <x v="6"/>
  </r>
  <r>
    <n v="9103606831"/>
    <x v="91"/>
    <n v="123747"/>
    <n v="40014265"/>
    <n v="100027"/>
    <x v="1"/>
    <n v="100159"/>
    <s v="GALAXY SURFACTANTS  LTD. -V-23"/>
    <n v="1600354"/>
    <s v="VEGAROL C1214"/>
    <s v="4500061282 (HUL)"/>
    <n v="16.93"/>
    <s v="MT"/>
    <n v="83344.12"/>
    <n v="-1411015.95"/>
    <n v="1715309.5"/>
    <n v="1801075"/>
    <n v="10"/>
    <n v="3106783"/>
    <x v="6"/>
  </r>
  <r>
    <n v="9103606832"/>
    <x v="91"/>
    <n v="123747"/>
    <n v="40014265"/>
    <n v="100027"/>
    <x v="1"/>
    <n v="100159"/>
    <s v="GALAXY SURFACTANTS  LTD. -V-23"/>
    <n v="1600354"/>
    <s v="VEGAROL C1214"/>
    <s v="4500061282 (HUL)"/>
    <n v="21.26"/>
    <s v="MT"/>
    <n v="83344.12"/>
    <n v="-1771895.99"/>
    <n v="2154017.15"/>
    <n v="2261718"/>
    <n v="10"/>
    <n v="3106784"/>
    <x v="6"/>
  </r>
  <r>
    <n v="9103606836"/>
    <x v="91"/>
    <n v="123837"/>
    <n v="40014277"/>
    <n v="100134"/>
    <x v="0"/>
    <n v="100134"/>
    <s v="GODREJ INDUSTRIES LTD - VALIA"/>
    <n v="1600354"/>
    <s v="VEGAROL C1214"/>
    <s v="2226026645 (HUL)"/>
    <n v="20.2"/>
    <s v="MT"/>
    <n v="84826.72"/>
    <n v="-1713499.74"/>
    <n v="2083025.49"/>
    <n v="2124686"/>
    <n v="10"/>
    <n v="3106788"/>
    <x v="6"/>
  </r>
  <r>
    <n v="9103606837"/>
    <x v="91"/>
    <n v="123747"/>
    <n v="40014265"/>
    <n v="100027"/>
    <x v="1"/>
    <n v="100159"/>
    <s v="GALAXY SURFACTANTS  LTD. -V-23"/>
    <n v="1600354"/>
    <s v="VEGAROL C1214"/>
    <s v="4500061282 (HUL)"/>
    <n v="23.2"/>
    <s v="MT"/>
    <n v="83344.12"/>
    <n v="-1933583.58"/>
    <n v="2350572.37"/>
    <n v="2468101"/>
    <n v="10"/>
    <n v="3106789"/>
    <x v="6"/>
  </r>
  <r>
    <n v="9103606860"/>
    <x v="91"/>
    <n v="123837"/>
    <n v="40014277"/>
    <n v="100134"/>
    <x v="0"/>
    <n v="100134"/>
    <s v="GODREJ INDUSTRIES LTD - VALIA"/>
    <n v="1600354"/>
    <s v="VEGAROL C1214"/>
    <s v="2226026645 (HUL)"/>
    <n v="20.29"/>
    <s v="MT"/>
    <n v="84826.72"/>
    <n v="-1721134.15"/>
    <n v="2092306.86"/>
    <n v="2134153"/>
    <n v="10"/>
    <n v="3106812"/>
    <x v="6"/>
  </r>
  <r>
    <n v="9103606870"/>
    <x v="92"/>
    <n v="123747"/>
    <n v="40014265"/>
    <n v="100027"/>
    <x v="1"/>
    <n v="100159"/>
    <s v="GALAXY SURFACTANTS  LTD. -V-23"/>
    <n v="1600354"/>
    <s v="VEGAROL C1214"/>
    <s v="4500061282 (HUL)"/>
    <n v="21.56"/>
    <s v="MT"/>
    <n v="83344.12"/>
    <n v="-1796899.23"/>
    <n v="2184411.44"/>
    <n v="2293632"/>
    <n v="10"/>
    <n v="3106822"/>
    <x v="6"/>
  </r>
  <r>
    <n v="9103606871"/>
    <x v="92"/>
    <n v="123837"/>
    <n v="40014277"/>
    <n v="100134"/>
    <x v="0"/>
    <n v="100134"/>
    <s v="GODREJ INDUSTRIES LTD - VALIA"/>
    <n v="1600354"/>
    <s v="VEGAROL C1214"/>
    <s v="2226026645 (HUL)"/>
    <n v="19.95"/>
    <s v="MT"/>
    <n v="84826.72"/>
    <n v="-1692293.06"/>
    <n v="2057246.08"/>
    <n v="2098391"/>
    <n v="10"/>
    <n v="3106823"/>
    <x v="6"/>
  </r>
  <r>
    <n v="9103606872"/>
    <x v="92"/>
    <n v="123837"/>
    <n v="40014277"/>
    <n v="100134"/>
    <x v="0"/>
    <n v="100134"/>
    <s v="GODREJ INDUSTRIES LTD - VALIA"/>
    <n v="1600354"/>
    <s v="VEGAROL C1214"/>
    <s v="2226026645 (HUL)"/>
    <n v="23.91"/>
    <s v="MT"/>
    <n v="84826.72"/>
    <n v="-2028206.88"/>
    <n v="2465602.94"/>
    <n v="2514915"/>
    <n v="10"/>
    <n v="3106824"/>
    <x v="6"/>
  </r>
  <r>
    <n v="9103606873"/>
    <x v="92"/>
    <n v="123837"/>
    <n v="40014277"/>
    <n v="100134"/>
    <x v="0"/>
    <n v="100134"/>
    <s v="GODREJ INDUSTRIES LTD - VALIA"/>
    <n v="1600354"/>
    <s v="VEGAROL C1214"/>
    <s v="2226026645 (HUL)"/>
    <n v="24.23"/>
    <s v="MT"/>
    <n v="84826.72"/>
    <n v="-2055351.43"/>
    <n v="2498599.9900000002"/>
    <n v="2548572"/>
    <n v="10"/>
    <n v="3106825"/>
    <x v="6"/>
  </r>
  <r>
    <n v="9103606879"/>
    <x v="92"/>
    <n v="123747"/>
    <n v="40014265"/>
    <n v="100027"/>
    <x v="1"/>
    <n v="100159"/>
    <s v="GALAXY SURFACTANTS  LTD. -V-23"/>
    <n v="1600354"/>
    <s v="VEGAROL C1214"/>
    <s v="4500061282 (HUL)"/>
    <n v="17.25"/>
    <s v="MT"/>
    <n v="83344.12"/>
    <n v="-1437686.07"/>
    <n v="1747731.45"/>
    <n v="1835118"/>
    <n v="10"/>
    <n v="3106831"/>
    <x v="6"/>
  </r>
  <r>
    <n v="9103606880"/>
    <x v="92"/>
    <n v="123747"/>
    <n v="40014265"/>
    <n v="100027"/>
    <x v="1"/>
    <n v="100159"/>
    <s v="GALAXY SURFACTANTS  LTD. -V-23"/>
    <n v="1600354"/>
    <s v="VEGAROL C1214"/>
    <s v="4500061282 (HUL)"/>
    <n v="23.54"/>
    <s v="MT"/>
    <n v="83344.12"/>
    <n v="-1961920.58"/>
    <n v="2385021.92"/>
    <n v="2504273"/>
    <n v="10"/>
    <n v="3106832"/>
    <x v="6"/>
  </r>
  <r>
    <n v="9103606888"/>
    <x v="93"/>
    <n v="123747"/>
    <n v="40014265"/>
    <n v="100027"/>
    <x v="1"/>
    <n v="100159"/>
    <s v="GALAXY SURFACTANTS  LTD. -V-23"/>
    <n v="1600354"/>
    <s v="VEGAROL C1214"/>
    <s v="4500061282 (HUL)"/>
    <n v="21.64"/>
    <s v="MT"/>
    <n v="83344.12"/>
    <n v="-1803566.76"/>
    <n v="2192517.16"/>
    <n v="2302143"/>
    <n v="10"/>
    <n v="3106840"/>
    <x v="6"/>
  </r>
  <r>
    <n v="9103606889"/>
    <x v="93"/>
    <n v="123747"/>
    <n v="40014265"/>
    <n v="100027"/>
    <x v="1"/>
    <n v="100159"/>
    <s v="GALAXY SURFACTANTS  LTD. -V-23"/>
    <n v="1600354"/>
    <s v="VEGAROL C1214"/>
    <s v="4500061282 (HUL)"/>
    <n v="22"/>
    <s v="MT"/>
    <n v="83344.12"/>
    <n v="-1833570.64"/>
    <n v="2228991.42"/>
    <n v="2340441"/>
    <n v="10"/>
    <n v="3106841"/>
    <x v="6"/>
  </r>
  <r>
    <n v="9103606890"/>
    <x v="93"/>
    <n v="123747"/>
    <n v="40014265"/>
    <n v="100027"/>
    <x v="1"/>
    <n v="100159"/>
    <s v="GALAXY SURFACTANTS  LTD. -V-23"/>
    <n v="1600354"/>
    <s v="VEGAROL C1214"/>
    <s v="4500061282 (HUL)"/>
    <n v="17.34"/>
    <s v="MT"/>
    <n v="83344.12"/>
    <n v="-1445187.04"/>
    <n v="1756851.45"/>
    <n v="1844694"/>
    <n v="10"/>
    <n v="3106842"/>
    <x v="6"/>
  </r>
  <r>
    <n v="9103606893"/>
    <x v="93"/>
    <n v="123747"/>
    <n v="40014265"/>
    <n v="100027"/>
    <x v="1"/>
    <n v="100159"/>
    <s v="GALAXY SURFACTANTS  LTD. -V-23"/>
    <n v="1600354"/>
    <s v="VEGAROL C1214"/>
    <s v="4500061282 (HUL)"/>
    <n v="23.32"/>
    <s v="MT"/>
    <n v="83344.12"/>
    <n v="-1943584.88"/>
    <n v="2362730.46"/>
    <n v="2480867"/>
    <n v="10"/>
    <n v="3106845"/>
    <x v="6"/>
  </r>
  <r>
    <n v="9103606906"/>
    <x v="93"/>
    <n v="123747"/>
    <n v="40014265"/>
    <n v="100027"/>
    <x v="1"/>
    <n v="100159"/>
    <s v="GALAXY SURFACTANTS  LTD. -V-23"/>
    <n v="1600354"/>
    <s v="VEGAROL C1214"/>
    <s v="4500061282 (HUL)"/>
    <n v="21.39"/>
    <s v="MT"/>
    <n v="83344.12"/>
    <n v="-1782730.73"/>
    <n v="2167187.61"/>
    <n v="2275547"/>
    <n v="10"/>
    <n v="3106856"/>
    <x v="6"/>
  </r>
  <r>
    <n v="9103606918"/>
    <x v="94"/>
    <n v="123747"/>
    <n v="40014265"/>
    <n v="100027"/>
    <x v="1"/>
    <n v="100159"/>
    <s v="GALAXY SURFACTANTS  LTD. -V-23"/>
    <n v="1600354"/>
    <s v="VEGAROL C1214"/>
    <s v="4500061282 (HUL)"/>
    <n v="21.83"/>
    <s v="MT"/>
    <n v="83344.12"/>
    <n v="-1819402.14"/>
    <n v="2211767.64"/>
    <n v="2322356"/>
    <n v="10"/>
    <n v="3106867"/>
    <x v="6"/>
  </r>
  <r>
    <n v="9103606921"/>
    <x v="94"/>
    <n v="123747"/>
    <n v="40014265"/>
    <n v="100027"/>
    <x v="1"/>
    <n v="100159"/>
    <s v="GALAXY SURFACTANTS  LTD. -V-23"/>
    <n v="1600354"/>
    <s v="VEGAROL C1214"/>
    <s v="4500061282 (HUL)"/>
    <n v="17.22"/>
    <s v="MT"/>
    <n v="83344.12"/>
    <n v="-1435185.75"/>
    <n v="1744692.36"/>
    <n v="1831927"/>
    <n v="10"/>
    <n v="3106870"/>
    <x v="6"/>
  </r>
  <r>
    <n v="9103606922"/>
    <x v="94"/>
    <n v="123747"/>
    <n v="40014265"/>
    <n v="100027"/>
    <x v="1"/>
    <n v="100159"/>
    <s v="GALAXY SURFACTANTS  LTD. -V-23"/>
    <n v="1600354"/>
    <s v="VEGAROL C1214"/>
    <s v="4500061282 (HUL)"/>
    <n v="23.49"/>
    <s v="MT"/>
    <n v="83344.12"/>
    <n v="-1957753.38"/>
    <n v="2379955.23"/>
    <n v="2498953"/>
    <n v="10"/>
    <n v="3106871"/>
    <x v="6"/>
  </r>
  <r>
    <n v="9103606932"/>
    <x v="94"/>
    <n v="123747"/>
    <n v="40014265"/>
    <n v="100027"/>
    <x v="1"/>
    <n v="100159"/>
    <s v="GALAXY SURFACTANTS  LTD. -V-23"/>
    <n v="1600354"/>
    <s v="VEGAROL C1214"/>
    <s v="4500061282 (HUL)"/>
    <n v="21.23"/>
    <s v="MT"/>
    <n v="83344.12"/>
    <n v="-1769395.67"/>
    <n v="2150978.12"/>
    <n v="2258527"/>
    <n v="10"/>
    <n v="3106881"/>
    <x v="6"/>
  </r>
  <r>
    <n v="9103606941"/>
    <x v="94"/>
    <n v="123747"/>
    <n v="40014265"/>
    <n v="100027"/>
    <x v="1"/>
    <n v="100159"/>
    <s v="GALAXY SURFACTANTS  LTD. -V-23"/>
    <n v="1600354"/>
    <s v="VEGAROL C1214"/>
    <s v="4500061282 (HUL)"/>
    <n v="21.64"/>
    <s v="MT"/>
    <n v="83344.12"/>
    <n v="-1803566.76"/>
    <n v="2192517.16"/>
    <n v="2302143"/>
    <n v="10"/>
    <n v="3106890"/>
    <x v="6"/>
  </r>
  <r>
    <n v="9103606942"/>
    <x v="94"/>
    <n v="123747"/>
    <n v="40014265"/>
    <n v="100027"/>
    <x v="1"/>
    <n v="100159"/>
    <s v="GALAXY SURFACTANTS  LTD. -V-23"/>
    <n v="1600354"/>
    <s v="VEGAROL C1214"/>
    <s v="4500061282 (HUL)"/>
    <n v="21.23"/>
    <s v="MT"/>
    <n v="83344.12"/>
    <n v="-1769395.67"/>
    <n v="2150978.12"/>
    <n v="2258527"/>
    <n v="10"/>
    <n v="3106891"/>
    <x v="6"/>
  </r>
  <r>
    <n v="9103606949"/>
    <x v="94"/>
    <n v="124151"/>
    <n v="40014337"/>
    <n v="100027"/>
    <x v="1"/>
    <n v="101466"/>
    <s v="GALAXY SURFACTANTS LTD-JHAGADI"/>
    <n v="1600354"/>
    <s v="VEGAROL C1214"/>
    <s v="4500061404 (HUL)"/>
    <n v="19.79"/>
    <s v="MT"/>
    <n v="85334"/>
    <n v="-1688759.86"/>
    <n v="2052951.96"/>
    <n v="2094011"/>
    <n v="10"/>
    <n v="3106898"/>
    <x v="6"/>
  </r>
  <r>
    <n v="9103606956"/>
    <x v="95"/>
    <n v="123747"/>
    <n v="40014265"/>
    <n v="100027"/>
    <x v="1"/>
    <n v="100159"/>
    <s v="GALAXY SURFACTANTS  LTD. -V-23"/>
    <n v="1600354"/>
    <s v="VEGAROL C1214"/>
    <s v="4500061282 (HUL)"/>
    <n v="17.2"/>
    <s v="MT"/>
    <n v="83344.12"/>
    <n v="-1433518.86"/>
    <n v="1742665.71"/>
    <n v="1829799"/>
    <n v="10"/>
    <n v="3106905"/>
    <x v="6"/>
  </r>
  <r>
    <n v="9103606957"/>
    <x v="95"/>
    <n v="123747"/>
    <n v="40014265"/>
    <n v="100027"/>
    <x v="1"/>
    <n v="100159"/>
    <s v="GALAXY SURFACTANTS  LTD. -V-23"/>
    <n v="1600354"/>
    <s v="VEGAROL C1214"/>
    <s v="4500061282 (HUL)"/>
    <n v="23.52"/>
    <s v="MT"/>
    <n v="83344.12"/>
    <n v="-1960253.7"/>
    <n v="2382994.2599999998"/>
    <n v="2502144"/>
    <n v="10"/>
    <n v="3106906"/>
    <x v="6"/>
  </r>
  <r>
    <n v="9103606975"/>
    <x v="95"/>
    <n v="123747"/>
    <n v="40014265"/>
    <n v="100027"/>
    <x v="1"/>
    <n v="100159"/>
    <s v="GALAXY SURFACTANTS  LTD. -V-23"/>
    <n v="1600354"/>
    <s v="VEGAROL C1214"/>
    <s v="4500061282 (HUL)"/>
    <n v="16.23"/>
    <s v="MT"/>
    <n v="83344.12"/>
    <n v="-1352675.07"/>
    <n v="1644387.6"/>
    <n v="1726607"/>
    <n v="10"/>
    <n v="3106924"/>
    <x v="6"/>
  </r>
  <r>
    <n v="9103606983"/>
    <x v="96"/>
    <n v="123747"/>
    <n v="40014265"/>
    <n v="100027"/>
    <x v="1"/>
    <n v="100159"/>
    <s v="GALAXY SURFACTANTS  LTD. -V-23"/>
    <n v="1600354"/>
    <s v="VEGAROL C1214"/>
    <s v="4500061282 (HUL)"/>
    <n v="21.1"/>
    <s v="MT"/>
    <n v="83344.12"/>
    <n v="-1758560.93"/>
    <n v="2137805.7000000002"/>
    <n v="2244696"/>
    <n v="10"/>
    <n v="3106932"/>
    <x v="6"/>
  </r>
  <r>
    <n v="9103606984"/>
    <x v="96"/>
    <n v="124151"/>
    <n v="40014337"/>
    <n v="100027"/>
    <x v="1"/>
    <n v="101466"/>
    <s v="GALAXY SURFACTANTS LTD-JHAGADI"/>
    <n v="1600354"/>
    <s v="VEGAROL C1214"/>
    <s v="4500061404 (HUL)"/>
    <n v="27.06"/>
    <s v="MT"/>
    <n v="85334"/>
    <n v="-2309138.04"/>
    <n v="2807117.64"/>
    <n v="2863260"/>
    <n v="10"/>
    <n v="3106933"/>
    <x v="6"/>
  </r>
  <r>
    <n v="9103606986"/>
    <x v="96"/>
    <n v="124151"/>
    <n v="40014337"/>
    <n v="100027"/>
    <x v="1"/>
    <n v="101466"/>
    <s v="GALAXY SURFACTANTS LTD-JHAGADI"/>
    <n v="1600354"/>
    <s v="VEGAROL C1214"/>
    <s v="4500061404 (HUL)"/>
    <n v="20.350000000000001"/>
    <s v="MT"/>
    <n v="85334"/>
    <n v="-1736546.9"/>
    <n v="2111044.12"/>
    <n v="2153265"/>
    <n v="10"/>
    <n v="3106935"/>
    <x v="6"/>
  </r>
  <r>
    <n v="9103606990"/>
    <x v="96"/>
    <n v="123747"/>
    <n v="40014265"/>
    <n v="100027"/>
    <x v="1"/>
    <n v="100159"/>
    <s v="GALAXY SURFACTANTS  LTD. -V-23"/>
    <n v="1600354"/>
    <s v="VEGAROL C1214"/>
    <s v="4500061282 (HUL)"/>
    <n v="21.3"/>
    <s v="MT"/>
    <n v="83344.12"/>
    <n v="-1775229.76"/>
    <n v="2158068.56"/>
    <n v="2265972"/>
    <n v="10"/>
    <n v="3106938"/>
    <x v="6"/>
  </r>
  <r>
    <n v="9103607002"/>
    <x v="96"/>
    <n v="119973"/>
    <n v="40013799"/>
    <n v="100134"/>
    <x v="0"/>
    <n v="100134"/>
    <s v="GODREJ INDUSTRIES LTD - VALIA"/>
    <n v="1600354"/>
    <s v="VEGAROL C1214"/>
    <s v="2226026323 (HUL)"/>
    <n v="5.78"/>
    <s v="MT"/>
    <n v="88601"/>
    <n v="-512113.78"/>
    <n v="600300.98"/>
    <n v="612307"/>
    <n v="10"/>
    <n v="3106951"/>
    <x v="6"/>
  </r>
  <r>
    <n v="9103607003"/>
    <x v="96"/>
    <n v="123837"/>
    <n v="40014277"/>
    <n v="100134"/>
    <x v="0"/>
    <n v="100134"/>
    <s v="GODREJ INDUSTRIES LTD - VALIA"/>
    <n v="1600354"/>
    <s v="VEGAROL C1214"/>
    <s v="2226026645 (HUL)"/>
    <n v="9.6"/>
    <s v="MT"/>
    <n v="84826.72"/>
    <n v="-814336.51"/>
    <n v="989952.95"/>
    <n v="1009752"/>
    <n v="10"/>
    <n v="3106952"/>
    <x v="6"/>
  </r>
  <r>
    <n v="9103607009"/>
    <x v="96"/>
    <n v="123747"/>
    <n v="40014265"/>
    <n v="100027"/>
    <x v="1"/>
    <n v="100159"/>
    <s v="GALAXY SURFACTANTS  LTD. -V-23"/>
    <n v="1600354"/>
    <s v="VEGAROL C1214"/>
    <s v="4500061282 (HUL)"/>
    <n v="21.54"/>
    <s v="MT"/>
    <n v="83344.12"/>
    <n v="-1795232.34"/>
    <n v="2182385.73"/>
    <n v="2291505"/>
    <n v="10"/>
    <n v="3106958"/>
    <x v="6"/>
  </r>
  <r>
    <n v="9103607013"/>
    <x v="96"/>
    <n v="123747"/>
    <n v="40014265"/>
    <n v="100027"/>
    <x v="1"/>
    <n v="100159"/>
    <s v="GALAXY SURFACTANTS  LTD. -V-23"/>
    <n v="1600354"/>
    <s v="VEGAROL C1214"/>
    <s v="4500061282 (HUL)"/>
    <n v="23.24"/>
    <s v="MT"/>
    <n v="83344.12"/>
    <n v="-1936917.35"/>
    <n v="2354625.73"/>
    <n v="2472357"/>
    <n v="10"/>
    <n v="3106962"/>
    <x v="6"/>
  </r>
  <r>
    <n v="9103607030"/>
    <x v="97"/>
    <n v="123747"/>
    <n v="40014265"/>
    <n v="100027"/>
    <x v="1"/>
    <n v="100159"/>
    <s v="GALAXY SURFACTANTS  LTD. -V-23"/>
    <n v="1600354"/>
    <s v="VEGAROL C1214"/>
    <s v="4500061282 (HUL)"/>
    <n v="21.73"/>
    <s v="MT"/>
    <n v="83344.12"/>
    <n v="-1811067.73"/>
    <n v="2201636.21"/>
    <n v="2311718"/>
    <n v="10"/>
    <n v="3106978"/>
    <x v="6"/>
  </r>
  <r>
    <n v="9103607031"/>
    <x v="97"/>
    <n v="123747"/>
    <n v="40014265"/>
    <n v="100027"/>
    <x v="1"/>
    <n v="100159"/>
    <s v="GALAXY SURFACTANTS  LTD. -V-23"/>
    <n v="1600354"/>
    <s v="VEGAROL C1214"/>
    <s v="4500061282 (HUL)"/>
    <n v="16.190000000000001"/>
    <s v="MT"/>
    <n v="83344.12"/>
    <n v="-1349341.3"/>
    <n v="1640335.23"/>
    <n v="1722352"/>
    <n v="10"/>
    <n v="3106979"/>
    <x v="6"/>
  </r>
  <r>
    <n v="9103607055"/>
    <x v="97"/>
    <n v="124151"/>
    <n v="40014337"/>
    <n v="100027"/>
    <x v="1"/>
    <n v="101466"/>
    <s v="GALAXY SURFACTANTS LTD-JHAGADI"/>
    <n v="1600354"/>
    <s v="VEGAROL C1214"/>
    <s v="4500061404 (HUL)"/>
    <n v="20.18"/>
    <s v="MT"/>
    <n v="85334"/>
    <n v="-1722040.12"/>
    <n v="2093408.82"/>
    <n v="2135277"/>
    <n v="10"/>
    <n v="3107002"/>
    <x v="6"/>
  </r>
  <r>
    <n v="9103607056"/>
    <x v="97"/>
    <n v="124151"/>
    <n v="40014337"/>
    <n v="100027"/>
    <x v="1"/>
    <n v="101466"/>
    <s v="GALAXY SURFACTANTS LTD-JHAGADI"/>
    <n v="1600354"/>
    <s v="VEGAROL C1214"/>
    <s v="4500061404 (HUL)"/>
    <n v="20.25"/>
    <s v="MT"/>
    <n v="85334"/>
    <n v="-1728013.5"/>
    <n v="2100670.59"/>
    <n v="2142684"/>
    <n v="10"/>
    <n v="3107003"/>
    <x v="6"/>
  </r>
  <r>
    <n v="9103607057"/>
    <x v="97"/>
    <n v="124151"/>
    <n v="40014337"/>
    <n v="100027"/>
    <x v="1"/>
    <n v="101466"/>
    <s v="GALAXY SURFACTANTS LTD-JHAGADI"/>
    <n v="1600354"/>
    <s v="VEGAROL C1214"/>
    <s v="4500061404 (HUL)"/>
    <n v="19.54"/>
    <s v="MT"/>
    <n v="85334"/>
    <n v="-1667426.36"/>
    <n v="2027016.67"/>
    <n v="2067557"/>
    <n v="10"/>
    <n v="3107004"/>
    <x v="6"/>
  </r>
  <r>
    <n v="9103607064"/>
    <x v="98"/>
    <n v="123747"/>
    <n v="40014265"/>
    <n v="100027"/>
    <x v="1"/>
    <n v="100159"/>
    <s v="GALAXY SURFACTANTS  LTD. -V-23"/>
    <n v="1600354"/>
    <s v="VEGAROL C1214"/>
    <s v="4500061282 (HUL)"/>
    <n v="15.05"/>
    <s v="MT"/>
    <n v="83344.12"/>
    <n v="-1254329.01"/>
    <n v="1524834.3"/>
    <n v="1601076"/>
    <n v="10"/>
    <n v="3107011"/>
    <x v="6"/>
  </r>
  <r>
    <n v="9103607074"/>
    <x v="98"/>
    <n v="124151"/>
    <n v="40014337"/>
    <n v="100027"/>
    <x v="1"/>
    <n v="101466"/>
    <s v="GALAXY SURFACTANTS LTD-JHAGADI"/>
    <n v="1600354"/>
    <s v="VEGAROL C1214"/>
    <s v="4500061404 (HUL)"/>
    <n v="23.83"/>
    <s v="MT"/>
    <n v="85334"/>
    <n v="-2033509.22"/>
    <n v="2472048.04"/>
    <n v="2521489"/>
    <n v="10"/>
    <n v="3107021"/>
    <x v="6"/>
  </r>
  <r>
    <n v="9103607082"/>
    <x v="98"/>
    <n v="124151"/>
    <n v="40014337"/>
    <n v="100027"/>
    <x v="1"/>
    <n v="101466"/>
    <s v="GALAXY SURFACTANTS LTD-JHAGADI"/>
    <n v="1600354"/>
    <s v="VEGAROL C1214"/>
    <s v="4500061404 (HUL)"/>
    <n v="19.84"/>
    <s v="MT"/>
    <n v="85334"/>
    <n v="-1693026.56"/>
    <n v="2058138.23"/>
    <n v="2099301"/>
    <n v="10"/>
    <n v="3107028"/>
    <x v="6"/>
  </r>
  <r>
    <n v="9103607084"/>
    <x v="98"/>
    <n v="124151"/>
    <n v="40014337"/>
    <n v="100027"/>
    <x v="1"/>
    <n v="101466"/>
    <s v="GALAXY SURFACTANTS LTD-JHAGADI"/>
    <n v="1600354"/>
    <s v="VEGAROL C1214"/>
    <s v="4500061404 (HUL)"/>
    <n v="19.54"/>
    <s v="MT"/>
    <n v="85334"/>
    <n v="-1667426.36"/>
    <n v="2027016.67"/>
    <n v="2067557"/>
    <n v="10"/>
    <n v="3107030"/>
    <x v="6"/>
  </r>
  <r>
    <n v="9103607085"/>
    <x v="98"/>
    <n v="124151"/>
    <n v="40014337"/>
    <n v="100027"/>
    <x v="1"/>
    <n v="101466"/>
    <s v="GALAXY SURFACTANTS LTD-JHAGADI"/>
    <n v="1600354"/>
    <s v="VEGAROL C1214"/>
    <s v="4500061404 (HUL)"/>
    <n v="19.96"/>
    <s v="MT"/>
    <n v="85334"/>
    <n v="-1703266.64"/>
    <n v="2070585.29"/>
    <n v="2111997"/>
    <n v="10"/>
    <n v="3107031"/>
    <x v="6"/>
  </r>
  <r>
    <n v="9103607089"/>
    <x v="99"/>
    <n v="124151"/>
    <n v="40014337"/>
    <n v="100027"/>
    <x v="1"/>
    <n v="101466"/>
    <s v="GALAXY SURFACTANTS LTD-JHAGADI"/>
    <n v="1600354"/>
    <s v="VEGAROL C1214"/>
    <s v="4500061404 (HUL)"/>
    <n v="20.239999999999998"/>
    <s v="MT"/>
    <n v="85334"/>
    <n v="-1727160.16"/>
    <n v="2099632.36"/>
    <n v="2141625"/>
    <n v="10"/>
    <n v="3107035"/>
    <x v="6"/>
  </r>
  <r>
    <n v="9103607094"/>
    <x v="99"/>
    <n v="124151"/>
    <n v="40014337"/>
    <n v="100027"/>
    <x v="1"/>
    <n v="101466"/>
    <s v="GALAXY SURFACTANTS LTD-JHAGADI"/>
    <n v="1600354"/>
    <s v="VEGAROL C1214"/>
    <s v="4500061404 (HUL)"/>
    <n v="24.05"/>
    <s v="MT"/>
    <n v="85334"/>
    <n v="-2052282.7"/>
    <n v="2494869.61"/>
    <n v="2544767"/>
    <n v="10"/>
    <n v="3107040"/>
    <x v="6"/>
  </r>
  <r>
    <n v="9103607095"/>
    <x v="99"/>
    <n v="124151"/>
    <n v="40014337"/>
    <n v="100027"/>
    <x v="1"/>
    <n v="101466"/>
    <s v="GALAXY SURFACTANTS LTD-JHAGADI"/>
    <n v="1600354"/>
    <s v="VEGAROL C1214"/>
    <s v="4500061404 (HUL)"/>
    <n v="24.21"/>
    <s v="MT"/>
    <n v="85334"/>
    <n v="-2065936.14"/>
    <n v="2511468.64"/>
    <n v="2561698"/>
    <n v="10"/>
    <n v="3107041"/>
    <x v="6"/>
  </r>
  <r>
    <n v="9103607096"/>
    <x v="99"/>
    <n v="124151"/>
    <n v="40014337"/>
    <n v="100027"/>
    <x v="1"/>
    <n v="101466"/>
    <s v="GALAXY SURFACTANTS LTD-JHAGADI"/>
    <n v="1600354"/>
    <s v="VEGAROL C1214"/>
    <s v="4500061404 (HUL)"/>
    <n v="19.86"/>
    <s v="MT"/>
    <n v="85334"/>
    <n v="-1694733.24"/>
    <n v="2060213.74"/>
    <n v="2101418"/>
    <n v="10"/>
    <n v="3107042"/>
    <x v="6"/>
  </r>
  <r>
    <n v="9103607097"/>
    <x v="99"/>
    <n v="124151"/>
    <n v="40014337"/>
    <n v="100027"/>
    <x v="1"/>
    <n v="101466"/>
    <s v="GALAXY SURFACTANTS LTD-JHAGADI"/>
    <n v="1600354"/>
    <s v="VEGAROL C1214"/>
    <s v="4500061404 (HUL)"/>
    <n v="20.07"/>
    <s v="MT"/>
    <n v="85334"/>
    <n v="-1712653.38"/>
    <n v="2081998.03"/>
    <n v="2123638"/>
    <n v="10"/>
    <n v="3107043"/>
    <x v="6"/>
  </r>
  <r>
    <n v="9103607101"/>
    <x v="100"/>
    <n v="124151"/>
    <n v="40014337"/>
    <n v="100027"/>
    <x v="1"/>
    <n v="101466"/>
    <s v="GALAXY SURFACTANTS LTD-JHAGADI"/>
    <n v="1600354"/>
    <s v="VEGAROL C1214"/>
    <s v="4500061404 (HUL)"/>
    <n v="20.05"/>
    <s v="MT"/>
    <n v="85334"/>
    <n v="-1710946.7"/>
    <n v="2079922.55"/>
    <n v="2121521"/>
    <n v="10"/>
    <n v="3107047"/>
    <x v="6"/>
  </r>
  <r>
    <n v="9103607102"/>
    <x v="100"/>
    <n v="124151"/>
    <n v="40014337"/>
    <n v="100027"/>
    <x v="1"/>
    <n v="101466"/>
    <s v="GALAXY SURFACTANTS LTD-JHAGADI"/>
    <n v="1600354"/>
    <s v="VEGAROL C1214"/>
    <s v="4500061404 (HUL)"/>
    <n v="24.49"/>
    <s v="MT"/>
    <n v="85334"/>
    <n v="-2089829.66"/>
    <n v="2540514.71"/>
    <n v="2591325"/>
    <n v="10"/>
    <n v="3107048"/>
    <x v="6"/>
  </r>
  <r>
    <n v="9103607111"/>
    <x v="100"/>
    <n v="124151"/>
    <n v="40014337"/>
    <n v="100027"/>
    <x v="1"/>
    <n v="101466"/>
    <s v="GALAXY SURFACTANTS LTD-JHAGADI"/>
    <n v="1600354"/>
    <s v="VEGAROL C1214"/>
    <s v="4500061404 (HUL)"/>
    <n v="20.39"/>
    <s v="MT"/>
    <n v="85334"/>
    <n v="-1739960.26"/>
    <n v="2115193.13"/>
    <n v="2157497"/>
    <n v="10"/>
    <n v="3107057"/>
    <x v="6"/>
  </r>
  <r>
    <n v="9103607117"/>
    <x v="101"/>
    <n v="123747"/>
    <n v="40014265"/>
    <n v="100027"/>
    <x v="1"/>
    <n v="100159"/>
    <s v="GALAXY SURFACTANTS  LTD. -V-23"/>
    <n v="1600354"/>
    <s v="VEGAROL C1214"/>
    <s v="4500061282 (HUL)"/>
    <n v="0.69"/>
    <s v="MT"/>
    <n v="83344.12"/>
    <n v="-57507.44"/>
    <n v="69909.53"/>
    <n v="73405"/>
    <n v="10"/>
    <n v="3107063"/>
    <x v="6"/>
  </r>
  <r>
    <n v="9103607118"/>
    <x v="101"/>
    <n v="124872"/>
    <n v="40014423"/>
    <n v="100027"/>
    <x v="1"/>
    <n v="100159"/>
    <s v="GALAXY SURFACTANTS  LTD. -V-23"/>
    <n v="1600354"/>
    <s v="VEGAROL C1214"/>
    <s v="4500061549 (HUL)"/>
    <n v="20.67"/>
    <s v="MT"/>
    <n v="83455.100000000006"/>
    <n v="-1725016.92"/>
    <n v="2097027.6"/>
    <n v="2201879"/>
    <n v="10"/>
    <n v="3107064"/>
    <x v="6"/>
  </r>
  <r>
    <n v="9103607119"/>
    <x v="101"/>
    <n v="124872"/>
    <n v="40014423"/>
    <n v="100027"/>
    <x v="1"/>
    <n v="100159"/>
    <s v="GALAXY SURFACTANTS  LTD. -V-23"/>
    <n v="1600354"/>
    <s v="VEGAROL C1214"/>
    <s v="4500061549 (HUL)"/>
    <n v="16.21"/>
    <s v="MT"/>
    <n v="83455.100000000006"/>
    <n v="-1352807.17"/>
    <n v="1644549.54"/>
    <n v="1726777"/>
    <n v="10"/>
    <n v="3107065"/>
    <x v="6"/>
  </r>
  <r>
    <n v="9103607120"/>
    <x v="101"/>
    <n v="124872"/>
    <n v="40014423"/>
    <n v="100027"/>
    <x v="1"/>
    <n v="100159"/>
    <s v="GALAXY SURFACTANTS  LTD. -V-23"/>
    <n v="1600354"/>
    <s v="VEGAROL C1214"/>
    <s v="4500061549 (HUL)"/>
    <n v="23.15"/>
    <s v="MT"/>
    <n v="83455.100000000006"/>
    <n v="-1931985.57"/>
    <n v="2348630.4700000002"/>
    <n v="2466062"/>
    <n v="10"/>
    <n v="3107066"/>
    <x v="6"/>
  </r>
  <r>
    <n v="9103607315"/>
    <x v="102"/>
    <n v="124872"/>
    <n v="40014423"/>
    <n v="100027"/>
    <x v="1"/>
    <n v="100159"/>
    <s v="GALAXY SURFACTANTS  LTD. -V-23"/>
    <n v="1600354"/>
    <s v="VEGAROL C1214"/>
    <s v="4500061549 (HUL)"/>
    <n v="23.35"/>
    <s v="MT"/>
    <n v="83455.100000000006"/>
    <n v="-1948676.59"/>
    <n v="2368920.9700000002"/>
    <n v="2487367"/>
    <n v="10"/>
    <n v="3107257"/>
    <x v="6"/>
  </r>
  <r>
    <n v="9103607316"/>
    <x v="102"/>
    <n v="124872"/>
    <n v="40014423"/>
    <n v="100027"/>
    <x v="1"/>
    <n v="100159"/>
    <s v="GALAXY SURFACTANTS  LTD. -V-23"/>
    <n v="1600354"/>
    <s v="VEGAROL C1214"/>
    <s v="4500061549 (HUL)"/>
    <n v="16.850000000000001"/>
    <s v="MT"/>
    <n v="83455.100000000006"/>
    <n v="-1406218.44"/>
    <n v="1709478.08"/>
    <n v="1794952"/>
    <n v="10"/>
    <n v="3107258"/>
    <x v="6"/>
  </r>
  <r>
    <n v="9103607337"/>
    <x v="102"/>
    <n v="124151"/>
    <n v="40014337"/>
    <n v="100027"/>
    <x v="1"/>
    <n v="101466"/>
    <s v="GALAXY SURFACTANTS LTD-JHAGADI"/>
    <n v="1600354"/>
    <s v="VEGAROL C1214"/>
    <s v="4500061404 (HUL)"/>
    <n v="20.5"/>
    <s v="MT"/>
    <n v="85334"/>
    <n v="-1749347"/>
    <n v="2126604.9"/>
    <n v="2169137"/>
    <n v="10"/>
    <n v="3107278"/>
    <x v="6"/>
  </r>
  <r>
    <n v="9103607341"/>
    <x v="102"/>
    <n v="124151"/>
    <n v="40014337"/>
    <n v="100027"/>
    <x v="1"/>
    <n v="101466"/>
    <s v="GALAXY SURFACTANTS LTD-JHAGADI"/>
    <n v="1600354"/>
    <s v="VEGAROL C1214"/>
    <s v="4500061404 (HUL)"/>
    <n v="20.46"/>
    <s v="MT"/>
    <n v="85334"/>
    <n v="-1745933.64"/>
    <n v="2122455.89"/>
    <n v="2164905"/>
    <n v="10"/>
    <n v="3107282"/>
    <x v="6"/>
  </r>
  <r>
    <n v="9103607344"/>
    <x v="102"/>
    <n v="124151"/>
    <n v="40014337"/>
    <n v="100027"/>
    <x v="1"/>
    <n v="101466"/>
    <s v="GALAXY SURFACTANTS LTD-JHAGADI"/>
    <n v="1600354"/>
    <s v="VEGAROL C1214"/>
    <s v="4500061404 (HUL)"/>
    <n v="20.440000000000001"/>
    <s v="MT"/>
    <n v="85334"/>
    <n v="-1744226.96"/>
    <n v="2120381.38"/>
    <n v="2162789"/>
    <n v="10"/>
    <n v="3107285"/>
    <x v="6"/>
  </r>
  <r>
    <n v="9103607348"/>
    <x v="103"/>
    <n v="124872"/>
    <n v="40014423"/>
    <n v="100027"/>
    <x v="1"/>
    <n v="100159"/>
    <s v="GALAXY SURFACTANTS  LTD. -V-23"/>
    <n v="1600354"/>
    <s v="VEGAROL C1214"/>
    <s v="4500061549 (HUL)"/>
    <n v="21.19"/>
    <s v="MT"/>
    <n v="83455.100000000006"/>
    <n v="-1768413.57"/>
    <n v="2149783.8199999998"/>
    <n v="2257273"/>
    <n v="10"/>
    <n v="3107289"/>
    <x v="6"/>
  </r>
  <r>
    <n v="9103607363"/>
    <x v="103"/>
    <n v="124872"/>
    <n v="40014423"/>
    <n v="100027"/>
    <x v="1"/>
    <n v="100159"/>
    <s v="GALAXY SURFACTANTS  LTD. -V-23"/>
    <n v="1600354"/>
    <s v="VEGAROL C1214"/>
    <s v="4500061549 (HUL)"/>
    <n v="20.97"/>
    <s v="MT"/>
    <n v="83455.100000000006"/>
    <n v="-1750053.45"/>
    <n v="2127462.88"/>
    <n v="2233836"/>
    <n v="10"/>
    <n v="3107304"/>
    <x v="6"/>
  </r>
  <r>
    <n v="9103607366"/>
    <x v="103"/>
    <n v="124151"/>
    <n v="40014337"/>
    <n v="100027"/>
    <x v="1"/>
    <n v="101466"/>
    <s v="GALAXY SURFACTANTS LTD-JHAGADI"/>
    <n v="1600354"/>
    <s v="VEGAROL C1214"/>
    <s v="4500061404 (HUL)"/>
    <n v="20.239999999999998"/>
    <s v="MT"/>
    <n v="85334"/>
    <n v="-1727160.16"/>
    <n v="2099632.36"/>
    <n v="2141625"/>
    <n v="10"/>
    <n v="3107307"/>
    <x v="6"/>
  </r>
  <r>
    <n v="9103607392"/>
    <x v="104"/>
    <n v="124872"/>
    <n v="40014423"/>
    <n v="100027"/>
    <x v="1"/>
    <n v="100159"/>
    <s v="GALAXY SURFACTANTS  LTD. -V-23"/>
    <n v="1600354"/>
    <s v="VEGAROL C1214"/>
    <s v="4500061549 (HUL)"/>
    <n v="16.93"/>
    <s v="MT"/>
    <n v="83455.100000000006"/>
    <n v="-1412894.84"/>
    <n v="1717595.26"/>
    <n v="1803475"/>
    <n v="10"/>
    <n v="3107333"/>
    <x v="6"/>
  </r>
  <r>
    <n v="9103607393"/>
    <x v="104"/>
    <n v="124151"/>
    <n v="40014337"/>
    <n v="100027"/>
    <x v="1"/>
    <n v="101466"/>
    <s v="GALAXY SURFACTANTS LTD-JHAGADI"/>
    <n v="1600354"/>
    <s v="VEGAROL C1214"/>
    <s v="4500061404 (HUL)"/>
    <n v="24.07"/>
    <s v="MT"/>
    <n v="85334"/>
    <n v="-2053989.38"/>
    <n v="2496945.09"/>
    <n v="2546884"/>
    <n v="10"/>
    <n v="3107334"/>
    <x v="6"/>
  </r>
  <r>
    <n v="9103607409"/>
    <x v="104"/>
    <n v="124151"/>
    <n v="40014337"/>
    <n v="100027"/>
    <x v="1"/>
    <n v="101466"/>
    <s v="GALAXY SURFACTANTS LTD-JHAGADI"/>
    <n v="1600354"/>
    <s v="VEGAROL C1214"/>
    <s v="4500061404 (HUL)"/>
    <n v="19.48"/>
    <s v="MT"/>
    <n v="85334"/>
    <n v="-1662306.32"/>
    <n v="2020792.15"/>
    <n v="2061208"/>
    <n v="10"/>
    <n v="3107350"/>
    <x v="6"/>
  </r>
  <r>
    <n v="9103607410"/>
    <x v="104"/>
    <n v="124151"/>
    <n v="40014337"/>
    <n v="100027"/>
    <x v="1"/>
    <n v="101466"/>
    <s v="GALAXY SURFACTANTS LTD-JHAGADI"/>
    <n v="1600354"/>
    <s v="VEGAROL C1214"/>
    <s v="4500061404 (HUL)"/>
    <n v="20.76"/>
    <s v="MT"/>
    <n v="85334"/>
    <n v="-1771533.84"/>
    <n v="2153575.48"/>
    <n v="2196647"/>
    <n v="10"/>
    <n v="3107351"/>
    <x v="6"/>
  </r>
  <r>
    <n v="9103607412"/>
    <x v="104"/>
    <n v="124872"/>
    <n v="40014423"/>
    <n v="100027"/>
    <x v="1"/>
    <n v="100159"/>
    <s v="GALAXY SURFACTANTS  LTD. -V-23"/>
    <n v="1600354"/>
    <s v="VEGAROL C1214"/>
    <s v="4500061549 (HUL)"/>
    <n v="21.43"/>
    <s v="MT"/>
    <n v="83455.100000000006"/>
    <n v="-1788442.79"/>
    <n v="2174131.41"/>
    <n v="2282838"/>
    <n v="10"/>
    <n v="3107353"/>
    <x v="6"/>
  </r>
  <r>
    <n v="9103607415"/>
    <x v="104"/>
    <n v="124872"/>
    <n v="40014423"/>
    <n v="100027"/>
    <x v="1"/>
    <n v="100159"/>
    <s v="GALAXY SURFACTANTS  LTD. -V-23"/>
    <n v="1600354"/>
    <s v="VEGAROL C1214"/>
    <s v="4500061549 (HUL)"/>
    <n v="23.25"/>
    <s v="MT"/>
    <n v="83455.100000000006"/>
    <n v="-1940331.08"/>
    <n v="2358776.2000000002"/>
    <n v="2476715"/>
    <n v="10"/>
    <n v="3107356"/>
    <x v="6"/>
  </r>
  <r>
    <n v="9103607460"/>
    <x v="105"/>
    <n v="124872"/>
    <n v="40014423"/>
    <n v="100027"/>
    <x v="1"/>
    <n v="100159"/>
    <s v="GALAXY SURFACTANTS  LTD. -V-23"/>
    <n v="1600354"/>
    <s v="VEGAROL C1214"/>
    <s v="4500061549 (HUL)"/>
    <n v="20.89"/>
    <s v="MT"/>
    <n v="83455.100000000006"/>
    <n v="-1743377.04"/>
    <n v="2119345.7000000002"/>
    <n v="2225313"/>
    <n v="10"/>
    <n v="3107401"/>
    <x v="6"/>
  </r>
  <r>
    <n v="9103607461"/>
    <x v="105"/>
    <n v="124151"/>
    <n v="40014337"/>
    <n v="100027"/>
    <x v="1"/>
    <n v="101466"/>
    <s v="GALAXY SURFACTANTS LTD-JHAGADI"/>
    <n v="1600354"/>
    <s v="VEGAROL C1214"/>
    <s v="4500061404 (HUL)"/>
    <n v="20.03"/>
    <s v="MT"/>
    <n v="85334"/>
    <n v="-1709240.02"/>
    <n v="2077848.04"/>
    <n v="2119405"/>
    <n v="10"/>
    <n v="3107402"/>
    <x v="6"/>
  </r>
  <r>
    <n v="9103607468"/>
    <x v="105"/>
    <n v="124872"/>
    <n v="40014423"/>
    <n v="100027"/>
    <x v="1"/>
    <n v="100159"/>
    <s v="GALAXY SURFACTANTS  LTD. -V-23"/>
    <n v="1600354"/>
    <s v="VEGAROL C1214"/>
    <s v="4500061549 (HUL)"/>
    <n v="20.13"/>
    <s v="MT"/>
    <n v="83455.100000000006"/>
    <n v="-1679951.16"/>
    <n v="2042241.89"/>
    <n v="2144354"/>
    <n v="10"/>
    <n v="3107409"/>
    <x v="6"/>
  </r>
  <r>
    <n v="9103700006"/>
    <x v="106"/>
    <n v="128628"/>
    <n v="40014838"/>
    <n v="100027"/>
    <x v="1"/>
    <n v="100159"/>
    <s v="GALAXY SURFACTANTS  LTD. -V-23"/>
    <n v="1600354"/>
    <s v="VEGAROL C1214"/>
    <s v="4500062434 (HUL)"/>
    <n v="17.38"/>
    <s v="MT"/>
    <n v="85395.29"/>
    <n v="-1484170.14"/>
    <n v="1669690.99"/>
    <n v="1761524"/>
    <n v="10"/>
    <n v="3100005"/>
    <x v="7"/>
  </r>
  <r>
    <n v="9103700007"/>
    <x v="106"/>
    <n v="128628"/>
    <n v="40014838"/>
    <n v="100027"/>
    <x v="1"/>
    <n v="100159"/>
    <s v="GALAXY SURFACTANTS  LTD. -V-23"/>
    <n v="1600354"/>
    <s v="VEGAROL C1214"/>
    <s v="4500062434 (HUL)"/>
    <n v="23.44"/>
    <s v="MT"/>
    <n v="85395.29"/>
    <n v="-2001665.6"/>
    <n v="2251873.9500000002"/>
    <n v="2375727"/>
    <n v="10"/>
    <n v="3100006"/>
    <x v="7"/>
  </r>
  <r>
    <n v="9103700008"/>
    <x v="106"/>
    <n v="128628"/>
    <n v="40014838"/>
    <n v="100027"/>
    <x v="1"/>
    <n v="100159"/>
    <s v="GALAXY SURFACTANTS  LTD. -V-23"/>
    <n v="1600354"/>
    <s v="VEGAROL C1214"/>
    <s v="4500062434 (HUL)"/>
    <n v="21.84"/>
    <s v="MT"/>
    <n v="85395.29"/>
    <n v="-1865033.13"/>
    <n v="2098162.08"/>
    <n v="2213561"/>
    <n v="10"/>
    <n v="3100007"/>
    <x v="7"/>
  </r>
  <r>
    <n v="9103700029"/>
    <x v="107"/>
    <n v="128628"/>
    <n v="40014838"/>
    <n v="100027"/>
    <x v="1"/>
    <n v="100159"/>
    <s v="GALAXY SURFACTANTS  LTD. -V-23"/>
    <n v="1600354"/>
    <s v="VEGAROL C1214"/>
    <s v="4500062434 (HUL)"/>
    <n v="17.3"/>
    <s v="MT"/>
    <n v="85395.29"/>
    <n v="-1477338.52"/>
    <n v="1662005.7"/>
    <n v="1753416"/>
    <n v="10"/>
    <n v="3100028"/>
    <x v="7"/>
  </r>
  <r>
    <n v="9103700031"/>
    <x v="107"/>
    <n v="128628"/>
    <n v="40014838"/>
    <n v="100027"/>
    <x v="1"/>
    <n v="100159"/>
    <s v="GALAXY SURFACTANTS  LTD. -V-23"/>
    <n v="1600354"/>
    <s v="VEGAROL C1214"/>
    <s v="4500062434 (HUL)"/>
    <n v="3.04"/>
    <s v="MT"/>
    <n v="85395.29"/>
    <n v="-259601.68"/>
    <n v="292052.15999999997"/>
    <n v="308115"/>
    <n v="10"/>
    <n v="3100030"/>
    <x v="7"/>
  </r>
  <r>
    <n v="9103700032"/>
    <x v="107"/>
    <n v="128634"/>
    <n v="40014841"/>
    <n v="100027"/>
    <x v="1"/>
    <n v="100159"/>
    <s v="GALAXY SURFACTANTS  LTD. -V-23"/>
    <n v="1600354"/>
    <s v="VEGAROL C1214"/>
    <s v="4500062434 (HUL)"/>
    <n v="20.43"/>
    <s v="MT"/>
    <n v="90592.43"/>
    <n v="-1850803.34"/>
    <n v="2082153.57"/>
    <n v="2196672"/>
    <n v="10"/>
    <n v="3100031"/>
    <x v="7"/>
  </r>
  <r>
    <n v="9103700033"/>
    <x v="107"/>
    <n v="128634"/>
    <n v="40014841"/>
    <n v="100027"/>
    <x v="1"/>
    <n v="100159"/>
    <s v="GALAXY SURFACTANTS  LTD. -V-23"/>
    <n v="1600354"/>
    <s v="VEGAROL C1214"/>
    <s v="4500062434 (HUL)"/>
    <n v="22.06"/>
    <s v="MT"/>
    <n v="90592.43"/>
    <n v="-1998469.01"/>
    <n v="2248277.71"/>
    <n v="2371933"/>
    <n v="10"/>
    <n v="3100032"/>
    <x v="7"/>
  </r>
  <r>
    <n v="9103700053"/>
    <x v="108"/>
    <n v="129105"/>
    <n v="40014872"/>
    <n v="100027"/>
    <x v="1"/>
    <n v="100159"/>
    <s v="GALAXY SURFACTANTS  LTD. -V-23"/>
    <n v="1600354"/>
    <s v="VEGAROL C1214"/>
    <s v="4500062434 (HUL)"/>
    <n v="23.55"/>
    <s v="MT"/>
    <n v="90629.48"/>
    <n v="-2134324.25"/>
    <n v="2401115.66"/>
    <n v="2533177"/>
    <n v="10"/>
    <n v="3100052"/>
    <x v="7"/>
  </r>
  <r>
    <n v="9103700054"/>
    <x v="108"/>
    <n v="129105"/>
    <n v="40014872"/>
    <n v="100027"/>
    <x v="1"/>
    <n v="100159"/>
    <s v="GALAXY SURFACTANTS  LTD. -V-23"/>
    <n v="1600354"/>
    <s v="VEGAROL C1214"/>
    <s v="4500062434 (HUL)"/>
    <n v="17.36"/>
    <s v="MT"/>
    <n v="90629.48"/>
    <n v="-1573327.77"/>
    <n v="1769993.34"/>
    <n v="1867343"/>
    <n v="10"/>
    <n v="3100053"/>
    <x v="7"/>
  </r>
  <r>
    <n v="9103700055"/>
    <x v="108"/>
    <n v="129105"/>
    <n v="40014872"/>
    <n v="100027"/>
    <x v="1"/>
    <n v="100159"/>
    <s v="GALAXY SURFACTANTS  LTD. -V-23"/>
    <n v="1600354"/>
    <s v="VEGAROL C1214"/>
    <s v="4500062434 (HUL)"/>
    <n v="21.85"/>
    <s v="MT"/>
    <n v="90629.48"/>
    <n v="-1980254.14"/>
    <n v="2227785.7599999998"/>
    <n v="2350314"/>
    <n v="10"/>
    <n v="3100054"/>
    <x v="7"/>
  </r>
  <r>
    <n v="9103700084"/>
    <x v="109"/>
    <n v="129105"/>
    <n v="40014872"/>
    <n v="100027"/>
    <x v="1"/>
    <n v="100159"/>
    <s v="GALAXY SURFACTANTS  LTD. -V-23"/>
    <n v="1600354"/>
    <s v="VEGAROL C1214"/>
    <s v="4500062434 (HUL)"/>
    <n v="23.5"/>
    <s v="MT"/>
    <n v="90629.48"/>
    <n v="-2129792.7799999998"/>
    <n v="2396017.08"/>
    <n v="2527798"/>
    <n v="10"/>
    <n v="3100083"/>
    <x v="7"/>
  </r>
  <r>
    <n v="9103700085"/>
    <x v="109"/>
    <n v="129105"/>
    <n v="40014872"/>
    <n v="100027"/>
    <x v="1"/>
    <n v="100159"/>
    <s v="GALAXY SURFACTANTS  LTD. -V-23"/>
    <n v="1600354"/>
    <s v="VEGAROL C1214"/>
    <s v="4500062434 (HUL)"/>
    <n v="17.420000000000002"/>
    <s v="MT"/>
    <n v="90629.48"/>
    <n v="-1578765.54"/>
    <n v="1776111.87"/>
    <n v="1873798"/>
    <n v="10"/>
    <n v="3100084"/>
    <x v="7"/>
  </r>
  <r>
    <n v="9103700091"/>
    <x v="109"/>
    <n v="128634"/>
    <n v="40014841"/>
    <n v="100027"/>
    <x v="1"/>
    <n v="100159"/>
    <s v="GALAXY SURFACTANTS  LTD. -V-23"/>
    <n v="1600354"/>
    <s v="VEGAROL C1214"/>
    <s v="4500062434 (HUL)"/>
    <n v="16.45"/>
    <s v="MT"/>
    <n v="90592.43"/>
    <n v="-1490245.47"/>
    <n v="1676526.04"/>
    <n v="1768735"/>
    <n v="10"/>
    <n v="3100089"/>
    <x v="7"/>
  </r>
  <r>
    <n v="9103700098"/>
    <x v="110"/>
    <n v="128634"/>
    <n v="40014841"/>
    <n v="100027"/>
    <x v="1"/>
    <n v="100159"/>
    <s v="GALAXY SURFACTANTS  LTD. -V-23"/>
    <n v="1600354"/>
    <s v="VEGAROL C1214"/>
    <s v="4500062434 (HUL)"/>
    <n v="23.18"/>
    <s v="MT"/>
    <n v="90592.43"/>
    <n v="-2099932.5299999998"/>
    <n v="2362424.65"/>
    <n v="2492358"/>
    <n v="10"/>
    <n v="3100096"/>
    <x v="7"/>
  </r>
  <r>
    <n v="9103700099"/>
    <x v="110"/>
    <n v="128634"/>
    <n v="40014841"/>
    <n v="100027"/>
    <x v="1"/>
    <n v="100159"/>
    <s v="GALAXY SURFACTANTS  LTD. -V-23"/>
    <n v="1600354"/>
    <s v="VEGAROL C1214"/>
    <s v="4500062434 (HUL)"/>
    <n v="17.13"/>
    <s v="MT"/>
    <n v="90592.43"/>
    <n v="-1551848.33"/>
    <n v="1745829.39"/>
    <n v="1841850"/>
    <n v="10"/>
    <n v="3100097"/>
    <x v="7"/>
  </r>
  <r>
    <n v="9103700100"/>
    <x v="110"/>
    <n v="128634"/>
    <n v="40014841"/>
    <n v="100027"/>
    <x v="1"/>
    <n v="100159"/>
    <s v="GALAXY SURFACTANTS  LTD. -V-23"/>
    <n v="1600354"/>
    <s v="VEGAROL C1214"/>
    <s v="4500062434 (HUL)"/>
    <n v="21.74"/>
    <s v="MT"/>
    <n v="90592.43"/>
    <n v="-1969479.43"/>
    <n v="2215664.46"/>
    <n v="2337526"/>
    <n v="10"/>
    <n v="3100098"/>
    <x v="7"/>
  </r>
  <r>
    <n v="9103700101"/>
    <x v="110"/>
    <n v="128634"/>
    <n v="40014841"/>
    <n v="100027"/>
    <x v="1"/>
    <n v="100159"/>
    <s v="GALAXY SURFACTANTS  LTD. -V-23"/>
    <n v="1600354"/>
    <s v="VEGAROL C1214"/>
    <s v="4500062434 (HUL)"/>
    <n v="22.15"/>
    <s v="MT"/>
    <n v="90592.43"/>
    <n v="-2006622.32"/>
    <n v="2257450.23"/>
    <n v="2381610"/>
    <n v="10"/>
    <n v="3100099"/>
    <x v="7"/>
  </r>
  <r>
    <n v="9103700113"/>
    <x v="111"/>
    <n v="128634"/>
    <n v="40014841"/>
    <n v="100027"/>
    <x v="1"/>
    <n v="100159"/>
    <s v="GALAXY SURFACTANTS  LTD. -V-23"/>
    <n v="1600354"/>
    <s v="VEGAROL C1214"/>
    <s v="4500062434 (HUL)"/>
    <n v="16.27"/>
    <s v="MT"/>
    <n v="90592.43"/>
    <n v="-1473938.84"/>
    <n v="1658181.05"/>
    <n v="1749381"/>
    <n v="10"/>
    <n v="3100112"/>
    <x v="7"/>
  </r>
  <r>
    <n v="9103700114"/>
    <x v="111"/>
    <n v="128634"/>
    <n v="40014841"/>
    <n v="100027"/>
    <x v="1"/>
    <n v="100159"/>
    <s v="GALAXY SURFACTANTS  LTD. -V-23"/>
    <n v="1600354"/>
    <s v="VEGAROL C1214"/>
    <s v="4500062434 (HUL)"/>
    <n v="17.12"/>
    <s v="MT"/>
    <n v="90592.43"/>
    <n v="-1550942.4"/>
    <n v="1744810.43"/>
    <n v="1840775"/>
    <n v="10"/>
    <n v="3100113"/>
    <x v="7"/>
  </r>
  <r>
    <n v="9103700115"/>
    <x v="111"/>
    <n v="128634"/>
    <n v="40014841"/>
    <n v="100027"/>
    <x v="1"/>
    <n v="100159"/>
    <s v="GALAXY SURFACTANTS  LTD. -V-23"/>
    <n v="1600354"/>
    <s v="VEGAROL C1214"/>
    <s v="4500062434 (HUL)"/>
    <n v="23.32"/>
    <s v="MT"/>
    <n v="90592.43"/>
    <n v="-2112615.4700000002"/>
    <n v="2376692.91"/>
    <n v="2507411"/>
    <n v="10"/>
    <n v="3100114"/>
    <x v="7"/>
  </r>
  <r>
    <n v="9103700117"/>
    <x v="111"/>
    <n v="128634"/>
    <n v="40014841"/>
    <n v="100027"/>
    <x v="1"/>
    <n v="100159"/>
    <s v="GALAXY SURFACTANTS  LTD. -V-23"/>
    <n v="1600354"/>
    <s v="VEGAROL C1214"/>
    <s v="4500062434 (HUL)"/>
    <n v="21.64"/>
    <s v="MT"/>
    <n v="90592.43"/>
    <n v="-1960420.19"/>
    <n v="2205472.9700000002"/>
    <n v="2326774"/>
    <n v="10"/>
    <n v="3100116"/>
    <x v="7"/>
  </r>
  <r>
    <n v="9103700125"/>
    <x v="111"/>
    <n v="128634"/>
    <n v="40014841"/>
    <n v="100027"/>
    <x v="1"/>
    <n v="100159"/>
    <s v="GALAXY SURFACTANTS  LTD. -V-23"/>
    <n v="1600354"/>
    <s v="VEGAROL C1214"/>
    <s v="4500062434 (HUL)"/>
    <n v="16.34"/>
    <s v="MT"/>
    <n v="90592.43"/>
    <n v="-1480280.31"/>
    <n v="1665315.66"/>
    <n v="1756908"/>
    <n v="10"/>
    <n v="3100124"/>
    <x v="7"/>
  </r>
  <r>
    <n v="9103700129"/>
    <x v="112"/>
    <n v="128634"/>
    <n v="40014841"/>
    <n v="100027"/>
    <x v="1"/>
    <n v="100159"/>
    <s v="GALAXY SURFACTANTS  LTD. -V-23"/>
    <n v="1600354"/>
    <s v="VEGAROL C1214"/>
    <s v="4500062434 (HUL)"/>
    <n v="23.43"/>
    <s v="MT"/>
    <n v="90592.43"/>
    <n v="-2122580.63"/>
    <n v="2387903.2999999998"/>
    <n v="2519238"/>
    <n v="10"/>
    <n v="3100128"/>
    <x v="7"/>
  </r>
  <r>
    <n v="9103700130"/>
    <x v="112"/>
    <n v="128634"/>
    <n v="40014841"/>
    <n v="100027"/>
    <x v="1"/>
    <n v="100159"/>
    <s v="GALAXY SURFACTANTS  LTD. -V-23"/>
    <n v="1600354"/>
    <s v="VEGAROL C1214"/>
    <s v="4500062434 (HUL)"/>
    <n v="17.13"/>
    <s v="MT"/>
    <n v="90592.43"/>
    <n v="-1551848.33"/>
    <n v="1745829.39"/>
    <n v="1841850"/>
    <n v="10"/>
    <n v="3100129"/>
    <x v="7"/>
  </r>
  <r>
    <n v="9103700131"/>
    <x v="112"/>
    <n v="128634"/>
    <n v="40014841"/>
    <n v="100027"/>
    <x v="1"/>
    <n v="100159"/>
    <s v="GALAXY SURFACTANTS  LTD. -V-23"/>
    <n v="1600354"/>
    <s v="VEGAROL C1214"/>
    <s v="4500062434 (HUL)"/>
    <n v="21.94"/>
    <s v="MT"/>
    <n v="90592.43"/>
    <n v="-1987597.91"/>
    <n v="2236048.36"/>
    <n v="2359031"/>
    <n v="10"/>
    <n v="3100130"/>
    <x v="7"/>
  </r>
  <r>
    <n v="9103700156"/>
    <x v="112"/>
    <n v="128634"/>
    <n v="40014841"/>
    <n v="100027"/>
    <x v="1"/>
    <n v="100159"/>
    <s v="GALAXY SURFACTANTS  LTD. -V-23"/>
    <n v="1600354"/>
    <s v="VEGAROL C1214"/>
    <s v="4500062434 (HUL)"/>
    <n v="5.67"/>
    <s v="MT"/>
    <n v="90592.43"/>
    <n v="-513659.08"/>
    <n v="577866.37"/>
    <n v="609649"/>
    <n v="10"/>
    <n v="3100155"/>
    <x v="7"/>
  </r>
  <r>
    <n v="9103700157"/>
    <x v="112"/>
    <n v="129105"/>
    <n v="40014872"/>
    <n v="100027"/>
    <x v="1"/>
    <n v="100159"/>
    <s v="GALAXY SURFACTANTS  LTD. -V-23"/>
    <n v="1600354"/>
    <s v="VEGAROL C1214"/>
    <s v="4500062434 (HUL)"/>
    <n v="10.7"/>
    <s v="MT"/>
    <n v="90629.48"/>
    <n v="-969735.44"/>
    <n v="1090952.6200000001"/>
    <n v="1150955"/>
    <n v="10"/>
    <n v="3100156"/>
    <x v="7"/>
  </r>
  <r>
    <n v="9103700159"/>
    <x v="113"/>
    <n v="129105"/>
    <n v="40014872"/>
    <n v="100027"/>
    <x v="1"/>
    <n v="100159"/>
    <s v="GALAXY SURFACTANTS  LTD. -V-23"/>
    <n v="1600354"/>
    <s v="VEGAROL C1214"/>
    <s v="4500062434 (HUL)"/>
    <n v="20.3"/>
    <s v="MT"/>
    <n v="90629.48"/>
    <n v="-1839778.44"/>
    <n v="2069750.73"/>
    <n v="2183587"/>
    <n v="10"/>
    <n v="3100158"/>
    <x v="7"/>
  </r>
  <r>
    <n v="9103700160"/>
    <x v="113"/>
    <n v="129105"/>
    <n v="40014872"/>
    <n v="100027"/>
    <x v="1"/>
    <n v="100159"/>
    <s v="GALAXY SURFACTANTS  LTD. -V-23"/>
    <n v="1600354"/>
    <s v="VEGAROL C1214"/>
    <s v="4500062434 (HUL)"/>
    <n v="21.11"/>
    <s v="MT"/>
    <n v="90629.48"/>
    <n v="-1913188.32"/>
    <n v="2152337.4500000002"/>
    <n v="2270716"/>
    <n v="10"/>
    <n v="3100159"/>
    <x v="7"/>
  </r>
  <r>
    <n v="9103700177"/>
    <x v="113"/>
    <n v="129105"/>
    <n v="40014872"/>
    <n v="100027"/>
    <x v="1"/>
    <n v="100159"/>
    <s v="GALAXY SURFACTANTS  LTD. -V-23"/>
    <n v="1600354"/>
    <s v="VEGAROL C1214"/>
    <s v="4500062434 (HUL)"/>
    <n v="23.47"/>
    <s v="MT"/>
    <n v="90629.48"/>
    <n v="-2127073.9"/>
    <n v="2392958.3199999998"/>
    <n v="2524571"/>
    <n v="10"/>
    <n v="3100176"/>
    <x v="7"/>
  </r>
  <r>
    <n v="9103700208"/>
    <x v="114"/>
    <n v="129105"/>
    <n v="40014872"/>
    <n v="100027"/>
    <x v="1"/>
    <n v="100159"/>
    <s v="GALAXY SURFACTANTS  LTD. -V-23"/>
    <n v="1600354"/>
    <s v="VEGAROL C1214"/>
    <s v="4500062434 (HUL)"/>
    <n v="16.41"/>
    <s v="MT"/>
    <n v="90629.48"/>
    <n v="-1487229.77"/>
    <n v="1673133.64"/>
    <n v="1765156"/>
    <n v="10"/>
    <n v="3100206"/>
    <x v="7"/>
  </r>
  <r>
    <n v="9103700225"/>
    <x v="114"/>
    <n v="129105"/>
    <n v="40014872"/>
    <n v="100027"/>
    <x v="1"/>
    <n v="100159"/>
    <s v="GALAXY SURFACTANTS  LTD. -V-23"/>
    <n v="1600354"/>
    <s v="VEGAROL C1214"/>
    <s v="4500062434 (HUL)"/>
    <n v="21.04"/>
    <s v="MT"/>
    <n v="90629.48"/>
    <n v="-1906844.26"/>
    <n v="2145199.9900000002"/>
    <n v="2263186"/>
    <n v="10"/>
    <n v="3100224"/>
    <x v="7"/>
  </r>
  <r>
    <n v="9103700233"/>
    <x v="114"/>
    <n v="129854"/>
    <n v="40014961"/>
    <n v="100134"/>
    <x v="0"/>
    <n v="100134"/>
    <s v="GODREJ INDUSTRIES LTD - VALIA"/>
    <n v="1600354"/>
    <s v="VEGAROL C1214"/>
    <s v="2226027264 (HUL)"/>
    <n v="20.7"/>
    <s v="MT"/>
    <n v="92479.61"/>
    <n v="-1914327.93"/>
    <n v="2153618.62"/>
    <n v="2196691"/>
    <n v="10"/>
    <n v="3100232"/>
    <x v="7"/>
  </r>
  <r>
    <n v="9103700237"/>
    <x v="115"/>
    <n v="129854"/>
    <n v="40014961"/>
    <n v="100134"/>
    <x v="0"/>
    <n v="100134"/>
    <s v="GODREJ INDUSTRIES LTD - VALIA"/>
    <n v="1600354"/>
    <s v="VEGAROL C1214"/>
    <s v="2226027264 (HUL)"/>
    <n v="20.149999999999999"/>
    <s v="MT"/>
    <n v="92479.61"/>
    <n v="-1863464.14"/>
    <n v="2096397.06"/>
    <n v="2138325"/>
    <n v="10"/>
    <n v="3100236"/>
    <x v="7"/>
  </r>
  <r>
    <n v="9103700262"/>
    <x v="116"/>
    <n v="129854"/>
    <n v="40014961"/>
    <n v="100134"/>
    <x v="0"/>
    <n v="100134"/>
    <s v="GODREJ INDUSTRIES LTD - VALIA"/>
    <n v="1600354"/>
    <s v="VEGAROL C1214"/>
    <s v="2226027264 (HUL)"/>
    <n v="21.14"/>
    <s v="MT"/>
    <n v="92479.61"/>
    <n v="-1955018.96"/>
    <n v="2199396.08"/>
    <n v="2243384"/>
    <n v="10"/>
    <n v="3100261"/>
    <x v="7"/>
  </r>
  <r>
    <n v="9103700266"/>
    <x v="116"/>
    <n v="129105"/>
    <n v="40014872"/>
    <n v="100027"/>
    <x v="1"/>
    <n v="100159"/>
    <s v="GALAXY SURFACTANTS  LTD. -V-23"/>
    <n v="1600354"/>
    <s v="VEGAROL C1214"/>
    <s v="4500062434 (HUL)"/>
    <n v="23.5"/>
    <s v="MT"/>
    <n v="90629.48"/>
    <n v="-2129792.7799999998"/>
    <n v="2396017.08"/>
    <n v="2527798"/>
    <n v="10"/>
    <n v="3100265"/>
    <x v="7"/>
  </r>
  <r>
    <n v="9103700301"/>
    <x v="117"/>
    <n v="129105"/>
    <n v="40014872"/>
    <n v="100027"/>
    <x v="1"/>
    <n v="100159"/>
    <s v="GALAXY SURFACTANTS  LTD. -V-23"/>
    <n v="1600354"/>
    <s v="VEGAROL C1214"/>
    <s v="4500062434 (HUL)"/>
    <n v="21.56"/>
    <s v="MT"/>
    <n v="90629.48"/>
    <n v="-1953971.59"/>
    <n v="2198218.0299999998"/>
    <n v="2319120"/>
    <n v="10"/>
    <n v="3100300"/>
    <x v="7"/>
  </r>
  <r>
    <n v="9103700315"/>
    <x v="117"/>
    <n v="129854"/>
    <n v="40014961"/>
    <n v="100134"/>
    <x v="0"/>
    <n v="100134"/>
    <s v="GODREJ INDUSTRIES LTD - VALIA"/>
    <n v="1600354"/>
    <s v="VEGAROL C1214"/>
    <s v="2226027264 (HUL)"/>
    <n v="24.08"/>
    <s v="MT"/>
    <n v="92479.61"/>
    <n v="-2226909.0099999998"/>
    <n v="2505272.54"/>
    <n v="2555378"/>
    <n v="10"/>
    <n v="3100315"/>
    <x v="7"/>
  </r>
  <r>
    <n v="9103700316"/>
    <x v="117"/>
    <n v="129854"/>
    <n v="40014961"/>
    <n v="100134"/>
    <x v="0"/>
    <n v="100134"/>
    <s v="GODREJ INDUSTRIES LTD - VALIA"/>
    <n v="1600354"/>
    <s v="VEGAROL C1214"/>
    <s v="2226027264 (HUL)"/>
    <n v="19.940000000000001"/>
    <s v="MT"/>
    <n v="92479.61"/>
    <n v="-1844043.42"/>
    <n v="2074548.03"/>
    <n v="2116039"/>
    <n v="10"/>
    <n v="3100316"/>
    <x v="7"/>
  </r>
  <r>
    <n v="9103700319"/>
    <x v="118"/>
    <n v="129854"/>
    <n v="40014961"/>
    <n v="100134"/>
    <x v="0"/>
    <n v="100134"/>
    <s v="GODREJ INDUSTRIES LTD - VALIA"/>
    <n v="1600354"/>
    <s v="VEGAROL C1214"/>
    <s v="2226027264 (HUL)"/>
    <n v="20.96"/>
    <s v="MT"/>
    <n v="92479.61"/>
    <n v="-1938372.63"/>
    <n v="2180669.61"/>
    <n v="2224283"/>
    <n v="10"/>
    <n v="3100319"/>
    <x v="7"/>
  </r>
  <r>
    <n v="9103700321"/>
    <x v="118"/>
    <n v="129105"/>
    <n v="40014872"/>
    <n v="100027"/>
    <x v="1"/>
    <n v="100159"/>
    <s v="GALAXY SURFACTANTS  LTD. -V-23"/>
    <n v="1600354"/>
    <s v="VEGAROL C1214"/>
    <s v="4500062434 (HUL)"/>
    <n v="16.47"/>
    <s v="MT"/>
    <n v="90629.48"/>
    <n v="-1492667.54"/>
    <n v="1679250.22"/>
    <n v="1771609"/>
    <n v="10"/>
    <n v="3100321"/>
    <x v="7"/>
  </r>
  <r>
    <n v="9103700322"/>
    <x v="118"/>
    <n v="129105"/>
    <n v="40014872"/>
    <n v="100027"/>
    <x v="1"/>
    <n v="100159"/>
    <s v="GALAXY SURFACTANTS  LTD. -V-23"/>
    <n v="1600354"/>
    <s v="VEGAROL C1214"/>
    <s v="4500062434 (HUL)"/>
    <n v="23.54"/>
    <s v="MT"/>
    <n v="90629.48"/>
    <n v="-2133417.96"/>
    <n v="2400094.7799999998"/>
    <n v="2532100"/>
    <n v="10"/>
    <n v="3100322"/>
    <x v="7"/>
  </r>
  <r>
    <n v="9103700327"/>
    <x v="118"/>
    <n v="129105"/>
    <n v="40014872"/>
    <n v="100027"/>
    <x v="1"/>
    <n v="100159"/>
    <s v="GALAXY SURFACTANTS  LTD. -V-23"/>
    <n v="1600354"/>
    <s v="VEGAROL C1214"/>
    <s v="4500062434 (HUL)"/>
    <n v="21.44"/>
    <s v="MT"/>
    <n v="90629.48"/>
    <n v="-1943096.05"/>
    <n v="2185982.9300000002"/>
    <n v="2306212"/>
    <n v="10"/>
    <n v="3100327"/>
    <x v="7"/>
  </r>
  <r>
    <n v="9103700330"/>
    <x v="119"/>
    <n v="129105"/>
    <n v="40014872"/>
    <n v="100027"/>
    <x v="1"/>
    <n v="100159"/>
    <s v="GALAXY SURFACTANTS  LTD. -V-23"/>
    <n v="1600354"/>
    <s v="VEGAROL C1214"/>
    <s v="4500062434 (HUL)"/>
    <n v="16.510000000000002"/>
    <s v="MT"/>
    <n v="90629.48"/>
    <n v="-1496292.71"/>
    <n v="1683329.87"/>
    <n v="1775913"/>
    <n v="10"/>
    <n v="3100330"/>
    <x v="7"/>
  </r>
  <r>
    <n v="9103700331"/>
    <x v="119"/>
    <n v="129105"/>
    <n v="40014872"/>
    <n v="100027"/>
    <x v="1"/>
    <n v="100159"/>
    <s v="GALAXY SURFACTANTS  LTD. -V-23"/>
    <n v="1600354"/>
    <s v="VEGAROL C1214"/>
    <s v="4500062434 (HUL)"/>
    <n v="23.46"/>
    <s v="MT"/>
    <n v="90629.48"/>
    <n v="-2126167.6"/>
    <n v="2391938.38"/>
    <n v="2523495"/>
    <n v="10"/>
    <n v="3100331"/>
    <x v="7"/>
  </r>
  <r>
    <n v="9103700341"/>
    <x v="119"/>
    <n v="129105"/>
    <n v="40014872"/>
    <n v="100027"/>
    <x v="1"/>
    <n v="100159"/>
    <s v="GALAXY SURFACTANTS  LTD. -V-23"/>
    <n v="1600354"/>
    <s v="VEGAROL C1214"/>
    <s v="4500062434 (HUL)"/>
    <n v="17.350000000000001"/>
    <s v="MT"/>
    <n v="90629.48"/>
    <n v="-1572421.48"/>
    <n v="1768974.4"/>
    <n v="1866268"/>
    <n v="10"/>
    <n v="3100341"/>
    <x v="7"/>
  </r>
  <r>
    <n v="9103700348"/>
    <x v="119"/>
    <n v="129105"/>
    <n v="40014872"/>
    <n v="100027"/>
    <x v="1"/>
    <n v="100159"/>
    <s v="GALAXY SURFACTANTS  LTD. -V-23"/>
    <n v="1600354"/>
    <s v="VEGAROL C1214"/>
    <s v="4500062434 (HUL)"/>
    <n v="23.43"/>
    <s v="MT"/>
    <n v="90629.48"/>
    <n v="-2123448.7200000002"/>
    <n v="2388879.62"/>
    <n v="2520268"/>
    <n v="10"/>
    <n v="3100348"/>
    <x v="7"/>
  </r>
  <r>
    <n v="9103700361"/>
    <x v="120"/>
    <n v="129105"/>
    <n v="40014872"/>
    <n v="100027"/>
    <x v="1"/>
    <n v="100159"/>
    <s v="GALAXY SURFACTANTS  LTD. -V-23"/>
    <n v="1600354"/>
    <s v="VEGAROL C1214"/>
    <s v="4500062434 (HUL)"/>
    <n v="16.47"/>
    <s v="MT"/>
    <n v="90629.48"/>
    <n v="-1492667.54"/>
    <n v="1679250.22"/>
    <n v="1771609"/>
    <n v="10"/>
    <n v="3100360"/>
    <x v="7"/>
  </r>
  <r>
    <n v="9103700362"/>
    <x v="120"/>
    <n v="129105"/>
    <n v="40014872"/>
    <n v="100027"/>
    <x v="1"/>
    <n v="100159"/>
    <s v="GALAXY SURFACTANTS  LTD. -V-23"/>
    <n v="1600354"/>
    <s v="VEGAROL C1214"/>
    <s v="4500062434 (HUL)"/>
    <n v="21.67"/>
    <s v="MT"/>
    <n v="90629.48"/>
    <n v="-1963940.83"/>
    <n v="2209434.14"/>
    <n v="2330953"/>
    <n v="10"/>
    <n v="3100361"/>
    <x v="7"/>
  </r>
  <r>
    <n v="9103700380"/>
    <x v="120"/>
    <n v="129105"/>
    <n v="40014872"/>
    <n v="100027"/>
    <x v="1"/>
    <n v="100159"/>
    <s v="GALAXY SURFACTANTS  LTD. -V-23"/>
    <n v="1600354"/>
    <s v="VEGAROL C1214"/>
    <s v="4500062434 (HUL)"/>
    <n v="15.88"/>
    <s v="MT"/>
    <n v="90629.48"/>
    <n v="-1439196.14"/>
    <n v="1619095.71"/>
    <n v="1708146"/>
    <n v="10"/>
    <n v="3100379"/>
    <x v="7"/>
  </r>
  <r>
    <n v="9103700390"/>
    <x v="121"/>
    <n v="129105"/>
    <n v="40014872"/>
    <n v="100027"/>
    <x v="1"/>
    <n v="100159"/>
    <s v="GALAXY SURFACTANTS  LTD. -V-23"/>
    <n v="1600354"/>
    <s v="VEGAROL C1214"/>
    <s v="4500062434 (HUL)"/>
    <n v="20.38"/>
    <s v="MT"/>
    <n v="90629.48"/>
    <n v="-1847028.8"/>
    <n v="2077908.07"/>
    <n v="2192193"/>
    <n v="10"/>
    <n v="3100389"/>
    <x v="7"/>
  </r>
  <r>
    <n v="9103700397"/>
    <x v="121"/>
    <n v="129854"/>
    <n v="40014961"/>
    <n v="100134"/>
    <x v="0"/>
    <n v="100134"/>
    <s v="GODREJ INDUSTRIES LTD - VALIA"/>
    <n v="1600354"/>
    <s v="VEGAROL C1214"/>
    <s v="2226027264 (HUL)"/>
    <n v="20.170000000000002"/>
    <s v="MT"/>
    <n v="92479.61"/>
    <n v="-1865313.73"/>
    <n v="2098477.4500000002"/>
    <n v="2140447"/>
    <n v="10"/>
    <n v="3100396"/>
    <x v="7"/>
  </r>
  <r>
    <n v="9103700417"/>
    <x v="122"/>
    <n v="129105"/>
    <n v="40014872"/>
    <n v="100027"/>
    <x v="1"/>
    <n v="100159"/>
    <s v="GALAXY SURFACTANTS  LTD. -V-23"/>
    <n v="1600354"/>
    <s v="VEGAROL C1214"/>
    <s v="4500062434 (HUL)"/>
    <n v="11.96"/>
    <s v="MT"/>
    <n v="90629.48"/>
    <n v="-1083928.58"/>
    <n v="1219419.92"/>
    <n v="1286488"/>
    <n v="10"/>
    <n v="3100416"/>
    <x v="7"/>
  </r>
  <r>
    <n v="9103700419"/>
    <x v="122"/>
    <n v="129854"/>
    <n v="40014961"/>
    <n v="100134"/>
    <x v="0"/>
    <n v="100134"/>
    <s v="GODREJ INDUSTRIES LTD - VALIA"/>
    <n v="1600354"/>
    <s v="VEGAROL C1214"/>
    <s v="2226027264 (HUL)"/>
    <n v="23.61"/>
    <s v="MT"/>
    <n v="92479.61"/>
    <n v="-2183443.59"/>
    <n v="2456373.5299999998"/>
    <n v="2505501"/>
    <n v="10"/>
    <n v="3100418"/>
    <x v="7"/>
  </r>
  <r>
    <n v="9103700420"/>
    <x v="122"/>
    <n v="129854"/>
    <n v="40014961"/>
    <n v="100134"/>
    <x v="0"/>
    <n v="100134"/>
    <s v="GODREJ INDUSTRIES LTD - VALIA"/>
    <n v="1600354"/>
    <s v="VEGAROL C1214"/>
    <s v="2226027264 (HUL)"/>
    <n v="20.53"/>
    <s v="MT"/>
    <n v="92479.61"/>
    <n v="-1898606.39"/>
    <n v="2135932.35"/>
    <n v="2178651"/>
    <n v="10"/>
    <n v="3100419"/>
    <x v="7"/>
  </r>
  <r>
    <n v="9103700428"/>
    <x v="122"/>
    <n v="129854"/>
    <n v="40014961"/>
    <n v="100134"/>
    <x v="0"/>
    <n v="100134"/>
    <s v="GODREJ INDUSTRIES LTD - VALIA"/>
    <n v="1600354"/>
    <s v="VEGAROL C1214"/>
    <s v="2226027264 (HUL)"/>
    <n v="20.02"/>
    <s v="MT"/>
    <n v="92479.61"/>
    <n v="-1851441.79"/>
    <n v="2082871.56"/>
    <n v="2124529"/>
    <n v="10"/>
    <n v="3100427"/>
    <x v="7"/>
  </r>
  <r>
    <n v="9103700435"/>
    <x v="122"/>
    <n v="129854"/>
    <n v="40014961"/>
    <n v="100134"/>
    <x v="0"/>
    <n v="100134"/>
    <s v="GODREJ INDUSTRIES LTD - VALIA"/>
    <n v="1600354"/>
    <s v="VEGAROL C1214"/>
    <s v="2226027264 (HUL)"/>
    <n v="20.57"/>
    <s v="MT"/>
    <n v="92479.61"/>
    <n v="-1902305.58"/>
    <n v="2140093.13"/>
    <n v="2182895"/>
    <n v="10"/>
    <n v="3100434"/>
    <x v="7"/>
  </r>
  <r>
    <n v="9103700436"/>
    <x v="122"/>
    <n v="129854"/>
    <n v="40014961"/>
    <n v="100134"/>
    <x v="0"/>
    <n v="100134"/>
    <s v="GODREJ INDUSTRIES LTD - VALIA"/>
    <n v="1600354"/>
    <s v="VEGAROL C1214"/>
    <s v="2226027264 (HUL)"/>
    <n v="20.56"/>
    <s v="MT"/>
    <n v="92479.61"/>
    <n v="-1901380.78"/>
    <n v="2139053.92"/>
    <n v="2181835"/>
    <n v="10"/>
    <n v="3100435"/>
    <x v="7"/>
  </r>
  <r>
    <n v="9103700492"/>
    <x v="123"/>
    <n v="129854"/>
    <n v="40014961"/>
    <n v="100134"/>
    <x v="0"/>
    <n v="100134"/>
    <s v="GODREJ INDUSTRIES LTD - VALIA"/>
    <n v="1600354"/>
    <s v="VEGAROL C1214"/>
    <s v="2226027264 (HUL)"/>
    <n v="20.47"/>
    <s v="MT"/>
    <n v="92479.61"/>
    <n v="-1893057.62"/>
    <n v="2129689.21"/>
    <n v="2172283"/>
    <n v="10"/>
    <n v="3100490"/>
    <x v="8"/>
  </r>
  <r>
    <n v="9103700493"/>
    <x v="123"/>
    <n v="129854"/>
    <n v="40014961"/>
    <n v="100134"/>
    <x v="0"/>
    <n v="100134"/>
    <s v="GODREJ INDUSTRIES LTD - VALIA"/>
    <n v="1600354"/>
    <s v="VEGAROL C1214"/>
    <s v="2226027264 (HUL)"/>
    <n v="19.98"/>
    <s v="MT"/>
    <n v="92479.61"/>
    <n v="-1847742.61"/>
    <n v="2078710.79"/>
    <n v="2120285"/>
    <n v="10"/>
    <n v="3100491"/>
    <x v="8"/>
  </r>
  <r>
    <n v="9103700494"/>
    <x v="123"/>
    <n v="129854"/>
    <n v="40014961"/>
    <n v="100134"/>
    <x v="0"/>
    <n v="100134"/>
    <s v="GODREJ INDUSTRIES LTD - VALIA"/>
    <n v="1600354"/>
    <s v="VEGAROL C1214"/>
    <s v="2226027264 (HUL)"/>
    <n v="1.1200000000000001"/>
    <s v="MT"/>
    <n v="92479.61"/>
    <n v="-103577.16"/>
    <n v="116524.52"/>
    <n v="118855"/>
    <n v="10"/>
    <n v="3100492"/>
    <x v="8"/>
  </r>
  <r>
    <n v="9103700495"/>
    <x v="123"/>
    <n v="129857"/>
    <n v="40014961"/>
    <n v="100134"/>
    <x v="0"/>
    <n v="100134"/>
    <s v="GODREJ INDUSTRIES LTD - VALIA"/>
    <n v="1600354"/>
    <s v="VEGAROL C1214"/>
    <s v="2226027265 (HUL)"/>
    <n v="18.75"/>
    <s v="MT"/>
    <n v="91757.47"/>
    <n v="-1720452.56"/>
    <n v="1935509.81"/>
    <n v="1974220"/>
    <n v="10"/>
    <n v="3100493"/>
    <x v="8"/>
  </r>
  <r>
    <n v="9103700507"/>
    <x v="123"/>
    <n v="132225"/>
    <n v="40015111"/>
    <n v="100152"/>
    <x v="2"/>
    <n v="100152"/>
    <s v="RHODIA SPECIALTY CHEMICALS IND"/>
    <n v="1600354"/>
    <s v="VEGAROL C1214"/>
    <s v="4502745472 (HUL)"/>
    <n v="20.09"/>
    <s v="MT"/>
    <n v="102520.32000000001"/>
    <n v="-2059633.23"/>
    <n v="2317087.2000000002"/>
    <n v="2444527"/>
    <n v="10"/>
    <n v="3100505"/>
    <x v="8"/>
  </r>
  <r>
    <n v="9103700524"/>
    <x v="124"/>
    <n v="129857"/>
    <n v="40014961"/>
    <n v="100134"/>
    <x v="0"/>
    <n v="100134"/>
    <s v="GODREJ INDUSTRIES LTD - VALIA"/>
    <n v="1600354"/>
    <s v="VEGAROL C1214"/>
    <s v="2226027265 (HUL)"/>
    <n v="20.09"/>
    <s v="MT"/>
    <n v="91757.47"/>
    <n v="-1843407.57"/>
    <n v="2073833.33"/>
    <n v="2115310"/>
    <n v="10"/>
    <n v="3100522"/>
    <x v="8"/>
  </r>
  <r>
    <n v="9103700529"/>
    <x v="125"/>
    <n v="132225"/>
    <n v="40015111"/>
    <n v="100152"/>
    <x v="2"/>
    <n v="100152"/>
    <s v="RHODIA SPECIALTY CHEMICALS IND"/>
    <n v="1600354"/>
    <s v="VEGAROL C1214"/>
    <s v="4502745472 (HUL)"/>
    <n v="20.6"/>
    <s v="MT"/>
    <n v="102520.32000000001"/>
    <n v="-2111918.59"/>
    <n v="2375909.0299999998"/>
    <n v="2506584"/>
    <n v="10"/>
    <n v="3100527"/>
    <x v="8"/>
  </r>
  <r>
    <n v="9103700533"/>
    <x v="125"/>
    <n v="129857"/>
    <n v="40014961"/>
    <n v="100134"/>
    <x v="0"/>
    <n v="100134"/>
    <s v="GODREJ INDUSTRIES LTD - VALIA"/>
    <n v="1600354"/>
    <s v="VEGAROL C1214"/>
    <s v="2226027265 (HUL)"/>
    <n v="20.41"/>
    <s v="MT"/>
    <n v="91757.47"/>
    <n v="-1872769.96"/>
    <n v="2106865.6800000002"/>
    <n v="2149003"/>
    <n v="10"/>
    <n v="3100531"/>
    <x v="8"/>
  </r>
  <r>
    <n v="9103700535"/>
    <x v="125"/>
    <n v="129857"/>
    <n v="40014961"/>
    <n v="100134"/>
    <x v="0"/>
    <n v="100134"/>
    <s v="GODREJ INDUSTRIES LTD - VALIA"/>
    <n v="1600354"/>
    <s v="VEGAROL C1214"/>
    <s v="2226027265 (HUL)"/>
    <n v="20.89"/>
    <s v="MT"/>
    <n v="91757.47"/>
    <n v="-1916813.55"/>
    <n v="2156415.69"/>
    <n v="2199544"/>
    <n v="10"/>
    <n v="3100533"/>
    <x v="8"/>
  </r>
  <r>
    <n v="9103700536"/>
    <x v="125"/>
    <n v="129857"/>
    <n v="40014961"/>
    <n v="100134"/>
    <x v="0"/>
    <n v="100134"/>
    <s v="GODREJ INDUSTRIES LTD - VALIA"/>
    <n v="1600354"/>
    <s v="VEGAROL C1214"/>
    <s v="2226027265 (HUL)"/>
    <n v="19.53"/>
    <s v="MT"/>
    <n v="91757.47"/>
    <n v="-1792023.39"/>
    <n v="2016026.47"/>
    <n v="2056347"/>
    <n v="10"/>
    <n v="3100534"/>
    <x v="8"/>
  </r>
  <r>
    <n v="9103700540"/>
    <x v="125"/>
    <n v="129857"/>
    <n v="40014961"/>
    <n v="100134"/>
    <x v="0"/>
    <n v="100134"/>
    <s v="GODREJ INDUSTRIES LTD - VALIA"/>
    <n v="1600354"/>
    <s v="VEGAROL C1214"/>
    <s v="2226027265 (HUL)"/>
    <n v="21.24"/>
    <s v="MT"/>
    <n v="91757.47"/>
    <n v="-1948928.66"/>
    <n v="2192545.11"/>
    <n v="2236396"/>
    <n v="10"/>
    <n v="3100538"/>
    <x v="8"/>
  </r>
  <r>
    <n v="9103700542"/>
    <x v="125"/>
    <n v="129857"/>
    <n v="40014961"/>
    <n v="100134"/>
    <x v="0"/>
    <n v="100134"/>
    <s v="GODREJ INDUSTRIES LTD - VALIA"/>
    <n v="1600354"/>
    <s v="VEGAROL C1214"/>
    <s v="2226027265 (HUL)"/>
    <n v="19.96"/>
    <s v="MT"/>
    <n v="91757.47"/>
    <n v="-1831479.1"/>
    <n v="2060413.72"/>
    <n v="2101622"/>
    <n v="10"/>
    <n v="3100540"/>
    <x v="8"/>
  </r>
  <r>
    <n v="9103700565"/>
    <x v="126"/>
    <n v="129857"/>
    <n v="40014961"/>
    <n v="100134"/>
    <x v="0"/>
    <n v="100134"/>
    <s v="GODREJ INDUSTRIES LTD - VALIA"/>
    <n v="1600354"/>
    <s v="VEGAROL C1214"/>
    <s v="2226027265 (HUL)"/>
    <n v="19.649999999999999"/>
    <s v="MT"/>
    <n v="91757.47"/>
    <n v="-1803034.29"/>
    <n v="2028413.73"/>
    <n v="2068982"/>
    <n v="10"/>
    <n v="3100562"/>
    <x v="8"/>
  </r>
  <r>
    <n v="9103700573"/>
    <x v="126"/>
    <n v="132225"/>
    <n v="40015111"/>
    <n v="100152"/>
    <x v="2"/>
    <n v="100152"/>
    <s v="RHODIA SPECIALTY CHEMICALS IND"/>
    <n v="1600354"/>
    <s v="VEGAROL C1214"/>
    <s v="4502745472 (HUL)"/>
    <n v="19.87"/>
    <s v="MT"/>
    <n v="102520.32000000001"/>
    <n v="-2037078.76"/>
    <n v="2291713.7400000002"/>
    <n v="2417758"/>
    <n v="10"/>
    <n v="3100570"/>
    <x v="8"/>
  </r>
  <r>
    <n v="9103700580"/>
    <x v="126"/>
    <n v="132225"/>
    <n v="40015111"/>
    <n v="100152"/>
    <x v="2"/>
    <n v="100152"/>
    <s v="RHODIA SPECIALTY CHEMICALS IND"/>
    <n v="1600354"/>
    <s v="VEGAROL C1214"/>
    <s v="4502745472 (HUL)"/>
    <n v="20.65"/>
    <s v="MT"/>
    <n v="102520.32000000001"/>
    <n v="-2117044.61"/>
    <n v="2381675.84"/>
    <n v="2512668"/>
    <n v="10"/>
    <n v="3100577"/>
    <x v="8"/>
  </r>
  <r>
    <n v="9103700584"/>
    <x v="126"/>
    <n v="132225"/>
    <n v="40015111"/>
    <n v="100152"/>
    <x v="2"/>
    <n v="100152"/>
    <s v="RHODIA SPECIALTY CHEMICALS IND"/>
    <n v="1600354"/>
    <s v="VEGAROL C1214"/>
    <s v="4502745472 (HUL)"/>
    <n v="19.440000000000001"/>
    <s v="MT"/>
    <n v="102520.32000000001"/>
    <n v="-1992995.02"/>
    <n v="2242119.4500000002"/>
    <n v="2365436"/>
    <n v="10"/>
    <n v="3100580"/>
    <x v="8"/>
  </r>
  <r>
    <n v="9103700632"/>
    <x v="127"/>
    <n v="132225"/>
    <n v="40015111"/>
    <n v="100152"/>
    <x v="2"/>
    <n v="100152"/>
    <s v="RHODIA SPECIALTY CHEMICALS IND"/>
    <n v="1600354"/>
    <s v="VEGAROL C1214"/>
    <s v="4502745472 (HUL)"/>
    <n v="20.77"/>
    <s v="MT"/>
    <n v="102520.32000000001"/>
    <n v="-2129347.0499999998"/>
    <n v="2395514.67"/>
    <n v="2527268"/>
    <n v="10"/>
    <n v="3100624"/>
    <x v="8"/>
  </r>
  <r>
    <n v="9103700634"/>
    <x v="127"/>
    <n v="129857"/>
    <n v="40014961"/>
    <n v="100134"/>
    <x v="0"/>
    <n v="100134"/>
    <s v="GODREJ INDUSTRIES LTD - VALIA"/>
    <n v="1600354"/>
    <s v="VEGAROL C1214"/>
    <s v="2226027265 (HUL)"/>
    <n v="20.5"/>
    <s v="MT"/>
    <n v="91757.47"/>
    <n v="-1881028.14"/>
    <n v="2116156.86"/>
    <n v="2158480"/>
    <n v="10"/>
    <n v="3100626"/>
    <x v="8"/>
  </r>
  <r>
    <n v="9103700646"/>
    <x v="127"/>
    <n v="132225"/>
    <n v="40015111"/>
    <n v="100152"/>
    <x v="2"/>
    <n v="100152"/>
    <s v="RHODIA SPECIALTY CHEMICALS IND"/>
    <n v="1600354"/>
    <s v="VEGAROL C1214"/>
    <s v="4502745472 (HUL)"/>
    <n v="19.850000000000001"/>
    <s v="MT"/>
    <n v="102520.32000000001"/>
    <n v="-2035028.35"/>
    <n v="2289407.6"/>
    <n v="2415325"/>
    <n v="10"/>
    <n v="3100638"/>
    <x v="8"/>
  </r>
  <r>
    <n v="9103700654"/>
    <x v="128"/>
    <n v="132225"/>
    <n v="40015111"/>
    <n v="100152"/>
    <x v="2"/>
    <n v="100152"/>
    <s v="RHODIA SPECIALTY CHEMICALS IND"/>
    <n v="1600354"/>
    <s v="VEGAROL C1214"/>
    <s v="4502745472 (HUL)"/>
    <n v="20.100000000000001"/>
    <s v="MT"/>
    <n v="102520.32000000001"/>
    <n v="-2060658.43"/>
    <n v="2318240.7799999998"/>
    <n v="2445744"/>
    <n v="10"/>
    <n v="3100646"/>
    <x v="8"/>
  </r>
  <r>
    <n v="9103700661"/>
    <x v="129"/>
    <n v="132225"/>
    <n v="40015111"/>
    <n v="100152"/>
    <x v="2"/>
    <n v="100152"/>
    <s v="RHODIA SPECIALTY CHEMICALS IND"/>
    <n v="1600354"/>
    <s v="VEGAROL C1214"/>
    <s v="4502745472 (HUL)"/>
    <n v="19.23"/>
    <s v="MT"/>
    <n v="102520.32000000001"/>
    <n v="-1971465.75"/>
    <n v="2217898.5699999998"/>
    <n v="2339883"/>
    <n v="10"/>
    <n v="3100652"/>
    <x v="8"/>
  </r>
  <r>
    <n v="9103700673"/>
    <x v="129"/>
    <n v="129857"/>
    <n v="40014961"/>
    <n v="100134"/>
    <x v="0"/>
    <n v="100134"/>
    <s v="GODREJ INDUSTRIES LTD - VALIA"/>
    <n v="1600354"/>
    <s v="VEGAROL C1214"/>
    <s v="2226027265 (HUL)"/>
    <n v="20.12"/>
    <s v="MT"/>
    <n v="91757.47"/>
    <n v="-1846160.3"/>
    <n v="2076930.39"/>
    <n v="2118469"/>
    <n v="10"/>
    <n v="3100664"/>
    <x v="8"/>
  </r>
  <r>
    <n v="9103700674"/>
    <x v="129"/>
    <n v="129857"/>
    <n v="40014961"/>
    <n v="100134"/>
    <x v="0"/>
    <n v="100134"/>
    <s v="GODREJ INDUSTRIES LTD - VALIA"/>
    <n v="1600354"/>
    <s v="VEGAROL C1214"/>
    <s v="2226027265 (HUL)"/>
    <n v="19.899999999999999"/>
    <s v="MT"/>
    <n v="91757.47"/>
    <n v="-1825973.65"/>
    <n v="2054220.59"/>
    <n v="2095305"/>
    <n v="10"/>
    <n v="3100665"/>
    <x v="8"/>
  </r>
  <r>
    <n v="9103700677"/>
    <x v="129"/>
    <n v="129857"/>
    <n v="40014961"/>
    <n v="100134"/>
    <x v="0"/>
    <n v="100134"/>
    <s v="GODREJ INDUSTRIES LTD - VALIA"/>
    <n v="1600354"/>
    <s v="VEGAROL C1214"/>
    <s v="2226027265 (HUL)"/>
    <n v="20.65"/>
    <s v="MT"/>
    <n v="91757.47"/>
    <n v="-1894791.76"/>
    <n v="2131641.1800000002"/>
    <n v="2174274"/>
    <n v="10"/>
    <n v="3100668"/>
    <x v="8"/>
  </r>
  <r>
    <n v="9103700687"/>
    <x v="130"/>
    <n v="129857"/>
    <n v="40014961"/>
    <n v="100134"/>
    <x v="0"/>
    <n v="100134"/>
    <s v="GODREJ INDUSTRIES LTD - VALIA"/>
    <n v="1600354"/>
    <s v="VEGAROL C1214"/>
    <s v="2226027265 (HUL)"/>
    <n v="15.99"/>
    <s v="MT"/>
    <n v="91757.47"/>
    <n v="-1467201.95"/>
    <n v="1650601.96"/>
    <n v="1683614"/>
    <n v="10"/>
    <n v="3100677"/>
    <x v="8"/>
  </r>
  <r>
    <n v="9103700710"/>
    <x v="131"/>
    <n v="129105"/>
    <n v="40014872"/>
    <n v="100027"/>
    <x v="1"/>
    <n v="100159"/>
    <s v="GALAXY SURFACTANTS  LTD. -V-23"/>
    <n v="1600354"/>
    <s v="VEGAROL C1214"/>
    <s v="4500062434 (HUL)"/>
    <n v="0.67"/>
    <s v="MT"/>
    <n v="90629.48"/>
    <n v="-60721.75"/>
    <n v="68311.850000000006"/>
    <n v="72069"/>
    <n v="10"/>
    <n v="3100700"/>
    <x v="8"/>
  </r>
  <r>
    <n v="9103700711"/>
    <x v="131"/>
    <n v="132908"/>
    <n v="40015257"/>
    <n v="100027"/>
    <x v="1"/>
    <n v="100159"/>
    <s v="GALAXY SURFACTANTS  LTD. -V-23"/>
    <n v="1600354"/>
    <s v="VEGAROL C1214"/>
    <s v="4500063265 (HUL)"/>
    <n v="21.02"/>
    <s v="MT"/>
    <n v="101782.84"/>
    <n v="-2139475.2999999998"/>
    <n v="2406908.9900000002"/>
    <n v="2539289"/>
    <n v="10"/>
    <n v="3100701"/>
    <x v="8"/>
  </r>
  <r>
    <n v="9103700712"/>
    <x v="131"/>
    <n v="132906"/>
    <n v="40015257"/>
    <n v="100027"/>
    <x v="1"/>
    <n v="100159"/>
    <s v="GALAXY SURFACTANTS  LTD. -V-23"/>
    <n v="1600354"/>
    <s v="VEGAROL C1214"/>
    <s v="4500063265 (HUL)"/>
    <n v="16.25"/>
    <s v="MT"/>
    <n v="101793.37"/>
    <n v="-1654142.26"/>
    <n v="1860909.94"/>
    <n v="1963260"/>
    <n v="10"/>
    <n v="3100702"/>
    <x v="8"/>
  </r>
  <r>
    <n v="9103700715"/>
    <x v="131"/>
    <n v="132906"/>
    <n v="40015257"/>
    <n v="100027"/>
    <x v="1"/>
    <n v="100159"/>
    <s v="GALAXY SURFACTANTS  LTD. -V-23"/>
    <n v="1600354"/>
    <s v="VEGAROL C1214"/>
    <s v="4500063265 (HUL)"/>
    <n v="17.22"/>
    <s v="MT"/>
    <n v="101793.37"/>
    <n v="-1752881.83"/>
    <n v="1971991.45"/>
    <n v="2080451"/>
    <n v="10"/>
    <n v="3100705"/>
    <x v="8"/>
  </r>
  <r>
    <n v="9103700719"/>
    <x v="131"/>
    <n v="132906"/>
    <n v="40015257"/>
    <n v="100027"/>
    <x v="1"/>
    <n v="100159"/>
    <s v="GALAXY SURFACTANTS  LTD. -V-23"/>
    <n v="1600354"/>
    <s v="VEGAROL C1214"/>
    <s v="4500063265 (HUL)"/>
    <n v="21.78"/>
    <s v="MT"/>
    <n v="101793.37"/>
    <n v="-2217059.6"/>
    <n v="2494191.46"/>
    <n v="2631372"/>
    <n v="10"/>
    <n v="3100709"/>
    <x v="8"/>
  </r>
  <r>
    <n v="9103700759"/>
    <x v="132"/>
    <n v="132906"/>
    <n v="40015257"/>
    <n v="100027"/>
    <x v="1"/>
    <n v="100159"/>
    <s v="GALAXY SURFACTANTS  LTD. -V-23"/>
    <n v="1600354"/>
    <s v="VEGAROL C1214"/>
    <s v="4500063265 (HUL)"/>
    <n v="21.62"/>
    <s v="MT"/>
    <n v="101793.37"/>
    <n v="-2200772.66"/>
    <n v="2475869.17"/>
    <n v="2612042"/>
    <n v="10"/>
    <n v="3100748"/>
    <x v="8"/>
  </r>
  <r>
    <n v="9103700760"/>
    <x v="132"/>
    <n v="132906"/>
    <n v="40015257"/>
    <n v="100027"/>
    <x v="1"/>
    <n v="100159"/>
    <s v="GALAXY SURFACTANTS  LTD. -V-23"/>
    <n v="1600354"/>
    <s v="VEGAROL C1214"/>
    <s v="4500063265 (HUL)"/>
    <n v="16.420000000000002"/>
    <s v="MT"/>
    <n v="101793.37"/>
    <n v="-1671447.14"/>
    <n v="1880378.2"/>
    <n v="1983799"/>
    <n v="10"/>
    <n v="3100749"/>
    <x v="8"/>
  </r>
  <r>
    <n v="9103700764"/>
    <x v="133"/>
    <n v="132908"/>
    <n v="40015257"/>
    <n v="100027"/>
    <x v="1"/>
    <n v="100159"/>
    <s v="GALAXY SURFACTANTS  LTD. -V-23"/>
    <n v="1600354"/>
    <s v="VEGAROL C1214"/>
    <s v="4500063265 (HUL)"/>
    <n v="17.03"/>
    <s v="MT"/>
    <n v="101782.84"/>
    <n v="-1733361.77"/>
    <n v="1950032.25"/>
    <n v="2057284"/>
    <n v="10"/>
    <n v="3100753"/>
    <x v="8"/>
  </r>
  <r>
    <n v="9103700783"/>
    <x v="134"/>
    <n v="132908"/>
    <n v="40015257"/>
    <n v="100027"/>
    <x v="1"/>
    <n v="100159"/>
    <s v="GALAXY SURFACTANTS  LTD. -V-23"/>
    <n v="1600354"/>
    <s v="VEGAROL C1214"/>
    <s v="4500063265 (HUL)"/>
    <n v="21.68"/>
    <s v="MT"/>
    <n v="101782.84"/>
    <n v="-2206651.9700000002"/>
    <n v="2482484.38"/>
    <n v="2619021"/>
    <n v="10"/>
    <n v="3100771"/>
    <x v="8"/>
  </r>
  <r>
    <n v="9103700784"/>
    <x v="134"/>
    <n v="132908"/>
    <n v="40015257"/>
    <n v="100027"/>
    <x v="1"/>
    <n v="100159"/>
    <s v="GALAXY SURFACTANTS  LTD. -V-23"/>
    <n v="1600354"/>
    <s v="VEGAROL C1214"/>
    <s v="4500063265 (HUL)"/>
    <n v="16.329999999999998"/>
    <s v="MT"/>
    <n v="101782.84"/>
    <n v="-1662113.78"/>
    <n v="1869877.72"/>
    <n v="1972721"/>
    <n v="10"/>
    <n v="3100772"/>
    <x v="8"/>
  </r>
  <r>
    <n v="9103700785"/>
    <x v="134"/>
    <n v="132908"/>
    <n v="40015257"/>
    <n v="100027"/>
    <x v="1"/>
    <n v="100159"/>
    <s v="GALAXY SURFACTANTS  LTD. -V-23"/>
    <n v="1600354"/>
    <s v="VEGAROL C1214"/>
    <s v="4500063265 (HUL)"/>
    <n v="16.829999999999998"/>
    <s v="MT"/>
    <n v="101782.84"/>
    <n v="-1713005.2"/>
    <n v="1927130.78"/>
    <n v="2033123"/>
    <n v="10"/>
    <n v="3100773"/>
    <x v="8"/>
  </r>
  <r>
    <n v="9103700786"/>
    <x v="134"/>
    <n v="132908"/>
    <n v="40015257"/>
    <n v="100027"/>
    <x v="1"/>
    <n v="100159"/>
    <s v="GALAXY SURFACTANTS  LTD. -V-23"/>
    <n v="1600354"/>
    <s v="VEGAROL C1214"/>
    <s v="4500063265 (HUL)"/>
    <n v="21.74"/>
    <s v="MT"/>
    <n v="101782.84"/>
    <n v="-2212758.94"/>
    <n v="2489353.5299999998"/>
    <n v="2626268"/>
    <n v="10"/>
    <n v="3100774"/>
    <x v="8"/>
  </r>
  <r>
    <n v="9103700798"/>
    <x v="134"/>
    <n v="132908"/>
    <n v="40015257"/>
    <n v="100027"/>
    <x v="1"/>
    <n v="100159"/>
    <s v="GALAXY SURFACTANTS  LTD. -V-23"/>
    <n v="1600354"/>
    <s v="VEGAROL C1214"/>
    <s v="4500063265 (HUL)"/>
    <n v="23.3"/>
    <s v="MT"/>
    <n v="101782.84"/>
    <n v="-2371540.17"/>
    <n v="2667982.9300000002"/>
    <n v="2814722"/>
    <n v="10"/>
    <n v="3100786"/>
    <x v="8"/>
  </r>
  <r>
    <n v="9103700807"/>
    <x v="135"/>
    <n v="132908"/>
    <n v="40015257"/>
    <n v="100027"/>
    <x v="1"/>
    <n v="100159"/>
    <s v="GALAXY SURFACTANTS  LTD. -V-23"/>
    <n v="1600354"/>
    <s v="VEGAROL C1214"/>
    <s v="4500063265 (HUL)"/>
    <n v="20.29"/>
    <s v="MT"/>
    <n v="101782.84"/>
    <n v="-2065173.82"/>
    <n v="2323320.35"/>
    <n v="2451103"/>
    <n v="10"/>
    <n v="3100794"/>
    <x v="8"/>
  </r>
  <r>
    <n v="9103700808"/>
    <x v="135"/>
    <n v="132908"/>
    <n v="40015257"/>
    <n v="100027"/>
    <x v="1"/>
    <n v="100159"/>
    <s v="GALAXY SURFACTANTS  LTD. -V-23"/>
    <n v="1600354"/>
    <s v="VEGAROL C1214"/>
    <s v="4500063265 (HUL)"/>
    <n v="21.81"/>
    <s v="MT"/>
    <n v="101782.84"/>
    <n v="-2219883.7400000002"/>
    <n v="2497368.7200000002"/>
    <n v="2634724"/>
    <n v="10"/>
    <n v="3100795"/>
    <x v="8"/>
  </r>
  <r>
    <n v="9103700809"/>
    <x v="135"/>
    <n v="132908"/>
    <n v="40015257"/>
    <n v="100027"/>
    <x v="1"/>
    <n v="100159"/>
    <s v="GALAXY SURFACTANTS  LTD. -V-23"/>
    <n v="1600354"/>
    <s v="VEGAROL C1214"/>
    <s v="4500063265 (HUL)"/>
    <n v="16.41"/>
    <s v="MT"/>
    <n v="101782.84"/>
    <n v="-1670256.4"/>
    <n v="1879038.89"/>
    <n v="1982386"/>
    <n v="10"/>
    <n v="3100796"/>
    <x v="8"/>
  </r>
  <r>
    <n v="9103700812"/>
    <x v="135"/>
    <n v="132908"/>
    <n v="40015257"/>
    <n v="100027"/>
    <x v="1"/>
    <n v="100159"/>
    <s v="GALAXY SURFACTANTS  LTD. -V-23"/>
    <n v="1600354"/>
    <s v="VEGAROL C1214"/>
    <s v="4500063265 (HUL)"/>
    <n v="17.45"/>
    <s v="MT"/>
    <n v="101782.84"/>
    <n v="-1776110.56"/>
    <n v="1998124.15"/>
    <n v="2108021"/>
    <n v="10"/>
    <n v="3100799"/>
    <x v="8"/>
  </r>
  <r>
    <n v="9103700815"/>
    <x v="136"/>
    <n v="132908"/>
    <n v="40015257"/>
    <n v="100027"/>
    <x v="1"/>
    <n v="100159"/>
    <s v="GALAXY SURFACTANTS  LTD. -V-23"/>
    <n v="1600354"/>
    <s v="VEGAROL C1214"/>
    <s v="4500063265 (HUL)"/>
    <n v="23.49"/>
    <s v="MT"/>
    <n v="101782.84"/>
    <n v="-2390878.91"/>
    <n v="2689739.36"/>
    <n v="2837675"/>
    <n v="10"/>
    <n v="3100802"/>
    <x v="8"/>
  </r>
  <r>
    <n v="9103700816"/>
    <x v="136"/>
    <n v="132908"/>
    <n v="40015257"/>
    <n v="100027"/>
    <x v="1"/>
    <n v="100159"/>
    <s v="GALAXY SURFACTANTS  LTD. -V-23"/>
    <n v="1600354"/>
    <s v="VEGAROL C1214"/>
    <s v="4500063265 (HUL)"/>
    <n v="16.329999999999998"/>
    <s v="MT"/>
    <n v="101782.84"/>
    <n v="-1662113.78"/>
    <n v="1869877.72"/>
    <n v="1972721"/>
    <n v="10"/>
    <n v="3100803"/>
    <x v="8"/>
  </r>
  <r>
    <n v="9103700817"/>
    <x v="136"/>
    <n v="132908"/>
    <n v="40015257"/>
    <n v="100027"/>
    <x v="1"/>
    <n v="100159"/>
    <s v="GALAXY SURFACTANTS  LTD. -V-23"/>
    <n v="1600354"/>
    <s v="VEGAROL C1214"/>
    <s v="4500063265 (HUL)"/>
    <n v="21.66"/>
    <s v="MT"/>
    <n v="101782.84"/>
    <n v="-2204616.31"/>
    <n v="2480193.37"/>
    <n v="2616604"/>
    <n v="10"/>
    <n v="3100804"/>
    <x v="8"/>
  </r>
  <r>
    <n v="9103700831"/>
    <x v="136"/>
    <n v="132908"/>
    <n v="40015257"/>
    <n v="100027"/>
    <x v="1"/>
    <n v="100159"/>
    <s v="GALAXY SURFACTANTS  LTD. -V-23"/>
    <n v="1600354"/>
    <s v="VEGAROL C1214"/>
    <s v="4500063265 (HUL)"/>
    <n v="17.350000000000001"/>
    <s v="MT"/>
    <n v="101782.84"/>
    <n v="-1765932.27"/>
    <n v="1986673.92"/>
    <n v="2095941"/>
    <n v="10"/>
    <n v="3100818"/>
    <x v="8"/>
  </r>
  <r>
    <n v="9103700860"/>
    <x v="137"/>
    <n v="132906"/>
    <n v="40015257"/>
    <n v="100027"/>
    <x v="1"/>
    <n v="100159"/>
    <s v="GALAXY SURFACTANTS  LTD. -V-23"/>
    <n v="1600354"/>
    <s v="VEGAROL C1214"/>
    <s v="4500063265 (HUL)"/>
    <n v="21.62"/>
    <s v="MT"/>
    <n v="101793.37"/>
    <n v="-2200772.66"/>
    <n v="2475869.17"/>
    <n v="2612042"/>
    <n v="10"/>
    <n v="3100846"/>
    <x v="8"/>
  </r>
  <r>
    <n v="9103700862"/>
    <x v="137"/>
    <n v="132908"/>
    <n v="40015257"/>
    <n v="100027"/>
    <x v="1"/>
    <n v="100159"/>
    <s v="GALAXY SURFACTANTS  LTD. -V-23"/>
    <n v="1600354"/>
    <s v="VEGAROL C1214"/>
    <s v="4500063265 (HUL)"/>
    <n v="13.28"/>
    <s v="MT"/>
    <n v="101782.84"/>
    <n v="-1351676.12"/>
    <n v="1520636.01"/>
    <n v="1604271"/>
    <n v="10"/>
    <n v="3100848"/>
    <x v="8"/>
  </r>
  <r>
    <n v="9103700863"/>
    <x v="137"/>
    <n v="132906"/>
    <n v="40015257"/>
    <n v="100027"/>
    <x v="1"/>
    <n v="100159"/>
    <s v="GALAXY SURFACTANTS  LTD. -V-23"/>
    <n v="1600354"/>
    <s v="VEGAROL C1214"/>
    <s v="4500063265 (HUL)"/>
    <n v="3.14"/>
    <s v="MT"/>
    <n v="101793.37"/>
    <n v="-319631.18"/>
    <n v="359584.82"/>
    <n v="379362"/>
    <n v="10"/>
    <n v="3100849"/>
    <x v="8"/>
  </r>
  <r>
    <n v="9103700994"/>
    <x v="138"/>
    <n v="134765"/>
    <n v="40015453"/>
    <n v="100027"/>
    <x v="1"/>
    <n v="100159"/>
    <s v="GALAXY SURFACTANTS  LTD. -V-23"/>
    <n v="1600354"/>
    <s v="VEGAROL C1214"/>
    <s v="4500063616 (HUL)"/>
    <n v="19.55"/>
    <s v="MT"/>
    <n v="89271.92"/>
    <n v="-1745266.04"/>
    <n v="1963423.68"/>
    <n v="2071412"/>
    <n v="10"/>
    <n v="3100964"/>
    <x v="8"/>
  </r>
  <r>
    <n v="9103700995"/>
    <x v="138"/>
    <n v="134765"/>
    <n v="40015453"/>
    <n v="100027"/>
    <x v="1"/>
    <n v="100159"/>
    <s v="GALAXY SURFACTANTS  LTD. -V-23"/>
    <n v="1600354"/>
    <s v="VEGAROL C1214"/>
    <s v="4500063616 (HUL)"/>
    <n v="18.45"/>
    <s v="MT"/>
    <n v="89271.92"/>
    <n v="-1647066.92"/>
    <n v="1852949.75"/>
    <n v="1954862"/>
    <n v="10"/>
    <n v="3100965"/>
    <x v="8"/>
  </r>
  <r>
    <n v="9103701055"/>
    <x v="139"/>
    <n v="135283"/>
    <n v="40015498"/>
    <n v="100027"/>
    <x v="1"/>
    <n v="100159"/>
    <s v="GALAXY SURFACTANTS  LTD. -V-23"/>
    <n v="1600354"/>
    <s v="VEGAROL C1214"/>
    <s v="4500063710 (HUL)"/>
    <n v="23.13"/>
    <s v="MT"/>
    <n v="112411.54"/>
    <n v="-2600078.92"/>
    <n v="2925089.11"/>
    <n v="3085969"/>
    <n v="10"/>
    <n v="3101017"/>
    <x v="8"/>
  </r>
  <r>
    <n v="9103701056"/>
    <x v="139"/>
    <n v="132906"/>
    <n v="40015257"/>
    <n v="100027"/>
    <x v="1"/>
    <n v="100159"/>
    <s v="GALAXY SURFACTANTS  LTD. -V-23"/>
    <n v="1600354"/>
    <s v="VEGAROL C1214"/>
    <s v="4500063265 (HUL)"/>
    <n v="3.95"/>
    <s v="MT"/>
    <n v="101793.37"/>
    <n v="-402083.81"/>
    <n v="452344.09"/>
    <n v="477223"/>
    <n v="10"/>
    <n v="3101018"/>
    <x v="8"/>
  </r>
  <r>
    <n v="9103701057"/>
    <x v="139"/>
    <n v="135283"/>
    <n v="40015498"/>
    <n v="100027"/>
    <x v="1"/>
    <n v="100159"/>
    <s v="GALAXY SURFACTANTS  LTD. -V-23"/>
    <n v="1600354"/>
    <s v="VEGAROL C1214"/>
    <s v="4500063710 (HUL)"/>
    <n v="17.37"/>
    <s v="MT"/>
    <n v="112411.54"/>
    <n v="-1952588.45"/>
    <n v="2196662.5699999998"/>
    <n v="2317479"/>
    <n v="10"/>
    <n v="3101019"/>
    <x v="8"/>
  </r>
  <r>
    <n v="9103701058"/>
    <x v="139"/>
    <n v="135283"/>
    <n v="40015498"/>
    <n v="100027"/>
    <x v="1"/>
    <n v="100159"/>
    <s v="GALAXY SURFACTANTS  LTD. -V-23"/>
    <n v="1600354"/>
    <s v="VEGAROL C1214"/>
    <s v="4500063710 (HUL)"/>
    <n v="16.14"/>
    <s v="MT"/>
    <n v="112411.54"/>
    <n v="-1814322.26"/>
    <n v="2041111.83"/>
    <n v="2153373"/>
    <n v="10"/>
    <n v="3101020"/>
    <x v="8"/>
  </r>
  <r>
    <n v="9103701062"/>
    <x v="139"/>
    <n v="135283"/>
    <n v="40015498"/>
    <n v="100027"/>
    <x v="1"/>
    <n v="100159"/>
    <s v="GALAXY SURFACTANTS  LTD. -V-23"/>
    <n v="1600354"/>
    <s v="VEGAROL C1214"/>
    <s v="4500063710 (HUL)"/>
    <n v="17.21"/>
    <s v="MT"/>
    <n v="112411.54"/>
    <n v="-1934602.6"/>
    <n v="2176427.48"/>
    <n v="2296131"/>
    <n v="10"/>
    <n v="3101024"/>
    <x v="8"/>
  </r>
  <r>
    <n v="9103701083"/>
    <x v="140"/>
    <n v="135283"/>
    <n v="40015498"/>
    <n v="100027"/>
    <x v="1"/>
    <n v="100159"/>
    <s v="GALAXY SURFACTANTS  LTD. -V-23"/>
    <n v="1600354"/>
    <s v="VEGAROL C1214"/>
    <s v="4500063710 (HUL)"/>
    <n v="16.23"/>
    <s v="MT"/>
    <n v="112411.54"/>
    <n v="-1824439.29"/>
    <n v="2052493.81"/>
    <n v="2165381"/>
    <n v="10"/>
    <n v="3101045"/>
    <x v="8"/>
  </r>
  <r>
    <n v="9103701084"/>
    <x v="140"/>
    <n v="135283"/>
    <n v="40015498"/>
    <n v="100027"/>
    <x v="1"/>
    <n v="100159"/>
    <s v="GALAXY SURFACTANTS  LTD. -V-23"/>
    <n v="1600354"/>
    <s v="VEGAROL C1214"/>
    <s v="4500063710 (HUL)"/>
    <n v="23.04"/>
    <s v="MT"/>
    <n v="112411.54"/>
    <n v="-2589961.88"/>
    <n v="2913707.12"/>
    <n v="3073961"/>
    <n v="10"/>
    <n v="3101046"/>
    <x v="8"/>
  </r>
  <r>
    <n v="9103701086"/>
    <x v="141"/>
    <n v="135283"/>
    <n v="40015498"/>
    <n v="100027"/>
    <x v="1"/>
    <n v="100159"/>
    <s v="GALAXY SURFACTANTS  LTD. -V-23"/>
    <n v="1600354"/>
    <s v="VEGAROL C1214"/>
    <s v="4500063710 (HUL)"/>
    <n v="17.22"/>
    <s v="MT"/>
    <n v="112411.54"/>
    <n v="-1935726.72"/>
    <n v="2177692.9"/>
    <n v="2297466"/>
    <n v="10"/>
    <n v="3101048"/>
    <x v="8"/>
  </r>
  <r>
    <n v="9103701099"/>
    <x v="141"/>
    <n v="135283"/>
    <n v="40015498"/>
    <n v="100027"/>
    <x v="1"/>
    <n v="100159"/>
    <s v="GALAXY SURFACTANTS  LTD. -V-23"/>
    <n v="1600354"/>
    <s v="VEGAROL C1214"/>
    <s v="4500063710 (HUL)"/>
    <n v="23.64"/>
    <s v="MT"/>
    <n v="112411.54"/>
    <n v="-2657408.81"/>
    <n v="2989584.84"/>
    <n v="3154012"/>
    <n v="10"/>
    <n v="3101061"/>
    <x v="8"/>
  </r>
  <r>
    <n v="9103701101"/>
    <x v="141"/>
    <n v="135283"/>
    <n v="40015498"/>
    <n v="100027"/>
    <x v="1"/>
    <n v="100159"/>
    <s v="GALAXY SURFACTANTS  LTD. -V-23"/>
    <n v="1600354"/>
    <s v="VEGAROL C1214"/>
    <s v="4500063710 (HUL)"/>
    <n v="21.58"/>
    <s v="MT"/>
    <n v="112411.54"/>
    <n v="-2425841.0299999998"/>
    <n v="2729071.09"/>
    <n v="2879170"/>
    <n v="10"/>
    <n v="3101063"/>
    <x v="8"/>
  </r>
  <r>
    <n v="9103701187"/>
    <x v="142"/>
    <n v="136858"/>
    <n v="40015628"/>
    <n v="100027"/>
    <x v="1"/>
    <n v="100159"/>
    <s v="GALAXY SURFACTANTS  LTD. -V-23"/>
    <n v="1600354"/>
    <s v="VEGAROL C1214"/>
    <s v="4600064004 (HUL)"/>
    <n v="23.59"/>
    <s v="MT"/>
    <n v="113834.58"/>
    <n v="-2685357.74"/>
    <n v="3021027.47"/>
    <n v="3187184"/>
    <n v="10"/>
    <n v="3101148"/>
    <x v="9"/>
  </r>
  <r>
    <n v="9103701188"/>
    <x v="142"/>
    <n v="135283"/>
    <n v="40015498"/>
    <n v="100027"/>
    <x v="1"/>
    <n v="100159"/>
    <s v="GALAXY SURFACTANTS  LTD. -V-23"/>
    <n v="1600354"/>
    <s v="VEGAROL C1214"/>
    <s v="4500063710 (HUL)"/>
    <n v="8.44"/>
    <s v="MT"/>
    <n v="112411.54"/>
    <n v="-948753.4"/>
    <n v="1067347.8899999999"/>
    <n v="1126052"/>
    <n v="10"/>
    <n v="3101149"/>
    <x v="9"/>
  </r>
  <r>
    <n v="9103701189"/>
    <x v="142"/>
    <n v="136858"/>
    <n v="40015628"/>
    <n v="100027"/>
    <x v="1"/>
    <n v="100159"/>
    <s v="GALAXY SURFACTANTS  LTD. -V-23"/>
    <n v="1600354"/>
    <s v="VEGAROL C1214"/>
    <s v="4600064004 (HUL)"/>
    <n v="7.91"/>
    <s v="MT"/>
    <n v="113834.58"/>
    <n v="-900431.53"/>
    <n v="1012985.8"/>
    <n v="1068700"/>
    <n v="10"/>
    <n v="3101150"/>
    <x v="9"/>
  </r>
  <r>
    <n v="9103701201"/>
    <x v="143"/>
    <n v="136858"/>
    <n v="40015628"/>
    <n v="100027"/>
    <x v="1"/>
    <n v="100159"/>
    <s v="GALAXY SURFACTANTS  LTD. -V-23"/>
    <n v="1600354"/>
    <s v="VEGAROL C1214"/>
    <s v="4600064004 (HUL)"/>
    <n v="17.5"/>
    <s v="MT"/>
    <n v="113834.58"/>
    <n v="-1992105.15"/>
    <n v="2241118.5"/>
    <n v="2364380"/>
    <n v="10"/>
    <n v="3101162"/>
    <x v="9"/>
  </r>
  <r>
    <n v="9103701209"/>
    <x v="143"/>
    <n v="136858"/>
    <n v="40015628"/>
    <n v="100027"/>
    <x v="1"/>
    <n v="100159"/>
    <s v="GALAXY SURFACTANTS  LTD. -V-23"/>
    <n v="1600354"/>
    <s v="VEGAROL C1214"/>
    <s v="4600064004 (HUL)"/>
    <n v="16.55"/>
    <s v="MT"/>
    <n v="113834.58"/>
    <n v="-1883962.3"/>
    <n v="2119456.85"/>
    <n v="2236027"/>
    <n v="10"/>
    <n v="3101170"/>
    <x v="9"/>
  </r>
  <r>
    <n v="9103701214"/>
    <x v="144"/>
    <n v="136858"/>
    <n v="40015628"/>
    <n v="100027"/>
    <x v="1"/>
    <n v="100159"/>
    <s v="GALAXY SURFACTANTS  LTD. -V-23"/>
    <n v="1600354"/>
    <s v="VEGAROL C1214"/>
    <s v="4600064004 (HUL)"/>
    <n v="23.57"/>
    <s v="MT"/>
    <n v="113834.58"/>
    <n v="-2683081.0499999998"/>
    <n v="3018466.37"/>
    <n v="3184482"/>
    <n v="10"/>
    <n v="3101175"/>
    <x v="9"/>
  </r>
  <r>
    <n v="9103701217"/>
    <x v="144"/>
    <n v="134765"/>
    <n v="40015453"/>
    <n v="100027"/>
    <x v="1"/>
    <n v="100159"/>
    <s v="GALAXY SURFACTANTS  LTD. -V-23"/>
    <n v="1600354"/>
    <s v="VEGAROL C1214"/>
    <s v="4500063616 (HUL)"/>
    <n v="0.59"/>
    <s v="MT"/>
    <n v="89271.92"/>
    <n v="-52670.43"/>
    <n v="59254.01"/>
    <n v="62513"/>
    <n v="10"/>
    <n v="3101178"/>
    <x v="9"/>
  </r>
  <r>
    <n v="9103701218"/>
    <x v="144"/>
    <n v="136858"/>
    <n v="40015628"/>
    <n v="100027"/>
    <x v="1"/>
    <n v="100159"/>
    <s v="GALAXY SURFACTANTS  LTD. -V-23"/>
    <n v="1600354"/>
    <s v="VEGAROL C1214"/>
    <s v="4600064004 (HUL)"/>
    <n v="15.93"/>
    <s v="MT"/>
    <n v="113834.58"/>
    <n v="-1813384.86"/>
    <n v="2040057.82"/>
    <n v="2152261"/>
    <n v="10"/>
    <n v="3101179"/>
    <x v="9"/>
  </r>
  <r>
    <n v="9103701219"/>
    <x v="144"/>
    <n v="136858"/>
    <n v="40015628"/>
    <n v="100027"/>
    <x v="1"/>
    <n v="100159"/>
    <s v="GALAXY SURFACTANTS  LTD. -V-23"/>
    <n v="1600354"/>
    <s v="VEGAROL C1214"/>
    <s v="4600064004 (HUL)"/>
    <n v="17.27"/>
    <s v="MT"/>
    <n v="113834.58"/>
    <n v="-1965923.2"/>
    <n v="2211663.52"/>
    <n v="2333305"/>
    <n v="10"/>
    <n v="3101180"/>
    <x v="9"/>
  </r>
  <r>
    <n v="9103701246"/>
    <x v="145"/>
    <n v="136860"/>
    <n v="40015628"/>
    <n v="100027"/>
    <x v="1"/>
    <n v="100159"/>
    <s v="GALAXY SURFACTANTS  LTD. -V-23"/>
    <n v="1600354"/>
    <s v="VEGAROL C1214"/>
    <s v="4600064004 (HUL)"/>
    <n v="17.510000000000002"/>
    <s v="MT"/>
    <n v="112664.79"/>
    <n v="-1972760.47"/>
    <n v="2219355.4500000002"/>
    <n v="2341420"/>
    <n v="10"/>
    <n v="3101205"/>
    <x v="9"/>
  </r>
  <r>
    <n v="9103701247"/>
    <x v="145"/>
    <n v="136860"/>
    <n v="40015628"/>
    <n v="100027"/>
    <x v="1"/>
    <n v="100159"/>
    <s v="GALAXY SURFACTANTS  LTD. -V-23"/>
    <n v="1600354"/>
    <s v="VEGAROL C1214"/>
    <s v="4600064004 (HUL)"/>
    <n v="16.64"/>
    <s v="MT"/>
    <n v="112664.79"/>
    <n v="-1874742.11"/>
    <n v="2109085.3199999998"/>
    <n v="2225085"/>
    <n v="10"/>
    <n v="3101206"/>
    <x v="9"/>
  </r>
  <r>
    <n v="9103701248"/>
    <x v="145"/>
    <n v="136860"/>
    <n v="40015628"/>
    <n v="100027"/>
    <x v="1"/>
    <n v="100159"/>
    <s v="GALAXY SURFACTANTS  LTD. -V-23"/>
    <n v="1600354"/>
    <s v="VEGAROL C1214"/>
    <s v="4600064004 (HUL)"/>
    <n v="16.46"/>
    <s v="MT"/>
    <n v="112664.79"/>
    <n v="-1854462.44"/>
    <n v="2086270.13"/>
    <n v="2201015"/>
    <n v="10"/>
    <n v="3101207"/>
    <x v="9"/>
  </r>
  <r>
    <n v="9103701275"/>
    <x v="146"/>
    <n v="136860"/>
    <n v="40015628"/>
    <n v="100027"/>
    <x v="1"/>
    <n v="100159"/>
    <s v="GALAXY SURFACTANTS  LTD. -V-23"/>
    <n v="1600354"/>
    <s v="VEGAROL C1214"/>
    <s v="4600064004 (HUL)"/>
    <n v="20.76"/>
    <s v="MT"/>
    <n v="112664.79"/>
    <n v="-2338921.04"/>
    <n v="2631286.27"/>
    <n v="2776007"/>
    <n v="10"/>
    <n v="3101236"/>
    <x v="9"/>
  </r>
  <r>
    <n v="9103701286"/>
    <x v="146"/>
    <n v="136860"/>
    <n v="40015628"/>
    <n v="100027"/>
    <x v="1"/>
    <n v="100159"/>
    <s v="GALAXY SURFACTANTS  LTD. -V-23"/>
    <n v="1600354"/>
    <s v="VEGAROL C1214"/>
    <s v="4600064004 (HUL)"/>
    <n v="17.02"/>
    <s v="MT"/>
    <n v="112664.79"/>
    <n v="-1917554.73"/>
    <n v="2157248.3199999998"/>
    <n v="2275897"/>
    <n v="10"/>
    <n v="3101245"/>
    <x v="9"/>
  </r>
  <r>
    <n v="9103701287"/>
    <x v="146"/>
    <n v="136858"/>
    <n v="40015628"/>
    <n v="100027"/>
    <x v="1"/>
    <n v="100159"/>
    <s v="GALAXY SURFACTANTS  LTD. -V-23"/>
    <n v="1600354"/>
    <s v="VEGAROL C1214"/>
    <s v="4600064004 (HUL)"/>
    <n v="0.68"/>
    <s v="MT"/>
    <n v="113834.58"/>
    <n v="-77407.509999999995"/>
    <n v="87083.41"/>
    <n v="91873"/>
    <n v="10"/>
    <n v="3101246"/>
    <x v="9"/>
  </r>
  <r>
    <n v="9103701288"/>
    <x v="146"/>
    <n v="136860"/>
    <n v="40015628"/>
    <n v="100027"/>
    <x v="1"/>
    <n v="100159"/>
    <s v="GALAXY SURFACTANTS  LTD. -V-23"/>
    <n v="1600354"/>
    <s v="VEGAROL C1214"/>
    <s v="4600064004 (HUL)"/>
    <n v="15.54"/>
    <s v="MT"/>
    <n v="112664.79"/>
    <n v="-1750810.84"/>
    <n v="1969661.6"/>
    <n v="2077993"/>
    <n v="10"/>
    <n v="3101247"/>
    <x v="9"/>
  </r>
  <r>
    <n v="9103701342"/>
    <x v="147"/>
    <n v="136860"/>
    <n v="40015628"/>
    <n v="100027"/>
    <x v="1"/>
    <n v="100159"/>
    <s v="GALAXY SURFACTANTS  LTD. -V-23"/>
    <n v="1600354"/>
    <s v="VEGAROL C1214"/>
    <s v="4600064004 (HUL)"/>
    <n v="21.53"/>
    <s v="MT"/>
    <n v="112664.79"/>
    <n v="-2425672.9300000002"/>
    <n v="2728881.49"/>
    <n v="2878970"/>
    <n v="10"/>
    <n v="3101298"/>
    <x v="9"/>
  </r>
  <r>
    <n v="9103701347"/>
    <x v="148"/>
    <n v="136860"/>
    <n v="40015628"/>
    <n v="100027"/>
    <x v="1"/>
    <n v="100159"/>
    <s v="GALAXY SURFACTANTS  LTD. -V-23"/>
    <n v="1600354"/>
    <s v="VEGAROL C1214"/>
    <s v="4600064004 (HUL)"/>
    <n v="20.52"/>
    <s v="MT"/>
    <n v="112664.79"/>
    <n v="-2311881.4900000002"/>
    <n v="2600866.34"/>
    <n v="2743914"/>
    <n v="10"/>
    <n v="3101303"/>
    <x v="9"/>
  </r>
  <r>
    <n v="9103701348"/>
    <x v="148"/>
    <n v="136860"/>
    <n v="40015628"/>
    <n v="100027"/>
    <x v="1"/>
    <n v="100159"/>
    <s v="GALAXY SURFACTANTS  LTD. -V-23"/>
    <n v="1600354"/>
    <s v="VEGAROL C1214"/>
    <s v="4600064004 (HUL)"/>
    <n v="24.45"/>
    <s v="MT"/>
    <n v="112664.79"/>
    <n v="-2754654.12"/>
    <n v="3098985.76"/>
    <n v="3269430"/>
    <n v="10"/>
    <n v="3101304"/>
    <x v="9"/>
  </r>
  <r>
    <n v="9103701353"/>
    <x v="148"/>
    <n v="136860"/>
    <n v="40015628"/>
    <n v="100027"/>
    <x v="1"/>
    <n v="100159"/>
    <s v="GALAXY SURFACTANTS  LTD. -V-23"/>
    <n v="1600354"/>
    <s v="VEGAROL C1214"/>
    <s v="4600064004 (HUL)"/>
    <n v="20.73"/>
    <s v="MT"/>
    <n v="112664.79"/>
    <n v="-2335541.1"/>
    <n v="2627484.37"/>
    <n v="2771996"/>
    <n v="10"/>
    <n v="3101309"/>
    <x v="9"/>
  </r>
  <r>
    <n v="9103701364"/>
    <x v="148"/>
    <n v="136860"/>
    <n v="40015628"/>
    <n v="100027"/>
    <x v="1"/>
    <n v="100159"/>
    <s v="GALAXY SURFACTANTS  LTD. -V-23"/>
    <n v="1600354"/>
    <s v="VEGAROL C1214"/>
    <s v="4600064004 (HUL)"/>
    <n v="7.71"/>
    <s v="MT"/>
    <n v="112664.79"/>
    <n v="-868645.53"/>
    <n v="977226.54"/>
    <n v="1030974"/>
    <n v="10"/>
    <n v="3101319"/>
    <x v="9"/>
  </r>
  <r>
    <n v="9103701366"/>
    <x v="149"/>
    <n v="136860"/>
    <n v="40015628"/>
    <n v="100027"/>
    <x v="1"/>
    <n v="100159"/>
    <s v="GALAXY SURFACTANTS  LTD. -V-23"/>
    <n v="1600354"/>
    <s v="VEGAROL C1214"/>
    <s v="4600064004 (HUL)"/>
    <n v="16.3"/>
    <s v="MT"/>
    <n v="112664.79"/>
    <n v="-1836436.08"/>
    <n v="2065991.49"/>
    <n v="2179621"/>
    <n v="10"/>
    <n v="3101321"/>
    <x v="9"/>
  </r>
  <r>
    <n v="9103701368"/>
    <x v="149"/>
    <n v="136860"/>
    <n v="40015628"/>
    <n v="100027"/>
    <x v="1"/>
    <n v="100159"/>
    <s v="GALAXY SURFACTANTS  LTD. -V-23"/>
    <n v="1600354"/>
    <s v="VEGAROL C1214"/>
    <s v="4600064004 (HUL)"/>
    <n v="20.23"/>
    <s v="MT"/>
    <n v="112664.79"/>
    <n v="-2279208.7000000002"/>
    <n v="2564109.9700000002"/>
    <n v="2705136"/>
    <n v="10"/>
    <n v="3101323"/>
    <x v="9"/>
  </r>
  <r>
    <n v="9103701369"/>
    <x v="149"/>
    <n v="136860"/>
    <n v="40015628"/>
    <n v="100027"/>
    <x v="1"/>
    <n v="100159"/>
    <s v="GALAXY SURFACTANTS  LTD. -V-23"/>
    <n v="1600354"/>
    <s v="VEGAROL C1214"/>
    <s v="4600064004 (HUL)"/>
    <n v="24.15"/>
    <s v="MT"/>
    <n v="112664.79"/>
    <n v="-2720854.68"/>
    <n v="3060962.11"/>
    <n v="3229315"/>
    <n v="10"/>
    <n v="3101324"/>
    <x v="9"/>
  </r>
  <r>
    <n v="9103701370"/>
    <x v="149"/>
    <n v="136860"/>
    <n v="40015628"/>
    <n v="100027"/>
    <x v="1"/>
    <n v="100159"/>
    <s v="GALAXY SURFACTANTS  LTD. -V-23"/>
    <n v="1600354"/>
    <s v="VEGAROL C1214"/>
    <s v="4600064004 (HUL)"/>
    <n v="20.53"/>
    <s v="MT"/>
    <n v="112664.79"/>
    <n v="-2313008.14"/>
    <n v="2602134.62"/>
    <n v="2745252"/>
    <n v="10"/>
    <n v="3101325"/>
    <x v="9"/>
  </r>
  <r>
    <n v="9103701371"/>
    <x v="149"/>
    <n v="136860"/>
    <n v="40015628"/>
    <n v="100027"/>
    <x v="1"/>
    <n v="100159"/>
    <s v="GALAXY SURFACTANTS  LTD. -V-23"/>
    <n v="1600354"/>
    <s v="VEGAROL C1214"/>
    <s v="4600064004 (HUL)"/>
    <n v="14.47"/>
    <s v="MT"/>
    <n v="112664.79"/>
    <n v="-1630259.51"/>
    <n v="1834041.72"/>
    <n v="1934914"/>
    <n v="10"/>
    <n v="3101326"/>
    <x v="9"/>
  </r>
  <r>
    <n v="9103701372"/>
    <x v="150"/>
    <n v="136860"/>
    <n v="40015628"/>
    <n v="100027"/>
    <x v="1"/>
    <n v="100159"/>
    <s v="GALAXY SURFACTANTS  LTD. -V-23"/>
    <n v="1600354"/>
    <s v="VEGAROL C1214"/>
    <s v="4600064004 (HUL)"/>
    <n v="12.31"/>
    <s v="MT"/>
    <n v="112664.79"/>
    <n v="-1386903.56"/>
    <n v="1560266.34"/>
    <n v="1646081"/>
    <n v="10"/>
    <n v="3101327"/>
    <x v="9"/>
  </r>
  <r>
    <n v="9103701580"/>
    <x v="151"/>
    <n v="139129"/>
    <n v="40015851"/>
    <n v="100027"/>
    <x v="1"/>
    <n v="100159"/>
    <s v="GALAXY SURFACTANTS  LTD. -V-23"/>
    <n v="1600354"/>
    <s v="VEGAROL C1214"/>
    <s v="4500064441 (HUL)"/>
    <n v="16.2"/>
    <s v="MT"/>
    <n v="127737.07"/>
    <n v="-2069340.53"/>
    <n v="2328008.5299999998"/>
    <n v="2456049"/>
    <n v="10"/>
    <n v="3101534"/>
    <x v="9"/>
  </r>
  <r>
    <n v="9103701581"/>
    <x v="151"/>
    <n v="139129"/>
    <n v="40015851"/>
    <n v="100027"/>
    <x v="1"/>
    <n v="100159"/>
    <s v="GALAXY SURFACTANTS  LTD. -V-23"/>
    <n v="1600354"/>
    <s v="VEGAROL C1214"/>
    <s v="4500064441 (HUL)"/>
    <n v="17.100000000000001"/>
    <s v="MT"/>
    <n v="127737.07"/>
    <n v="-2184303.9"/>
    <n v="2457342.2000000002"/>
    <n v="2592496"/>
    <n v="10"/>
    <n v="3101535"/>
    <x v="9"/>
  </r>
  <r>
    <n v="9103701594"/>
    <x v="151"/>
    <n v="139129"/>
    <n v="40015851"/>
    <n v="100027"/>
    <x v="1"/>
    <n v="100159"/>
    <s v="GALAXY SURFACTANTS  LTD. -V-23"/>
    <n v="1600354"/>
    <s v="VEGAROL C1214"/>
    <s v="4500064441 (HUL)"/>
    <n v="21.61"/>
    <s v="MT"/>
    <n v="127737.07"/>
    <n v="-2760398.08"/>
    <n v="3105448.36"/>
    <n v="3276248"/>
    <n v="10"/>
    <n v="3101549"/>
    <x v="9"/>
  </r>
  <r>
    <n v="9103701596"/>
    <x v="151"/>
    <n v="139129"/>
    <n v="40015851"/>
    <n v="100027"/>
    <x v="1"/>
    <n v="100159"/>
    <s v="GALAXY SURFACTANTS  LTD. -V-23"/>
    <n v="1600354"/>
    <s v="VEGAROL C1214"/>
    <s v="4500064441 (HUL)"/>
    <n v="22.16"/>
    <s v="MT"/>
    <n v="127737.07"/>
    <n v="-2830653.47"/>
    <n v="3184485.3"/>
    <n v="3359632"/>
    <n v="10"/>
    <n v="3101551"/>
    <x v="9"/>
  </r>
  <r>
    <n v="9103701597"/>
    <x v="151"/>
    <n v="139129"/>
    <n v="40015851"/>
    <n v="100027"/>
    <x v="1"/>
    <n v="100159"/>
    <s v="GALAXY SURFACTANTS  LTD. -V-23"/>
    <n v="1600354"/>
    <s v="VEGAROL C1214"/>
    <s v="4500064441 (HUL)"/>
    <n v="20.07"/>
    <s v="MT"/>
    <n v="127737.07"/>
    <n v="-2563682.9900000002"/>
    <n v="2884143.14"/>
    <n v="3042771"/>
    <n v="10"/>
    <n v="3101552"/>
    <x v="9"/>
  </r>
  <r>
    <n v="9103701608"/>
    <x v="151"/>
    <n v="139129"/>
    <n v="40015851"/>
    <n v="100027"/>
    <x v="1"/>
    <n v="100159"/>
    <s v="GALAXY SURFACTANTS  LTD. -V-23"/>
    <n v="1600354"/>
    <s v="VEGAROL C1214"/>
    <s v="4500064441 (HUL)"/>
    <n v="24.82"/>
    <s v="MT"/>
    <n v="127737.07"/>
    <n v="-3170434.08"/>
    <n v="3566738.41"/>
    <n v="3762909"/>
    <n v="10"/>
    <n v="3101563"/>
    <x v="9"/>
  </r>
  <r>
    <n v="9103701609"/>
    <x v="151"/>
    <n v="139129"/>
    <n v="40015851"/>
    <n v="100027"/>
    <x v="1"/>
    <n v="100159"/>
    <s v="GALAXY SURFACTANTS  LTD. -V-23"/>
    <n v="1600354"/>
    <s v="VEGAROL C1214"/>
    <s v="4500064441 (HUL)"/>
    <n v="21.19"/>
    <s v="MT"/>
    <n v="127737.07"/>
    <n v="-2706748.51"/>
    <n v="3045092.91"/>
    <n v="3212573"/>
    <n v="10"/>
    <n v="3101564"/>
    <x v="9"/>
  </r>
  <r>
    <n v="9103701611"/>
    <x v="152"/>
    <n v="139129"/>
    <n v="40015851"/>
    <n v="100027"/>
    <x v="1"/>
    <n v="100159"/>
    <s v="GALAXY SURFACTANTS  LTD. -V-23"/>
    <n v="1600354"/>
    <s v="VEGAROL C1214"/>
    <s v="4500064441 (HUL)"/>
    <n v="21.04"/>
    <s v="MT"/>
    <n v="127737.07"/>
    <n v="-2687587.95"/>
    <n v="3023535.52"/>
    <n v="3189830"/>
    <n v="10"/>
    <n v="3101566"/>
    <x v="9"/>
  </r>
  <r>
    <n v="9103701618"/>
    <x v="152"/>
    <n v="139129"/>
    <n v="40015851"/>
    <n v="100027"/>
    <x v="1"/>
    <n v="100159"/>
    <s v="GALAXY SURFACTANTS  LTD. -V-23"/>
    <n v="1600354"/>
    <s v="VEGAROL C1214"/>
    <s v="4500064441 (HUL)"/>
    <n v="16.2"/>
    <s v="MT"/>
    <n v="127737.07"/>
    <n v="-2069340.53"/>
    <n v="2328008.5299999998"/>
    <n v="2456049"/>
    <n v="10"/>
    <n v="3101572"/>
    <x v="9"/>
  </r>
  <r>
    <n v="9103701619"/>
    <x v="152"/>
    <n v="139129"/>
    <n v="40015851"/>
    <n v="100027"/>
    <x v="1"/>
    <n v="100159"/>
    <s v="GALAXY SURFACTANTS  LTD. -V-23"/>
    <n v="1600354"/>
    <s v="VEGAROL C1214"/>
    <s v="4500064441 (HUL)"/>
    <n v="16.96"/>
    <s v="MT"/>
    <n v="127737.07"/>
    <n v="-2166420.71"/>
    <n v="2437223.7000000002"/>
    <n v="2571271"/>
    <n v="10"/>
    <n v="3101573"/>
    <x v="9"/>
  </r>
  <r>
    <n v="9103701620"/>
    <x v="152"/>
    <n v="139370"/>
    <n v="40015877"/>
    <n v="100134"/>
    <x v="0"/>
    <n v="100134"/>
    <s v="GODREJ INDUSTRIES LTD - VALIA"/>
    <n v="1600354"/>
    <s v="VEGAROL C1214"/>
    <s v="2226027927 (HUL)"/>
    <n v="20.010000000000002"/>
    <s v="MT"/>
    <n v="129581.59"/>
    <n v="-2592927.62"/>
    <n v="2917043.13"/>
    <n v="2975384"/>
    <n v="10"/>
    <n v="3101574"/>
    <x v="9"/>
  </r>
  <r>
    <n v="9103701649"/>
    <x v="152"/>
    <n v="139370"/>
    <n v="40015877"/>
    <n v="100134"/>
    <x v="0"/>
    <n v="100134"/>
    <s v="GODREJ INDUSTRIES LTD - VALIA"/>
    <n v="1600354"/>
    <s v="VEGAROL C1214"/>
    <s v="2226027927 (HUL)"/>
    <n v="21.01"/>
    <s v="MT"/>
    <n v="129581.59"/>
    <n v="-2722509.21"/>
    <n v="3062823.54"/>
    <n v="3124080"/>
    <n v="10"/>
    <n v="3101603"/>
    <x v="9"/>
  </r>
  <r>
    <n v="9103701650"/>
    <x v="152"/>
    <n v="139370"/>
    <n v="40015877"/>
    <n v="100134"/>
    <x v="0"/>
    <n v="100134"/>
    <s v="GODREJ INDUSTRIES LTD - VALIA"/>
    <n v="1600354"/>
    <s v="VEGAROL C1214"/>
    <s v="2226027927 (HUL)"/>
    <n v="20.7"/>
    <s v="MT"/>
    <n v="129581.59"/>
    <n v="-2682338.91"/>
    <n v="3017631.38"/>
    <n v="3077984"/>
    <n v="10"/>
    <n v="3101604"/>
    <x v="9"/>
  </r>
  <r>
    <n v="9103701651"/>
    <x v="152"/>
    <n v="139370"/>
    <n v="40015877"/>
    <n v="100134"/>
    <x v="0"/>
    <n v="100134"/>
    <s v="GODREJ INDUSTRIES LTD - VALIA"/>
    <n v="1600354"/>
    <s v="VEGAROL C1214"/>
    <s v="2226027927 (HUL)"/>
    <n v="24.66"/>
    <s v="MT"/>
    <n v="129581.59"/>
    <n v="-3195482.01"/>
    <n v="3594916.66"/>
    <n v="3666815"/>
    <n v="10"/>
    <n v="3101605"/>
    <x v="9"/>
  </r>
  <r>
    <n v="9103701655"/>
    <x v="153"/>
    <n v="139129"/>
    <n v="40015851"/>
    <n v="100027"/>
    <x v="1"/>
    <n v="100159"/>
    <s v="GALAXY SURFACTANTS  LTD. -V-23"/>
    <n v="1600354"/>
    <s v="VEGAROL C1214"/>
    <s v="4500064441 (HUL)"/>
    <n v="21.43"/>
    <s v="MT"/>
    <n v="127737.07"/>
    <n v="-2737405.41"/>
    <n v="3079581.02"/>
    <n v="3248958"/>
    <n v="10"/>
    <n v="3101609"/>
    <x v="9"/>
  </r>
  <r>
    <n v="9103701661"/>
    <x v="153"/>
    <n v="139370"/>
    <n v="40015877"/>
    <n v="100134"/>
    <x v="0"/>
    <n v="100134"/>
    <s v="GODREJ INDUSTRIES LTD - VALIA"/>
    <n v="1600354"/>
    <s v="VEGAROL C1214"/>
    <s v="2226027927 (HUL)"/>
    <n v="20.37"/>
    <s v="MT"/>
    <n v="129581.59"/>
    <n v="-2639576.9900000002"/>
    <n v="2969523.52"/>
    <n v="3028914"/>
    <n v="10"/>
    <n v="3101615"/>
    <x v="9"/>
  </r>
  <r>
    <n v="9103701673"/>
    <x v="153"/>
    <n v="139370"/>
    <n v="40015877"/>
    <n v="100134"/>
    <x v="0"/>
    <n v="100134"/>
    <s v="GODREJ INDUSTRIES LTD - VALIA"/>
    <n v="1600354"/>
    <s v="VEGAROL C1214"/>
    <s v="2226027927 (HUL)"/>
    <n v="15.7"/>
    <s v="MT"/>
    <n v="129581.59"/>
    <n v="-2034430.96"/>
    <n v="2288735.2999999998"/>
    <n v="2334510"/>
    <n v="10"/>
    <n v="3101627"/>
    <x v="9"/>
  </r>
  <r>
    <n v="9103701676"/>
    <x v="154"/>
    <n v="139129"/>
    <n v="40015851"/>
    <n v="100027"/>
    <x v="1"/>
    <n v="100159"/>
    <s v="GALAXY SURFACTANTS  LTD. -V-23"/>
    <n v="1600354"/>
    <s v="VEGAROL C1214"/>
    <s v="4500064441 (HUL)"/>
    <n v="1.22"/>
    <s v="MT"/>
    <n v="127737.07"/>
    <n v="-155839.23000000001"/>
    <n v="175319.44"/>
    <n v="184962"/>
    <n v="10"/>
    <n v="3101630"/>
    <x v="9"/>
  </r>
  <r>
    <n v="9103701677"/>
    <x v="154"/>
    <n v="139134"/>
    <n v="40015851"/>
    <n v="100027"/>
    <x v="1"/>
    <n v="100159"/>
    <s v="GALAXY SURFACTANTS  LTD. -V-23"/>
    <n v="1600354"/>
    <s v="VEGAROL C1214"/>
    <s v="4500064442 (HUL)"/>
    <n v="14.92"/>
    <s v="MT"/>
    <n v="128049.74"/>
    <n v="-1910502.12"/>
    <n v="2149314.67"/>
    <n v="2267527"/>
    <n v="10"/>
    <n v="3101631"/>
    <x v="9"/>
  </r>
  <r>
    <n v="9103701688"/>
    <x v="154"/>
    <n v="139134"/>
    <n v="40015851"/>
    <n v="100027"/>
    <x v="1"/>
    <n v="100159"/>
    <s v="GALAXY SURFACTANTS  LTD. -V-23"/>
    <n v="1600354"/>
    <s v="VEGAROL C1214"/>
    <s v="4500064442 (HUL)"/>
    <n v="17.43"/>
    <s v="MT"/>
    <n v="128049.74"/>
    <n v="-2231906.9700000002"/>
    <n v="2510894.7799999998"/>
    <n v="2648994"/>
    <n v="10"/>
    <n v="3101643"/>
    <x v="9"/>
  </r>
  <r>
    <n v="9103701689"/>
    <x v="154"/>
    <n v="139134"/>
    <n v="40015851"/>
    <n v="100027"/>
    <x v="1"/>
    <n v="100159"/>
    <s v="GALAXY SURFACTANTS  LTD. -V-23"/>
    <n v="1600354"/>
    <s v="VEGAROL C1214"/>
    <s v="4500064442 (HUL)"/>
    <n v="21.94"/>
    <s v="MT"/>
    <n v="128049.74"/>
    <n v="-2809411.3"/>
    <n v="3160587.7"/>
    <n v="3334420"/>
    <n v="10"/>
    <n v="3101644"/>
    <x v="9"/>
  </r>
  <r>
    <n v="9103701698"/>
    <x v="155"/>
    <n v="139134"/>
    <n v="40015851"/>
    <n v="100027"/>
    <x v="1"/>
    <n v="100159"/>
    <s v="GALAXY SURFACTANTS  LTD. -V-23"/>
    <n v="1600354"/>
    <s v="VEGAROL C1214"/>
    <s v="4500064442 (HUL)"/>
    <n v="20.96"/>
    <s v="MT"/>
    <n v="128049.74"/>
    <n v="-2683922.5499999998"/>
    <n v="3019412.31"/>
    <n v="3185480"/>
    <n v="10"/>
    <n v="3101653"/>
    <x v="9"/>
  </r>
  <r>
    <n v="9103701699"/>
    <x v="155"/>
    <n v="136860"/>
    <n v="40015628"/>
    <n v="100027"/>
    <x v="1"/>
    <n v="100159"/>
    <s v="GALAXY SURFACTANTS  LTD. -V-23"/>
    <n v="1600354"/>
    <s v="VEGAROL C1214"/>
    <s v="4600064004 (HUL)"/>
    <n v="0.14000000000000001"/>
    <s v="MT"/>
    <n v="112664.79"/>
    <n v="-15773.07"/>
    <n v="17745.02"/>
    <n v="18721"/>
    <n v="10"/>
    <n v="3101654"/>
    <x v="9"/>
  </r>
  <r>
    <n v="9103701700"/>
    <x v="155"/>
    <n v="139134"/>
    <n v="40015851"/>
    <n v="100027"/>
    <x v="1"/>
    <n v="100159"/>
    <s v="GALAXY SURFACTANTS  LTD. -V-23"/>
    <n v="1600354"/>
    <s v="VEGAROL C1214"/>
    <s v="4500064442 (HUL)"/>
    <n v="16.25"/>
    <s v="MT"/>
    <n v="128049.74"/>
    <n v="-2080808.28"/>
    <n v="2340908.9900000002"/>
    <n v="2469659"/>
    <n v="10"/>
    <n v="3101655"/>
    <x v="9"/>
  </r>
  <r>
    <n v="9103701706"/>
    <x v="155"/>
    <n v="139134"/>
    <n v="40015851"/>
    <n v="100027"/>
    <x v="1"/>
    <n v="100159"/>
    <s v="GALAXY SURFACTANTS  LTD. -V-23"/>
    <n v="1600354"/>
    <s v="VEGAROL C1214"/>
    <s v="4500064442 (HUL)"/>
    <n v="17.18"/>
    <s v="MT"/>
    <n v="128049.74"/>
    <n v="-2199894.5299999998"/>
    <n v="2474881.52"/>
    <n v="2611000"/>
    <n v="10"/>
    <n v="3101661"/>
    <x v="9"/>
  </r>
  <r>
    <n v="9103701709"/>
    <x v="155"/>
    <n v="139134"/>
    <n v="40015851"/>
    <n v="100027"/>
    <x v="1"/>
    <n v="100159"/>
    <s v="GALAXY SURFACTANTS  LTD. -V-23"/>
    <n v="1600354"/>
    <s v="VEGAROL C1214"/>
    <s v="4500064442 (HUL)"/>
    <n v="23.14"/>
    <s v="MT"/>
    <n v="128049.74"/>
    <n v="-2963070.98"/>
    <n v="3333454.98"/>
    <n v="3516795"/>
    <n v="10"/>
    <n v="3101664"/>
    <x v="9"/>
  </r>
  <r>
    <n v="9103701713"/>
    <x v="156"/>
    <n v="139134"/>
    <n v="40015851"/>
    <n v="100027"/>
    <x v="1"/>
    <n v="100159"/>
    <s v="GALAXY SURFACTANTS  LTD. -V-23"/>
    <n v="1600354"/>
    <s v="VEGAROL C1214"/>
    <s v="4500064442 (HUL)"/>
    <n v="21.44"/>
    <s v="MT"/>
    <n v="128049.74"/>
    <n v="-2745386.43"/>
    <n v="3088559.23"/>
    <n v="3258430"/>
    <n v="10"/>
    <n v="3101668"/>
    <x v="9"/>
  </r>
  <r>
    <n v="9103701714"/>
    <x v="156"/>
    <n v="139134"/>
    <n v="40015851"/>
    <n v="100027"/>
    <x v="1"/>
    <n v="100159"/>
    <s v="GALAXY SURFACTANTS  LTD. -V-23"/>
    <n v="1600354"/>
    <s v="VEGAROL C1214"/>
    <s v="4500064442 (HUL)"/>
    <n v="21.82"/>
    <s v="MT"/>
    <n v="128049.74"/>
    <n v="-2794045.33"/>
    <n v="3143301.43"/>
    <n v="3316183"/>
    <n v="10"/>
    <n v="3101669"/>
    <x v="9"/>
  </r>
  <r>
    <n v="9103701724"/>
    <x v="156"/>
    <n v="139134"/>
    <n v="40015851"/>
    <n v="100027"/>
    <x v="1"/>
    <n v="100159"/>
    <s v="GALAXY SURFACTANTS  LTD. -V-23"/>
    <n v="1600354"/>
    <s v="VEGAROL C1214"/>
    <s v="4500064442 (HUL)"/>
    <n v="16.38"/>
    <s v="MT"/>
    <n v="128049.74"/>
    <n v="-2097454.7400000002"/>
    <n v="2359636.98"/>
    <n v="2489417"/>
    <n v="10"/>
    <n v="3101679"/>
    <x v="9"/>
  </r>
  <r>
    <n v="9103701736"/>
    <x v="156"/>
    <n v="139134"/>
    <n v="40015851"/>
    <n v="100027"/>
    <x v="1"/>
    <n v="100159"/>
    <s v="GALAXY SURFACTANTS  LTD. -V-23"/>
    <n v="1600354"/>
    <s v="VEGAROL C1214"/>
    <s v="4500064442 (HUL)"/>
    <n v="17.18"/>
    <s v="MT"/>
    <n v="128049.74"/>
    <n v="-2199894.5299999998"/>
    <n v="2474881.52"/>
    <n v="2611000"/>
    <n v="10"/>
    <n v="3101691"/>
    <x v="9"/>
  </r>
  <r>
    <n v="9103701747"/>
    <x v="156"/>
    <n v="139134"/>
    <n v="40015851"/>
    <n v="100027"/>
    <x v="1"/>
    <n v="100159"/>
    <s v="GALAXY SURFACTANTS  LTD. -V-23"/>
    <n v="1600354"/>
    <s v="VEGAROL C1214"/>
    <s v="4500064442 (HUL)"/>
    <n v="23.19"/>
    <s v="MT"/>
    <n v="128049.74"/>
    <n v="-2969473.47"/>
    <n v="3340657.84"/>
    <n v="3524394"/>
    <n v="10"/>
    <n v="3101702"/>
    <x v="9"/>
  </r>
  <r>
    <n v="9103701760"/>
    <x v="157"/>
    <n v="139134"/>
    <n v="40015851"/>
    <n v="100027"/>
    <x v="1"/>
    <n v="100159"/>
    <s v="GALAXY SURFACTANTS  LTD. -V-23"/>
    <n v="1600354"/>
    <s v="VEGAROL C1214"/>
    <s v="4500064442 (HUL)"/>
    <n v="21.74"/>
    <s v="MT"/>
    <n v="128049.74"/>
    <n v="-2783801.35"/>
    <n v="3131776.3"/>
    <n v="3304024"/>
    <n v="10"/>
    <n v="3101714"/>
    <x v="9"/>
  </r>
  <r>
    <n v="9103701783"/>
    <x v="157"/>
    <n v="139134"/>
    <n v="40015851"/>
    <n v="100027"/>
    <x v="1"/>
    <n v="100159"/>
    <s v="GALAXY SURFACTANTS  LTD. -V-23"/>
    <n v="1600354"/>
    <s v="VEGAROL C1214"/>
    <s v="4500064442 (HUL)"/>
    <n v="16.329999999999998"/>
    <s v="MT"/>
    <n v="128049.74"/>
    <n v="-2091052.25"/>
    <n v="2352434.12"/>
    <n v="2481818"/>
    <n v="10"/>
    <n v="3101737"/>
    <x v="9"/>
  </r>
  <r>
    <n v="9103701788"/>
    <x v="158"/>
    <n v="140099"/>
    <n v="40015957"/>
    <n v="100152"/>
    <x v="2"/>
    <n v="100152"/>
    <s v="RHODIA SPECIALTY CHEMICALS IND"/>
    <n v="1600354"/>
    <s v="VEGAROL C1214"/>
    <s v="4502785384 (HUL)"/>
    <n v="24.27"/>
    <s v="MT"/>
    <n v="127957.55"/>
    <n v="-3105529.74"/>
    <n v="3493720.36"/>
    <n v="3685875"/>
    <n v="10"/>
    <n v="3101742"/>
    <x v="9"/>
  </r>
  <r>
    <n v="9103701802"/>
    <x v="158"/>
    <n v="139134"/>
    <n v="40015851"/>
    <n v="100027"/>
    <x v="1"/>
    <n v="100159"/>
    <s v="GALAXY SURFACTANTS  LTD. -V-23"/>
    <n v="1600354"/>
    <s v="VEGAROL C1214"/>
    <s v="4500064442 (HUL)"/>
    <n v="16.95"/>
    <s v="MT"/>
    <n v="128049.74"/>
    <n v="-2170443.09"/>
    <n v="2441747.86"/>
    <n v="2576044"/>
    <n v="10"/>
    <n v="3101756"/>
    <x v="9"/>
  </r>
  <r>
    <n v="9103701808"/>
    <x v="158"/>
    <n v="139134"/>
    <n v="40015851"/>
    <n v="100027"/>
    <x v="1"/>
    <n v="100159"/>
    <s v="GALAXY SURFACTANTS  LTD. -V-23"/>
    <n v="1600354"/>
    <s v="VEGAROL C1214"/>
    <s v="4500064442 (HUL)"/>
    <n v="19.149999999999999"/>
    <s v="MT"/>
    <n v="128049.74"/>
    <n v="-2452152.52"/>
    <n v="2758671.07"/>
    <n v="2910398"/>
    <n v="10"/>
    <n v="3101761"/>
    <x v="9"/>
  </r>
  <r>
    <n v="9103701827"/>
    <x v="159"/>
    <n v="140099"/>
    <n v="40015957"/>
    <n v="100152"/>
    <x v="2"/>
    <n v="100152"/>
    <s v="RHODIA SPECIALTY CHEMICALS IND"/>
    <n v="1600354"/>
    <s v="VEGAROL C1214"/>
    <s v="4502785384 (HUL)"/>
    <n v="21.53"/>
    <s v="MT"/>
    <n v="127957.55"/>
    <n v="-2754926.05"/>
    <n v="3099291.94"/>
    <n v="3269753"/>
    <n v="10"/>
    <n v="3101780"/>
    <x v="9"/>
  </r>
  <r>
    <n v="9103701890"/>
    <x v="160"/>
    <n v="140099"/>
    <n v="40015957"/>
    <n v="100152"/>
    <x v="2"/>
    <n v="100152"/>
    <s v="RHODIA SPECIALTY CHEMICALS IND"/>
    <n v="1600354"/>
    <s v="VEGAROL C1214"/>
    <s v="4502785384 (HUL)"/>
    <n v="19.760000000000002"/>
    <s v="MT"/>
    <n v="127957.55"/>
    <n v="-2528441.19"/>
    <n v="2844495.71"/>
    <n v="3000943"/>
    <n v="10"/>
    <n v="3101842"/>
    <x v="10"/>
  </r>
  <r>
    <n v="9103701919"/>
    <x v="161"/>
    <n v="140099"/>
    <n v="40015957"/>
    <n v="100152"/>
    <x v="2"/>
    <n v="100152"/>
    <s v="RHODIA SPECIALTY CHEMICALS IND"/>
    <n v="1600354"/>
    <s v="VEGAROL C1214"/>
    <s v="4502785384 (HUL)"/>
    <n v="19.809999999999999"/>
    <s v="MT"/>
    <n v="127957.55"/>
    <n v="-2534839.0699999998"/>
    <n v="2851693.83"/>
    <n v="3008537"/>
    <n v="10"/>
    <n v="3101871"/>
    <x v="10"/>
  </r>
  <r>
    <n v="9103701947"/>
    <x v="162"/>
    <n v="141477"/>
    <n v="40016076"/>
    <n v="100134"/>
    <x v="0"/>
    <n v="100134"/>
    <s v="GODREJ INDUSTRIES LTD - VALIA"/>
    <n v="1600354"/>
    <s v="VEGAROL C1214"/>
    <s v="2226028035 (HUL)"/>
    <n v="20.28"/>
    <s v="MT"/>
    <n v="127178.17"/>
    <n v="-2579173.29"/>
    <n v="2901570.59"/>
    <n v="2959602"/>
    <n v="10"/>
    <n v="3101897"/>
    <x v="10"/>
  </r>
  <r>
    <n v="9103701968"/>
    <x v="163"/>
    <n v="141477"/>
    <n v="40016076"/>
    <n v="100134"/>
    <x v="0"/>
    <n v="100134"/>
    <s v="GODREJ INDUSTRIES LTD - VALIA"/>
    <n v="1600354"/>
    <s v="VEGAROL C1214"/>
    <s v="2226028035 (HUL)"/>
    <n v="25.31"/>
    <s v="MT"/>
    <n v="127178.17"/>
    <n v="-3218879.48"/>
    <n v="3621239.21"/>
    <n v="3693664"/>
    <n v="10"/>
    <n v="3101917"/>
    <x v="10"/>
  </r>
  <r>
    <n v="9103701986"/>
    <x v="163"/>
    <n v="141477"/>
    <n v="40016076"/>
    <n v="100134"/>
    <x v="0"/>
    <n v="100134"/>
    <s v="GODREJ INDUSTRIES LTD - VALIA"/>
    <n v="1600354"/>
    <s v="VEGAROL C1214"/>
    <s v="2226028035 (HUL)"/>
    <n v="20.37"/>
    <s v="MT"/>
    <n v="127178.17"/>
    <n v="-2590619.3199999998"/>
    <n v="2914446.07"/>
    <n v="2972735"/>
    <n v="10"/>
    <n v="3101935"/>
    <x v="10"/>
  </r>
  <r>
    <n v="9103701990"/>
    <x v="164"/>
    <n v="132225"/>
    <n v="40015111"/>
    <n v="100152"/>
    <x v="2"/>
    <n v="100152"/>
    <s v="RHODIA SPECIALTY CHEMICALS IND"/>
    <n v="1600354"/>
    <s v="VEGAROL C1214"/>
    <s v="4502745472 (HUL)"/>
    <n v="2.4"/>
    <s v="MT"/>
    <n v="102520.32000000001"/>
    <n v="-246048.77"/>
    <n v="276804.74"/>
    <n v="292029"/>
    <n v="10"/>
    <n v="3101939"/>
    <x v="10"/>
  </r>
  <r>
    <n v="9103701991"/>
    <x v="164"/>
    <n v="140099"/>
    <n v="40015957"/>
    <n v="100152"/>
    <x v="2"/>
    <n v="100152"/>
    <s v="RHODIA SPECIALTY CHEMICALS IND"/>
    <n v="1600354"/>
    <s v="VEGAROL C1214"/>
    <s v="4502785384 (HUL)"/>
    <n v="0.63"/>
    <s v="MT"/>
    <n v="127957.55"/>
    <n v="-80613.259999999995"/>
    <n v="90690.04"/>
    <n v="95678"/>
    <n v="10"/>
    <n v="3101940"/>
    <x v="10"/>
  </r>
  <r>
    <n v="9103701992"/>
    <x v="164"/>
    <n v="141476"/>
    <n v="40016075"/>
    <n v="100152"/>
    <x v="2"/>
    <n v="100152"/>
    <s v="RHODIA SPECIALTY CHEMICALS IND"/>
    <n v="1600354"/>
    <s v="VEGAROL C1214"/>
    <s v="4502792941 (HUL)"/>
    <n v="17.98"/>
    <s v="MT"/>
    <n v="126501.07"/>
    <n v="-2274489.2400000002"/>
    <n v="2558799.9900000002"/>
    <n v="2699534"/>
    <n v="10"/>
    <n v="3101941"/>
    <x v="10"/>
  </r>
  <r>
    <n v="9103701994"/>
    <x v="164"/>
    <n v="129857"/>
    <n v="40014961"/>
    <n v="100134"/>
    <x v="0"/>
    <n v="100134"/>
    <s v="GODREJ INDUSTRIES LTD - VALIA"/>
    <n v="1600354"/>
    <s v="VEGAROL C1214"/>
    <s v="2226027265 (HUL)"/>
    <n v="0.32"/>
    <s v="MT"/>
    <n v="91757.47"/>
    <n v="-29362.39"/>
    <n v="33032.35"/>
    <n v="33693"/>
    <n v="10"/>
    <n v="3101943"/>
    <x v="10"/>
  </r>
  <r>
    <n v="9103701995"/>
    <x v="164"/>
    <n v="139370"/>
    <n v="40015877"/>
    <n v="100134"/>
    <x v="0"/>
    <n v="100134"/>
    <s v="GODREJ INDUSTRIES LTD - VALIA"/>
    <n v="1600354"/>
    <s v="VEGAROL C1214"/>
    <s v="2226027927 (HUL)"/>
    <n v="0.55000000000000004"/>
    <s v="MT"/>
    <n v="129581.59"/>
    <n v="-71269.87"/>
    <n v="80178.42"/>
    <n v="81782"/>
    <n v="10"/>
    <n v="3101944"/>
    <x v="10"/>
  </r>
  <r>
    <n v="9103701996"/>
    <x v="164"/>
    <n v="141477"/>
    <n v="40016076"/>
    <n v="100134"/>
    <x v="0"/>
    <n v="100134"/>
    <s v="GODREJ INDUSTRIES LTD - VALIA"/>
    <n v="1600354"/>
    <s v="VEGAROL C1214"/>
    <s v="2226028035 (HUL)"/>
    <n v="19.899999999999999"/>
    <s v="MT"/>
    <n v="127178.17"/>
    <n v="-2530845.58"/>
    <n v="2847201.97"/>
    <n v="2904146"/>
    <n v="10"/>
    <n v="3101945"/>
    <x v="10"/>
  </r>
  <r>
    <n v="9103701998"/>
    <x v="164"/>
    <n v="141477"/>
    <n v="40016076"/>
    <n v="100134"/>
    <x v="0"/>
    <n v="100134"/>
    <s v="GODREJ INDUSTRIES LTD - VALIA"/>
    <n v="1600354"/>
    <s v="VEGAROL C1214"/>
    <s v="2226028035 (HUL)"/>
    <n v="25.5"/>
    <s v="MT"/>
    <n v="127178.17"/>
    <n v="-3243043.34"/>
    <n v="3648423.53"/>
    <n v="3721392"/>
    <n v="10"/>
    <n v="3101947"/>
    <x v="10"/>
  </r>
  <r>
    <n v="9103702000"/>
    <x v="164"/>
    <n v="141477"/>
    <n v="40016076"/>
    <n v="100134"/>
    <x v="0"/>
    <n v="100134"/>
    <s v="GODREJ INDUSTRIES LTD - VALIA"/>
    <n v="1600354"/>
    <s v="VEGAROL C1214"/>
    <s v="2226028035 (HUL)"/>
    <n v="19.61"/>
    <s v="MT"/>
    <n v="127178.17"/>
    <n v="-2493963.91"/>
    <n v="2805708.82"/>
    <n v="2861823"/>
    <n v="10"/>
    <n v="3101949"/>
    <x v="10"/>
  </r>
  <r>
    <n v="9103702003"/>
    <x v="164"/>
    <n v="141477"/>
    <n v="40016076"/>
    <n v="100134"/>
    <x v="0"/>
    <n v="100134"/>
    <s v="GODREJ INDUSTRIES LTD - VALIA"/>
    <n v="1600354"/>
    <s v="VEGAROL C1214"/>
    <s v="2226028035 (HUL)"/>
    <n v="20.68"/>
    <s v="MT"/>
    <n v="127178.17"/>
    <n v="-2630044.56"/>
    <n v="2958800.99"/>
    <n v="3017977"/>
    <n v="10"/>
    <n v="3101953"/>
    <x v="10"/>
  </r>
  <r>
    <n v="9103702010"/>
    <x v="164"/>
    <n v="141477"/>
    <n v="40016076"/>
    <n v="100134"/>
    <x v="0"/>
    <n v="100134"/>
    <s v="GODREJ INDUSTRIES LTD - VALIA"/>
    <n v="1600354"/>
    <s v="VEGAROL C1214"/>
    <s v="2226028035 (HUL)"/>
    <n v="20.04"/>
    <s v="MT"/>
    <n v="127178.17"/>
    <n v="-2548650.5299999998"/>
    <n v="2867231.37"/>
    <n v="2924576"/>
    <n v="10"/>
    <n v="3101960"/>
    <x v="10"/>
  </r>
  <r>
    <n v="9103702016"/>
    <x v="164"/>
    <n v="141476"/>
    <n v="40016075"/>
    <n v="100152"/>
    <x v="2"/>
    <n v="100152"/>
    <s v="RHODIA SPECIALTY CHEMICALS IND"/>
    <n v="1600354"/>
    <s v="VEGAROL C1214"/>
    <s v="4502792941 (HUL)"/>
    <n v="20.260000000000002"/>
    <s v="MT"/>
    <n v="126501.07"/>
    <n v="-2562911.6800000002"/>
    <n v="2883275.84"/>
    <n v="3041856"/>
    <n v="10"/>
    <n v="3101966"/>
    <x v="10"/>
  </r>
  <r>
    <n v="9103702019"/>
    <x v="165"/>
    <n v="141476"/>
    <n v="40016075"/>
    <n v="100152"/>
    <x v="2"/>
    <n v="100152"/>
    <s v="RHODIA SPECIALTY CHEMICALS IND"/>
    <n v="1600354"/>
    <s v="VEGAROL C1214"/>
    <s v="4502792941 (HUL)"/>
    <n v="22.97"/>
    <s v="MT"/>
    <n v="126501.07"/>
    <n v="-2905729.58"/>
    <n v="3268945.99"/>
    <n v="3448738"/>
    <n v="10"/>
    <n v="3101969"/>
    <x v="10"/>
  </r>
  <r>
    <n v="9103702100"/>
    <x v="166"/>
    <n v="141720"/>
    <n v="40016105"/>
    <n v="100027"/>
    <x v="1"/>
    <n v="100159"/>
    <s v="GALAXY SURFACTANTS  LTD. -V-23"/>
    <n v="1600354"/>
    <s v="VEGAROL C1214"/>
    <s v="4500064919 (HUL)"/>
    <n v="21.84"/>
    <s v="MT"/>
    <n v="125911.07"/>
    <n v="-2749897.77"/>
    <n v="3093635.09"/>
    <n v="3263785"/>
    <n v="10"/>
    <n v="3102049"/>
    <x v="10"/>
  </r>
  <r>
    <n v="9103702103"/>
    <x v="166"/>
    <n v="141720"/>
    <n v="40016105"/>
    <n v="100027"/>
    <x v="1"/>
    <n v="100159"/>
    <s v="GALAXY SURFACTANTS  LTD. -V-23"/>
    <n v="1600354"/>
    <s v="VEGAROL C1214"/>
    <s v="4500064919 (HUL)"/>
    <n v="16.350000000000001"/>
    <s v="MT"/>
    <n v="125911.07"/>
    <n v="-2058645.99"/>
    <n v="2315977.27"/>
    <n v="2443356"/>
    <n v="10"/>
    <n v="3102052"/>
    <x v="10"/>
  </r>
  <r>
    <n v="9103702104"/>
    <x v="166"/>
    <n v="141720"/>
    <n v="40016105"/>
    <n v="100027"/>
    <x v="1"/>
    <n v="100159"/>
    <s v="GALAXY SURFACTANTS  LTD. -V-23"/>
    <n v="1600354"/>
    <s v="VEGAROL C1214"/>
    <s v="4500064919 (HUL)"/>
    <n v="23.45"/>
    <s v="MT"/>
    <n v="125911.07"/>
    <n v="-2952614.59"/>
    <n v="3321691.96"/>
    <n v="3504385"/>
    <n v="10"/>
    <n v="3102053"/>
    <x v="10"/>
  </r>
  <r>
    <n v="9103702107"/>
    <x v="166"/>
    <n v="141720"/>
    <n v="40016105"/>
    <n v="100027"/>
    <x v="1"/>
    <n v="100159"/>
    <s v="GALAXY SURFACTANTS  LTD. -V-23"/>
    <n v="1600354"/>
    <s v="VEGAROL C1214"/>
    <s v="4500064919 (HUL)"/>
    <n v="16.100000000000001"/>
    <s v="MT"/>
    <n v="125911.07"/>
    <n v="-2027168.23"/>
    <n v="2280563.9700000002"/>
    <n v="2405995"/>
    <n v="10"/>
    <n v="3102056"/>
    <x v="10"/>
  </r>
  <r>
    <n v="9103702120"/>
    <x v="166"/>
    <n v="141720"/>
    <n v="40016105"/>
    <n v="100027"/>
    <x v="1"/>
    <n v="100159"/>
    <s v="GALAXY SURFACTANTS  LTD. -V-23"/>
    <n v="1600354"/>
    <s v="VEGAROL C1214"/>
    <s v="4500064919 (HUL)"/>
    <n v="21.77"/>
    <s v="MT"/>
    <n v="125911.07"/>
    <n v="-2741083.99"/>
    <n v="3083720.4"/>
    <n v="3253325"/>
    <n v="10"/>
    <n v="3102069"/>
    <x v="10"/>
  </r>
  <r>
    <n v="9103702126"/>
    <x v="167"/>
    <n v="141721"/>
    <n v="40016106"/>
    <n v="100027"/>
    <x v="1"/>
    <n v="100159"/>
    <s v="GALAXY SURFACTANTS  LTD. -V-23"/>
    <n v="1600354"/>
    <s v="VEGAROL C1214"/>
    <s v="4500064920 (HUL)"/>
    <n v="16.190000000000001"/>
    <s v="MT"/>
    <n v="127367.55"/>
    <n v="-2062080.63"/>
    <n v="2319840.77"/>
    <n v="2447432"/>
    <n v="10"/>
    <n v="3102075"/>
    <x v="10"/>
  </r>
  <r>
    <n v="9103702127"/>
    <x v="167"/>
    <n v="141721"/>
    <n v="40016106"/>
    <n v="100027"/>
    <x v="1"/>
    <n v="100159"/>
    <s v="GALAXY SURFACTANTS  LTD. -V-23"/>
    <n v="1600354"/>
    <s v="VEGAROL C1214"/>
    <s v="4500064920 (HUL)"/>
    <n v="23.39"/>
    <s v="MT"/>
    <n v="127367.55"/>
    <n v="-2979126.99"/>
    <n v="3351517.51"/>
    <n v="3535851"/>
    <n v="10"/>
    <n v="3102076"/>
    <x v="10"/>
  </r>
  <r>
    <n v="9103702128"/>
    <x v="167"/>
    <n v="141720"/>
    <n v="40016105"/>
    <n v="100027"/>
    <x v="1"/>
    <n v="100159"/>
    <s v="GALAXY SURFACTANTS  LTD. -V-23"/>
    <n v="1600354"/>
    <s v="VEGAROL C1214"/>
    <s v="4500064919 (HUL)"/>
    <n v="20.48"/>
    <s v="MT"/>
    <n v="125911.07"/>
    <n v="-2578658.71"/>
    <n v="2900990.51"/>
    <n v="3060545"/>
    <n v="10"/>
    <n v="3102077"/>
    <x v="10"/>
  </r>
  <r>
    <n v="9103702129"/>
    <x v="167"/>
    <n v="141721"/>
    <n v="40016106"/>
    <n v="100027"/>
    <x v="1"/>
    <n v="100159"/>
    <s v="GALAXY SURFACTANTS  LTD. -V-23"/>
    <n v="1600354"/>
    <s v="VEGAROL C1214"/>
    <s v="4500064920 (HUL)"/>
    <n v="16.170000000000002"/>
    <s v="MT"/>
    <n v="127367.55"/>
    <n v="-2059533.28"/>
    <n v="2316975.36"/>
    <n v="2444409"/>
    <n v="10"/>
    <n v="3102078"/>
    <x v="10"/>
  </r>
  <r>
    <n v="9103702155"/>
    <x v="168"/>
    <n v="141721"/>
    <n v="40016106"/>
    <n v="100027"/>
    <x v="1"/>
    <n v="100159"/>
    <s v="GALAXY SURFACTANTS  LTD. -V-23"/>
    <n v="1600354"/>
    <s v="VEGAROL C1214"/>
    <s v="4500064920 (HUL)"/>
    <n v="21.66"/>
    <s v="MT"/>
    <n v="127367.55"/>
    <n v="-2758781.13"/>
    <n v="3103629.4"/>
    <n v="3274329"/>
    <n v="10"/>
    <n v="3102102"/>
    <x v="10"/>
  </r>
  <r>
    <n v="9103702156"/>
    <x v="168"/>
    <n v="141721"/>
    <n v="40016106"/>
    <n v="100027"/>
    <x v="1"/>
    <n v="100159"/>
    <s v="GALAXY SURFACTANTS  LTD. -V-23"/>
    <n v="1600354"/>
    <s v="VEGAROL C1214"/>
    <s v="4500064920 (HUL)"/>
    <n v="23.33"/>
    <s v="MT"/>
    <n v="127367.55"/>
    <n v="-2971484.94"/>
    <n v="3342921.35"/>
    <n v="3526782"/>
    <n v="10"/>
    <n v="3102103"/>
    <x v="10"/>
  </r>
  <r>
    <n v="9103702157"/>
    <x v="168"/>
    <n v="141721"/>
    <n v="40016106"/>
    <n v="100027"/>
    <x v="1"/>
    <n v="100159"/>
    <s v="GALAXY SURFACTANTS  LTD. -V-23"/>
    <n v="1600354"/>
    <s v="VEGAROL C1214"/>
    <s v="4500064920 (HUL)"/>
    <n v="16.32"/>
    <s v="MT"/>
    <n v="127367.55"/>
    <n v="-2078638.42"/>
    <n v="2338468.2400000002"/>
    <n v="2467084"/>
    <n v="10"/>
    <n v="3102104"/>
    <x v="10"/>
  </r>
  <r>
    <n v="9103702158"/>
    <x v="168"/>
    <n v="141721"/>
    <n v="40016106"/>
    <n v="100027"/>
    <x v="1"/>
    <n v="100159"/>
    <s v="GALAXY SURFACTANTS  LTD. -V-23"/>
    <n v="1600354"/>
    <s v="VEGAROL C1214"/>
    <s v="4500064920 (HUL)"/>
    <n v="16.23"/>
    <s v="MT"/>
    <n v="127367.55"/>
    <n v="-2067175.34"/>
    <n v="2325572.52"/>
    <n v="2453479"/>
    <n v="10"/>
    <n v="3102105"/>
    <x v="10"/>
  </r>
  <r>
    <n v="9103702194"/>
    <x v="169"/>
    <n v="141720"/>
    <n v="40016105"/>
    <n v="100027"/>
    <x v="1"/>
    <n v="100159"/>
    <s v="GALAXY SURFACTANTS  LTD. -V-23"/>
    <n v="1600354"/>
    <s v="VEGAROL C1214"/>
    <s v="4500064919 (HUL)"/>
    <n v="2.0099999999999998"/>
    <s v="MT"/>
    <n v="125911.07"/>
    <n v="-253081.25"/>
    <n v="284716.61"/>
    <n v="300376"/>
    <n v="10"/>
    <n v="3102140"/>
    <x v="10"/>
  </r>
  <r>
    <n v="9103702195"/>
    <x v="169"/>
    <n v="141721"/>
    <n v="40016106"/>
    <n v="100027"/>
    <x v="1"/>
    <n v="100159"/>
    <s v="GALAXY SURFACTANTS  LTD. -V-23"/>
    <n v="1600354"/>
    <s v="VEGAROL C1214"/>
    <s v="4500064920 (HUL)"/>
    <n v="19.75"/>
    <s v="MT"/>
    <n v="127367.55"/>
    <n v="-2515509.11"/>
    <n v="2829947.85"/>
    <n v="2985595"/>
    <n v="10"/>
    <n v="3102141"/>
    <x v="10"/>
  </r>
  <r>
    <n v="9103702200"/>
    <x v="169"/>
    <n v="141721"/>
    <n v="40016106"/>
    <n v="100027"/>
    <x v="1"/>
    <n v="100159"/>
    <s v="GALAXY SURFACTANTS  LTD. -V-23"/>
    <n v="1600354"/>
    <s v="VEGAROL C1214"/>
    <s v="4500064920 (HUL)"/>
    <n v="23.23"/>
    <s v="MT"/>
    <n v="127367.55"/>
    <n v="-2958748.19"/>
    <n v="3328592.43"/>
    <n v="3511665"/>
    <n v="10"/>
    <n v="3102146"/>
    <x v="10"/>
  </r>
  <r>
    <n v="9103702201"/>
    <x v="169"/>
    <n v="141721"/>
    <n v="40016106"/>
    <n v="100027"/>
    <x v="1"/>
    <n v="100159"/>
    <s v="GALAXY SURFACTANTS  LTD. -V-23"/>
    <n v="1600354"/>
    <s v="VEGAROL C1214"/>
    <s v="4500064920 (HUL)"/>
    <n v="16.46"/>
    <s v="MT"/>
    <n v="127367.55"/>
    <n v="-2096469.87"/>
    <n v="2358528.91"/>
    <n v="2488248"/>
    <n v="10"/>
    <n v="3102147"/>
    <x v="10"/>
  </r>
  <r>
    <n v="9103702276"/>
    <x v="170"/>
    <n v="141719"/>
    <n v="40016104"/>
    <n v="100027"/>
    <x v="1"/>
    <n v="101466"/>
    <s v="GALAXY SURFACTANTS LTD-JHAGADI"/>
    <n v="1600354"/>
    <s v="VEGAROL C1214"/>
    <s v="4500064895 (HUL)"/>
    <n v="24.79"/>
    <s v="MT"/>
    <n v="129578.17"/>
    <n v="-3212242.83"/>
    <n v="3613772.54"/>
    <n v="3686048"/>
    <n v="10"/>
    <n v="3102217"/>
    <x v="10"/>
  </r>
  <r>
    <n v="9103702277"/>
    <x v="170"/>
    <n v="141719"/>
    <n v="40016104"/>
    <n v="100027"/>
    <x v="1"/>
    <n v="101466"/>
    <s v="GALAXY SURFACTANTS LTD-JHAGADI"/>
    <n v="1600354"/>
    <s v="VEGAROL C1214"/>
    <s v="4500064895 (HUL)"/>
    <n v="25.17"/>
    <s v="MT"/>
    <n v="129578.17"/>
    <n v="-3261482.54"/>
    <n v="3669167.65"/>
    <n v="3742551"/>
    <n v="10"/>
    <n v="3102218"/>
    <x v="10"/>
  </r>
  <r>
    <n v="9103702296"/>
    <x v="170"/>
    <n v="141719"/>
    <n v="40016104"/>
    <n v="100027"/>
    <x v="1"/>
    <n v="101466"/>
    <s v="GALAXY SURFACTANTS LTD-JHAGADI"/>
    <n v="1600354"/>
    <s v="VEGAROL C1214"/>
    <s v="4500064895 (HUL)"/>
    <n v="24.54"/>
    <s v="MT"/>
    <n v="129578.17"/>
    <n v="-3179848.29"/>
    <n v="3577329.41"/>
    <n v="3648876"/>
    <n v="10"/>
    <n v="3102237"/>
    <x v="10"/>
  </r>
  <r>
    <n v="9103702324"/>
    <x v="171"/>
    <n v="141719"/>
    <n v="40016104"/>
    <n v="100027"/>
    <x v="1"/>
    <n v="101466"/>
    <s v="GALAXY SURFACTANTS LTD-JHAGADI"/>
    <n v="1600354"/>
    <s v="VEGAROL C1214"/>
    <s v="4500064895 (HUL)"/>
    <n v="20.58"/>
    <s v="MT"/>
    <n v="129578.17"/>
    <n v="-2666718.7400000002"/>
    <n v="3000058.83"/>
    <n v="3060060"/>
    <n v="10"/>
    <n v="3102265"/>
    <x v="10"/>
  </r>
  <r>
    <n v="9103702346"/>
    <x v="171"/>
    <n v="141719"/>
    <n v="40016104"/>
    <n v="100027"/>
    <x v="1"/>
    <n v="101466"/>
    <s v="GALAXY SURFACTANTS LTD-JHAGADI"/>
    <n v="1600354"/>
    <s v="VEGAROL C1214"/>
    <s v="4500064895 (HUL)"/>
    <n v="25.37"/>
    <s v="MT"/>
    <n v="129578.17"/>
    <n v="-3287398.17"/>
    <n v="3698323.54"/>
    <n v="3772290"/>
    <n v="10"/>
    <n v="3102287"/>
    <x v="10"/>
  </r>
  <r>
    <n v="9103702377"/>
    <x v="172"/>
    <n v="143549"/>
    <n v="40016366"/>
    <n v="100134"/>
    <x v="0"/>
    <n v="100134"/>
    <s v="GODREJ INDUSTRIES LTD - VALIA"/>
    <n v="1600354"/>
    <s v="VEGAROL C1214"/>
    <s v="2226028217 (HUL)"/>
    <n v="20.49"/>
    <s v="MT"/>
    <n v="126443.57"/>
    <n v="-2590828.75"/>
    <n v="2914682.34"/>
    <n v="2972976"/>
    <n v="10"/>
    <n v="3102318"/>
    <x v="10"/>
  </r>
  <r>
    <n v="9103702381"/>
    <x v="172"/>
    <n v="143549"/>
    <n v="40016366"/>
    <n v="100134"/>
    <x v="0"/>
    <n v="100134"/>
    <s v="GODREJ INDUSTRIES LTD - VALIA"/>
    <n v="1600354"/>
    <s v="VEGAROL C1214"/>
    <s v="2226028217 (HUL)"/>
    <n v="20.91"/>
    <s v="MT"/>
    <n v="126443.57"/>
    <n v="-2643935.0499999998"/>
    <n v="2974427.46"/>
    <n v="3033916"/>
    <n v="10"/>
    <n v="3102322"/>
    <x v="10"/>
  </r>
  <r>
    <n v="9103702383"/>
    <x v="172"/>
    <n v="141719"/>
    <n v="40016104"/>
    <n v="100027"/>
    <x v="1"/>
    <n v="101466"/>
    <s v="GALAXY SURFACTANTS LTD-JHAGADI"/>
    <n v="1600354"/>
    <s v="VEGAROL C1214"/>
    <s v="4500064895 (HUL)"/>
    <n v="20.43"/>
    <s v="MT"/>
    <n v="129578.17"/>
    <n v="-2647282.0099999998"/>
    <n v="2978192.16"/>
    <n v="3037756"/>
    <n v="10"/>
    <n v="3102324"/>
    <x v="10"/>
  </r>
  <r>
    <n v="9103702400"/>
    <x v="172"/>
    <n v="141719"/>
    <n v="40016104"/>
    <n v="100027"/>
    <x v="1"/>
    <n v="101466"/>
    <s v="GALAXY SURFACTANTS LTD-JHAGADI"/>
    <n v="1600354"/>
    <s v="VEGAROL C1214"/>
    <s v="4500064895 (HUL)"/>
    <n v="24.98"/>
    <s v="MT"/>
    <n v="129578.17"/>
    <n v="-3236862.69"/>
    <n v="3641470.59"/>
    <n v="3714300"/>
    <n v="10"/>
    <n v="3102340"/>
    <x v="10"/>
  </r>
  <r>
    <n v="9103702413"/>
    <x v="173"/>
    <n v="141719"/>
    <n v="40016104"/>
    <n v="100027"/>
    <x v="1"/>
    <n v="101466"/>
    <s v="GALAXY SURFACTANTS LTD-JHAGADI"/>
    <n v="1600354"/>
    <s v="VEGAROL C1214"/>
    <s v="4500064895 (HUL)"/>
    <n v="19.760000000000002"/>
    <s v="MT"/>
    <n v="129578.17"/>
    <n v="-2560464.64"/>
    <n v="2880522.55"/>
    <n v="2938133"/>
    <n v="10"/>
    <n v="3102353"/>
    <x v="10"/>
  </r>
  <r>
    <n v="9103702420"/>
    <x v="174"/>
    <n v="141477"/>
    <n v="40016076"/>
    <n v="100134"/>
    <x v="0"/>
    <n v="100134"/>
    <s v="GODREJ INDUSTRIES LTD - VALIA"/>
    <n v="1600354"/>
    <s v="VEGAROL C1214"/>
    <s v="2226028035 (HUL)"/>
    <n v="12.31"/>
    <s v="MT"/>
    <n v="127178.17"/>
    <n v="-1565563.27"/>
    <n v="1761257.83"/>
    <n v="1796483"/>
    <n v="10"/>
    <n v="3102360"/>
    <x v="10"/>
  </r>
  <r>
    <n v="9103702421"/>
    <x v="174"/>
    <n v="143549"/>
    <n v="40016366"/>
    <n v="100134"/>
    <x v="0"/>
    <n v="100134"/>
    <s v="GODREJ INDUSTRIES LTD - VALIA"/>
    <n v="1600354"/>
    <s v="VEGAROL C1214"/>
    <s v="2226028217 (HUL)"/>
    <n v="12.11"/>
    <s v="MT"/>
    <n v="126443.57"/>
    <n v="-1531231.63"/>
    <n v="1722635.29"/>
    <n v="1757088"/>
    <n v="10"/>
    <n v="3102361"/>
    <x v="10"/>
  </r>
  <r>
    <n v="9103702422"/>
    <x v="174"/>
    <n v="143549"/>
    <n v="40016366"/>
    <n v="100134"/>
    <x v="0"/>
    <n v="100134"/>
    <s v="GODREJ INDUSTRIES LTD - VALIA"/>
    <n v="1600354"/>
    <s v="VEGAROL C1214"/>
    <s v="2226028217 (HUL)"/>
    <n v="24.01"/>
    <s v="MT"/>
    <n v="126443.57"/>
    <n v="-3035910.12"/>
    <n v="3415399.02"/>
    <n v="3483707"/>
    <n v="10"/>
    <n v="3102362"/>
    <x v="10"/>
  </r>
  <r>
    <n v="9103702447"/>
    <x v="175"/>
    <n v="143549"/>
    <n v="40016366"/>
    <n v="100134"/>
    <x v="0"/>
    <n v="100134"/>
    <s v="GODREJ INDUSTRIES LTD - VALIA"/>
    <n v="1600354"/>
    <s v="VEGAROL C1214"/>
    <s v="2226028217 (HUL)"/>
    <n v="20.04"/>
    <s v="MT"/>
    <n v="126443.57"/>
    <n v="-2533929.14"/>
    <n v="2850670.6"/>
    <n v="2907684"/>
    <n v="10"/>
    <n v="3102385"/>
    <x v="10"/>
  </r>
  <r>
    <n v="9103702449"/>
    <x v="175"/>
    <n v="143549"/>
    <n v="40016366"/>
    <n v="100134"/>
    <x v="0"/>
    <n v="100134"/>
    <s v="GODREJ INDUSTRIES LTD - VALIA"/>
    <n v="1600354"/>
    <s v="VEGAROL C1214"/>
    <s v="2226028217 (HUL)"/>
    <n v="20.11"/>
    <s v="MT"/>
    <n v="126443.57"/>
    <n v="-2542780.19"/>
    <n v="2860628.44"/>
    <n v="2917841"/>
    <n v="10"/>
    <n v="3102387"/>
    <x v="10"/>
  </r>
  <r>
    <n v="9103702450"/>
    <x v="175"/>
    <n v="143549"/>
    <n v="40016366"/>
    <n v="100134"/>
    <x v="0"/>
    <n v="100134"/>
    <s v="GODREJ INDUSTRIES LTD - VALIA"/>
    <n v="1600354"/>
    <s v="VEGAROL C1214"/>
    <s v="2226028217 (HUL)"/>
    <n v="20.95"/>
    <s v="MT"/>
    <n v="126443.57"/>
    <n v="-2648992.79"/>
    <n v="2980116.66"/>
    <n v="3039719"/>
    <n v="10"/>
    <n v="3102388"/>
    <x v="10"/>
  </r>
  <r>
    <n v="9103702453"/>
    <x v="175"/>
    <n v="143549"/>
    <n v="40016366"/>
    <n v="100134"/>
    <x v="0"/>
    <n v="100134"/>
    <s v="GODREJ INDUSTRIES LTD - VALIA"/>
    <n v="1600354"/>
    <s v="VEGAROL C1214"/>
    <s v="2226028217 (HUL)"/>
    <n v="20.89"/>
    <s v="MT"/>
    <n v="126443.57"/>
    <n v="-2641406.1800000002"/>
    <n v="2971582.36"/>
    <n v="3031014"/>
    <n v="10"/>
    <n v="3102391"/>
    <x v="10"/>
  </r>
  <r>
    <n v="9103702464"/>
    <x v="176"/>
    <n v="141721"/>
    <n v="40016106"/>
    <n v="100027"/>
    <x v="1"/>
    <n v="100159"/>
    <s v="GALAXY SURFACTANTS  LTD. -V-23"/>
    <n v="1600354"/>
    <s v="VEGAROL C1214"/>
    <s v="4500064920 (HUL)"/>
    <n v="23.49"/>
    <s v="MT"/>
    <n v="127367.55"/>
    <n v="-2991863.75"/>
    <n v="3365846.43"/>
    <n v="3550968"/>
    <n v="10"/>
    <n v="3102402"/>
    <x v="10"/>
  </r>
  <r>
    <n v="9103702468"/>
    <x v="176"/>
    <n v="143978"/>
    <n v="40016416"/>
    <n v="100152"/>
    <x v="2"/>
    <n v="100152"/>
    <s v="RHODIA SPECIALTY CHEMICALS IND"/>
    <n v="1600354"/>
    <s v="VEGAROL C1214"/>
    <s v="4502807375 (HUL)"/>
    <n v="20.21"/>
    <s v="MT"/>
    <n v="125489.27"/>
    <n v="-2536138.15"/>
    <n v="2853155.47"/>
    <n v="3010079"/>
    <n v="10"/>
    <n v="3102406"/>
    <x v="10"/>
  </r>
  <r>
    <n v="9103702478"/>
    <x v="176"/>
    <n v="141721"/>
    <n v="40016106"/>
    <n v="100027"/>
    <x v="1"/>
    <n v="100159"/>
    <s v="GALAXY SURFACTANTS  LTD. -V-23"/>
    <n v="1600354"/>
    <s v="VEGAROL C1214"/>
    <s v="4500064920 (HUL)"/>
    <n v="16.13"/>
    <s v="MT"/>
    <n v="127367.55"/>
    <n v="-2054438.58"/>
    <n v="2311243.6"/>
    <n v="2438362"/>
    <n v="10"/>
    <n v="3102416"/>
    <x v="10"/>
  </r>
  <r>
    <n v="9103702479"/>
    <x v="176"/>
    <n v="141719"/>
    <n v="40016104"/>
    <n v="100027"/>
    <x v="1"/>
    <n v="101466"/>
    <s v="GALAXY SURFACTANTS LTD-JHAGADI"/>
    <n v="1600354"/>
    <s v="VEGAROL C1214"/>
    <s v="4500064895 (HUL)"/>
    <n v="20.97"/>
    <s v="MT"/>
    <n v="129578.17"/>
    <n v="-2717254.22"/>
    <n v="3056910.78"/>
    <n v="3118049"/>
    <n v="10"/>
    <n v="3102417"/>
    <x v="10"/>
  </r>
  <r>
    <n v="9103702482"/>
    <x v="176"/>
    <n v="141719"/>
    <n v="40016104"/>
    <n v="100027"/>
    <x v="1"/>
    <n v="101466"/>
    <s v="GALAXY SURFACTANTS LTD-JHAGADI"/>
    <n v="1600354"/>
    <s v="VEGAROL C1214"/>
    <s v="4500064895 (HUL)"/>
    <n v="20.190000000000001"/>
    <s v="MT"/>
    <n v="129578.17"/>
    <n v="-2616183.25"/>
    <n v="2943205.87"/>
    <n v="3002070"/>
    <n v="10"/>
    <n v="3102420"/>
    <x v="10"/>
  </r>
  <r>
    <n v="9103702491"/>
    <x v="176"/>
    <n v="141476"/>
    <n v="40016075"/>
    <n v="100152"/>
    <x v="2"/>
    <n v="100152"/>
    <s v="RHODIA SPECIALTY CHEMICALS IND"/>
    <n v="1600354"/>
    <s v="VEGAROL C1214"/>
    <s v="4502792941 (HUL)"/>
    <n v="0.79"/>
    <s v="MT"/>
    <n v="126501.07"/>
    <n v="-99935.85"/>
    <n v="112427.47"/>
    <n v="118611"/>
    <n v="10"/>
    <n v="3102428"/>
    <x v="10"/>
  </r>
  <r>
    <n v="9103702492"/>
    <x v="176"/>
    <n v="143978"/>
    <n v="40016416"/>
    <n v="100152"/>
    <x v="2"/>
    <n v="100152"/>
    <s v="RHODIA SPECIALTY CHEMICALS IND"/>
    <n v="1600354"/>
    <s v="VEGAROL C1214"/>
    <s v="4502807375 (HUL)"/>
    <n v="19.61"/>
    <s v="MT"/>
    <n v="125489.27"/>
    <n v="-2460844.58"/>
    <n v="2768450.22"/>
    <n v="2920715"/>
    <n v="10"/>
    <n v="3102429"/>
    <x v="10"/>
  </r>
  <r>
    <n v="9103702502"/>
    <x v="177"/>
    <n v="143978"/>
    <n v="40016416"/>
    <n v="100152"/>
    <x v="2"/>
    <n v="100152"/>
    <s v="RHODIA SPECIALTY CHEMICALS IND"/>
    <n v="1600354"/>
    <s v="VEGAROL C1214"/>
    <s v="4502807375 (HUL)"/>
    <n v="22.34"/>
    <s v="MT"/>
    <n v="125489.27"/>
    <n v="-2803430.29"/>
    <n v="3153859.74"/>
    <n v="3327322"/>
    <n v="10"/>
    <n v="3102439"/>
    <x v="10"/>
  </r>
  <r>
    <n v="9103702504"/>
    <x v="177"/>
    <n v="143549"/>
    <n v="40016366"/>
    <n v="100134"/>
    <x v="0"/>
    <n v="100134"/>
    <s v="GODREJ INDUSTRIES LTD - VALIA"/>
    <n v="1600354"/>
    <s v="VEGAROL C1214"/>
    <s v="2226028217 (HUL)"/>
    <n v="19.809999999999999"/>
    <s v="MT"/>
    <n v="126443.57"/>
    <n v="-2504847.12"/>
    <n v="2817952.94"/>
    <n v="2874312"/>
    <n v="10"/>
    <n v="3102441"/>
    <x v="10"/>
  </r>
  <r>
    <n v="9103702510"/>
    <x v="177"/>
    <n v="141721"/>
    <n v="40016106"/>
    <n v="100027"/>
    <x v="1"/>
    <n v="100159"/>
    <s v="GALAXY SURFACTANTS  LTD. -V-23"/>
    <n v="1600354"/>
    <s v="VEGAROL C1214"/>
    <s v="4500064920 (HUL)"/>
    <n v="0.65"/>
    <s v="MT"/>
    <n v="127367.55"/>
    <n v="-82788.91"/>
    <n v="93138.41"/>
    <n v="98261"/>
    <n v="10"/>
    <n v="3102447"/>
    <x v="10"/>
  </r>
  <r>
    <n v="9103702516"/>
    <x v="177"/>
    <n v="143549"/>
    <n v="40016366"/>
    <n v="100134"/>
    <x v="0"/>
    <n v="100134"/>
    <s v="GODREJ INDUSTRIES LTD - VALIA"/>
    <n v="1600354"/>
    <s v="VEGAROL C1214"/>
    <s v="2226028217 (HUL)"/>
    <n v="20.100000000000001"/>
    <s v="MT"/>
    <n v="126443.57"/>
    <n v="-2541515.7599999998"/>
    <n v="2859204.9"/>
    <n v="2916389"/>
    <n v="10"/>
    <n v="3102453"/>
    <x v="10"/>
  </r>
  <r>
    <n v="9103702538"/>
    <x v="178"/>
    <n v="141719"/>
    <n v="40016104"/>
    <n v="100027"/>
    <x v="1"/>
    <n v="101466"/>
    <s v="GALAXY SURFACTANTS LTD-JHAGADI"/>
    <n v="1600354"/>
    <s v="VEGAROL C1214"/>
    <s v="4500064895 (HUL)"/>
    <n v="20.170000000000002"/>
    <s v="MT"/>
    <n v="129578.17"/>
    <n v="-2613591.69"/>
    <n v="2940291.19"/>
    <n v="2999097"/>
    <n v="10"/>
    <n v="3102476"/>
    <x v="10"/>
  </r>
  <r>
    <n v="9103702596"/>
    <x v="179"/>
    <n v="144236"/>
    <n v="40016456"/>
    <n v="100027"/>
    <x v="1"/>
    <n v="100159"/>
    <s v="GALAXY SURFACTANTS  LTD. -V-23"/>
    <n v="1600354"/>
    <s v="VEGAROL C1214"/>
    <s v="4500065515 (HUL)"/>
    <n v="20.75"/>
    <s v="MT"/>
    <n v="124982.43"/>
    <n v="-2593385.42"/>
    <n v="2917558.29"/>
    <n v="3078024"/>
    <n v="10"/>
    <n v="3102534"/>
    <x v="10"/>
  </r>
  <r>
    <n v="9103702597"/>
    <x v="179"/>
    <n v="143978"/>
    <n v="40016416"/>
    <n v="100152"/>
    <x v="2"/>
    <n v="100152"/>
    <s v="RHODIA SPECIALTY CHEMICALS IND"/>
    <n v="1600354"/>
    <s v="VEGAROL C1214"/>
    <s v="4502807375 (HUL)"/>
    <n v="24.9"/>
    <s v="MT"/>
    <n v="125489.27"/>
    <n v="-3124682.82"/>
    <n v="3515268.27"/>
    <n v="3708608"/>
    <n v="10"/>
    <n v="3102535"/>
    <x v="10"/>
  </r>
  <r>
    <n v="9103702598"/>
    <x v="179"/>
    <n v="144236"/>
    <n v="40016456"/>
    <n v="100027"/>
    <x v="1"/>
    <n v="100159"/>
    <s v="GALAXY SURFACTANTS  LTD. -V-23"/>
    <n v="1600354"/>
    <s v="VEGAROL C1214"/>
    <s v="4500065515 (HUL)"/>
    <n v="20.68"/>
    <s v="MT"/>
    <n v="124982.43"/>
    <n v="-2584636.65"/>
    <n v="2907716.58"/>
    <n v="3067641"/>
    <n v="10"/>
    <n v="3102536"/>
    <x v="10"/>
  </r>
  <r>
    <n v="9103702601"/>
    <x v="180"/>
    <n v="144236"/>
    <n v="40016456"/>
    <n v="100027"/>
    <x v="1"/>
    <n v="100159"/>
    <s v="GALAXY SURFACTANTS  LTD. -V-23"/>
    <n v="1600354"/>
    <s v="VEGAROL C1214"/>
    <s v="4500065515 (HUL)"/>
    <n v="16.84"/>
    <s v="MT"/>
    <n v="124982.43"/>
    <n v="-2104704.12"/>
    <n v="2367792.4300000002"/>
    <n v="2498021"/>
    <n v="10"/>
    <n v="3102539"/>
    <x v="11"/>
  </r>
  <r>
    <n v="9103702602"/>
    <x v="180"/>
    <n v="144236"/>
    <n v="40016456"/>
    <n v="100027"/>
    <x v="1"/>
    <n v="100159"/>
    <s v="GALAXY SURFACTANTS  LTD. -V-23"/>
    <n v="1600354"/>
    <s v="VEGAROL C1214"/>
    <s v="4500065515 (HUL)"/>
    <n v="2.73"/>
    <s v="MT"/>
    <n v="124982.43"/>
    <n v="-341202.03"/>
    <n v="383852.14"/>
    <n v="404964"/>
    <n v="10"/>
    <n v="3102540"/>
    <x v="11"/>
  </r>
  <r>
    <n v="9103702603"/>
    <x v="180"/>
    <n v="144263"/>
    <n v="40016456"/>
    <n v="100027"/>
    <x v="1"/>
    <n v="100159"/>
    <s v="GALAXY SURFACTANTS  LTD. -V-23"/>
    <n v="1600354"/>
    <s v="VEGAROL C1214"/>
    <s v="4500065519 (HUL)"/>
    <n v="17.649999999999999"/>
    <s v="MT"/>
    <n v="125772.47"/>
    <n v="-2219884.1"/>
    <n v="2497369.64"/>
    <n v="2634725"/>
    <n v="10"/>
    <n v="3102541"/>
    <x v="11"/>
  </r>
  <r>
    <n v="9103702617"/>
    <x v="181"/>
    <n v="144263"/>
    <n v="40016456"/>
    <n v="100027"/>
    <x v="1"/>
    <n v="100159"/>
    <s v="GALAXY SURFACTANTS  LTD. -V-23"/>
    <n v="1600354"/>
    <s v="VEGAROL C1214"/>
    <s v="4500065519 (HUL)"/>
    <n v="20.97"/>
    <s v="MT"/>
    <n v="125772.47"/>
    <n v="-2637448.7000000002"/>
    <n v="2967129.87"/>
    <n v="3130322"/>
    <n v="10"/>
    <n v="3102556"/>
    <x v="11"/>
  </r>
  <r>
    <n v="9103702623"/>
    <x v="181"/>
    <n v="144263"/>
    <n v="40016456"/>
    <n v="100027"/>
    <x v="1"/>
    <n v="100159"/>
    <s v="GALAXY SURFACTANTS  LTD. -V-23"/>
    <n v="1600354"/>
    <s v="VEGAROL C1214"/>
    <s v="4500065519 (HUL)"/>
    <n v="23.32"/>
    <s v="MT"/>
    <n v="125772.47"/>
    <n v="-2933014"/>
    <n v="3299640.74"/>
    <n v="3481121"/>
    <n v="10"/>
    <n v="3102562"/>
    <x v="11"/>
  </r>
  <r>
    <n v="9103702625"/>
    <x v="181"/>
    <n v="144263"/>
    <n v="40016456"/>
    <n v="100027"/>
    <x v="1"/>
    <n v="100159"/>
    <s v="GALAXY SURFACTANTS  LTD. -V-23"/>
    <n v="1600354"/>
    <s v="VEGAROL C1214"/>
    <s v="4500065519 (HUL)"/>
    <n v="16.79"/>
    <s v="MT"/>
    <n v="125772.47"/>
    <n v="-2111719.77"/>
    <n v="2375684.34"/>
    <n v="2506347"/>
    <n v="10"/>
    <n v="3102564"/>
    <x v="11"/>
  </r>
  <r>
    <n v="9103702630"/>
    <x v="181"/>
    <n v="144263"/>
    <n v="40016456"/>
    <n v="100027"/>
    <x v="1"/>
    <n v="100159"/>
    <s v="GALAXY SURFACTANTS  LTD. -V-23"/>
    <n v="1600354"/>
    <s v="VEGAROL C1214"/>
    <s v="4500065519 (HUL)"/>
    <n v="20.61"/>
    <s v="MT"/>
    <n v="125772.47"/>
    <n v="-2592170.61"/>
    <n v="2916191.46"/>
    <n v="3076582"/>
    <n v="10"/>
    <n v="3102570"/>
    <x v="11"/>
  </r>
  <r>
    <n v="9103702652"/>
    <x v="182"/>
    <n v="144263"/>
    <n v="40016456"/>
    <n v="100027"/>
    <x v="1"/>
    <n v="100159"/>
    <s v="GALAXY SURFACTANTS  LTD. -V-23"/>
    <n v="1600354"/>
    <s v="VEGAROL C1214"/>
    <s v="4500065519 (HUL)"/>
    <n v="16.89"/>
    <s v="MT"/>
    <n v="125772.47"/>
    <n v="-2124297.02"/>
    <n v="2389834.13"/>
    <n v="2521275"/>
    <n v="10"/>
    <n v="3102592"/>
    <x v="11"/>
  </r>
  <r>
    <n v="9103702653"/>
    <x v="182"/>
    <n v="144263"/>
    <n v="40016456"/>
    <n v="100027"/>
    <x v="1"/>
    <n v="100159"/>
    <s v="GALAXY SURFACTANTS  LTD. -V-23"/>
    <n v="1600354"/>
    <s v="VEGAROL C1214"/>
    <s v="4500065519 (HUL)"/>
    <n v="23.37"/>
    <s v="MT"/>
    <n v="125772.47"/>
    <n v="-2939302.62"/>
    <n v="3306715.64"/>
    <n v="3488585"/>
    <n v="10"/>
    <n v="3102593"/>
    <x v="11"/>
  </r>
  <r>
    <n v="9103702654"/>
    <x v="182"/>
    <n v="144263"/>
    <n v="40016456"/>
    <n v="100027"/>
    <x v="1"/>
    <n v="100159"/>
    <s v="GALAXY SURFACTANTS  LTD. -V-23"/>
    <n v="1600354"/>
    <s v="VEGAROL C1214"/>
    <s v="4500065519 (HUL)"/>
    <n v="21.08"/>
    <s v="MT"/>
    <n v="125772.47"/>
    <n v="-2651283.67"/>
    <n v="2982693.85"/>
    <n v="3146742"/>
    <n v="10"/>
    <n v="3102594"/>
    <x v="11"/>
  </r>
  <r>
    <n v="9103702677"/>
    <x v="182"/>
    <n v="144263"/>
    <n v="40016456"/>
    <n v="100027"/>
    <x v="1"/>
    <n v="100159"/>
    <s v="GALAXY SURFACTANTS  LTD. -V-23"/>
    <n v="1600354"/>
    <s v="VEGAROL C1214"/>
    <s v="4500065519 (HUL)"/>
    <n v="20.57"/>
    <s v="MT"/>
    <n v="125772.47"/>
    <n v="-2587139.71"/>
    <n v="2910531.76"/>
    <n v="3070611"/>
    <n v="10"/>
    <n v="3102617"/>
    <x v="11"/>
  </r>
  <r>
    <n v="9103702678"/>
    <x v="183"/>
    <n v="144266"/>
    <n v="40016456"/>
    <n v="100027"/>
    <x v="1"/>
    <n v="100159"/>
    <s v="GALAXY SURFACTANTS  LTD. -V-23"/>
    <n v="1600354"/>
    <s v="VEGAROL C1214"/>
    <s v="4500065522 (HUL)"/>
    <n v="21.3"/>
    <s v="MT"/>
    <n v="126271.44"/>
    <n v="-2689581.67"/>
    <n v="3025780.12"/>
    <n v="3192198"/>
    <n v="10"/>
    <n v="3102619"/>
    <x v="11"/>
  </r>
  <r>
    <n v="9103702684"/>
    <x v="183"/>
    <n v="144263"/>
    <n v="40016456"/>
    <n v="100027"/>
    <x v="1"/>
    <n v="100159"/>
    <s v="GALAXY SURFACTANTS  LTD. -V-23"/>
    <n v="1600354"/>
    <s v="VEGAROL C1214"/>
    <s v="4500065519 (HUL)"/>
    <n v="2.75"/>
    <s v="MT"/>
    <n v="125772.47"/>
    <n v="-345874.29"/>
    <n v="389108.04"/>
    <n v="410509"/>
    <n v="10"/>
    <n v="3102625"/>
    <x v="11"/>
  </r>
  <r>
    <n v="9103702685"/>
    <x v="183"/>
    <n v="144266"/>
    <n v="40016456"/>
    <n v="100027"/>
    <x v="1"/>
    <n v="100159"/>
    <s v="GALAXY SURFACTANTS  LTD. -V-23"/>
    <n v="1600354"/>
    <s v="VEGAROL C1214"/>
    <s v="4500065522 (HUL)"/>
    <n v="14.27"/>
    <s v="MT"/>
    <n v="126271.44"/>
    <n v="-1801893.45"/>
    <n v="2027130.83"/>
    <n v="2138623"/>
    <n v="10"/>
    <n v="3102626"/>
    <x v="11"/>
  </r>
  <r>
    <n v="9103702686"/>
    <x v="183"/>
    <n v="144266"/>
    <n v="40016456"/>
    <n v="100027"/>
    <x v="1"/>
    <n v="100159"/>
    <s v="GALAXY SURFACTANTS  LTD. -V-23"/>
    <n v="1600354"/>
    <s v="VEGAROL C1214"/>
    <s v="4500065522 (HUL)"/>
    <n v="23.47"/>
    <s v="MT"/>
    <n v="126271.44"/>
    <n v="-2963590.7"/>
    <n v="3334039.82"/>
    <n v="3517412"/>
    <n v="10"/>
    <n v="3102627"/>
    <x v="11"/>
  </r>
  <r>
    <n v="9103702694"/>
    <x v="183"/>
    <n v="144266"/>
    <n v="40016456"/>
    <n v="100027"/>
    <x v="1"/>
    <n v="100159"/>
    <s v="GALAXY SURFACTANTS  LTD. -V-23"/>
    <n v="1600354"/>
    <s v="VEGAROL C1214"/>
    <s v="4500065522 (HUL)"/>
    <n v="21.27"/>
    <s v="MT"/>
    <n v="126271.44"/>
    <n v="-2685793.53"/>
    <n v="3021517.54"/>
    <n v="3187701"/>
    <n v="10"/>
    <n v="3102635"/>
    <x v="11"/>
  </r>
  <r>
    <n v="9103702712"/>
    <x v="183"/>
    <n v="144266"/>
    <n v="40016456"/>
    <n v="100027"/>
    <x v="1"/>
    <n v="100159"/>
    <s v="GALAXY SURFACTANTS  LTD. -V-23"/>
    <n v="1600354"/>
    <s v="VEGAROL C1214"/>
    <s v="4500065522 (HUL)"/>
    <n v="20.78"/>
    <s v="MT"/>
    <n v="126271.44"/>
    <n v="-2623920.52"/>
    <n v="2951910.92"/>
    <n v="3114266"/>
    <n v="10"/>
    <n v="3102653"/>
    <x v="11"/>
  </r>
  <r>
    <n v="9103702714"/>
    <x v="184"/>
    <n v="144266"/>
    <n v="40016456"/>
    <n v="100027"/>
    <x v="1"/>
    <n v="100159"/>
    <s v="GALAXY SURFACTANTS  LTD. -V-23"/>
    <n v="1600354"/>
    <s v="VEGAROL C1214"/>
    <s v="4500065522 (HUL)"/>
    <n v="21.04"/>
    <s v="MT"/>
    <n v="126271.44"/>
    <n v="-2656751.1"/>
    <n v="2988845.52"/>
    <n v="3153232"/>
    <n v="10"/>
    <n v="3102655"/>
    <x v="11"/>
  </r>
  <r>
    <n v="9103702715"/>
    <x v="184"/>
    <n v="144266"/>
    <n v="40016456"/>
    <n v="100027"/>
    <x v="1"/>
    <n v="100159"/>
    <s v="GALAXY SURFACTANTS  LTD. -V-23"/>
    <n v="1600354"/>
    <s v="VEGAROL C1214"/>
    <s v="4500065522 (HUL)"/>
    <n v="16.88"/>
    <s v="MT"/>
    <n v="126271.44"/>
    <n v="-2131461.91"/>
    <n v="2397894.7799999998"/>
    <n v="2529779"/>
    <n v="10"/>
    <n v="3102656"/>
    <x v="11"/>
  </r>
  <r>
    <n v="9103702716"/>
    <x v="184"/>
    <n v="144266"/>
    <n v="40016456"/>
    <n v="100027"/>
    <x v="1"/>
    <n v="100159"/>
    <s v="GALAXY SURFACTANTS  LTD. -V-23"/>
    <n v="1600354"/>
    <s v="VEGAROL C1214"/>
    <s v="4500065522 (HUL)"/>
    <n v="23.5"/>
    <s v="MT"/>
    <n v="126271.44"/>
    <n v="-2967378.84"/>
    <n v="3338300.45"/>
    <n v="3521907"/>
    <n v="10"/>
    <n v="3102657"/>
    <x v="11"/>
  </r>
  <r>
    <n v="9103702717"/>
    <x v="184"/>
    <n v="144266"/>
    <n v="40016456"/>
    <n v="100027"/>
    <x v="1"/>
    <n v="100159"/>
    <s v="GALAXY SURFACTANTS  LTD. -V-23"/>
    <n v="1600354"/>
    <s v="VEGAROL C1214"/>
    <s v="4500065522 (HUL)"/>
    <n v="21.2"/>
    <s v="MT"/>
    <n v="126271.44"/>
    <n v="-2676954.5299999998"/>
    <n v="3011573.46"/>
    <n v="3177210"/>
    <n v="10"/>
    <n v="3102658"/>
    <x v="11"/>
  </r>
  <r>
    <n v="9103702738"/>
    <x v="185"/>
    <n v="144266"/>
    <n v="40016456"/>
    <n v="100027"/>
    <x v="1"/>
    <n v="100159"/>
    <s v="GALAXY SURFACTANTS  LTD. -V-23"/>
    <n v="1600354"/>
    <s v="VEGAROL C1214"/>
    <s v="4500065522 (HUL)"/>
    <n v="23.42"/>
    <s v="MT"/>
    <n v="126271.44"/>
    <n v="-2957277.12"/>
    <n v="3326937.46"/>
    <n v="3509919"/>
    <n v="10"/>
    <n v="3102679"/>
    <x v="11"/>
  </r>
  <r>
    <n v="9103702739"/>
    <x v="185"/>
    <n v="144266"/>
    <n v="40016456"/>
    <n v="100027"/>
    <x v="1"/>
    <n v="100159"/>
    <s v="GALAXY SURFACTANTS  LTD. -V-23"/>
    <n v="1600354"/>
    <s v="VEGAROL C1214"/>
    <s v="4500065522 (HUL)"/>
    <n v="16.809999999999999"/>
    <s v="MT"/>
    <n v="126271.44"/>
    <n v="-2122622.91"/>
    <n v="2387950.7000000002"/>
    <n v="2519288"/>
    <n v="10"/>
    <n v="3102680"/>
    <x v="11"/>
  </r>
  <r>
    <n v="9103702740"/>
    <x v="185"/>
    <n v="144266"/>
    <n v="40016456"/>
    <n v="100027"/>
    <x v="1"/>
    <n v="100159"/>
    <s v="GALAXY SURFACTANTS  LTD. -V-23"/>
    <n v="1600354"/>
    <s v="VEGAROL C1214"/>
    <s v="4500065522 (HUL)"/>
    <n v="20.97"/>
    <s v="MT"/>
    <n v="126271.44"/>
    <n v="-2647912.1"/>
    <n v="2978901.44"/>
    <n v="3142741"/>
    <n v="10"/>
    <n v="3102681"/>
    <x v="11"/>
  </r>
  <r>
    <n v="9103702741"/>
    <x v="185"/>
    <n v="144266"/>
    <n v="40016456"/>
    <n v="100027"/>
    <x v="1"/>
    <n v="100159"/>
    <s v="GALAXY SURFACTANTS  LTD. -V-23"/>
    <n v="1600354"/>
    <s v="VEGAROL C1214"/>
    <s v="4500065522 (HUL)"/>
    <n v="20.6"/>
    <s v="MT"/>
    <n v="126271.44"/>
    <n v="-2601191.66"/>
    <n v="2926340.26"/>
    <n v="3087289"/>
    <n v="10"/>
    <n v="3102682"/>
    <x v="11"/>
  </r>
  <r>
    <n v="9103702748"/>
    <x v="185"/>
    <n v="144266"/>
    <n v="40016456"/>
    <n v="100027"/>
    <x v="1"/>
    <n v="100159"/>
    <s v="GALAXY SURFACTANTS  LTD. -V-23"/>
    <n v="1600354"/>
    <s v="VEGAROL C1214"/>
    <s v="4500065522 (HUL)"/>
    <n v="21.48"/>
    <s v="MT"/>
    <n v="126271.44"/>
    <n v="-2712310.53"/>
    <n v="3051349.78"/>
    <n v="3219174"/>
    <n v="10"/>
    <n v="3102689"/>
    <x v="11"/>
  </r>
  <r>
    <n v="9103702756"/>
    <x v="186"/>
    <n v="144266"/>
    <n v="40016456"/>
    <n v="100027"/>
    <x v="1"/>
    <n v="100159"/>
    <s v="GALAXY SURFACTANTS  LTD. -V-23"/>
    <n v="1600354"/>
    <s v="VEGAROL C1214"/>
    <s v="4500065522 (HUL)"/>
    <n v="21.13"/>
    <s v="MT"/>
    <n v="126271.44"/>
    <n v="-2668115.5299999998"/>
    <n v="3001629.38"/>
    <n v="3166719"/>
    <n v="10"/>
    <n v="3102696"/>
    <x v="11"/>
  </r>
  <r>
    <n v="9103702757"/>
    <x v="186"/>
    <n v="144266"/>
    <n v="40016456"/>
    <n v="100027"/>
    <x v="1"/>
    <n v="100159"/>
    <s v="GALAXY SURFACTANTS  LTD. -V-23"/>
    <n v="1600354"/>
    <s v="VEGAROL C1214"/>
    <s v="4500065522 (HUL)"/>
    <n v="20.6"/>
    <s v="MT"/>
    <n v="126271.44"/>
    <n v="-2601191.66"/>
    <n v="2926340.26"/>
    <n v="3087289"/>
    <n v="10"/>
    <n v="3102697"/>
    <x v="11"/>
  </r>
  <r>
    <n v="9103702764"/>
    <x v="187"/>
    <n v="144266"/>
    <n v="40016456"/>
    <n v="100027"/>
    <x v="1"/>
    <n v="100159"/>
    <s v="GALAXY SURFACTANTS  LTD. -V-23"/>
    <n v="1600354"/>
    <s v="VEGAROL C1214"/>
    <s v="4500065522 (HUL)"/>
    <n v="16.86"/>
    <s v="MT"/>
    <n v="126271.44"/>
    <n v="-2128936.48"/>
    <n v="2395053.06"/>
    <n v="2526781"/>
    <n v="10"/>
    <n v="3102704"/>
    <x v="11"/>
  </r>
  <r>
    <n v="9103702765"/>
    <x v="187"/>
    <n v="144266"/>
    <n v="40016456"/>
    <n v="100027"/>
    <x v="1"/>
    <n v="100159"/>
    <s v="GALAXY SURFACTANTS  LTD. -V-23"/>
    <n v="1600354"/>
    <s v="VEGAROL C1214"/>
    <s v="4500065522 (HUL)"/>
    <n v="23.21"/>
    <s v="MT"/>
    <n v="126271.44"/>
    <n v="-2930760.12"/>
    <n v="3297105.22"/>
    <n v="3478446"/>
    <n v="10"/>
    <n v="3102705"/>
    <x v="11"/>
  </r>
  <r>
    <n v="9103702766"/>
    <x v="187"/>
    <n v="144266"/>
    <n v="40016456"/>
    <n v="100027"/>
    <x v="1"/>
    <n v="100159"/>
    <s v="GALAXY SURFACTANTS  LTD. -V-23"/>
    <n v="1600354"/>
    <s v="VEGAROL C1214"/>
    <s v="4500065522 (HUL)"/>
    <n v="20.55"/>
    <s v="MT"/>
    <n v="126271.44"/>
    <n v="-2594878.09"/>
    <n v="2919237.91"/>
    <n v="3079796"/>
    <n v="10"/>
    <n v="3102706"/>
    <x v="11"/>
  </r>
  <r>
    <n v="9103702776"/>
    <x v="187"/>
    <n v="144266"/>
    <n v="40016456"/>
    <n v="100027"/>
    <x v="1"/>
    <n v="100159"/>
    <s v="GALAXY SURFACTANTS  LTD. -V-23"/>
    <n v="1600354"/>
    <s v="VEGAROL C1214"/>
    <s v="4500065522 (HUL)"/>
    <n v="21.01"/>
    <s v="MT"/>
    <n v="126271.44"/>
    <n v="-2652962.9500000002"/>
    <n v="2984582.94"/>
    <n v="3148735"/>
    <n v="10"/>
    <n v="3102715"/>
    <x v="11"/>
  </r>
  <r>
    <n v="9103702796"/>
    <x v="187"/>
    <n v="145815"/>
    <n v="40016628"/>
    <n v="105540"/>
    <x v="3"/>
    <n v="105540"/>
    <s v="AARTI INDUSTRIES LTD. (SSL DIV"/>
    <n v="1600354"/>
    <s v="VEGAROL C1214"/>
    <s v="4510041455 (HUL)"/>
    <n v="20.21"/>
    <s v="MT"/>
    <n v="127830"/>
    <n v="-2583444.2999999998"/>
    <n v="2906375.49"/>
    <n v="2964503"/>
    <n v="10"/>
    <n v="3102735"/>
    <x v="11"/>
  </r>
  <r>
    <n v="9103702797"/>
    <x v="187"/>
    <n v="145815"/>
    <n v="40016628"/>
    <n v="105540"/>
    <x v="3"/>
    <n v="105540"/>
    <s v="AARTI INDUSTRIES LTD. (SSL DIV"/>
    <n v="1600354"/>
    <s v="VEGAROL C1214"/>
    <s v="4510041455 (HUL)"/>
    <n v="20.87"/>
    <s v="MT"/>
    <n v="127830"/>
    <n v="-2667812.1"/>
    <n v="3001289.22"/>
    <n v="3061315"/>
    <n v="10"/>
    <n v="3102736"/>
    <x v="11"/>
  </r>
  <r>
    <n v="9103702803"/>
    <x v="188"/>
    <n v="145815"/>
    <n v="40016628"/>
    <n v="105540"/>
    <x v="3"/>
    <n v="105540"/>
    <s v="AARTI INDUSTRIES LTD. (SSL DIV"/>
    <n v="1600354"/>
    <s v="VEGAROL C1214"/>
    <s v="4510041455 (HUL)"/>
    <n v="20.36"/>
    <s v="MT"/>
    <n v="127830"/>
    <n v="-2602618.7999999998"/>
    <n v="2927946.08"/>
    <n v="2986505"/>
    <n v="10"/>
    <n v="3102742"/>
    <x v="11"/>
  </r>
  <r>
    <n v="9103702804"/>
    <x v="188"/>
    <n v="144266"/>
    <n v="40016456"/>
    <n v="100027"/>
    <x v="1"/>
    <n v="100159"/>
    <s v="GALAXY SURFACTANTS  LTD. -V-23"/>
    <n v="1600354"/>
    <s v="VEGAROL C1214"/>
    <s v="4500065522 (HUL)"/>
    <n v="19.02"/>
    <s v="MT"/>
    <n v="126271.44"/>
    <n v="-2401682.79"/>
    <n v="2701892.9"/>
    <n v="2850497"/>
    <n v="10"/>
    <n v="3102743"/>
    <x v="11"/>
  </r>
  <r>
    <n v="9103702896"/>
    <x v="189"/>
    <n v="144266"/>
    <n v="40016456"/>
    <n v="100027"/>
    <x v="1"/>
    <n v="100159"/>
    <s v="GALAXY SURFACTANTS  LTD. -V-23"/>
    <n v="1600354"/>
    <s v="VEGAROL C1214"/>
    <s v="4500065522 (HUL)"/>
    <n v="0.63"/>
    <s v="MT"/>
    <n v="126271.44"/>
    <n v="-79551.009999999995"/>
    <n v="89494.77"/>
    <n v="94417"/>
    <n v="10"/>
    <n v="3102831"/>
    <x v="11"/>
  </r>
  <r>
    <n v="9103702897"/>
    <x v="189"/>
    <n v="146339"/>
    <n v="40016726"/>
    <n v="100027"/>
    <x v="1"/>
    <n v="100159"/>
    <s v="GALAXY SURFACTANTS  LTD. -V-23"/>
    <n v="1600354"/>
    <s v="VEGAROL C1214"/>
    <s v="4500066014 (HUL)"/>
    <n v="16.3"/>
    <s v="MT"/>
    <n v="124899.27"/>
    <n v="-2035858.1"/>
    <n v="2290340.29"/>
    <n v="2416309"/>
    <n v="10"/>
    <n v="3102832"/>
    <x v="11"/>
  </r>
  <r>
    <n v="9103702903"/>
    <x v="190"/>
    <n v="146339"/>
    <n v="40016726"/>
    <n v="100027"/>
    <x v="1"/>
    <n v="100159"/>
    <s v="GALAXY SURFACTANTS  LTD. -V-23"/>
    <n v="1600354"/>
    <s v="VEGAROL C1214"/>
    <s v="4500066014 (HUL)"/>
    <n v="23.48"/>
    <s v="MT"/>
    <n v="124899.27"/>
    <n v="-2932634.86"/>
    <n v="3299214.24"/>
    <n v="3480671"/>
    <n v="10"/>
    <n v="3102838"/>
    <x v="11"/>
  </r>
  <r>
    <n v="9103702914"/>
    <x v="190"/>
    <n v="145815"/>
    <n v="40016628"/>
    <n v="105540"/>
    <x v="3"/>
    <n v="105540"/>
    <s v="AARTI INDUSTRIES LTD. (SSL DIV"/>
    <n v="1600354"/>
    <s v="VEGAROL C1214"/>
    <s v="4510041455 (HUL)"/>
    <n v="20.46"/>
    <s v="MT"/>
    <n v="127830"/>
    <n v="-2615401.7999999998"/>
    <n v="2942326.46"/>
    <n v="3001173"/>
    <n v="10"/>
    <n v="3102848"/>
    <x v="11"/>
  </r>
  <r>
    <n v="9103702915"/>
    <x v="190"/>
    <n v="145815"/>
    <n v="40016628"/>
    <n v="105540"/>
    <x v="3"/>
    <n v="105540"/>
    <s v="AARTI INDUSTRIES LTD. (SSL DIV"/>
    <n v="1600354"/>
    <s v="VEGAROL C1214"/>
    <s v="4510041455 (HUL)"/>
    <n v="18.100000000000001"/>
    <s v="MT"/>
    <n v="127830"/>
    <n v="-2313723"/>
    <n v="2602938.2400000002"/>
    <n v="2654997"/>
    <n v="10"/>
    <n v="3102849"/>
    <x v="11"/>
  </r>
  <r>
    <n v="9103702919"/>
    <x v="191"/>
    <n v="146339"/>
    <n v="40016726"/>
    <n v="100027"/>
    <x v="1"/>
    <n v="100159"/>
    <s v="GALAXY SURFACTANTS  LTD. -V-23"/>
    <n v="1600354"/>
    <s v="VEGAROL C1214"/>
    <s v="4500066014 (HUL)"/>
    <n v="20.82"/>
    <s v="MT"/>
    <n v="124899.27"/>
    <n v="-2600402.7999999998"/>
    <n v="2925453.1"/>
    <n v="3086353"/>
    <n v="10"/>
    <n v="3102853"/>
    <x v="11"/>
  </r>
  <r>
    <n v="9103702921"/>
    <x v="191"/>
    <n v="146339"/>
    <n v="40016726"/>
    <n v="100027"/>
    <x v="1"/>
    <n v="100159"/>
    <s v="GALAXY SURFACTANTS  LTD. -V-23"/>
    <n v="1600354"/>
    <s v="VEGAROL C1214"/>
    <s v="4500066014 (HUL)"/>
    <n v="16.82"/>
    <s v="MT"/>
    <n v="124899.27"/>
    <n v="-2100805.7200000002"/>
    <n v="2363406.63"/>
    <n v="2493394"/>
    <n v="10"/>
    <n v="3102855"/>
    <x v="11"/>
  </r>
  <r>
    <n v="9103702922"/>
    <x v="191"/>
    <n v="146339"/>
    <n v="40016726"/>
    <n v="100027"/>
    <x v="1"/>
    <n v="100159"/>
    <s v="GALAXY SURFACTANTS  LTD. -V-23"/>
    <n v="1600354"/>
    <s v="VEGAROL C1214"/>
    <s v="4500066014 (HUL)"/>
    <n v="22.58"/>
    <s v="MT"/>
    <n v="124899.27"/>
    <n v="-2820225.52"/>
    <n v="3172753.56"/>
    <n v="3347255"/>
    <n v="10"/>
    <n v="3102856"/>
    <x v="11"/>
  </r>
  <r>
    <n v="9103702923"/>
    <x v="191"/>
    <n v="146340"/>
    <n v="40016726"/>
    <n v="100027"/>
    <x v="1"/>
    <n v="100159"/>
    <s v="GALAXY SURFACTANTS  LTD. -V-23"/>
    <n v="1600354"/>
    <s v="VEGAROL C1214"/>
    <s v="4500066017 (HUL)"/>
    <n v="0.57999999999999996"/>
    <s v="MT"/>
    <n v="127202.63"/>
    <n v="-73777.53"/>
    <n v="83000.03"/>
    <n v="87565"/>
    <n v="10"/>
    <n v="3102857"/>
    <x v="11"/>
  </r>
  <r>
    <n v="9103702929"/>
    <x v="192"/>
    <n v="146340"/>
    <n v="40016726"/>
    <n v="100027"/>
    <x v="1"/>
    <n v="100159"/>
    <s v="GALAXY SURFACTANTS  LTD. -V-23"/>
    <n v="1600354"/>
    <s v="VEGAROL C1214"/>
    <s v="4500066017 (HUL)"/>
    <n v="20.9"/>
    <s v="MT"/>
    <n v="127202.63"/>
    <n v="-2658534.9700000002"/>
    <n v="2990852.14"/>
    <n v="3155349"/>
    <n v="10"/>
    <n v="3102863"/>
    <x v="11"/>
  </r>
  <r>
    <n v="9103702934"/>
    <x v="192"/>
    <n v="146340"/>
    <n v="40016726"/>
    <n v="100027"/>
    <x v="1"/>
    <n v="100159"/>
    <s v="GALAXY SURFACTANTS  LTD. -V-23"/>
    <n v="1600354"/>
    <s v="VEGAROL C1214"/>
    <s v="4500066017 (HUL)"/>
    <n v="23.2"/>
    <s v="MT"/>
    <n v="127202.63"/>
    <n v="-2951101.02"/>
    <n v="3319988.6"/>
    <n v="3502588"/>
    <n v="10"/>
    <n v="3102868"/>
    <x v="11"/>
  </r>
  <r>
    <n v="9103702937"/>
    <x v="192"/>
    <n v="146340"/>
    <n v="40016726"/>
    <n v="100027"/>
    <x v="1"/>
    <n v="100159"/>
    <s v="GALAXY SURFACTANTS  LTD. -V-23"/>
    <n v="1600354"/>
    <s v="VEGAROL C1214"/>
    <s v="4500066017 (HUL)"/>
    <n v="20.83"/>
    <s v="MT"/>
    <n v="127202.63"/>
    <n v="-2649630.7799999998"/>
    <n v="2980835.09"/>
    <n v="3144781"/>
    <n v="10"/>
    <n v="3102871"/>
    <x v="11"/>
  </r>
  <r>
    <n v="9103702956"/>
    <x v="193"/>
    <n v="146340"/>
    <n v="40016726"/>
    <n v="100027"/>
    <x v="1"/>
    <n v="100159"/>
    <s v="GALAXY SURFACTANTS  LTD. -V-23"/>
    <n v="1600354"/>
    <s v="VEGAROL C1214"/>
    <s v="4500066017 (HUL)"/>
    <n v="23.3"/>
    <s v="MT"/>
    <n v="127202.63"/>
    <n v="-2963821.28"/>
    <n v="3334299.54"/>
    <n v="3517686"/>
    <n v="10"/>
    <n v="3102890"/>
    <x v="11"/>
  </r>
  <r>
    <n v="9103702957"/>
    <x v="193"/>
    <n v="146340"/>
    <n v="40016726"/>
    <n v="100027"/>
    <x v="1"/>
    <n v="100159"/>
    <s v="GALAXY SURFACTANTS  LTD. -V-23"/>
    <n v="1600354"/>
    <s v="VEGAROL C1214"/>
    <s v="4500066017 (HUL)"/>
    <n v="21.16"/>
    <s v="MT"/>
    <n v="127202.63"/>
    <n v="-2691607.65"/>
    <n v="3028058.77"/>
    <n v="3194602"/>
    <n v="10"/>
    <n v="3102891"/>
    <x v="11"/>
  </r>
  <r>
    <n v="9103702964"/>
    <x v="193"/>
    <n v="146340"/>
    <n v="40016726"/>
    <n v="100027"/>
    <x v="1"/>
    <n v="100159"/>
    <s v="GALAXY SURFACTANTS  LTD. -V-23"/>
    <n v="1600354"/>
    <s v="VEGAROL C1214"/>
    <s v="4500066017 (HUL)"/>
    <n v="16.8"/>
    <s v="MT"/>
    <n v="127202.63"/>
    <n v="-2137004.1800000002"/>
    <n v="2404129.84"/>
    <n v="2536357"/>
    <n v="10"/>
    <n v="3102898"/>
    <x v="11"/>
  </r>
  <r>
    <n v="9103702965"/>
    <x v="193"/>
    <n v="146340"/>
    <n v="40016726"/>
    <n v="100027"/>
    <x v="1"/>
    <n v="100159"/>
    <s v="GALAXY SURFACTANTS  LTD. -V-23"/>
    <n v="1600354"/>
    <s v="VEGAROL C1214"/>
    <s v="4500066017 (HUL)"/>
    <n v="21.55"/>
    <s v="MT"/>
    <n v="127202.63"/>
    <n v="-2741216.68"/>
    <n v="3083868.22"/>
    <n v="3253481"/>
    <n v="10"/>
    <n v="3102899"/>
    <x v="11"/>
  </r>
  <r>
    <n v="9103702966"/>
    <x v="193"/>
    <n v="146340"/>
    <n v="40016726"/>
    <n v="100027"/>
    <x v="1"/>
    <n v="100159"/>
    <s v="GALAXY SURFACTANTS  LTD. -V-23"/>
    <n v="1600354"/>
    <s v="VEGAROL C1214"/>
    <s v="4500066017 (HUL)"/>
    <n v="20.54"/>
    <s v="MT"/>
    <n v="127202.63"/>
    <n v="-2612742.02"/>
    <n v="2939334.57"/>
    <n v="3100998"/>
    <n v="10"/>
    <n v="3102900"/>
    <x v="11"/>
  </r>
  <r>
    <n v="9103702987"/>
    <x v="194"/>
    <n v="146340"/>
    <n v="40016726"/>
    <n v="100027"/>
    <x v="1"/>
    <n v="100159"/>
    <s v="GALAXY SURFACTANTS  LTD. -V-23"/>
    <n v="1600354"/>
    <s v="VEGAROL C1214"/>
    <s v="4500066017 (HUL)"/>
    <n v="15.14"/>
    <s v="MT"/>
    <n v="127202.63"/>
    <n v="-1925847.82"/>
    <n v="2166579.16"/>
    <n v="2285741"/>
    <n v="10"/>
    <n v="3102920"/>
    <x v="11"/>
  </r>
  <r>
    <n v="9103702988"/>
    <x v="194"/>
    <n v="146341"/>
    <n v="40016726"/>
    <n v="100027"/>
    <x v="1"/>
    <n v="100159"/>
    <s v="GALAXY SURFACTANTS  LTD. -V-23"/>
    <n v="1600354"/>
    <s v="VEGAROL C1214"/>
    <s v="4500066020 (HUL)"/>
    <n v="4.88"/>
    <s v="MT"/>
    <n v="127287.22"/>
    <n v="-621161.63"/>
    <n v="698806.64"/>
    <n v="737241"/>
    <n v="10"/>
    <n v="3102921"/>
    <x v="11"/>
  </r>
  <r>
    <n v="9103702989"/>
    <x v="194"/>
    <n v="146341"/>
    <n v="40016726"/>
    <n v="100027"/>
    <x v="1"/>
    <n v="100159"/>
    <s v="GALAXY SURFACTANTS  LTD. -V-23"/>
    <n v="1600354"/>
    <s v="VEGAROL C1214"/>
    <s v="4500066020 (HUL)"/>
    <n v="20.46"/>
    <s v="MT"/>
    <n v="127287.22"/>
    <n v="-2604296.52"/>
    <n v="2929833.16"/>
    <n v="3090974"/>
    <n v="10"/>
    <n v="3102922"/>
    <x v="11"/>
  </r>
  <r>
    <n v="9103702997"/>
    <x v="194"/>
    <n v="146341"/>
    <n v="40016726"/>
    <n v="100027"/>
    <x v="1"/>
    <n v="100159"/>
    <s v="GALAXY SURFACTANTS  LTD. -V-23"/>
    <n v="1600354"/>
    <s v="VEGAROL C1214"/>
    <s v="4500066020 (HUL)"/>
    <n v="20.56"/>
    <s v="MT"/>
    <n v="127287.22"/>
    <n v="-2617025.2400000002"/>
    <n v="2944153.57"/>
    <n v="3106082"/>
    <n v="10"/>
    <n v="3102930"/>
    <x v="11"/>
  </r>
  <r>
    <n v="9103703015"/>
    <x v="195"/>
    <n v="146341"/>
    <n v="40016726"/>
    <n v="100027"/>
    <x v="1"/>
    <n v="100159"/>
    <s v="GALAXY SURFACTANTS  LTD. -V-23"/>
    <n v="1600354"/>
    <s v="VEGAROL C1214"/>
    <s v="4500066020 (HUL)"/>
    <n v="20.53"/>
    <s v="MT"/>
    <n v="127287.22"/>
    <n v="-2613206.63"/>
    <n v="2939857.83"/>
    <n v="3101550"/>
    <n v="10"/>
    <n v="3102949"/>
    <x v="11"/>
  </r>
  <r>
    <n v="9103703020"/>
    <x v="196"/>
    <n v="147038"/>
    <n v="40016787"/>
    <n v="100134"/>
    <x v="0"/>
    <n v="100134"/>
    <s v="GODREJ INDUSTRIES LTD - VALIA"/>
    <n v="1600354"/>
    <s v="VEGAROL C1214"/>
    <s v="2226028511 (HUL)"/>
    <n v="19.89"/>
    <s v="MT"/>
    <n v="128550.76"/>
    <n v="-2556874.62"/>
    <n v="2876483.33"/>
    <n v="2934013"/>
    <n v="10"/>
    <n v="3102954"/>
    <x v="11"/>
  </r>
  <r>
    <n v="9103703021"/>
    <x v="196"/>
    <n v="146341"/>
    <n v="40016726"/>
    <n v="100027"/>
    <x v="1"/>
    <n v="100159"/>
    <s v="GALAXY SURFACTANTS  LTD. -V-23"/>
    <n v="1600354"/>
    <s v="VEGAROL C1214"/>
    <s v="4500066020 (HUL)"/>
    <n v="20.81"/>
    <s v="MT"/>
    <n v="127287.22"/>
    <n v="-2648847.0499999998"/>
    <n v="2979952.58"/>
    <n v="3143850"/>
    <n v="10"/>
    <n v="3102955"/>
    <x v="11"/>
  </r>
  <r>
    <n v="9103703022"/>
    <x v="196"/>
    <n v="146341"/>
    <n v="40016726"/>
    <n v="100027"/>
    <x v="1"/>
    <n v="100159"/>
    <s v="GALAXY SURFACTANTS  LTD. -V-23"/>
    <n v="1600354"/>
    <s v="VEGAROL C1214"/>
    <s v="4500066020 (HUL)"/>
    <n v="16.739999999999998"/>
    <s v="MT"/>
    <n v="127287.22"/>
    <n v="-2130788.06"/>
    <n v="2397137.46"/>
    <n v="2528980"/>
    <n v="10"/>
    <n v="3102956"/>
    <x v="11"/>
  </r>
  <r>
    <n v="9103703026"/>
    <x v="196"/>
    <n v="147038"/>
    <n v="40016787"/>
    <n v="100134"/>
    <x v="0"/>
    <n v="100134"/>
    <s v="GODREJ INDUSTRIES LTD - VALIA"/>
    <n v="1600354"/>
    <s v="VEGAROL C1214"/>
    <s v="2226028511 (HUL)"/>
    <n v="20.39"/>
    <s v="MT"/>
    <n v="128550.76"/>
    <n v="-2621150"/>
    <n v="2948794.12"/>
    <n v="3007770"/>
    <n v="10"/>
    <n v="3102960"/>
    <x v="11"/>
  </r>
  <r>
    <n v="9103703029"/>
    <x v="196"/>
    <n v="147038"/>
    <n v="40016787"/>
    <n v="100134"/>
    <x v="0"/>
    <n v="100134"/>
    <s v="GODREJ INDUSTRIES LTD - VALIA"/>
    <n v="1600354"/>
    <s v="VEGAROL C1214"/>
    <s v="2226028511 (HUL)"/>
    <n v="24.08"/>
    <s v="MT"/>
    <n v="128550.76"/>
    <n v="-3095502.3"/>
    <n v="3482440.19"/>
    <n v="3552089"/>
    <n v="10"/>
    <n v="3102963"/>
    <x v="11"/>
  </r>
  <r>
    <n v="9103703036"/>
    <x v="197"/>
    <n v="146341"/>
    <n v="40016726"/>
    <n v="100027"/>
    <x v="1"/>
    <n v="100159"/>
    <s v="GALAXY SURFACTANTS  LTD. -V-23"/>
    <n v="1600354"/>
    <s v="VEGAROL C1214"/>
    <s v="4500066020 (HUL)"/>
    <n v="23"/>
    <s v="MT"/>
    <n v="127287.22"/>
    <n v="-2927606.06"/>
    <n v="3293557.36"/>
    <n v="3474703"/>
    <n v="10"/>
    <n v="3102970"/>
    <x v="11"/>
  </r>
  <r>
    <n v="9103703037"/>
    <x v="197"/>
    <n v="146341"/>
    <n v="40016726"/>
    <n v="100027"/>
    <x v="1"/>
    <n v="100159"/>
    <s v="GALAXY SURFACTANTS  LTD. -V-23"/>
    <n v="1600354"/>
    <s v="VEGAROL C1214"/>
    <s v="4500066020 (HUL)"/>
    <n v="20.399999999999999"/>
    <s v="MT"/>
    <n v="127287.22"/>
    <n v="-2596659.29"/>
    <n v="2921241.73"/>
    <n v="3081910"/>
    <n v="10"/>
    <n v="3102971"/>
    <x v="11"/>
  </r>
  <r>
    <n v="9103703038"/>
    <x v="197"/>
    <n v="146341"/>
    <n v="40016726"/>
    <n v="100027"/>
    <x v="1"/>
    <n v="100159"/>
    <s v="GALAXY SURFACTANTS  LTD. -V-23"/>
    <n v="1600354"/>
    <s v="VEGAROL C1214"/>
    <s v="4500066020 (HUL)"/>
    <n v="20.25"/>
    <s v="MT"/>
    <n v="127287.22"/>
    <n v="-2577566.21"/>
    <n v="2899762.08"/>
    <n v="3059249"/>
    <n v="10"/>
    <n v="3102972"/>
    <x v="11"/>
  </r>
  <r>
    <n v="9103703039"/>
    <x v="197"/>
    <n v="146341"/>
    <n v="40016726"/>
    <n v="100027"/>
    <x v="1"/>
    <n v="100159"/>
    <s v="GALAXY SURFACTANTS  LTD. -V-23"/>
    <n v="1600354"/>
    <s v="VEGAROL C1214"/>
    <s v="4500066020 (HUL)"/>
    <n v="16.72"/>
    <s v="MT"/>
    <n v="127287.22"/>
    <n v="-2128242.3199999998"/>
    <n v="2394272.02"/>
    <n v="2525957"/>
    <n v="10"/>
    <n v="3102973"/>
    <x v="11"/>
  </r>
  <r>
    <n v="9103703048"/>
    <x v="197"/>
    <n v="146341"/>
    <n v="40016726"/>
    <n v="100027"/>
    <x v="1"/>
    <n v="100159"/>
    <s v="GALAXY SURFACTANTS  LTD. -V-23"/>
    <n v="1600354"/>
    <s v="VEGAROL C1214"/>
    <s v="4500066020 (HUL)"/>
    <n v="20.69"/>
    <s v="MT"/>
    <n v="127287.22"/>
    <n v="-2633572.58"/>
    <n v="2962769.67"/>
    <n v="3125722"/>
    <n v="10"/>
    <n v="3102982"/>
    <x v="11"/>
  </r>
  <r>
    <n v="9103703058"/>
    <x v="198"/>
    <n v="143549"/>
    <n v="40016366"/>
    <n v="100134"/>
    <x v="0"/>
    <n v="100134"/>
    <s v="GODREJ INDUSTRIES LTD - VALIA"/>
    <n v="1600354"/>
    <s v="VEGAROL C1214"/>
    <s v="2226028217 (HUL)"/>
    <n v="0.57999999999999996"/>
    <s v="MT"/>
    <n v="126443.57"/>
    <n v="-73337.27"/>
    <n v="82503.91"/>
    <n v="84154"/>
    <n v="10"/>
    <n v="3102992"/>
    <x v="11"/>
  </r>
  <r>
    <n v="9103703059"/>
    <x v="198"/>
    <n v="147038"/>
    <n v="40016787"/>
    <n v="100134"/>
    <x v="0"/>
    <n v="100134"/>
    <s v="GODREJ INDUSTRIES LTD - VALIA"/>
    <n v="1600354"/>
    <s v="VEGAROL C1214"/>
    <s v="2226028511 (HUL)"/>
    <n v="20.170000000000002"/>
    <s v="MT"/>
    <n v="128550.76"/>
    <n v="-2592868.83"/>
    <n v="2916977.44"/>
    <n v="2975317"/>
    <n v="10"/>
    <n v="3102993"/>
    <x v="11"/>
  </r>
  <r>
    <n v="9103703062"/>
    <x v="198"/>
    <n v="146341"/>
    <n v="40016726"/>
    <n v="100027"/>
    <x v="1"/>
    <n v="100159"/>
    <s v="GALAXY SURFACTANTS  LTD. -V-23"/>
    <n v="1600354"/>
    <s v="VEGAROL C1214"/>
    <s v="4500066020 (HUL)"/>
    <n v="20.47"/>
    <s v="MT"/>
    <n v="127287.22"/>
    <n v="-2605569.39"/>
    <n v="2931265.4"/>
    <n v="3092485"/>
    <n v="10"/>
    <n v="3102996"/>
    <x v="11"/>
  </r>
  <r>
    <n v="9103703063"/>
    <x v="198"/>
    <n v="146341"/>
    <n v="40016726"/>
    <n v="100027"/>
    <x v="1"/>
    <n v="100159"/>
    <s v="GALAXY SURFACTANTS  LTD. -V-23"/>
    <n v="1600354"/>
    <s v="VEGAROL C1214"/>
    <s v="4500066020 (HUL)"/>
    <n v="16.739999999999998"/>
    <s v="MT"/>
    <n v="127287.22"/>
    <n v="-2130788.06"/>
    <n v="2397137.46"/>
    <n v="2528980"/>
    <n v="10"/>
    <n v="3102997"/>
    <x v="11"/>
  </r>
  <r>
    <n v="9103703064"/>
    <x v="198"/>
    <n v="146341"/>
    <n v="40016726"/>
    <n v="100027"/>
    <x v="1"/>
    <n v="100159"/>
    <s v="GALAXY SURFACTANTS  LTD. -V-23"/>
    <n v="1600354"/>
    <s v="VEGAROL C1214"/>
    <s v="4500066020 (HUL)"/>
    <n v="23.02"/>
    <s v="MT"/>
    <n v="127287.22"/>
    <n v="-2930151.8"/>
    <n v="3296420.86"/>
    <n v="3477724"/>
    <n v="10"/>
    <n v="3102998"/>
    <x v="11"/>
  </r>
  <r>
    <n v="9103703097"/>
    <x v="199"/>
    <n v="146341"/>
    <n v="40016726"/>
    <n v="100027"/>
    <x v="1"/>
    <n v="100159"/>
    <s v="GALAXY SURFACTANTS  LTD. -V-23"/>
    <n v="1600354"/>
    <s v="VEGAROL C1214"/>
    <s v="4500066020 (HUL)"/>
    <n v="20.81"/>
    <s v="MT"/>
    <n v="127287.22"/>
    <n v="-2648847.0499999998"/>
    <n v="2979952.58"/>
    <n v="3143850"/>
    <n v="10"/>
    <n v="3103029"/>
    <x v="11"/>
  </r>
  <r>
    <n v="9103703119"/>
    <x v="200"/>
    <n v="147038"/>
    <n v="40016787"/>
    <n v="100134"/>
    <x v="0"/>
    <n v="100134"/>
    <s v="GODREJ INDUSTRIES LTD - VALIA"/>
    <n v="1600354"/>
    <s v="VEGAROL C1214"/>
    <s v="2226028511 (HUL)"/>
    <n v="19.61"/>
    <s v="MT"/>
    <n v="128550.76"/>
    <n v="-2520880.4"/>
    <n v="2835990.19"/>
    <n v="2892710"/>
    <n v="10"/>
    <n v="3103051"/>
    <x v="11"/>
  </r>
  <r>
    <n v="9103703148"/>
    <x v="201"/>
    <n v="147038"/>
    <n v="40016787"/>
    <n v="100134"/>
    <x v="0"/>
    <n v="100134"/>
    <s v="GODREJ INDUSTRIES LTD - VALIA"/>
    <n v="1600354"/>
    <s v="VEGAROL C1214"/>
    <s v="2226028511 (HUL)"/>
    <n v="20.48"/>
    <s v="MT"/>
    <n v="128550.76"/>
    <n v="-2632719.56"/>
    <n v="2961809.81"/>
    <n v="3021046"/>
    <n v="10"/>
    <n v="3103074"/>
    <x v="11"/>
  </r>
  <r>
    <n v="9103703155"/>
    <x v="201"/>
    <n v="147038"/>
    <n v="40016787"/>
    <n v="100134"/>
    <x v="0"/>
    <n v="100134"/>
    <s v="GODREJ INDUSTRIES LTD - VALIA"/>
    <n v="1600354"/>
    <s v="VEGAROL C1214"/>
    <s v="2226028511 (HUL)"/>
    <n v="-20.48"/>
    <s v="MT"/>
    <n v="128550.76"/>
    <n v="2632719.56"/>
    <n v="-2961809.81"/>
    <n v="-3021046"/>
    <n v="10"/>
    <m/>
    <x v="11"/>
  </r>
  <r>
    <n v="9103703157"/>
    <x v="201"/>
    <n v="147038"/>
    <n v="40016787"/>
    <n v="100134"/>
    <x v="0"/>
    <n v="100134"/>
    <s v="GODREJ INDUSTRIES LTD - VALIA"/>
    <n v="1600354"/>
    <s v="VEGAROL C1214"/>
    <s v="2226028511 (HUL)"/>
    <n v="18.86"/>
    <s v="MT"/>
    <n v="128550.76"/>
    <n v="-2424467.33"/>
    <n v="2727525.49"/>
    <n v="2782076"/>
    <n v="10"/>
    <n v="3103080"/>
    <x v="11"/>
  </r>
  <r>
    <n v="9103703163"/>
    <x v="201"/>
    <n v="146341"/>
    <n v="40016726"/>
    <n v="100027"/>
    <x v="1"/>
    <n v="100159"/>
    <s v="GALAXY SURFACTANTS  LTD. -V-23"/>
    <n v="1600354"/>
    <s v="VEGAROL C1214"/>
    <s v="4500066020 (HUL)"/>
    <n v="19.04"/>
    <s v="MT"/>
    <n v="127287.22"/>
    <n v="-2423548.67"/>
    <n v="2726492.9"/>
    <n v="2876450"/>
    <n v="10"/>
    <n v="3103086"/>
    <x v="11"/>
  </r>
  <r>
    <n v="9103703164"/>
    <x v="201"/>
    <n v="147038"/>
    <n v="40016787"/>
    <n v="100134"/>
    <x v="0"/>
    <n v="100134"/>
    <s v="GODREJ INDUSTRIES LTD - VALIA"/>
    <n v="1600354"/>
    <s v="VEGAROL C1214"/>
    <s v="2226028511 (HUL)"/>
    <n v="-18.86"/>
    <s v="MT"/>
    <n v="128550.76"/>
    <n v="2424467.33"/>
    <n v="-2727525.49"/>
    <n v="-2782076"/>
    <n v="10"/>
    <m/>
    <x v="11"/>
  </r>
  <r>
    <n v="9103703165"/>
    <x v="201"/>
    <n v="147038"/>
    <n v="40016787"/>
    <n v="100134"/>
    <x v="0"/>
    <n v="100134"/>
    <s v="GODREJ INDUSTRIES LTD - VALIA"/>
    <n v="1600354"/>
    <s v="VEGAROL C1214"/>
    <s v="2226028511 (HUL)"/>
    <n v="18.86"/>
    <s v="MT"/>
    <n v="128550.76"/>
    <n v="-2424467.33"/>
    <n v="2727525.49"/>
    <n v="2782076"/>
    <n v="10"/>
    <n v="3103087"/>
    <x v="11"/>
  </r>
  <r>
    <n v="9103703278"/>
    <x v="202"/>
    <n v="146341"/>
    <n v="40016726"/>
    <n v="100027"/>
    <x v="1"/>
    <n v="100159"/>
    <s v="GALAXY SURFACTANTS  LTD. -V-23"/>
    <n v="1600354"/>
    <s v="VEGAROL C1214"/>
    <s v="4500066020 (HUL)"/>
    <n v="0.88"/>
    <s v="MT"/>
    <n v="127287.22"/>
    <n v="-112012.75"/>
    <n v="126015.19"/>
    <n v="132946"/>
    <n v="10"/>
    <n v="3103194"/>
    <x v="11"/>
  </r>
  <r>
    <n v="9103703279"/>
    <x v="202"/>
    <n v="148176"/>
    <n v="40016950"/>
    <n v="100027"/>
    <x v="1"/>
    <n v="100159"/>
    <s v="GALAXY SURFACTANTS  LTD. -V-23"/>
    <n v="1600354"/>
    <s v="VEGAROL C1214"/>
    <s v="4500066399 (HUL)"/>
    <n v="22.26"/>
    <s v="MT"/>
    <n v="127075.76"/>
    <n v="-2828706.42"/>
    <n v="3182294.81"/>
    <n v="3357321"/>
    <n v="10"/>
    <n v="3103195"/>
    <x v="11"/>
  </r>
  <r>
    <n v="9103703281"/>
    <x v="203"/>
    <n v="148176"/>
    <n v="40016950"/>
    <n v="100027"/>
    <x v="1"/>
    <n v="100159"/>
    <s v="GALAXY SURFACTANTS  LTD. -V-23"/>
    <n v="1600354"/>
    <s v="VEGAROL C1214"/>
    <s v="4500066399 (HUL)"/>
    <n v="16.690000000000001"/>
    <s v="MT"/>
    <n v="127075.76"/>
    <n v="-2120894.4300000002"/>
    <n v="2386006.65"/>
    <n v="2517237"/>
    <n v="10"/>
    <n v="3103197"/>
    <x v="11"/>
  </r>
  <r>
    <n v="9103703283"/>
    <x v="203"/>
    <n v="148176"/>
    <n v="40016950"/>
    <n v="100027"/>
    <x v="1"/>
    <n v="100159"/>
    <s v="GALAXY SURFACTANTS  LTD. -V-23"/>
    <n v="1600354"/>
    <s v="VEGAROL C1214"/>
    <s v="4500066399 (HUL)"/>
    <n v="20.61"/>
    <s v="MT"/>
    <n v="127075.76"/>
    <n v="-2619031.41"/>
    <n v="2946410.43"/>
    <n v="3108463"/>
    <n v="10"/>
    <n v="3103199"/>
    <x v="11"/>
  </r>
  <r>
    <n v="9103703284"/>
    <x v="203"/>
    <n v="148176"/>
    <n v="40016950"/>
    <n v="100027"/>
    <x v="1"/>
    <n v="100159"/>
    <s v="GALAXY SURFACTANTS  LTD. -V-23"/>
    <n v="1600354"/>
    <s v="VEGAROL C1214"/>
    <s v="4500066399 (HUL)"/>
    <n v="15.64"/>
    <s v="MT"/>
    <n v="127075.76"/>
    <n v="-1987464.89"/>
    <n v="2235897.62"/>
    <n v="2358872"/>
    <n v="10"/>
    <n v="3103200"/>
    <x v="11"/>
  </r>
  <r>
    <n v="9103703285"/>
    <x v="203"/>
    <n v="148176"/>
    <n v="40016950"/>
    <n v="100027"/>
    <x v="1"/>
    <n v="100159"/>
    <s v="GALAXY SURFACTANTS  LTD. -V-23"/>
    <n v="1600354"/>
    <s v="VEGAROL C1214"/>
    <s v="4500066399 (HUL)"/>
    <n v="20.440000000000001"/>
    <s v="MT"/>
    <n v="127075.76"/>
    <n v="-2597428.5299999998"/>
    <n v="2922107.09"/>
    <n v="3082823"/>
    <n v="10"/>
    <n v="3103201"/>
    <x v="11"/>
  </r>
  <r>
    <n v="9103703320"/>
    <x v="204"/>
    <n v="148176"/>
    <n v="40016950"/>
    <n v="100027"/>
    <x v="1"/>
    <n v="100159"/>
    <s v="GALAXY SURFACTANTS  LTD. -V-23"/>
    <n v="1600354"/>
    <s v="VEGAROL C1214"/>
    <s v="4500066399 (HUL)"/>
    <n v="16.82"/>
    <s v="MT"/>
    <n v="127075.76"/>
    <n v="-2137414.2799999998"/>
    <n v="2404591.48"/>
    <n v="2536844"/>
    <n v="10"/>
    <n v="3103235"/>
    <x v="11"/>
  </r>
  <r>
    <n v="9103703321"/>
    <x v="204"/>
    <n v="148176"/>
    <n v="40016950"/>
    <n v="100027"/>
    <x v="1"/>
    <n v="100159"/>
    <s v="GALAXY SURFACTANTS  LTD. -V-23"/>
    <n v="1600354"/>
    <s v="VEGAROL C1214"/>
    <s v="4500066399 (HUL)"/>
    <n v="23.28"/>
    <s v="MT"/>
    <n v="127075.76"/>
    <n v="-2958323.69"/>
    <n v="3328113.75"/>
    <n v="3511160"/>
    <n v="10"/>
    <n v="3103236"/>
    <x v="11"/>
  </r>
  <r>
    <n v="9103703322"/>
    <x v="204"/>
    <n v="148176"/>
    <n v="40016950"/>
    <n v="100027"/>
    <x v="1"/>
    <n v="100159"/>
    <s v="GALAXY SURFACTANTS  LTD. -V-23"/>
    <n v="1600354"/>
    <s v="VEGAROL C1214"/>
    <s v="4500066399 (HUL)"/>
    <n v="20.9"/>
    <s v="MT"/>
    <n v="127075.76"/>
    <n v="-2655883.38"/>
    <n v="2987868.24"/>
    <n v="3152201"/>
    <n v="10"/>
    <n v="3103237"/>
    <x v="11"/>
  </r>
  <r>
    <n v="9103703338"/>
    <x v="204"/>
    <n v="148176"/>
    <n v="40016950"/>
    <n v="100027"/>
    <x v="1"/>
    <n v="100159"/>
    <s v="GALAXY SURFACTANTS  LTD. -V-23"/>
    <n v="1600354"/>
    <s v="VEGAROL C1214"/>
    <s v="4500066399 (HUL)"/>
    <n v="20.49"/>
    <s v="MT"/>
    <n v="127075.76"/>
    <n v="-2603782.3199999998"/>
    <n v="2929254.96"/>
    <n v="3090364"/>
    <n v="10"/>
    <n v="3103252"/>
    <x v="11"/>
  </r>
  <r>
    <n v="9103703339"/>
    <x v="204"/>
    <n v="148176"/>
    <n v="40016950"/>
    <n v="100027"/>
    <x v="1"/>
    <n v="100159"/>
    <s v="GALAXY SURFACTANTS  LTD. -V-23"/>
    <n v="1600354"/>
    <s v="VEGAROL C1214"/>
    <s v="4500066399 (HUL)"/>
    <n v="6.87"/>
    <s v="MT"/>
    <n v="127075.76"/>
    <n v="-873010.47"/>
    <n v="982136.49"/>
    <n v="1036154"/>
    <n v="10"/>
    <n v="3103254"/>
    <x v="11"/>
  </r>
  <r>
    <n v="9103703341"/>
    <x v="204"/>
    <n v="148813"/>
    <n v="40017012"/>
    <n v="100027"/>
    <x v="1"/>
    <n v="100159"/>
    <s v="GALAXY SURFACTANTS  LTD. -V-23"/>
    <n v="1600354"/>
    <s v="VEGAROL C1214"/>
    <s v="4500066433 (HUL)"/>
    <n v="9.19"/>
    <s v="MT"/>
    <n v="126892.5"/>
    <n v="-1166142.08"/>
    <n v="1311909.95"/>
    <n v="1384065"/>
    <n v="10"/>
    <n v="3103256"/>
    <x v="11"/>
  </r>
  <r>
    <n v="9103703361"/>
    <x v="204"/>
    <n v="147987"/>
    <n v="40016932"/>
    <n v="100134"/>
    <x v="0"/>
    <n v="100134"/>
    <s v="GODREJ INDUSTRIES LTD - VALIA"/>
    <n v="1600354"/>
    <s v="VEGAROL C1214"/>
    <s v="2226028600 (HUL)"/>
    <n v="23.49"/>
    <s v="MT"/>
    <n v="128353.4"/>
    <n v="-3015021.37"/>
    <n v="3391899.01"/>
    <n v="3459737"/>
    <n v="10"/>
    <n v="3103279"/>
    <x v="11"/>
  </r>
  <r>
    <n v="9103703370"/>
    <x v="205"/>
    <n v="147987"/>
    <n v="40016932"/>
    <n v="100134"/>
    <x v="0"/>
    <n v="100134"/>
    <s v="GODREJ INDUSTRIES LTD - VALIA"/>
    <n v="1600354"/>
    <s v="VEGAROL C1214"/>
    <s v="2226028600 (HUL)"/>
    <n v="19.53"/>
    <s v="MT"/>
    <n v="128353.4"/>
    <n v="-2506741.9"/>
    <n v="2820085.3"/>
    <n v="2876487"/>
    <n v="10"/>
    <n v="3103288"/>
    <x v="12"/>
  </r>
  <r>
    <n v="9103703382"/>
    <x v="205"/>
    <n v="147987"/>
    <n v="40016932"/>
    <n v="100134"/>
    <x v="0"/>
    <n v="100134"/>
    <s v="GODREJ INDUSTRIES LTD - VALIA"/>
    <n v="1600354"/>
    <s v="VEGAROL C1214"/>
    <s v="2226028600 (HUL)"/>
    <n v="20.61"/>
    <s v="MT"/>
    <n v="128353.4"/>
    <n v="-2645363.5699999998"/>
    <n v="2976033.33"/>
    <n v="3035554"/>
    <n v="10"/>
    <n v="3103301"/>
    <x v="12"/>
  </r>
  <r>
    <n v="9103703387"/>
    <x v="206"/>
    <n v="147987"/>
    <n v="40016932"/>
    <n v="100134"/>
    <x v="0"/>
    <n v="100134"/>
    <s v="GODREJ INDUSTRIES LTD - VALIA"/>
    <n v="1600354"/>
    <s v="VEGAROL C1214"/>
    <s v="2226028600 (HUL)"/>
    <n v="24.45"/>
    <s v="MT"/>
    <n v="128353.4"/>
    <n v="-3138240.63"/>
    <n v="3530520.59"/>
    <n v="3601131"/>
    <n v="10"/>
    <n v="3103306"/>
    <x v="12"/>
  </r>
  <r>
    <n v="9103703409"/>
    <x v="207"/>
    <n v="147987"/>
    <n v="40016932"/>
    <n v="100134"/>
    <x v="0"/>
    <n v="100134"/>
    <s v="GODREJ INDUSTRIES LTD - VALIA"/>
    <n v="1600354"/>
    <s v="VEGAROL C1214"/>
    <s v="2226028600 (HUL)"/>
    <n v="20.309999999999999"/>
    <s v="MT"/>
    <n v="128353.4"/>
    <n v="-2606857.5499999998"/>
    <n v="2932714.71"/>
    <n v="2991369"/>
    <n v="10"/>
    <n v="3103328"/>
    <x v="12"/>
  </r>
  <r>
    <n v="9103703417"/>
    <x v="207"/>
    <n v="147987"/>
    <n v="40016932"/>
    <n v="100134"/>
    <x v="0"/>
    <n v="100134"/>
    <s v="GODREJ INDUSTRIES LTD - VALIA"/>
    <n v="1600354"/>
    <s v="VEGAROL C1214"/>
    <s v="2226028600 (HUL)"/>
    <n v="19.7"/>
    <s v="MT"/>
    <n v="128353.4"/>
    <n v="-2528561.98"/>
    <n v="2844632.36"/>
    <n v="2901525"/>
    <n v="10"/>
    <n v="3103336"/>
    <x v="12"/>
  </r>
  <r>
    <n v="9103703438"/>
    <x v="208"/>
    <n v="148813"/>
    <n v="40017012"/>
    <n v="100027"/>
    <x v="1"/>
    <n v="100159"/>
    <s v="GALAXY SURFACTANTS  LTD. -V-23"/>
    <n v="1600354"/>
    <s v="VEGAROL C1214"/>
    <s v="4500066433 (HUL)"/>
    <n v="15.81"/>
    <s v="MT"/>
    <n v="126892.5"/>
    <n v="-2006170.43"/>
    <n v="2256941.2200000002"/>
    <n v="2381073"/>
    <n v="10"/>
    <n v="3103357"/>
    <x v="12"/>
  </r>
  <r>
    <n v="9103703439"/>
    <x v="208"/>
    <n v="148813"/>
    <n v="40017012"/>
    <n v="100027"/>
    <x v="1"/>
    <n v="100159"/>
    <s v="GALAXY SURFACTANTS  LTD. -V-23"/>
    <n v="1600354"/>
    <s v="VEGAROL C1214"/>
    <s v="4500066433 (HUL)"/>
    <n v="23.26"/>
    <s v="MT"/>
    <n v="126892.5"/>
    <n v="-2951519.55"/>
    <n v="3320459.72"/>
    <n v="3503085"/>
    <n v="10"/>
    <n v="3103358"/>
    <x v="12"/>
  </r>
  <r>
    <n v="9103703440"/>
    <x v="208"/>
    <n v="148813"/>
    <n v="40017012"/>
    <n v="100027"/>
    <x v="1"/>
    <n v="100159"/>
    <s v="GALAXY SURFACTANTS  LTD. -V-23"/>
    <n v="1600354"/>
    <s v="VEGAROL C1214"/>
    <s v="4500066433 (HUL)"/>
    <n v="16.72"/>
    <s v="MT"/>
    <n v="126892.5"/>
    <n v="-2121642.6"/>
    <n v="2386847.38"/>
    <n v="2518124"/>
    <n v="10"/>
    <n v="3103359"/>
    <x v="12"/>
  </r>
  <r>
    <n v="9103703466"/>
    <x v="209"/>
    <n v="147987"/>
    <n v="40016932"/>
    <n v="100134"/>
    <x v="0"/>
    <n v="100134"/>
    <s v="GODREJ INDUSTRIES LTD - VALIA"/>
    <n v="1600354"/>
    <s v="VEGAROL C1214"/>
    <s v="2226028600 (HUL)"/>
    <n v="23.93"/>
    <s v="MT"/>
    <n v="128353.4"/>
    <n v="-3071496.86"/>
    <n v="3455434.32"/>
    <n v="3524543"/>
    <n v="10"/>
    <n v="3103385"/>
    <x v="12"/>
  </r>
  <r>
    <n v="9103703467"/>
    <x v="209"/>
    <n v="148813"/>
    <n v="40017012"/>
    <n v="100027"/>
    <x v="1"/>
    <n v="100159"/>
    <s v="GALAXY SURFACTANTS  LTD. -V-23"/>
    <n v="1600354"/>
    <s v="VEGAROL C1214"/>
    <s v="4500066433 (HUL)"/>
    <n v="20.49"/>
    <s v="MT"/>
    <n v="126892.5"/>
    <n v="-2600027.33"/>
    <n v="2925030.33"/>
    <n v="3085907"/>
    <n v="10"/>
    <n v="3103386"/>
    <x v="12"/>
  </r>
  <r>
    <n v="9103703485"/>
    <x v="209"/>
    <n v="147987"/>
    <n v="40016932"/>
    <n v="100134"/>
    <x v="0"/>
    <n v="100134"/>
    <s v="GODREJ INDUSTRIES LTD - VALIA"/>
    <n v="1600354"/>
    <s v="VEGAROL C1214"/>
    <s v="2226028600 (HUL)"/>
    <n v="24.59"/>
    <s v="MT"/>
    <n v="128353.4"/>
    <n v="-3156210.11"/>
    <n v="3550736.28"/>
    <n v="3621751"/>
    <n v="10"/>
    <n v="3103404"/>
    <x v="12"/>
  </r>
  <r>
    <n v="9103703494"/>
    <x v="210"/>
    <n v="148813"/>
    <n v="40017012"/>
    <n v="100027"/>
    <x v="1"/>
    <n v="100159"/>
    <s v="GALAXY SURFACTANTS  LTD. -V-23"/>
    <n v="1600354"/>
    <s v="VEGAROL C1214"/>
    <s v="4500066433 (HUL)"/>
    <n v="16.73"/>
    <s v="MT"/>
    <n v="126892.5"/>
    <n v="-2122911.5299999998"/>
    <n v="2388275.85"/>
    <n v="2519631"/>
    <n v="10"/>
    <n v="3103413"/>
    <x v="12"/>
  </r>
  <r>
    <n v="9103703519"/>
    <x v="211"/>
    <n v="148813"/>
    <n v="40017012"/>
    <n v="100027"/>
    <x v="1"/>
    <n v="100159"/>
    <s v="GALAXY SURFACTANTS  LTD. -V-23"/>
    <n v="1600354"/>
    <s v="VEGAROL C1214"/>
    <s v="4500066433 (HUL)"/>
    <n v="16.61"/>
    <s v="MT"/>
    <n v="126892.5"/>
    <n v="-2107684.4300000002"/>
    <n v="2371145"/>
    <n v="2501558"/>
    <n v="10"/>
    <n v="3103438"/>
    <x v="12"/>
  </r>
  <r>
    <n v="9103703520"/>
    <x v="211"/>
    <n v="148813"/>
    <n v="40017012"/>
    <n v="100027"/>
    <x v="1"/>
    <n v="100159"/>
    <s v="GALAXY SURFACTANTS  LTD. -V-23"/>
    <n v="1600354"/>
    <s v="VEGAROL C1214"/>
    <s v="4500066433 (HUL)"/>
    <n v="15.99"/>
    <s v="MT"/>
    <n v="126892.5"/>
    <n v="-2029011.08"/>
    <n v="2282636.96"/>
    <n v="2408182"/>
    <n v="10"/>
    <n v="3103439"/>
    <x v="12"/>
  </r>
  <r>
    <n v="9103703529"/>
    <x v="211"/>
    <n v="148813"/>
    <n v="40017012"/>
    <n v="100027"/>
    <x v="1"/>
    <n v="100159"/>
    <s v="GALAXY SURFACTANTS  LTD. -V-23"/>
    <n v="1600354"/>
    <s v="VEGAROL C1214"/>
    <s v="4500066433 (HUL)"/>
    <n v="20.54"/>
    <s v="MT"/>
    <n v="126892.5"/>
    <n v="-2606371.9500000002"/>
    <n v="2932167.76"/>
    <n v="3093437"/>
    <n v="10"/>
    <n v="3103448"/>
    <x v="12"/>
  </r>
  <r>
    <n v="9103703533"/>
    <x v="211"/>
    <n v="148813"/>
    <n v="40017012"/>
    <n v="100027"/>
    <x v="1"/>
    <n v="100159"/>
    <s v="GALAXY SURFACTANTS  LTD. -V-23"/>
    <n v="1600354"/>
    <s v="VEGAROL C1214"/>
    <s v="4500066433 (HUL)"/>
    <n v="23.19"/>
    <s v="MT"/>
    <n v="126892.5"/>
    <n v="-2942637.08"/>
    <n v="3310467.31"/>
    <n v="3492543"/>
    <n v="10"/>
    <n v="3103452"/>
    <x v="12"/>
  </r>
  <r>
    <n v="9103703549"/>
    <x v="212"/>
    <n v="148813"/>
    <n v="40017012"/>
    <n v="100027"/>
    <x v="1"/>
    <n v="100159"/>
    <s v="GALAXY SURFACTANTS  LTD. -V-23"/>
    <n v="1600354"/>
    <s v="VEGAROL C1214"/>
    <s v="4500066433 (HUL)"/>
    <n v="16.84"/>
    <s v="MT"/>
    <n v="126892.5"/>
    <n v="-2136869.7000000002"/>
    <n v="2403979.17"/>
    <n v="2536198"/>
    <n v="10"/>
    <n v="3103468"/>
    <x v="12"/>
  </r>
  <r>
    <n v="9103703550"/>
    <x v="212"/>
    <n v="148813"/>
    <n v="40017012"/>
    <n v="100027"/>
    <x v="1"/>
    <n v="100159"/>
    <s v="GALAXY SURFACTANTS  LTD. -V-23"/>
    <n v="1600354"/>
    <s v="VEGAROL C1214"/>
    <s v="4500066433 (HUL)"/>
    <n v="16.07"/>
    <s v="MT"/>
    <n v="126892.5"/>
    <n v="-2039162.48"/>
    <n v="2294057.84"/>
    <n v="2420231"/>
    <n v="10"/>
    <n v="3103469"/>
    <x v="12"/>
  </r>
  <r>
    <n v="9103703554"/>
    <x v="212"/>
    <n v="147987"/>
    <n v="40016932"/>
    <n v="100134"/>
    <x v="0"/>
    <n v="100134"/>
    <s v="GODREJ INDUSTRIES LTD - VALIA"/>
    <n v="1600354"/>
    <s v="VEGAROL C1214"/>
    <s v="2226028600 (HUL)"/>
    <n v="23.39"/>
    <s v="MT"/>
    <n v="128353.4"/>
    <n v="-3002186.03"/>
    <n v="3377458.82"/>
    <n v="3445008"/>
    <n v="10"/>
    <n v="3103473"/>
    <x v="12"/>
  </r>
  <r>
    <n v="9103703559"/>
    <x v="212"/>
    <n v="148813"/>
    <n v="40017012"/>
    <n v="100027"/>
    <x v="1"/>
    <n v="100159"/>
    <s v="GALAXY SURFACTANTS  LTD. -V-23"/>
    <n v="1600354"/>
    <s v="VEGAROL C1214"/>
    <s v="4500066433 (HUL)"/>
    <n v="20.190000000000001"/>
    <s v="MT"/>
    <n v="126892.5"/>
    <n v="-2561959.58"/>
    <n v="2882204.75"/>
    <n v="3040726"/>
    <n v="10"/>
    <n v="3103478"/>
    <x v="12"/>
  </r>
  <r>
    <n v="9103703583"/>
    <x v="213"/>
    <n v="148813"/>
    <n v="40017012"/>
    <n v="100027"/>
    <x v="1"/>
    <n v="100159"/>
    <s v="GALAXY SURFACTANTS  LTD. -V-23"/>
    <n v="1600354"/>
    <s v="VEGAROL C1214"/>
    <s v="4500066433 (HUL)"/>
    <n v="21.15"/>
    <s v="MT"/>
    <n v="126892.5"/>
    <n v="-2683776.38"/>
    <n v="3019248.34"/>
    <n v="3185307"/>
    <n v="10"/>
    <n v="3103502"/>
    <x v="12"/>
  </r>
  <r>
    <n v="9103703584"/>
    <x v="213"/>
    <n v="148813"/>
    <n v="40017012"/>
    <n v="100027"/>
    <x v="1"/>
    <n v="100159"/>
    <s v="GALAXY SURFACTANTS  LTD. -V-23"/>
    <n v="1600354"/>
    <s v="VEGAROL C1214"/>
    <s v="4500066433 (HUL)"/>
    <n v="20.57"/>
    <s v="MT"/>
    <n v="126892.5"/>
    <n v="-2610178.73"/>
    <n v="2936451.21"/>
    <n v="3097956"/>
    <n v="10"/>
    <n v="3103503"/>
    <x v="12"/>
  </r>
  <r>
    <n v="9103703609"/>
    <x v="214"/>
    <n v="148813"/>
    <n v="40017012"/>
    <n v="100027"/>
    <x v="1"/>
    <n v="100159"/>
    <s v="GALAXY SURFACTANTS  LTD. -V-23"/>
    <n v="1600354"/>
    <s v="VEGAROL C1214"/>
    <s v="4500066433 (HUL)"/>
    <n v="20.100000000000001"/>
    <s v="MT"/>
    <n v="126892.5"/>
    <n v="-2550539.25"/>
    <n v="2869356.41"/>
    <n v="3027171"/>
    <n v="10"/>
    <n v="3103525"/>
    <x v="12"/>
  </r>
  <r>
    <n v="9103703610"/>
    <x v="214"/>
    <n v="148813"/>
    <n v="40017012"/>
    <n v="100027"/>
    <x v="1"/>
    <n v="100159"/>
    <s v="GALAXY SURFACTANTS  LTD. -V-23"/>
    <n v="1600354"/>
    <s v="VEGAROL C1214"/>
    <s v="4500066433 (HUL)"/>
    <n v="12.55"/>
    <s v="MT"/>
    <n v="126892.5"/>
    <n v="-1592500.88"/>
    <n v="1791563.99"/>
    <n v="1890100"/>
    <n v="10"/>
    <n v="3103526"/>
    <x v="12"/>
  </r>
  <r>
    <n v="9103703615"/>
    <x v="214"/>
    <n v="148350"/>
    <n v="40016978"/>
    <n v="105540"/>
    <x v="3"/>
    <n v="105540"/>
    <s v="AARTI INDUSTRIES LTD. (SSL DIV"/>
    <n v="1600354"/>
    <s v="VEGAROL C1214"/>
    <s v="4510041702 (HUL)"/>
    <n v="20.93"/>
    <s v="MT"/>
    <n v="129810"/>
    <n v="-2716923.3"/>
    <n v="3056538.23"/>
    <n v="3117669"/>
    <n v="10"/>
    <n v="3103531"/>
    <x v="12"/>
  </r>
  <r>
    <n v="9103703621"/>
    <x v="215"/>
    <n v="148350"/>
    <n v="40016978"/>
    <n v="105540"/>
    <x v="3"/>
    <n v="105540"/>
    <s v="AARTI INDUSTRIES LTD. (SSL DIV"/>
    <n v="1600354"/>
    <s v="VEGAROL C1214"/>
    <s v="4510041702 (HUL)"/>
    <n v="20.2"/>
    <s v="MT"/>
    <n v="129810"/>
    <n v="-2622162"/>
    <n v="2949932.36"/>
    <n v="3008931"/>
    <n v="10"/>
    <n v="3103537"/>
    <x v="12"/>
  </r>
  <r>
    <n v="9103703643"/>
    <x v="216"/>
    <n v="148350"/>
    <n v="40016978"/>
    <n v="105540"/>
    <x v="3"/>
    <n v="105540"/>
    <s v="AARTI INDUSTRIES LTD. (SSL DIV"/>
    <n v="1600354"/>
    <s v="VEGAROL C1214"/>
    <s v="4510041702 (HUL)"/>
    <n v="20.51"/>
    <s v="MT"/>
    <n v="129810"/>
    <n v="-2662403.1"/>
    <n v="2995202.94"/>
    <n v="3055107"/>
    <n v="10"/>
    <n v="3103559"/>
    <x v="12"/>
  </r>
  <r>
    <n v="9103703662"/>
    <x v="216"/>
    <n v="148350"/>
    <n v="40016978"/>
    <n v="105540"/>
    <x v="3"/>
    <n v="105540"/>
    <s v="AARTI INDUSTRIES LTD. (SSL DIV"/>
    <n v="1600354"/>
    <s v="VEGAROL C1214"/>
    <s v="4510041702 (HUL)"/>
    <n v="24.09"/>
    <s v="MT"/>
    <n v="129810"/>
    <n v="-3127122.9"/>
    <n v="3518012.74"/>
    <n v="3588373"/>
    <n v="10"/>
    <n v="3103577"/>
    <x v="12"/>
  </r>
  <r>
    <n v="9103703682"/>
    <x v="216"/>
    <n v="150405"/>
    <n v="40017251"/>
    <n v="100152"/>
    <x v="2"/>
    <n v="100152"/>
    <s v="RHODIA SPECIALTY CHEMICALS IND"/>
    <n v="1600354"/>
    <s v="VEGAROL C1214"/>
    <s v="4502839880 (HUL)"/>
    <n v="23.69"/>
    <s v="MT"/>
    <n v="136970.85999999999"/>
    <n v="-3244839.67"/>
    <n v="3650444.54"/>
    <n v="3851219"/>
    <n v="10"/>
    <n v="3103597"/>
    <x v="12"/>
  </r>
  <r>
    <n v="9103703708"/>
    <x v="217"/>
    <n v="150509"/>
    <n v="40017263"/>
    <n v="100027"/>
    <x v="1"/>
    <n v="100159"/>
    <s v="GALAXY SURFACTANTS  LTD. -V-23"/>
    <n v="1600354"/>
    <s v="VEGAROL C1214"/>
    <s v="4500066875 (HUL)"/>
    <n v="22.96"/>
    <s v="MT"/>
    <n v="126666.94"/>
    <n v="-2908272.94"/>
    <n v="3271806.62"/>
    <n v="3451756"/>
    <n v="10"/>
    <n v="3103623"/>
    <x v="12"/>
  </r>
  <r>
    <n v="9103703709"/>
    <x v="217"/>
    <n v="150509"/>
    <n v="40017263"/>
    <n v="100027"/>
    <x v="1"/>
    <n v="100159"/>
    <s v="GALAXY SURFACTANTS  LTD. -V-23"/>
    <n v="1600354"/>
    <s v="VEGAROL C1214"/>
    <s v="4500066875 (HUL)"/>
    <n v="16.399999999999999"/>
    <s v="MT"/>
    <n v="126666.94"/>
    <n v="-2077337.82"/>
    <n v="2337004.73"/>
    <n v="2465540"/>
    <n v="10"/>
    <n v="3103624"/>
    <x v="12"/>
  </r>
  <r>
    <n v="9103703710"/>
    <x v="217"/>
    <n v="150509"/>
    <n v="40017263"/>
    <n v="100027"/>
    <x v="1"/>
    <n v="100159"/>
    <s v="GALAXY SURFACTANTS  LTD. -V-23"/>
    <n v="1600354"/>
    <s v="VEGAROL C1214"/>
    <s v="4500066875 (HUL)"/>
    <n v="16.18"/>
    <s v="MT"/>
    <n v="126666.94"/>
    <n v="-2049471.09"/>
    <n v="2305654.9700000002"/>
    <n v="2432466"/>
    <n v="10"/>
    <n v="3103625"/>
    <x v="12"/>
  </r>
  <r>
    <n v="9103703711"/>
    <x v="217"/>
    <n v="150509"/>
    <n v="40017263"/>
    <n v="100027"/>
    <x v="1"/>
    <n v="100159"/>
    <s v="GALAXY SURFACTANTS  LTD. -V-23"/>
    <n v="1600354"/>
    <s v="VEGAROL C1214"/>
    <s v="4500066875 (HUL)"/>
    <n v="22.6"/>
    <s v="MT"/>
    <n v="126666.94"/>
    <n v="-2862672.84"/>
    <n v="3220507.12"/>
    <n v="3397635"/>
    <n v="10"/>
    <n v="3103626"/>
    <x v="12"/>
  </r>
  <r>
    <n v="9103703712"/>
    <x v="217"/>
    <n v="150509"/>
    <n v="40017263"/>
    <n v="100027"/>
    <x v="1"/>
    <n v="100159"/>
    <s v="GALAXY SURFACTANTS  LTD. -V-23"/>
    <n v="1600354"/>
    <s v="VEGAROL C1214"/>
    <s v="4500066875 (HUL)"/>
    <n v="20.5"/>
    <s v="MT"/>
    <n v="126666.94"/>
    <n v="-2596672.27"/>
    <n v="2921255.91"/>
    <n v="3081925"/>
    <n v="10"/>
    <n v="3103627"/>
    <x v="12"/>
  </r>
  <r>
    <n v="9103703714"/>
    <x v="217"/>
    <n v="148350"/>
    <n v="40016978"/>
    <n v="105540"/>
    <x v="3"/>
    <n v="105540"/>
    <s v="AARTI INDUSTRIES LTD. (SSL DIV"/>
    <n v="1600354"/>
    <s v="VEGAROL C1214"/>
    <s v="4510041702 (HUL)"/>
    <n v="20.27"/>
    <s v="MT"/>
    <n v="129810"/>
    <n v="-2631248.7000000002"/>
    <n v="2960154.91"/>
    <n v="3019358"/>
    <n v="10"/>
    <n v="3103629"/>
    <x v="12"/>
  </r>
  <r>
    <n v="9103703736"/>
    <x v="217"/>
    <n v="150405"/>
    <n v="40017251"/>
    <n v="100152"/>
    <x v="2"/>
    <n v="100152"/>
    <s v="RHODIA SPECIALTY CHEMICALS IND"/>
    <n v="1600354"/>
    <s v="VEGAROL C1214"/>
    <s v="4502839880 (HUL)"/>
    <n v="24.27"/>
    <s v="MT"/>
    <n v="136970.85999999999"/>
    <n v="-3324282.77"/>
    <n v="3739818.02"/>
    <n v="3945508"/>
    <n v="10"/>
    <n v="3103651"/>
    <x v="12"/>
  </r>
  <r>
    <n v="9103703755"/>
    <x v="218"/>
    <n v="150875"/>
    <n v="40017313"/>
    <n v="100027"/>
    <x v="1"/>
    <n v="100159"/>
    <s v="GALAXY SURFACTANTS  LTD. -V-23"/>
    <n v="1600354"/>
    <s v="VEGAROL C1214"/>
    <s v="4500066880(HUL)"/>
    <n v="19.829999999999998"/>
    <s v="MT"/>
    <n v="125717.12"/>
    <n v="-2492970.4900000002"/>
    <n v="2804591.51"/>
    <n v="2972867"/>
    <n v="10"/>
    <n v="3103670"/>
    <x v="12"/>
  </r>
  <r>
    <n v="9103703756"/>
    <x v="218"/>
    <n v="150875"/>
    <n v="40017313"/>
    <n v="100027"/>
    <x v="1"/>
    <n v="100159"/>
    <s v="GALAXY SURFACTANTS  LTD. -V-23"/>
    <n v="1600354"/>
    <s v="VEGAROL C1214"/>
    <s v="4500066880(HUL)"/>
    <n v="20.43"/>
    <s v="MT"/>
    <n v="125717.12"/>
    <n v="-2568400.7599999998"/>
    <n v="2889450.95"/>
    <n v="3062818"/>
    <n v="10"/>
    <n v="3103671"/>
    <x v="12"/>
  </r>
  <r>
    <n v="9103703757"/>
    <x v="218"/>
    <n v="150875"/>
    <n v="40017313"/>
    <n v="100027"/>
    <x v="1"/>
    <n v="100159"/>
    <s v="GALAXY SURFACTANTS  LTD. -V-23"/>
    <n v="1600354"/>
    <s v="VEGAROL C1214"/>
    <s v="4500066880(HUL)"/>
    <n v="20.67"/>
    <s v="MT"/>
    <n v="125717.12"/>
    <n v="-2598572.87"/>
    <n v="2923395.31"/>
    <n v="3098799"/>
    <n v="10"/>
    <n v="3103672"/>
    <x v="12"/>
  </r>
  <r>
    <n v="9103703758"/>
    <x v="218"/>
    <n v="150875"/>
    <n v="40017313"/>
    <n v="100027"/>
    <x v="1"/>
    <n v="100159"/>
    <s v="GALAXY SURFACTANTS  LTD. -V-23"/>
    <n v="1600354"/>
    <s v="VEGAROL C1214"/>
    <s v="4500066880(HUL)"/>
    <n v="15.89"/>
    <s v="MT"/>
    <n v="125717.12"/>
    <n v="-1997645.04"/>
    <n v="2247350.94"/>
    <n v="2382192"/>
    <n v="10"/>
    <n v="3103673"/>
    <x v="12"/>
  </r>
  <r>
    <n v="9103703759"/>
    <x v="218"/>
    <n v="150875"/>
    <n v="40017313"/>
    <n v="100027"/>
    <x v="1"/>
    <n v="100159"/>
    <s v="GALAXY SURFACTANTS  LTD. -V-23"/>
    <n v="1600354"/>
    <s v="VEGAROL C1214"/>
    <s v="4500066880(HUL)"/>
    <n v="23.18"/>
    <s v="MT"/>
    <n v="125717.12"/>
    <n v="-2914122.84"/>
    <n v="3278387.73"/>
    <n v="3475091"/>
    <n v="10"/>
    <n v="3103674"/>
    <x v="12"/>
  </r>
  <r>
    <n v="9103703760"/>
    <x v="218"/>
    <n v="150875"/>
    <n v="40017313"/>
    <n v="100027"/>
    <x v="1"/>
    <n v="100159"/>
    <s v="GALAXY SURFACTANTS  LTD. -V-23"/>
    <n v="1600354"/>
    <s v="VEGAROL C1214"/>
    <s v="4500066880(HUL)"/>
    <n v="22.74"/>
    <s v="MT"/>
    <n v="125717.12"/>
    <n v="-2858807.31"/>
    <n v="3216158.5"/>
    <n v="3409128"/>
    <n v="10"/>
    <n v="3103675"/>
    <x v="12"/>
  </r>
  <r>
    <n v="9103703761"/>
    <x v="218"/>
    <n v="150875"/>
    <n v="40017313"/>
    <n v="100027"/>
    <x v="1"/>
    <n v="100159"/>
    <s v="GALAXY SURFACTANTS  LTD. -V-23"/>
    <n v="1600354"/>
    <s v="VEGAROL C1214"/>
    <s v="4500066880(HUL)"/>
    <n v="20.87"/>
    <s v="MT"/>
    <n v="125717.12"/>
    <n v="-2623716.29"/>
    <n v="2951681.12"/>
    <n v="3128782"/>
    <n v="10"/>
    <n v="3103676"/>
    <x v="12"/>
  </r>
  <r>
    <n v="9103703762"/>
    <x v="218"/>
    <n v="150875"/>
    <n v="40017313"/>
    <n v="100027"/>
    <x v="1"/>
    <n v="100159"/>
    <s v="GALAXY SURFACTANTS  LTD. -V-23"/>
    <n v="1600354"/>
    <s v="VEGAROL C1214"/>
    <s v="4500066880(HUL)"/>
    <n v="16.8"/>
    <s v="MT"/>
    <n v="125717.12"/>
    <n v="-2112047.62"/>
    <n v="2376053.7799999998"/>
    <n v="2518617"/>
    <n v="10"/>
    <n v="3103677"/>
    <x v="12"/>
  </r>
  <r>
    <n v="9103703787"/>
    <x v="219"/>
    <n v="150875"/>
    <n v="40017313"/>
    <n v="100027"/>
    <x v="1"/>
    <n v="100159"/>
    <s v="GALAXY SURFACTANTS  LTD. -V-23"/>
    <n v="1600354"/>
    <s v="VEGAROL C1214"/>
    <s v="4500066880(HUL)"/>
    <n v="16.559999999999999"/>
    <s v="MT"/>
    <n v="125717.12"/>
    <n v="-2081875.51"/>
    <n v="2342109.4300000002"/>
    <n v="2482636"/>
    <n v="10"/>
    <n v="3103701"/>
    <x v="12"/>
  </r>
  <r>
    <n v="9103703788"/>
    <x v="219"/>
    <n v="150875"/>
    <n v="40017313"/>
    <n v="100027"/>
    <x v="1"/>
    <n v="100159"/>
    <s v="GALAXY SURFACTANTS  LTD. -V-23"/>
    <n v="1600354"/>
    <s v="VEGAROL C1214"/>
    <s v="4500066880(HUL)"/>
    <n v="16.18"/>
    <s v="MT"/>
    <n v="125717.12"/>
    <n v="-2034103"/>
    <n v="2288366.04"/>
    <n v="2425668"/>
    <n v="10"/>
    <n v="3103702"/>
    <x v="12"/>
  </r>
  <r>
    <n v="9103703789"/>
    <x v="219"/>
    <n v="150875"/>
    <n v="40017313"/>
    <n v="100027"/>
    <x v="1"/>
    <n v="100159"/>
    <s v="GALAXY SURFACTANTS  LTD. -V-23"/>
    <n v="1600354"/>
    <s v="VEGAROL C1214"/>
    <s v="4500066880(HUL)"/>
    <n v="20.7"/>
    <s v="MT"/>
    <n v="125717.12"/>
    <n v="-2602344.38"/>
    <n v="2927637.76"/>
    <n v="3103296"/>
    <n v="10"/>
    <n v="3103703"/>
    <x v="12"/>
  </r>
  <r>
    <n v="9103703790"/>
    <x v="219"/>
    <n v="151012"/>
    <n v="40017329"/>
    <n v="100152"/>
    <x v="2"/>
    <n v="100152"/>
    <s v="RHODIA SPECIALTY CHEMICALS IND"/>
    <n v="1600354"/>
    <s v="VEGAROL C1214"/>
    <s v="4502839880(HUL)"/>
    <n v="23.79"/>
    <s v="MT"/>
    <n v="136970.85999999999"/>
    <n v="-3258536.76"/>
    <n v="3665853.77"/>
    <n v="3885805"/>
    <n v="10"/>
    <n v="3103704"/>
    <x v="12"/>
  </r>
  <r>
    <n v="9103703791"/>
    <x v="219"/>
    <n v="150875"/>
    <n v="40017313"/>
    <n v="100027"/>
    <x v="1"/>
    <n v="100159"/>
    <s v="GALAXY SURFACTANTS  LTD. -V-23"/>
    <n v="1600354"/>
    <s v="VEGAROL C1214"/>
    <s v="4500066880(HUL)"/>
    <n v="23"/>
    <s v="MT"/>
    <n v="125717.12"/>
    <n v="-2891493.76"/>
    <n v="3252931.15"/>
    <n v="3448107"/>
    <n v="10"/>
    <n v="3103705"/>
    <x v="12"/>
  </r>
  <r>
    <n v="9103703792"/>
    <x v="219"/>
    <n v="150875"/>
    <n v="40017313"/>
    <n v="100027"/>
    <x v="1"/>
    <n v="100159"/>
    <s v="GALAXY SURFACTANTS  LTD. -V-23"/>
    <n v="1600354"/>
    <s v="VEGAROL C1214"/>
    <s v="4500066880(HUL)"/>
    <n v="22.11"/>
    <s v="MT"/>
    <n v="125717.12"/>
    <n v="-2779605.52"/>
    <n v="3127056.61"/>
    <n v="3314680"/>
    <n v="10"/>
    <n v="3103706"/>
    <x v="12"/>
  </r>
  <r>
    <n v="9103703794"/>
    <x v="219"/>
    <n v="151012"/>
    <n v="40017329"/>
    <n v="100152"/>
    <x v="2"/>
    <n v="100152"/>
    <s v="RHODIA SPECIALTY CHEMICALS IND"/>
    <n v="1600354"/>
    <s v="VEGAROL C1214"/>
    <s v="4502839880(HUL)"/>
    <n v="25.73"/>
    <s v="MT"/>
    <n v="136970.85999999999"/>
    <n v="-3524260.23"/>
    <n v="3964793.41"/>
    <n v="4202681"/>
    <n v="10"/>
    <n v="3103708"/>
    <x v="12"/>
  </r>
  <r>
    <n v="9103703810"/>
    <x v="219"/>
    <n v="150875"/>
    <n v="40017313"/>
    <n v="100027"/>
    <x v="1"/>
    <n v="100159"/>
    <s v="GALAXY SURFACTANTS  LTD. -V-23"/>
    <n v="1600354"/>
    <s v="VEGAROL C1214"/>
    <s v="4500066880(HUL)"/>
    <n v="20.14"/>
    <s v="MT"/>
    <n v="125717.12"/>
    <n v="-2531942.7999999998"/>
    <n v="2848435.85"/>
    <n v="3019342"/>
    <n v="10"/>
    <n v="3103721"/>
    <x v="12"/>
  </r>
  <r>
    <n v="9103703811"/>
    <x v="219"/>
    <n v="150875"/>
    <n v="40017313"/>
    <n v="100027"/>
    <x v="1"/>
    <n v="100159"/>
    <s v="GALAXY SURFACTANTS  LTD. -V-23"/>
    <n v="1600354"/>
    <s v="VEGAROL C1214"/>
    <s v="4500066880(HUL)"/>
    <n v="21.16"/>
    <s v="MT"/>
    <n v="125717.12"/>
    <n v="-2660174.2599999998"/>
    <n v="2992696.22"/>
    <n v="3172258"/>
    <n v="10"/>
    <n v="3103722"/>
    <x v="12"/>
  </r>
  <r>
    <n v="9103703818"/>
    <x v="220"/>
    <n v="150875"/>
    <n v="40017313"/>
    <n v="100027"/>
    <x v="1"/>
    <n v="100159"/>
    <s v="GALAXY SURFACTANTS  LTD. -V-23"/>
    <n v="1600354"/>
    <s v="VEGAROL C1214"/>
    <s v="4500066880(HUL)"/>
    <n v="5.74"/>
    <s v="MT"/>
    <n v="125717.12"/>
    <n v="-721616.27"/>
    <n v="811817.9"/>
    <n v="860527"/>
    <n v="10"/>
    <n v="3103729"/>
    <x v="12"/>
  </r>
  <r>
    <n v="9103703819"/>
    <x v="220"/>
    <n v="151085"/>
    <n v="40017338"/>
    <n v="100027"/>
    <x v="1"/>
    <n v="100159"/>
    <s v="GALAXY SURFACTANTS  LTD. -V-23"/>
    <n v="1600354"/>
    <s v="VEGAROL C1214"/>
    <s v="4500066875(HUL)"/>
    <n v="16.440000000000001"/>
    <s v="MT"/>
    <n v="126666.94"/>
    <n v="-2082404.49"/>
    <n v="2342705.67"/>
    <n v="2483268"/>
    <n v="10"/>
    <n v="3103730"/>
    <x v="12"/>
  </r>
  <r>
    <n v="9103703822"/>
    <x v="220"/>
    <n v="151085"/>
    <n v="40017338"/>
    <n v="100027"/>
    <x v="1"/>
    <n v="100159"/>
    <s v="GALAXY SURFACTANTS  LTD. -V-23"/>
    <n v="1600354"/>
    <s v="VEGAROL C1214"/>
    <s v="4500066875(HUL)"/>
    <n v="6.92"/>
    <s v="MT"/>
    <n v="126666.94"/>
    <n v="-876535.22"/>
    <n v="986101.87"/>
    <n v="1045268"/>
    <n v="10"/>
    <n v="3103733"/>
    <x v="12"/>
  </r>
  <r>
    <n v="9103703823"/>
    <x v="220"/>
    <n v="150510"/>
    <n v="40017264"/>
    <n v="100027"/>
    <x v="1"/>
    <n v="100159"/>
    <s v="GALAXY SURFACTANTS  LTD. -V-23"/>
    <n v="1600354"/>
    <s v="VEGAROL C1214"/>
    <s v="4500066877 (HUL)"/>
    <n v="9.09"/>
    <s v="MT"/>
    <n v="136380.85999999999"/>
    <n v="-1239702.02"/>
    <n v="1394665.1"/>
    <n v="1478345"/>
    <n v="10"/>
    <n v="3103734"/>
    <x v="12"/>
  </r>
  <r>
    <n v="9103703829"/>
    <x v="220"/>
    <n v="150510"/>
    <n v="40017264"/>
    <n v="100027"/>
    <x v="1"/>
    <n v="100159"/>
    <s v="GALAXY SURFACTANTS  LTD. -V-23"/>
    <n v="1600354"/>
    <s v="VEGAROL C1214"/>
    <s v="4500066877 (HUL)"/>
    <n v="20.84"/>
    <s v="MT"/>
    <n v="136380.85999999999"/>
    <n v="-2842177.12"/>
    <n v="3197449.05"/>
    <n v="3389296"/>
    <n v="10"/>
    <n v="3103738"/>
    <x v="12"/>
  </r>
  <r>
    <n v="9103703845"/>
    <x v="220"/>
    <n v="150906"/>
    <n v="40017266"/>
    <n v="100027"/>
    <x v="1"/>
    <n v="100159"/>
    <s v="GALAXY SURFACTANTS  LTD. -V-23"/>
    <n v="1600354"/>
    <s v="VEGAROL C1214"/>
    <s v="4500066879 (HUL)"/>
    <n v="23.2"/>
    <s v="MT"/>
    <n v="136435.01"/>
    <n v="-3165292.23"/>
    <n v="3560953.75"/>
    <n v="3774611"/>
    <n v="10"/>
    <n v="3103753"/>
    <x v="12"/>
  </r>
  <r>
    <n v="9103703851"/>
    <x v="221"/>
    <n v="150906"/>
    <n v="40017266"/>
    <n v="100027"/>
    <x v="1"/>
    <n v="100159"/>
    <s v="GALAXY SURFACTANTS  LTD. -V-23"/>
    <n v="1600354"/>
    <s v="VEGAROL C1214"/>
    <s v="4500066879 (HUL)"/>
    <n v="16.72"/>
    <s v="MT"/>
    <n v="136435.01"/>
    <n v="-2281193.37"/>
    <n v="2566342.46"/>
    <n v="2720323"/>
    <n v="10"/>
    <n v="3103759"/>
    <x v="12"/>
  </r>
  <r>
    <n v="9103703853"/>
    <x v="221"/>
    <n v="150906"/>
    <n v="40017266"/>
    <n v="100027"/>
    <x v="1"/>
    <n v="100159"/>
    <s v="GALAXY SURFACTANTS  LTD. -V-23"/>
    <n v="1600354"/>
    <s v="VEGAROL C1214"/>
    <s v="4500066879 (HUL)"/>
    <n v="20.5"/>
    <s v="MT"/>
    <n v="136435.01"/>
    <n v="-2796917.71"/>
    <n v="3146533.04"/>
    <n v="3335325"/>
    <n v="10"/>
    <n v="3103761"/>
    <x v="12"/>
  </r>
  <r>
    <n v="9103703854"/>
    <x v="221"/>
    <n v="150906"/>
    <n v="40017266"/>
    <n v="100027"/>
    <x v="1"/>
    <n v="100159"/>
    <s v="GALAXY SURFACTANTS  LTD. -V-23"/>
    <n v="1600354"/>
    <s v="VEGAROL C1214"/>
    <s v="4500066879 (HUL)"/>
    <n v="16.12"/>
    <s v="MT"/>
    <n v="136435.01"/>
    <n v="-2199332.36"/>
    <n v="2474249.04"/>
    <n v="2622704"/>
    <n v="10"/>
    <n v="3103762"/>
    <x v="12"/>
  </r>
  <r>
    <n v="9103703861"/>
    <x v="221"/>
    <n v="150906"/>
    <n v="40017266"/>
    <n v="100027"/>
    <x v="1"/>
    <n v="100159"/>
    <s v="GALAXY SURFACTANTS  LTD. -V-23"/>
    <n v="1600354"/>
    <s v="VEGAROL C1214"/>
    <s v="4500066879 (HUL)"/>
    <n v="21.24"/>
    <s v="MT"/>
    <n v="136435.01"/>
    <n v="-2897879.61"/>
    <n v="3260114.12"/>
    <n v="3455721"/>
    <n v="10"/>
    <n v="3103769"/>
    <x v="12"/>
  </r>
  <r>
    <n v="9103703877"/>
    <x v="221"/>
    <n v="150906"/>
    <n v="40017266"/>
    <n v="100027"/>
    <x v="1"/>
    <n v="100159"/>
    <s v="GALAXY SURFACTANTS  LTD. -V-23"/>
    <n v="1600354"/>
    <s v="VEGAROL C1214"/>
    <s v="4500066879 (HUL)"/>
    <n v="21.07"/>
    <s v="MT"/>
    <n v="136435.01"/>
    <n v="-2874685.66"/>
    <n v="3234021.7"/>
    <n v="3428063"/>
    <n v="10"/>
    <n v="3103789"/>
    <x v="12"/>
  </r>
  <r>
    <n v="9103703878"/>
    <x v="221"/>
    <n v="150906"/>
    <n v="40017266"/>
    <n v="100027"/>
    <x v="1"/>
    <n v="100159"/>
    <s v="GALAXY SURFACTANTS  LTD. -V-23"/>
    <n v="1600354"/>
    <s v="VEGAROL C1214"/>
    <s v="4500066879 (HUL)"/>
    <n v="22.29"/>
    <s v="MT"/>
    <n v="136435.01"/>
    <n v="-3041136.37"/>
    <n v="3421278.3"/>
    <n v="3626555"/>
    <n v="10"/>
    <n v="3103790"/>
    <x v="12"/>
  </r>
  <r>
    <n v="9103703879"/>
    <x v="221"/>
    <n v="150260"/>
    <n v="40017224"/>
    <n v="100134"/>
    <x v="0"/>
    <n v="100134"/>
    <s v="GODREJ INDUSTRIES LTD - VALIA"/>
    <n v="1600354"/>
    <s v="VEGAROL C1214"/>
    <s v="2226028800 (HUL)"/>
    <n v="20.97"/>
    <s v="MT"/>
    <n v="137763.03"/>
    <n v="-2888890.74"/>
    <n v="3250001.97"/>
    <n v="3315002"/>
    <n v="10"/>
    <n v="3103791"/>
    <x v="12"/>
  </r>
  <r>
    <n v="9103703880"/>
    <x v="221"/>
    <n v="150260"/>
    <n v="40017224"/>
    <n v="100134"/>
    <x v="0"/>
    <n v="100134"/>
    <s v="GODREJ INDUSTRIES LTD - VALIA"/>
    <n v="1600354"/>
    <s v="VEGAROL C1214"/>
    <s v="2226028800 (HUL)"/>
    <n v="20.47"/>
    <s v="MT"/>
    <n v="137763.03"/>
    <n v="-2820009.22"/>
    <n v="3172509.8"/>
    <n v="3235960"/>
    <n v="10"/>
    <n v="3103792"/>
    <x v="12"/>
  </r>
  <r>
    <n v="9103703892"/>
    <x v="222"/>
    <n v="150906"/>
    <n v="40017266"/>
    <n v="100027"/>
    <x v="1"/>
    <n v="100159"/>
    <s v="GALAXY SURFACTANTS  LTD. -V-23"/>
    <n v="1600354"/>
    <s v="VEGAROL C1214"/>
    <s v="4500066879 (HUL)"/>
    <n v="20.74"/>
    <s v="MT"/>
    <n v="136435.01"/>
    <n v="-2829662.11"/>
    <n v="3183369.79"/>
    <n v="3374372"/>
    <n v="10"/>
    <n v="3103803"/>
    <x v="12"/>
  </r>
  <r>
    <n v="9103703910"/>
    <x v="222"/>
    <n v="150906"/>
    <n v="40017266"/>
    <n v="100027"/>
    <x v="1"/>
    <n v="100159"/>
    <s v="GALAXY SURFACTANTS  LTD. -V-23"/>
    <n v="1600354"/>
    <s v="VEGAROL C1214"/>
    <s v="4500066879 (HUL)"/>
    <n v="16.72"/>
    <s v="MT"/>
    <n v="136435.01"/>
    <n v="-2281193.37"/>
    <n v="2566342.46"/>
    <n v="2720323"/>
    <n v="10"/>
    <n v="3103820"/>
    <x v="12"/>
  </r>
  <r>
    <n v="9103703911"/>
    <x v="222"/>
    <n v="150906"/>
    <n v="40017266"/>
    <n v="100027"/>
    <x v="1"/>
    <n v="100159"/>
    <s v="GALAXY SURFACTANTS  LTD. -V-23"/>
    <n v="1600354"/>
    <s v="VEGAROL C1214"/>
    <s v="4500066879 (HUL)"/>
    <n v="23.16"/>
    <s v="MT"/>
    <n v="136435.01"/>
    <n v="-3159834.83"/>
    <n v="3554814.17"/>
    <n v="3768103"/>
    <n v="10"/>
    <n v="3103821"/>
    <x v="12"/>
  </r>
  <r>
    <n v="9103703917"/>
    <x v="223"/>
    <n v="150906"/>
    <n v="40017266"/>
    <n v="100027"/>
    <x v="1"/>
    <n v="100159"/>
    <s v="GALAXY SURFACTANTS  LTD. -V-23"/>
    <n v="1600354"/>
    <s v="VEGAROL C1214"/>
    <s v="4500066879 (HUL)"/>
    <n v="16.079999999999998"/>
    <s v="MT"/>
    <n v="136435.01"/>
    <n v="-2193874.96"/>
    <n v="2468109.46"/>
    <n v="2616196"/>
    <n v="10"/>
    <n v="3103827"/>
    <x v="12"/>
  </r>
  <r>
    <n v="9103703933"/>
    <x v="223"/>
    <n v="150906"/>
    <n v="40017266"/>
    <n v="100027"/>
    <x v="1"/>
    <n v="100159"/>
    <s v="GALAXY SURFACTANTS  LTD. -V-23"/>
    <n v="1600354"/>
    <s v="VEGAROL C1214"/>
    <s v="4500066879 (HUL)"/>
    <n v="23.16"/>
    <s v="MT"/>
    <n v="136435.01"/>
    <n v="-3159834.83"/>
    <n v="3554814.17"/>
    <n v="3768103"/>
    <n v="10"/>
    <n v="3103842"/>
    <x v="12"/>
  </r>
  <r>
    <n v="9103703949"/>
    <x v="223"/>
    <n v="150906"/>
    <n v="40017266"/>
    <n v="100027"/>
    <x v="1"/>
    <n v="100159"/>
    <s v="GALAXY SURFACTANTS  LTD. -V-23"/>
    <n v="1600354"/>
    <s v="VEGAROL C1214"/>
    <s v="4500066879 (HUL)"/>
    <n v="16.54"/>
    <s v="MT"/>
    <n v="136435.01"/>
    <n v="-2256635.0699999998"/>
    <n v="2538714.16"/>
    <n v="2691037"/>
    <n v="10"/>
    <n v="3103857"/>
    <x v="12"/>
  </r>
  <r>
    <n v="9103703957"/>
    <x v="224"/>
    <n v="150906"/>
    <n v="40017266"/>
    <n v="100027"/>
    <x v="1"/>
    <n v="100159"/>
    <s v="GALAXY SURFACTANTS  LTD. -V-23"/>
    <n v="1600354"/>
    <s v="VEGAROL C1214"/>
    <s v="4500066879 (HUL)"/>
    <n v="16.03"/>
    <s v="MT"/>
    <n v="136435.01"/>
    <n v="-2187053.21"/>
    <n v="2460434.89"/>
    <n v="2608061"/>
    <n v="10"/>
    <n v="3103865"/>
    <x v="12"/>
  </r>
  <r>
    <n v="9103703958"/>
    <x v="224"/>
    <n v="150906"/>
    <n v="40017266"/>
    <n v="100027"/>
    <x v="1"/>
    <n v="100159"/>
    <s v="GALAXY SURFACTANTS  LTD. -V-23"/>
    <n v="1600354"/>
    <s v="VEGAROL C1214"/>
    <s v="4500066879 (HUL)"/>
    <n v="20.7"/>
    <s v="MT"/>
    <n v="136435.01"/>
    <n v="-2824204.71"/>
    <n v="3177231.16"/>
    <n v="3367865"/>
    <n v="10"/>
    <n v="3103866"/>
    <x v="12"/>
  </r>
  <r>
    <n v="9103703960"/>
    <x v="224"/>
    <n v="150906"/>
    <n v="40017266"/>
    <n v="100027"/>
    <x v="1"/>
    <n v="100159"/>
    <s v="GALAXY SURFACTANTS  LTD. -V-23"/>
    <n v="1600354"/>
    <s v="VEGAROL C1214"/>
    <s v="4500066879 (HUL)"/>
    <n v="11.73"/>
    <s v="MT"/>
    <n v="136435.01"/>
    <n v="-1600382.67"/>
    <n v="1800431.16"/>
    <n v="1908457"/>
    <n v="10"/>
    <n v="3103868"/>
    <x v="12"/>
  </r>
  <r>
    <n v="9103703961"/>
    <x v="224"/>
    <n v="150510"/>
    <n v="40017264"/>
    <n v="100027"/>
    <x v="1"/>
    <n v="100159"/>
    <s v="GALAXY SURFACTANTS  LTD. -V-23"/>
    <n v="1600354"/>
    <s v="VEGAROL C1214"/>
    <s v="4500066877 (HUL)"/>
    <n v="9.4600000000000009"/>
    <s v="MT"/>
    <n v="136380.85999999999"/>
    <n v="-1290162.94"/>
    <n v="1451433.02"/>
    <n v="1538519"/>
    <n v="10"/>
    <n v="3103869"/>
    <x v="12"/>
  </r>
  <r>
    <n v="9103703962"/>
    <x v="224"/>
    <n v="150510"/>
    <n v="40017264"/>
    <n v="100027"/>
    <x v="1"/>
    <n v="100159"/>
    <s v="GALAXY SURFACTANTS  LTD. -V-23"/>
    <n v="1600354"/>
    <s v="VEGAROL C1214"/>
    <s v="4500066877 (HUL)"/>
    <n v="21.88"/>
    <s v="MT"/>
    <n v="136380.85999999999"/>
    <n v="-2984013.22"/>
    <n v="3357015.09"/>
    <n v="3558436"/>
    <n v="10"/>
    <n v="3103870"/>
    <x v="12"/>
  </r>
  <r>
    <n v="9103703966"/>
    <x v="224"/>
    <n v="150510"/>
    <n v="40017264"/>
    <n v="100027"/>
    <x v="1"/>
    <n v="100159"/>
    <s v="GALAXY SURFACTANTS  LTD. -V-23"/>
    <n v="1600354"/>
    <s v="VEGAROL C1214"/>
    <s v="4500066877 (HUL)"/>
    <n v="16.59"/>
    <s v="MT"/>
    <n v="136380.85999999999"/>
    <n v="-2262558.4700000002"/>
    <n v="2545378.29"/>
    <n v="2698101"/>
    <n v="10"/>
    <n v="3103874"/>
    <x v="12"/>
  </r>
  <r>
    <n v="9103703967"/>
    <x v="224"/>
    <n v="150510"/>
    <n v="40017264"/>
    <n v="100027"/>
    <x v="1"/>
    <n v="100159"/>
    <s v="GALAXY SURFACTANTS  LTD. -V-23"/>
    <n v="1600354"/>
    <s v="VEGAROL C1214"/>
    <s v="4500066877 (HUL)"/>
    <n v="20.72"/>
    <s v="MT"/>
    <n v="136380.85999999999"/>
    <n v="-2825811.42"/>
    <n v="3179037.75"/>
    <n v="3369780"/>
    <n v="10"/>
    <n v="3103875"/>
    <x v="12"/>
  </r>
  <r>
    <n v="9103703969"/>
    <x v="224"/>
    <n v="150510"/>
    <n v="40017264"/>
    <n v="100027"/>
    <x v="1"/>
    <n v="100159"/>
    <s v="GALAXY SURFACTANTS  LTD. -V-23"/>
    <n v="1600354"/>
    <s v="VEGAROL C1214"/>
    <s v="4500066877 (HUL)"/>
    <n v="23.07"/>
    <s v="MT"/>
    <n v="136380.85999999999"/>
    <n v="-3146306.44"/>
    <n v="3539594.33"/>
    <n v="3751970"/>
    <n v="10"/>
    <n v="3103877"/>
    <x v="12"/>
  </r>
  <r>
    <n v="9103703973"/>
    <x v="225"/>
    <n v="150510"/>
    <n v="40017264"/>
    <n v="100027"/>
    <x v="1"/>
    <n v="100159"/>
    <s v="GALAXY SURFACTANTS  LTD. -V-23"/>
    <n v="1600354"/>
    <s v="VEGAROL C1214"/>
    <s v="4500066877 (HUL)"/>
    <n v="16.05"/>
    <s v="MT"/>
    <n v="136380.85999999999"/>
    <n v="-2188912.7999999998"/>
    <n v="2462526.39"/>
    <n v="2610278"/>
    <n v="10"/>
    <n v="3103881"/>
    <x v="12"/>
  </r>
  <r>
    <n v="9103703977"/>
    <x v="225"/>
    <n v="150510"/>
    <n v="40017264"/>
    <n v="100027"/>
    <x v="1"/>
    <n v="100159"/>
    <s v="GALAXY SURFACTANTS  LTD. -V-23"/>
    <n v="1600354"/>
    <s v="VEGAROL C1214"/>
    <s v="4500066877 (HUL)"/>
    <n v="20.3"/>
    <s v="MT"/>
    <n v="136380.85999999999"/>
    <n v="-2768531.46"/>
    <n v="3114597.15"/>
    <n v="3301473"/>
    <n v="10"/>
    <n v="3103885"/>
    <x v="12"/>
  </r>
  <r>
    <n v="9103703978"/>
    <x v="225"/>
    <n v="150511"/>
    <n v="40017265"/>
    <n v="100027"/>
    <x v="1"/>
    <n v="100159"/>
    <s v="GALAXY SURFACTANTS  LTD. -V-23"/>
    <n v="1600354"/>
    <s v="VEGAROL C1214"/>
    <s v="4500066878 (HUL)"/>
    <n v="0.35"/>
    <s v="MT"/>
    <n v="136318.97"/>
    <n v="-47711.64"/>
    <n v="53675.46"/>
    <n v="56896"/>
    <n v="10"/>
    <n v="3103886"/>
    <x v="12"/>
  </r>
  <r>
    <n v="9103704007"/>
    <x v="226"/>
    <n v="150511"/>
    <n v="40017265"/>
    <n v="100027"/>
    <x v="1"/>
    <n v="100159"/>
    <s v="GALAXY SURFACTANTS  LTD. -V-23"/>
    <n v="1600354"/>
    <s v="VEGAROL C1214"/>
    <s v="4500066878 (HUL)"/>
    <n v="20.72"/>
    <s v="MT"/>
    <n v="136318.97"/>
    <n v="-2824529.06"/>
    <n v="3177595.3"/>
    <n v="3368251"/>
    <n v="10"/>
    <n v="3103914"/>
    <x v="12"/>
  </r>
  <r>
    <n v="9103704008"/>
    <x v="226"/>
    <n v="150511"/>
    <n v="40017265"/>
    <n v="100027"/>
    <x v="1"/>
    <n v="100159"/>
    <s v="GALAXY SURFACTANTS  LTD. -V-23"/>
    <n v="1600354"/>
    <s v="VEGAROL C1214"/>
    <s v="4500066878 (HUL)"/>
    <n v="20.96"/>
    <s v="MT"/>
    <n v="136318.97"/>
    <n v="-2857245.61"/>
    <n v="3214401.9"/>
    <n v="3407266"/>
    <n v="10"/>
    <n v="3103915"/>
    <x v="12"/>
  </r>
  <r>
    <n v="9103704009"/>
    <x v="226"/>
    <n v="150511"/>
    <n v="40017265"/>
    <n v="100027"/>
    <x v="1"/>
    <n v="100159"/>
    <s v="GALAXY SURFACTANTS  LTD. -V-23"/>
    <n v="1600354"/>
    <s v="VEGAROL C1214"/>
    <s v="4500066878 (HUL)"/>
    <n v="16.170000000000002"/>
    <s v="MT"/>
    <n v="136318.97"/>
    <n v="-2204277.7400000002"/>
    <n v="2479813.2400000002"/>
    <n v="2628602"/>
    <n v="10"/>
    <n v="3103916"/>
    <x v="12"/>
  </r>
  <r>
    <n v="9103704010"/>
    <x v="226"/>
    <n v="150511"/>
    <n v="40017265"/>
    <n v="100027"/>
    <x v="1"/>
    <n v="100159"/>
    <s v="GALAXY SURFACTANTS  LTD. -V-23"/>
    <n v="1600354"/>
    <s v="VEGAROL C1214"/>
    <s v="4500066878 (HUL)"/>
    <n v="22.07"/>
    <s v="MT"/>
    <n v="136318.97"/>
    <n v="-3008559.67"/>
    <n v="3384629.22"/>
    <n v="3587707"/>
    <n v="10"/>
    <n v="3103917"/>
    <x v="12"/>
  </r>
  <r>
    <n v="9103704013"/>
    <x v="226"/>
    <n v="150511"/>
    <n v="40017265"/>
    <n v="100027"/>
    <x v="1"/>
    <n v="100159"/>
    <s v="GALAXY SURFACTANTS  LTD. -V-23"/>
    <n v="1600354"/>
    <s v="VEGAROL C1214"/>
    <s v="4500066878 (HUL)"/>
    <n v="16.66"/>
    <s v="MT"/>
    <n v="136318.97"/>
    <n v="-2271074.04"/>
    <n v="2554958.52"/>
    <n v="2708256"/>
    <n v="10"/>
    <n v="3103920"/>
    <x v="12"/>
  </r>
  <r>
    <n v="9103704047"/>
    <x v="225"/>
    <n v="60049286"/>
    <n v="9103703861"/>
    <n v="100027"/>
    <x v="1"/>
    <n v="100159"/>
    <s v="GALAXY SURFACTANTS  LTD. -V-23"/>
    <n v="1600354"/>
    <s v="VEGAROL C1214"/>
    <s v="Comm 9103703861"/>
    <n v="-21.24"/>
    <s v="MT"/>
    <n v="136435.01"/>
    <n v="2897879.61"/>
    <n v="-3260114.12"/>
    <n v="-3455721"/>
    <n v="10"/>
    <m/>
    <x v="12"/>
  </r>
  <r>
    <n v="9103704054"/>
    <x v="227"/>
    <n v="150511"/>
    <n v="40017265"/>
    <n v="100027"/>
    <x v="1"/>
    <n v="100159"/>
    <s v="GALAXY SURFACTANTS  LTD. -V-23"/>
    <n v="1600354"/>
    <s v="VEGAROL C1214"/>
    <s v="4500066878 (HUL)"/>
    <n v="23.2"/>
    <s v="MT"/>
    <n v="136318.97"/>
    <n v="-3162600.1"/>
    <n v="3557925.49"/>
    <n v="3771401"/>
    <n v="10"/>
    <n v="3103952"/>
    <x v="12"/>
  </r>
  <r>
    <n v="9103704079"/>
    <x v="228"/>
    <n v="150260"/>
    <n v="40017224"/>
    <n v="100134"/>
    <x v="0"/>
    <n v="100134"/>
    <s v="GODREJ INDUSTRIES LTD - VALIA"/>
    <n v="1600354"/>
    <s v="VEGAROL C1214"/>
    <s v="2226028800 (HUL)"/>
    <n v="20.81"/>
    <s v="MT"/>
    <n v="137763.03"/>
    <n v="-2866848.65"/>
    <n v="3225204.91"/>
    <n v="3289709"/>
    <n v="10"/>
    <n v="3103976"/>
    <x v="12"/>
  </r>
  <r>
    <n v="9103704080"/>
    <x v="228"/>
    <n v="150260"/>
    <n v="40017224"/>
    <n v="100134"/>
    <x v="0"/>
    <n v="100134"/>
    <s v="GODREJ INDUSTRIES LTD - VALIA"/>
    <n v="1600354"/>
    <s v="VEGAROL C1214"/>
    <s v="2226028800 (HUL)"/>
    <n v="20.56"/>
    <s v="MT"/>
    <n v="137763.03"/>
    <n v="-2832407.9"/>
    <n v="3186458.82"/>
    <n v="3250188"/>
    <n v="10"/>
    <n v="3103977"/>
    <x v="12"/>
  </r>
  <r>
    <n v="9103704081"/>
    <x v="228"/>
    <n v="150260"/>
    <n v="40017224"/>
    <n v="100134"/>
    <x v="0"/>
    <n v="100134"/>
    <s v="GODREJ INDUSTRIES LTD - VALIA"/>
    <n v="1600354"/>
    <s v="VEGAROL C1214"/>
    <s v="2226028800 (HUL)"/>
    <n v="20.66"/>
    <s v="MT"/>
    <n v="137763.03"/>
    <n v="-2846184.2"/>
    <n v="3201956.86"/>
    <n v="3265996"/>
    <n v="10"/>
    <n v="3103978"/>
    <x v="12"/>
  </r>
  <r>
    <n v="9103704086"/>
    <x v="228"/>
    <n v="150511"/>
    <n v="40017265"/>
    <n v="100027"/>
    <x v="1"/>
    <n v="100159"/>
    <s v="GALAXY SURFACTANTS  LTD. -V-23"/>
    <n v="1600354"/>
    <s v="VEGAROL C1214"/>
    <s v="4500066878 (HUL)"/>
    <n v="20.94"/>
    <s v="MT"/>
    <n v="136318.97"/>
    <n v="-2854519.23"/>
    <n v="3211333.95"/>
    <n v="3404014"/>
    <n v="10"/>
    <n v="3103983"/>
    <x v="12"/>
  </r>
  <r>
    <n v="9103704162"/>
    <x v="229"/>
    <n v="150511"/>
    <n v="40017265"/>
    <n v="100027"/>
    <x v="1"/>
    <n v="100159"/>
    <s v="GALAXY SURFACTANTS  LTD. -V-23"/>
    <n v="1600354"/>
    <s v="VEGAROL C1214"/>
    <s v="4500066878 (HUL)"/>
    <n v="21.04"/>
    <s v="MT"/>
    <n v="136318.97"/>
    <n v="-2868151.13"/>
    <n v="3226669.79"/>
    <n v="3420270"/>
    <n v="10"/>
    <n v="3104057"/>
    <x v="13"/>
  </r>
  <r>
    <n v="9103704167"/>
    <x v="229"/>
    <n v="150511"/>
    <n v="40017265"/>
    <n v="100027"/>
    <x v="1"/>
    <n v="100159"/>
    <s v="GALAXY SURFACTANTS  LTD. -V-23"/>
    <n v="1600354"/>
    <s v="VEGAROL C1214"/>
    <s v="4500066878 (HUL)"/>
    <n v="16.5"/>
    <s v="MT"/>
    <n v="136318.97"/>
    <n v="-2249263.0099999998"/>
    <n v="2530420.7400000002"/>
    <n v="2682246"/>
    <n v="10"/>
    <n v="3104062"/>
    <x v="13"/>
  </r>
  <r>
    <n v="9103704170"/>
    <x v="230"/>
    <n v="150511"/>
    <n v="40017265"/>
    <n v="100027"/>
    <x v="1"/>
    <n v="100159"/>
    <s v="GALAXY SURFACTANTS  LTD. -V-23"/>
    <n v="1600354"/>
    <s v="VEGAROL C1214"/>
    <s v="4500066878 (HUL)"/>
    <n v="19.440000000000001"/>
    <s v="MT"/>
    <n v="136318.97"/>
    <n v="-2650040.7799999998"/>
    <n v="2981296.25"/>
    <n v="3160174"/>
    <n v="10"/>
    <n v="3104065"/>
    <x v="13"/>
  </r>
  <r>
    <n v="9103704171"/>
    <x v="230"/>
    <n v="150511"/>
    <n v="40017265"/>
    <n v="100027"/>
    <x v="1"/>
    <n v="100159"/>
    <s v="GALAXY SURFACTANTS  LTD. -V-23"/>
    <n v="1600354"/>
    <s v="VEGAROL C1214"/>
    <s v="4500066878 (HUL)"/>
    <n v="23.4"/>
    <s v="MT"/>
    <n v="136318.97"/>
    <n v="-3189863.9"/>
    <n v="3588597.19"/>
    <n v="3803913"/>
    <n v="10"/>
    <n v="3104066"/>
    <x v="13"/>
  </r>
  <r>
    <n v="9103704173"/>
    <x v="230"/>
    <n v="150511"/>
    <n v="40017265"/>
    <n v="100027"/>
    <x v="1"/>
    <n v="100159"/>
    <s v="GALAXY SURFACTANTS  LTD. -V-23"/>
    <n v="1600354"/>
    <s v="VEGAROL C1214"/>
    <s v="4500066878 (HUL)"/>
    <n v="19.489999999999998"/>
    <s v="MT"/>
    <n v="136318.97"/>
    <n v="-2656856.73"/>
    <n v="2988964.18"/>
    <n v="3168302"/>
    <n v="10"/>
    <n v="3104068"/>
    <x v="13"/>
  </r>
  <r>
    <n v="9103704174"/>
    <x v="230"/>
    <n v="150511"/>
    <n v="40017265"/>
    <n v="100027"/>
    <x v="1"/>
    <n v="100159"/>
    <s v="GALAXY SURFACTANTS  LTD. -V-23"/>
    <n v="1600354"/>
    <s v="VEGAROL C1214"/>
    <s v="4500066878 (HUL)"/>
    <n v="4.0599999999999996"/>
    <s v="MT"/>
    <n v="136318.97"/>
    <n v="-553455.02"/>
    <n v="622636.78"/>
    <n v="659995"/>
    <n v="10"/>
    <n v="3104069"/>
    <x v="13"/>
  </r>
  <r>
    <n v="9103704175"/>
    <x v="230"/>
    <n v="151929"/>
    <n v="40017467"/>
    <n v="100027"/>
    <x v="1"/>
    <n v="100159"/>
    <s v="GALAXY SURFACTANTS  LTD. -V-23"/>
    <n v="1600354"/>
    <s v="VEGAROL C1214"/>
    <s v="4500067221 (HUL)"/>
    <n v="16.760000000000002"/>
    <s v="MT"/>
    <n v="125480.39"/>
    <n v="-2103051.34"/>
    <n v="2365932.06"/>
    <n v="2507888"/>
    <n v="10"/>
    <n v="3104070"/>
    <x v="13"/>
  </r>
  <r>
    <n v="9103704177"/>
    <x v="230"/>
    <n v="151929"/>
    <n v="40017467"/>
    <n v="100027"/>
    <x v="1"/>
    <n v="100159"/>
    <s v="GALAXY SURFACTANTS  LTD. -V-23"/>
    <n v="1600354"/>
    <s v="VEGAROL C1214"/>
    <s v="4500067221 (HUL)"/>
    <n v="16.760000000000002"/>
    <s v="MT"/>
    <n v="125480.39"/>
    <n v="-2103051.34"/>
    <n v="2365932.06"/>
    <n v="2507888"/>
    <n v="10"/>
    <n v="3104072"/>
    <x v="13"/>
  </r>
  <r>
    <n v="9103704183"/>
    <x v="231"/>
    <n v="151929"/>
    <n v="40017467"/>
    <n v="100027"/>
    <x v="1"/>
    <n v="100159"/>
    <s v="GALAXY SURFACTANTS  LTD. -V-23"/>
    <n v="1600354"/>
    <s v="VEGAROL C1214"/>
    <s v="4500067221 (HUL)"/>
    <n v="20.2"/>
    <s v="MT"/>
    <n v="125480.39"/>
    <n v="-2534703.88"/>
    <n v="2851541.49"/>
    <n v="3022634"/>
    <n v="10"/>
    <n v="3104078"/>
    <x v="13"/>
  </r>
  <r>
    <n v="9103704184"/>
    <x v="231"/>
    <n v="151929"/>
    <n v="40017467"/>
    <n v="100027"/>
    <x v="1"/>
    <n v="100159"/>
    <s v="GALAXY SURFACTANTS  LTD. -V-23"/>
    <n v="1600354"/>
    <s v="VEGAROL C1214"/>
    <s v="4500067221 (HUL)"/>
    <n v="23.23"/>
    <s v="MT"/>
    <n v="125480.39"/>
    <n v="-2914909.46"/>
    <n v="3279273.59"/>
    <n v="3476030"/>
    <n v="10"/>
    <n v="3104079"/>
    <x v="13"/>
  </r>
  <r>
    <n v="9103704200"/>
    <x v="231"/>
    <n v="150260"/>
    <n v="40017224"/>
    <n v="100134"/>
    <x v="0"/>
    <n v="100134"/>
    <s v="GODREJ INDUSTRIES LTD - VALIA"/>
    <n v="1600354"/>
    <s v="VEGAROL C1214"/>
    <s v="2226028800 (HUL)"/>
    <n v="19.809999999999999"/>
    <s v="MT"/>
    <n v="137763.03"/>
    <n v="-2729085.62"/>
    <n v="3070221.57"/>
    <n v="3131626"/>
    <n v="10"/>
    <n v="3104095"/>
    <x v="13"/>
  </r>
  <r>
    <n v="9103704201"/>
    <x v="231"/>
    <n v="151929"/>
    <n v="40017467"/>
    <n v="100027"/>
    <x v="1"/>
    <n v="100159"/>
    <s v="GALAXY SURFACTANTS  LTD. -V-23"/>
    <n v="1600354"/>
    <s v="VEGAROL C1214"/>
    <s v="4500067221 (HUL)"/>
    <n v="16.73"/>
    <s v="MT"/>
    <n v="125480.39"/>
    <n v="-2099286.92"/>
    <n v="2361698.12"/>
    <n v="2503400"/>
    <n v="10"/>
    <n v="3104096"/>
    <x v="13"/>
  </r>
  <r>
    <n v="9103704202"/>
    <x v="231"/>
    <n v="151929"/>
    <n v="40017467"/>
    <n v="100027"/>
    <x v="1"/>
    <n v="100159"/>
    <s v="GALAXY SURFACTANTS  LTD. -V-23"/>
    <n v="1600354"/>
    <s v="VEGAROL C1214"/>
    <s v="4500067221 (HUL)"/>
    <n v="20.71"/>
    <s v="MT"/>
    <n v="125480.39"/>
    <n v="-2598698.88"/>
    <n v="2923535.85"/>
    <n v="3098948"/>
    <n v="10"/>
    <n v="3104097"/>
    <x v="13"/>
  </r>
  <r>
    <n v="9103704219"/>
    <x v="232"/>
    <n v="150260"/>
    <n v="40017224"/>
    <n v="100134"/>
    <x v="0"/>
    <n v="100134"/>
    <s v="GODREJ INDUSTRIES LTD - VALIA"/>
    <n v="1600354"/>
    <s v="VEGAROL C1214"/>
    <s v="2226028800 (HUL)"/>
    <n v="17.559999999999999"/>
    <s v="MT"/>
    <n v="137763.03"/>
    <n v="-2419118.81"/>
    <n v="2721508.82"/>
    <n v="2775939"/>
    <n v="10"/>
    <n v="3104113"/>
    <x v="13"/>
  </r>
  <r>
    <n v="9103704228"/>
    <x v="232"/>
    <n v="150260"/>
    <n v="40017224"/>
    <n v="100134"/>
    <x v="0"/>
    <n v="100134"/>
    <s v="GODREJ INDUSTRIES LTD - VALIA"/>
    <n v="1600354"/>
    <s v="VEGAROL C1214"/>
    <s v="2226028800 (HUL)"/>
    <n v="20.18"/>
    <s v="MT"/>
    <n v="137763.03"/>
    <n v="-2780057.95"/>
    <n v="3127564.7"/>
    <n v="3190116"/>
    <n v="10"/>
    <n v="3104122"/>
    <x v="13"/>
  </r>
  <r>
    <n v="9103704231"/>
    <x v="232"/>
    <n v="151929"/>
    <n v="40017467"/>
    <n v="100027"/>
    <x v="1"/>
    <n v="100159"/>
    <s v="GALAXY SURFACTANTS  LTD. -V-23"/>
    <n v="1600354"/>
    <s v="VEGAROL C1214"/>
    <s v="4500067221 (HUL)"/>
    <n v="8.61"/>
    <s v="MT"/>
    <n v="125480.39"/>
    <n v="-1080386.1599999999"/>
    <n v="1215433.95"/>
    <n v="1288360"/>
    <n v="10"/>
    <n v="3104125"/>
    <x v="13"/>
  </r>
  <r>
    <n v="9103704254"/>
    <x v="233"/>
    <n v="150260"/>
    <n v="40017224"/>
    <n v="100134"/>
    <x v="0"/>
    <n v="100134"/>
    <s v="GODREJ INDUSTRIES LTD - VALIA"/>
    <n v="1600354"/>
    <s v="VEGAROL C1214"/>
    <s v="2226028800 (HUL)"/>
    <n v="19.829999999999998"/>
    <s v="MT"/>
    <n v="137763.03"/>
    <n v="-2731840.88"/>
    <n v="3073320.58"/>
    <n v="3134787"/>
    <n v="10"/>
    <n v="3104148"/>
    <x v="13"/>
  </r>
  <r>
    <n v="9103704261"/>
    <x v="233"/>
    <n v="150260"/>
    <n v="40017224"/>
    <n v="100134"/>
    <x v="0"/>
    <n v="100134"/>
    <s v="GODREJ INDUSTRIES LTD - VALIA"/>
    <n v="1600354"/>
    <s v="VEGAROL C1214"/>
    <s v="2226028800 (HUL)"/>
    <n v="-19.829999999999998"/>
    <s v="MT"/>
    <n v="137763.03"/>
    <n v="2731840.88"/>
    <n v="-3073320.58"/>
    <n v="-3134787"/>
    <n v="10"/>
    <m/>
    <x v="13"/>
  </r>
  <r>
    <n v="9103704262"/>
    <x v="233"/>
    <n v="150260"/>
    <n v="40017224"/>
    <n v="100134"/>
    <x v="0"/>
    <n v="100134"/>
    <s v="GODREJ INDUSTRIES LTD - VALIA"/>
    <n v="1600354"/>
    <s v="VEGAROL C1214"/>
    <s v="2226028800 (HUL)"/>
    <n v="19.829999999999998"/>
    <s v="MT"/>
    <n v="137763.03"/>
    <n v="-2731840.88"/>
    <n v="3073320.58"/>
    <n v="3134787"/>
    <n v="10"/>
    <n v="3104156"/>
    <x v="13"/>
  </r>
  <r>
    <n v="9103704277"/>
    <x v="234"/>
    <n v="150260"/>
    <n v="40017224"/>
    <n v="100134"/>
    <x v="0"/>
    <n v="100134"/>
    <s v="GODREJ INDUSTRIES LTD - VALIA"/>
    <n v="1600354"/>
    <s v="VEGAROL C1214"/>
    <s v="2226028800 (HUL)"/>
    <n v="18.82"/>
    <s v="MT"/>
    <n v="137763.03"/>
    <n v="-2592700.2200000002"/>
    <n v="2916788.24"/>
    <n v="2975124"/>
    <n v="10"/>
    <n v="3104171"/>
    <x v="13"/>
  </r>
  <r>
    <n v="9103704400"/>
    <x v="235"/>
    <n v="153823"/>
    <n v="40017722"/>
    <n v="100027"/>
    <x v="1"/>
    <n v="100159"/>
    <s v="GALAXY SURFACTANTS  LTD. -V-23"/>
    <n v="1600354"/>
    <s v="VEGAROL C1214"/>
    <s v="4500067588 (HUL)"/>
    <n v="23.13"/>
    <s v="MT"/>
    <n v="149253.39000000001"/>
    <n v="-3452230.91"/>
    <n v="3883760.41"/>
    <n v="4116786"/>
    <n v="10"/>
    <n v="3104283"/>
    <x v="13"/>
  </r>
  <r>
    <n v="9103704401"/>
    <x v="235"/>
    <n v="153823"/>
    <n v="40017722"/>
    <n v="100027"/>
    <x v="1"/>
    <n v="100159"/>
    <s v="GALAXY SURFACTANTS  LTD. -V-23"/>
    <n v="1600354"/>
    <s v="VEGAROL C1214"/>
    <s v="4500067588 (HUL)"/>
    <n v="20.52"/>
    <s v="MT"/>
    <n v="149253.39000000001"/>
    <n v="-3062679.56"/>
    <n v="3445514.13"/>
    <n v="3652245"/>
    <n v="10"/>
    <n v="3104284"/>
    <x v="13"/>
  </r>
  <r>
    <n v="9103704407"/>
    <x v="235"/>
    <n v="153822"/>
    <n v="40017721"/>
    <n v="100027"/>
    <x v="1"/>
    <n v="101466"/>
    <s v="GALAXY SURFACTANTS LTD-JHAGADI"/>
    <n v="1600354"/>
    <s v="VEGAROL C1214"/>
    <s v="4500067589 (HUL)"/>
    <n v="19.489999999999998"/>
    <s v="MT"/>
    <n v="150858.21"/>
    <n v="-2940226.51"/>
    <n v="3307754.91"/>
    <n v="3373910"/>
    <n v="10"/>
    <n v="3104290"/>
    <x v="13"/>
  </r>
  <r>
    <n v="9103704411"/>
    <x v="236"/>
    <n v="153822"/>
    <n v="40017721"/>
    <n v="100027"/>
    <x v="1"/>
    <n v="101466"/>
    <s v="GALAXY SURFACTANTS LTD-JHAGADI"/>
    <n v="1600354"/>
    <s v="VEGAROL C1214"/>
    <s v="4500067589 (HUL)"/>
    <n v="19.899999999999999"/>
    <s v="MT"/>
    <n v="150858.21"/>
    <n v="-3002078.38"/>
    <n v="3377338.23"/>
    <n v="3444885"/>
    <n v="10"/>
    <n v="3104294"/>
    <x v="13"/>
  </r>
  <r>
    <n v="9103704412"/>
    <x v="236"/>
    <n v="153822"/>
    <n v="40017721"/>
    <n v="100027"/>
    <x v="1"/>
    <n v="101466"/>
    <s v="GALAXY SURFACTANTS LTD-JHAGADI"/>
    <n v="1600354"/>
    <s v="VEGAROL C1214"/>
    <s v="4500067589 (HUL)"/>
    <n v="19.88"/>
    <s v="MT"/>
    <n v="150858.21"/>
    <n v="-2999061.21"/>
    <n v="3373944.12"/>
    <n v="3441423"/>
    <n v="10"/>
    <n v="3104295"/>
    <x v="13"/>
  </r>
  <r>
    <n v="9103704413"/>
    <x v="236"/>
    <n v="153822"/>
    <n v="40017721"/>
    <n v="100027"/>
    <x v="1"/>
    <n v="101466"/>
    <s v="GALAXY SURFACTANTS LTD-JHAGADI"/>
    <n v="1600354"/>
    <s v="VEGAROL C1214"/>
    <s v="4500067589 (HUL)"/>
    <n v="19.64"/>
    <s v="MT"/>
    <n v="150858.21"/>
    <n v="-2962855.24"/>
    <n v="3333211.76"/>
    <n v="3399876"/>
    <n v="10"/>
    <n v="3104296"/>
    <x v="13"/>
  </r>
  <r>
    <n v="9103704414"/>
    <x v="236"/>
    <n v="153822"/>
    <n v="40017721"/>
    <n v="100027"/>
    <x v="1"/>
    <n v="101466"/>
    <s v="GALAXY SURFACTANTS LTD-JHAGADI"/>
    <n v="1600354"/>
    <s v="VEGAROL C1214"/>
    <s v="4500067589 (HUL)"/>
    <n v="20.55"/>
    <s v="MT"/>
    <n v="150858.21"/>
    <n v="-3100136.22"/>
    <n v="3487652.94"/>
    <n v="3557406"/>
    <n v="10"/>
    <n v="3104297"/>
    <x v="13"/>
  </r>
  <r>
    <n v="9103704415"/>
    <x v="236"/>
    <n v="153822"/>
    <n v="40017721"/>
    <n v="100027"/>
    <x v="1"/>
    <n v="101466"/>
    <s v="GALAXY SURFACTANTS LTD-JHAGADI"/>
    <n v="1600354"/>
    <s v="VEGAROL C1214"/>
    <s v="4500067589 (HUL)"/>
    <n v="23.97"/>
    <s v="MT"/>
    <n v="150858.21"/>
    <n v="-3616071.29"/>
    <n v="4068080.39"/>
    <n v="4149442"/>
    <n v="10"/>
    <n v="3104298"/>
    <x v="13"/>
  </r>
  <r>
    <n v="9103704416"/>
    <x v="236"/>
    <n v="153822"/>
    <n v="40017721"/>
    <n v="100027"/>
    <x v="1"/>
    <n v="101466"/>
    <s v="GALAXY SURFACTANTS LTD-JHAGADI"/>
    <n v="1600354"/>
    <s v="VEGAROL C1214"/>
    <s v="4500067589 (HUL)"/>
    <n v="20.87"/>
    <s v="MT"/>
    <n v="150858.21"/>
    <n v="-3148410.84"/>
    <n v="3541961.76"/>
    <n v="3612801"/>
    <n v="10"/>
    <n v="3104299"/>
    <x v="13"/>
  </r>
  <r>
    <n v="9103704417"/>
    <x v="236"/>
    <n v="153823"/>
    <n v="40017722"/>
    <n v="100027"/>
    <x v="1"/>
    <n v="100159"/>
    <s v="GALAXY SURFACTANTS  LTD. -V-23"/>
    <n v="1600354"/>
    <s v="VEGAROL C1214"/>
    <s v="4500067588 (HUL)"/>
    <n v="7.35"/>
    <s v="MT"/>
    <n v="149253.39000000001"/>
    <n v="-1097012.42"/>
    <n v="1234139.6299999999"/>
    <n v="1308188"/>
    <n v="10"/>
    <n v="3104300"/>
    <x v="13"/>
  </r>
  <r>
    <n v="9103704418"/>
    <x v="236"/>
    <n v="153824"/>
    <n v="40017723"/>
    <n v="100027"/>
    <x v="1"/>
    <n v="100159"/>
    <s v="GALAXY SURFACTANTS  LTD. -V-23"/>
    <n v="1600354"/>
    <s v="VEGAROL C1214"/>
    <s v="4500067587 (HUL)"/>
    <n v="13.22"/>
    <s v="MT"/>
    <n v="149751.31"/>
    <n v="-1979712.32"/>
    <n v="2227176.42"/>
    <n v="2360807"/>
    <n v="10"/>
    <n v="3104301"/>
    <x v="13"/>
  </r>
  <r>
    <n v="9103704420"/>
    <x v="236"/>
    <n v="153824"/>
    <n v="40017723"/>
    <n v="100027"/>
    <x v="1"/>
    <n v="100159"/>
    <s v="GALAXY SURFACTANTS  LTD. -V-23"/>
    <n v="1600354"/>
    <s v="VEGAROL C1214"/>
    <s v="4500067587 (HUL)"/>
    <n v="16.84"/>
    <s v="MT"/>
    <n v="149751.31"/>
    <n v="-2521812.06"/>
    <n v="2837038.66"/>
    <n v="3007261"/>
    <n v="10"/>
    <n v="3104302"/>
    <x v="13"/>
  </r>
  <r>
    <n v="9103704428"/>
    <x v="236"/>
    <n v="153822"/>
    <n v="40017721"/>
    <n v="100027"/>
    <x v="1"/>
    <n v="101466"/>
    <s v="GALAXY SURFACTANTS LTD-JHAGADI"/>
    <n v="1600354"/>
    <s v="VEGAROL C1214"/>
    <s v="4500067589 (HUL)"/>
    <n v="19.77"/>
    <s v="MT"/>
    <n v="150858.21"/>
    <n v="-2982466.81"/>
    <n v="3355274.5"/>
    <n v="3422380"/>
    <n v="10"/>
    <n v="3104309"/>
    <x v="13"/>
  </r>
  <r>
    <n v="9103704430"/>
    <x v="236"/>
    <n v="153822"/>
    <n v="40017721"/>
    <n v="100027"/>
    <x v="1"/>
    <n v="101466"/>
    <s v="GALAXY SURFACTANTS LTD-JHAGADI"/>
    <n v="1600354"/>
    <s v="VEGAROL C1214"/>
    <s v="4500067589 (HUL)"/>
    <n v="23.78"/>
    <s v="MT"/>
    <n v="150858.21"/>
    <n v="-3587408.23"/>
    <n v="4035834.32"/>
    <n v="4116551"/>
    <n v="10"/>
    <n v="3104312"/>
    <x v="13"/>
  </r>
  <r>
    <n v="9103704434"/>
    <x v="237"/>
    <n v="153824"/>
    <n v="40017723"/>
    <n v="100027"/>
    <x v="1"/>
    <n v="100159"/>
    <s v="GALAXY SURFACTANTS  LTD. -V-23"/>
    <n v="1600354"/>
    <s v="VEGAROL C1214"/>
    <s v="4500067587 (HUL)"/>
    <n v="23.15"/>
    <s v="MT"/>
    <n v="149751.31"/>
    <n v="-3466742.83"/>
    <n v="3900085.85"/>
    <n v="4134091"/>
    <n v="10"/>
    <n v="3104316"/>
    <x v="13"/>
  </r>
  <r>
    <n v="9103704435"/>
    <x v="237"/>
    <n v="153824"/>
    <n v="40017723"/>
    <n v="100027"/>
    <x v="1"/>
    <n v="100159"/>
    <s v="GALAXY SURFACTANTS  LTD. -V-23"/>
    <n v="1600354"/>
    <s v="VEGAROL C1214"/>
    <s v="4500067587 (HUL)"/>
    <n v="20.56"/>
    <s v="MT"/>
    <n v="149751.31"/>
    <n v="-3078886.93"/>
    <n v="3463748.12"/>
    <n v="3671573"/>
    <n v="10"/>
    <n v="3104317"/>
    <x v="13"/>
  </r>
  <r>
    <n v="9103704436"/>
    <x v="237"/>
    <n v="153824"/>
    <n v="40017723"/>
    <n v="100027"/>
    <x v="1"/>
    <n v="100159"/>
    <s v="GALAXY SURFACTANTS  LTD. -V-23"/>
    <n v="1600354"/>
    <s v="VEGAROL C1214"/>
    <s v="4500067587 (HUL)"/>
    <n v="20.7"/>
    <s v="MT"/>
    <n v="149751.31"/>
    <n v="-3099852.12"/>
    <n v="3487333.95"/>
    <n v="3696574"/>
    <n v="10"/>
    <n v="3104318"/>
    <x v="13"/>
  </r>
  <r>
    <n v="9103704437"/>
    <x v="237"/>
    <n v="153824"/>
    <n v="40017723"/>
    <n v="100027"/>
    <x v="1"/>
    <n v="100159"/>
    <s v="GALAXY SURFACTANTS  LTD. -V-23"/>
    <n v="1600354"/>
    <s v="VEGAROL C1214"/>
    <s v="4500067587 (HUL)"/>
    <n v="16.66"/>
    <s v="MT"/>
    <n v="149751.31"/>
    <n v="-2494856.8199999998"/>
    <n v="2806714.17"/>
    <n v="2975117"/>
    <n v="10"/>
    <n v="3104319"/>
    <x v="13"/>
  </r>
  <r>
    <n v="9103704438"/>
    <x v="237"/>
    <n v="153824"/>
    <n v="40017723"/>
    <n v="100027"/>
    <x v="1"/>
    <n v="100159"/>
    <s v="GALAXY SURFACTANTS  LTD. -V-23"/>
    <n v="1600354"/>
    <s v="VEGAROL C1214"/>
    <s v="4500067587 (HUL)"/>
    <n v="23.05"/>
    <s v="MT"/>
    <n v="149751.31"/>
    <n v="-3451767.7"/>
    <n v="3883238.68"/>
    <n v="4116233"/>
    <n v="10"/>
    <n v="3104320"/>
    <x v="13"/>
  </r>
  <r>
    <n v="9103704445"/>
    <x v="237"/>
    <n v="153822"/>
    <n v="40017721"/>
    <n v="100027"/>
    <x v="1"/>
    <n v="101466"/>
    <s v="GALAXY SURFACTANTS LTD-JHAGADI"/>
    <n v="1600354"/>
    <s v="VEGAROL C1214"/>
    <s v="4500067589 (HUL)"/>
    <n v="24.97"/>
    <s v="MT"/>
    <n v="150858.21"/>
    <n v="-3766929.5"/>
    <n v="4237795.09"/>
    <n v="4322551"/>
    <n v="10"/>
    <n v="3104326"/>
    <x v="13"/>
  </r>
  <r>
    <n v="9103704470"/>
    <x v="238"/>
    <n v="153824"/>
    <n v="40017723"/>
    <n v="100027"/>
    <x v="1"/>
    <n v="100159"/>
    <s v="GALAXY SURFACTANTS  LTD. -V-23"/>
    <n v="1600354"/>
    <s v="VEGAROL C1214"/>
    <s v="4500067587 (HUL)"/>
    <n v="16.760000000000002"/>
    <s v="MT"/>
    <n v="149751.31"/>
    <n v="-2509831.96"/>
    <n v="2823561.34"/>
    <n v="2992975"/>
    <n v="10"/>
    <n v="3104351"/>
    <x v="13"/>
  </r>
  <r>
    <n v="9103704471"/>
    <x v="238"/>
    <n v="153824"/>
    <n v="40017723"/>
    <n v="100027"/>
    <x v="1"/>
    <n v="100159"/>
    <s v="GALAXY SURFACTANTS  LTD. -V-23"/>
    <n v="1600354"/>
    <s v="VEGAROL C1214"/>
    <s v="4500067587 (HUL)"/>
    <n v="23.09"/>
    <s v="MT"/>
    <n v="149751.31"/>
    <n v="-3457757.75"/>
    <n v="3889977.33"/>
    <n v="4123376"/>
    <n v="10"/>
    <n v="3104352"/>
    <x v="13"/>
  </r>
  <r>
    <n v="9103704476"/>
    <x v="238"/>
    <n v="153824"/>
    <n v="40017723"/>
    <n v="100027"/>
    <x v="1"/>
    <n v="100159"/>
    <s v="GALAXY SURFACTANTS  LTD. -V-23"/>
    <n v="1600354"/>
    <s v="VEGAROL C1214"/>
    <s v="4500067587 (HUL)"/>
    <n v="23.05"/>
    <s v="MT"/>
    <n v="149751.31"/>
    <n v="-3451767.7"/>
    <n v="3883238.68"/>
    <n v="4116233"/>
    <n v="10"/>
    <n v="3104357"/>
    <x v="13"/>
  </r>
  <r>
    <n v="9103704477"/>
    <x v="238"/>
    <n v="153824"/>
    <n v="40017723"/>
    <n v="100027"/>
    <x v="1"/>
    <n v="100159"/>
    <s v="GALAXY SURFACTANTS  LTD. -V-23"/>
    <n v="1600354"/>
    <s v="VEGAROL C1214"/>
    <s v="4500067587 (HUL)"/>
    <n v="20.95"/>
    <s v="MT"/>
    <n v="149751.31"/>
    <n v="-3137289.94"/>
    <n v="3529450.94"/>
    <n v="3741218"/>
    <n v="10"/>
    <n v="3104358"/>
    <x v="13"/>
  </r>
  <r>
    <n v="9103704484"/>
    <x v="239"/>
    <n v="153824"/>
    <n v="40017723"/>
    <n v="100027"/>
    <x v="1"/>
    <n v="100159"/>
    <s v="GALAXY SURFACTANTS  LTD. -V-23"/>
    <n v="1600354"/>
    <s v="VEGAROL C1214"/>
    <s v="4500067587 (HUL)"/>
    <n v="20.63"/>
    <s v="MT"/>
    <n v="149751.31"/>
    <n v="-3089369.53"/>
    <n v="3475540.57"/>
    <n v="3684073"/>
    <n v="10"/>
    <n v="3104365"/>
    <x v="13"/>
  </r>
  <r>
    <n v="9103704487"/>
    <x v="239"/>
    <n v="153822"/>
    <n v="40017721"/>
    <n v="100027"/>
    <x v="1"/>
    <n v="101466"/>
    <s v="GALAXY SURFACTANTS LTD-JHAGADI"/>
    <n v="1600354"/>
    <s v="VEGAROL C1214"/>
    <s v="4500067589 (HUL)"/>
    <n v="24.38"/>
    <s v="MT"/>
    <n v="150858.21"/>
    <n v="-3677923.16"/>
    <n v="4137662.74"/>
    <n v="4220416"/>
    <n v="10"/>
    <n v="3104368"/>
    <x v="13"/>
  </r>
  <r>
    <n v="9103704488"/>
    <x v="239"/>
    <n v="153822"/>
    <n v="40017721"/>
    <n v="100027"/>
    <x v="1"/>
    <n v="101466"/>
    <s v="GALAXY SURFACTANTS LTD-JHAGADI"/>
    <n v="1600354"/>
    <s v="VEGAROL C1214"/>
    <s v="4500067589 (HUL)"/>
    <n v="24.45"/>
    <s v="MT"/>
    <n v="150858.21"/>
    <n v="-3688483.23"/>
    <n v="4149543.14"/>
    <n v="4232534"/>
    <n v="10"/>
    <n v="3104369"/>
    <x v="13"/>
  </r>
  <r>
    <n v="9103704489"/>
    <x v="239"/>
    <n v="153822"/>
    <n v="40017721"/>
    <n v="100027"/>
    <x v="1"/>
    <n v="101466"/>
    <s v="GALAXY SURFACTANTS LTD-JHAGADI"/>
    <n v="1600354"/>
    <s v="VEGAROL C1214"/>
    <s v="4500067589 (HUL)"/>
    <n v="23.58"/>
    <s v="MT"/>
    <n v="150858.21"/>
    <n v="-3557236.59"/>
    <n v="4001891.17"/>
    <n v="4081929"/>
    <n v="10"/>
    <n v="3104370"/>
    <x v="13"/>
  </r>
  <r>
    <n v="9103704492"/>
    <x v="239"/>
    <n v="153824"/>
    <n v="40017723"/>
    <n v="100027"/>
    <x v="1"/>
    <n v="100159"/>
    <s v="GALAXY SURFACTANTS  LTD. -V-23"/>
    <n v="1600354"/>
    <s v="VEGAROL C1214"/>
    <s v="4500067587 (HUL)"/>
    <n v="16.739999999999998"/>
    <s v="MT"/>
    <n v="149751.31"/>
    <n v="-2506836.9300000002"/>
    <n v="2820191.48"/>
    <n v="2989403"/>
    <n v="10"/>
    <n v="3104373"/>
    <x v="13"/>
  </r>
  <r>
    <n v="9103704495"/>
    <x v="239"/>
    <n v="153824"/>
    <n v="40017723"/>
    <n v="100027"/>
    <x v="1"/>
    <n v="100159"/>
    <s v="GALAXY SURFACTANTS  LTD. -V-23"/>
    <n v="1600354"/>
    <s v="VEGAROL C1214"/>
    <s v="4500067587 (HUL)"/>
    <n v="23.08"/>
    <s v="MT"/>
    <n v="149751.31"/>
    <n v="-3456260.23"/>
    <n v="3888293.41"/>
    <n v="4121591"/>
    <n v="10"/>
    <n v="3104376"/>
    <x v="13"/>
  </r>
  <r>
    <n v="9103704496"/>
    <x v="239"/>
    <n v="153822"/>
    <n v="40017721"/>
    <n v="100027"/>
    <x v="1"/>
    <n v="101466"/>
    <s v="GALAXY SURFACTANTS LTD-JHAGADI"/>
    <n v="1600354"/>
    <s v="VEGAROL C1214"/>
    <s v="4500067589 (HUL)"/>
    <n v="20.420000000000002"/>
    <s v="MT"/>
    <n v="150858.21"/>
    <n v="-3080524.65"/>
    <n v="3465590.19"/>
    <n v="3534902"/>
    <n v="10"/>
    <n v="3104377"/>
    <x v="13"/>
  </r>
  <r>
    <n v="9103704499"/>
    <x v="240"/>
    <n v="153824"/>
    <n v="40017723"/>
    <n v="100027"/>
    <x v="1"/>
    <n v="100159"/>
    <s v="GALAXY SURFACTANTS  LTD. -V-23"/>
    <n v="1600354"/>
    <s v="VEGAROL C1214"/>
    <s v="4500067587 (HUL)"/>
    <n v="20.43"/>
    <s v="MT"/>
    <n v="149751.31"/>
    <n v="-3059419.26"/>
    <n v="3441846.22"/>
    <n v="3648357"/>
    <n v="10"/>
    <n v="3104380"/>
    <x v="13"/>
  </r>
  <r>
    <n v="9103704500"/>
    <x v="240"/>
    <n v="153824"/>
    <n v="40017723"/>
    <n v="100027"/>
    <x v="1"/>
    <n v="100159"/>
    <s v="GALAXY SURFACTANTS  LTD. -V-23"/>
    <n v="1600354"/>
    <s v="VEGAROL C1214"/>
    <s v="4500067587 (HUL)"/>
    <n v="20.72"/>
    <s v="MT"/>
    <n v="149751.31"/>
    <n v="-3102847.14"/>
    <n v="3490702.81"/>
    <n v="3700145"/>
    <n v="10"/>
    <n v="3104381"/>
    <x v="13"/>
  </r>
  <r>
    <n v="9103704501"/>
    <x v="240"/>
    <n v="153824"/>
    <n v="40017723"/>
    <n v="100027"/>
    <x v="1"/>
    <n v="100159"/>
    <s v="GALAXY SURFACTANTS  LTD. -V-23"/>
    <n v="1600354"/>
    <s v="VEGAROL C1214"/>
    <s v="4500067587 (HUL)"/>
    <n v="22.89"/>
    <s v="MT"/>
    <n v="149751.31"/>
    <n v="-3427807.49"/>
    <n v="3856283.99"/>
    <n v="4087661"/>
    <n v="10"/>
    <n v="3104382"/>
    <x v="13"/>
  </r>
  <r>
    <n v="9103704517"/>
    <x v="240"/>
    <n v="153862"/>
    <n v="40017730"/>
    <n v="100134"/>
    <x v="0"/>
    <n v="100134"/>
    <s v="GODREJ INDUSTRIES LTD - VALIA"/>
    <n v="1600354"/>
    <s v="VEGAROL C1214"/>
    <s v="2226029083 (HUL)"/>
    <n v="23.82"/>
    <s v="MT"/>
    <n v="150728.39000000001"/>
    <n v="-3590350.25"/>
    <n v="4039144.11"/>
    <n v="4119927"/>
    <n v="10"/>
    <n v="3104398"/>
    <x v="13"/>
  </r>
  <r>
    <n v="9103704518"/>
    <x v="240"/>
    <n v="153862"/>
    <n v="40017730"/>
    <n v="100134"/>
    <x v="0"/>
    <n v="100134"/>
    <s v="GODREJ INDUSTRIES LTD - VALIA"/>
    <n v="1600354"/>
    <s v="VEGAROL C1214"/>
    <s v="2226029083 (HUL)"/>
    <n v="20.46"/>
    <s v="MT"/>
    <n v="150728.39000000001"/>
    <n v="-3083902.86"/>
    <n v="3469391.18"/>
    <n v="3538779"/>
    <n v="10"/>
    <n v="3104399"/>
    <x v="13"/>
  </r>
  <r>
    <n v="9103704519"/>
    <x v="240"/>
    <n v="153862"/>
    <n v="40017730"/>
    <n v="100134"/>
    <x v="0"/>
    <n v="100134"/>
    <s v="GODREJ INDUSTRIES LTD - VALIA"/>
    <n v="1600354"/>
    <s v="VEGAROL C1214"/>
    <s v="2226029083 (HUL)"/>
    <n v="20.95"/>
    <s v="MT"/>
    <n v="150728.39000000001"/>
    <n v="-3157759.77"/>
    <n v="3552479.4"/>
    <n v="3623529"/>
    <n v="10"/>
    <n v="3104400"/>
    <x v="13"/>
  </r>
  <r>
    <n v="9103704520"/>
    <x v="240"/>
    <n v="153862"/>
    <n v="40017730"/>
    <n v="100134"/>
    <x v="0"/>
    <n v="100134"/>
    <s v="GODREJ INDUSTRIES LTD - VALIA"/>
    <n v="1600354"/>
    <s v="VEGAROL C1214"/>
    <s v="2226029083 (HUL)"/>
    <n v="20.28"/>
    <s v="MT"/>
    <n v="150728.39000000001"/>
    <n v="-3056771.75"/>
    <n v="3438867.64"/>
    <n v="3507645"/>
    <n v="10"/>
    <n v="3104401"/>
    <x v="13"/>
  </r>
  <r>
    <n v="9103704524"/>
    <x v="241"/>
    <n v="153824"/>
    <n v="40017723"/>
    <n v="100027"/>
    <x v="1"/>
    <n v="100159"/>
    <s v="GALAXY SURFACTANTS  LTD. -V-23"/>
    <n v="1600354"/>
    <s v="VEGAROL C1214"/>
    <s v="4500067587 (HUL)"/>
    <n v="16.82"/>
    <s v="MT"/>
    <n v="149751.31"/>
    <n v="-2518817.0299999998"/>
    <n v="2833668.86"/>
    <n v="3003689"/>
    <n v="10"/>
    <n v="3104405"/>
    <x v="13"/>
  </r>
  <r>
    <n v="9103704525"/>
    <x v="241"/>
    <n v="153824"/>
    <n v="40017723"/>
    <n v="100027"/>
    <x v="1"/>
    <n v="100159"/>
    <s v="GALAXY SURFACTANTS  LTD. -V-23"/>
    <n v="1600354"/>
    <s v="VEGAROL C1214"/>
    <s v="4500067587 (HUL)"/>
    <n v="23.28"/>
    <s v="MT"/>
    <n v="149751.31"/>
    <n v="-3486210.5"/>
    <n v="3921986.81"/>
    <n v="4157306"/>
    <n v="10"/>
    <n v="3104406"/>
    <x v="13"/>
  </r>
  <r>
    <n v="9103704526"/>
    <x v="241"/>
    <n v="153824"/>
    <n v="40017723"/>
    <n v="100027"/>
    <x v="1"/>
    <n v="100159"/>
    <s v="GALAXY SURFACTANTS  LTD. -V-23"/>
    <n v="1600354"/>
    <s v="VEGAROL C1214"/>
    <s v="4500067587 (HUL)"/>
    <n v="23.12"/>
    <s v="MT"/>
    <n v="149751.31"/>
    <n v="-3462250.29"/>
    <n v="3895031.12"/>
    <n v="4128733"/>
    <n v="10"/>
    <n v="3104407"/>
    <x v="13"/>
  </r>
  <r>
    <n v="9103704527"/>
    <x v="241"/>
    <n v="153824"/>
    <n v="40017723"/>
    <n v="100027"/>
    <x v="1"/>
    <n v="100159"/>
    <s v="GALAXY SURFACTANTS  LTD. -V-23"/>
    <n v="1600354"/>
    <s v="VEGAROL C1214"/>
    <s v="4500067587 (HUL)"/>
    <n v="20.91"/>
    <s v="MT"/>
    <n v="149751.31"/>
    <n v="-3131299.89"/>
    <n v="3522712.29"/>
    <n v="3734075"/>
    <n v="10"/>
    <n v="3104408"/>
    <x v="13"/>
  </r>
  <r>
    <n v="9103704534"/>
    <x v="241"/>
    <n v="153824"/>
    <n v="40017723"/>
    <n v="100027"/>
    <x v="1"/>
    <n v="100159"/>
    <s v="GALAXY SURFACTANTS  LTD. -V-23"/>
    <n v="1600354"/>
    <s v="VEGAROL C1214"/>
    <s v="4500067587 (HUL)"/>
    <n v="-20.91"/>
    <s v="MT"/>
    <n v="149751.31"/>
    <n v="3131299.89"/>
    <n v="-3522712.29"/>
    <n v="-3734075"/>
    <n v="10"/>
    <m/>
    <x v="13"/>
  </r>
  <r>
    <n v="9103704547"/>
    <x v="242"/>
    <n v="153824"/>
    <n v="40017723"/>
    <n v="100027"/>
    <x v="1"/>
    <n v="100159"/>
    <s v="GALAXY SURFACTANTS  LTD. -V-23"/>
    <n v="1600354"/>
    <s v="VEGAROL C1214"/>
    <s v="4500067587 (HUL)"/>
    <n v="20.48"/>
    <s v="MT"/>
    <n v="149751.31"/>
    <n v="-3066906.83"/>
    <n v="3450269.81"/>
    <n v="3657286"/>
    <n v="10"/>
    <n v="3104427"/>
    <x v="13"/>
  </r>
  <r>
    <n v="9103704557"/>
    <x v="242"/>
    <n v="150260"/>
    <n v="40017224"/>
    <n v="100134"/>
    <x v="0"/>
    <n v="100134"/>
    <s v="GODREJ INDUSTRIES LTD - VALIA"/>
    <n v="1600354"/>
    <s v="VEGAROL C1214"/>
    <s v="2226028800 (HUL)"/>
    <n v="0.33"/>
    <s v="MT"/>
    <n v="137763.03"/>
    <n v="-45461.8"/>
    <n v="51145.1"/>
    <n v="52168"/>
    <n v="10"/>
    <n v="3104437"/>
    <x v="13"/>
  </r>
  <r>
    <n v="9103704558"/>
    <x v="242"/>
    <n v="153862"/>
    <n v="40017730"/>
    <n v="100134"/>
    <x v="0"/>
    <n v="100134"/>
    <s v="GODREJ INDUSTRIES LTD - VALIA"/>
    <n v="1600354"/>
    <s v="VEGAROL C1214"/>
    <s v="2226029083 (HUL)"/>
    <n v="24.79"/>
    <s v="MT"/>
    <n v="150728.39000000001"/>
    <n v="-3736556.79"/>
    <n v="4203626.46"/>
    <n v="4287699"/>
    <n v="10"/>
    <n v="3104438"/>
    <x v="13"/>
  </r>
  <r>
    <n v="9103704573"/>
    <x v="243"/>
    <n v="153862"/>
    <n v="40017730"/>
    <n v="100134"/>
    <x v="0"/>
    <n v="100134"/>
    <s v="GODREJ INDUSTRIES LTD - VALIA"/>
    <n v="1600354"/>
    <s v="VEGAROL C1214"/>
    <s v="2226029083 (HUL)"/>
    <n v="24.34"/>
    <s v="MT"/>
    <n v="150728.39000000001"/>
    <n v="-3668729.01"/>
    <n v="4127319.6"/>
    <n v="4209866"/>
    <n v="10"/>
    <n v="3104453"/>
    <x v="13"/>
  </r>
  <r>
    <n v="9103704574"/>
    <x v="243"/>
    <n v="153862"/>
    <n v="40017730"/>
    <n v="100134"/>
    <x v="0"/>
    <n v="100134"/>
    <s v="GODREJ INDUSTRIES LTD - VALIA"/>
    <n v="1600354"/>
    <s v="VEGAROL C1214"/>
    <s v="2226029083 (HUL)"/>
    <n v="24.68"/>
    <s v="MT"/>
    <n v="150728.39000000001"/>
    <n v="-3719976.67"/>
    <n v="4184973.53"/>
    <n v="4268673"/>
    <n v="10"/>
    <n v="3104454"/>
    <x v="13"/>
  </r>
  <r>
    <n v="9103704583"/>
    <x v="243"/>
    <n v="153824"/>
    <n v="40017723"/>
    <n v="100027"/>
    <x v="1"/>
    <n v="100159"/>
    <s v="GALAXY SURFACTANTS  LTD. -V-23"/>
    <n v="1600354"/>
    <s v="VEGAROL C1214"/>
    <s v="4500067587 (HUL)"/>
    <n v="2.78"/>
    <s v="MT"/>
    <n v="149751.31"/>
    <n v="-416308.64"/>
    <n v="468348.14"/>
    <n v="496449"/>
    <n v="10"/>
    <n v="3104459"/>
    <x v="13"/>
  </r>
  <r>
    <n v="9103704584"/>
    <x v="243"/>
    <n v="154753"/>
    <n v="40017830"/>
    <n v="100027"/>
    <x v="1"/>
    <n v="100159"/>
    <s v="GALAXY SURFACTANTS  LTD. -V-23"/>
    <n v="1600354"/>
    <s v="VEGAROL C1214"/>
    <s v="4500067816 (HUL)"/>
    <n v="17.829999999999998"/>
    <s v="MT"/>
    <n v="149305.79999999999"/>
    <n v="-2662122.41"/>
    <n v="2994887.76"/>
    <n v="3174581"/>
    <n v="10"/>
    <n v="3104460"/>
    <x v="13"/>
  </r>
  <r>
    <n v="9103704589"/>
    <x v="243"/>
    <n v="154753"/>
    <n v="40017830"/>
    <n v="100027"/>
    <x v="1"/>
    <n v="100159"/>
    <s v="GALAXY SURFACTANTS  LTD. -V-23"/>
    <n v="1600354"/>
    <s v="VEGAROL C1214"/>
    <s v="4500067816 (HUL)"/>
    <n v="16.829999999999998"/>
    <s v="MT"/>
    <n v="149305.79999999999"/>
    <n v="-2512816.61"/>
    <n v="2826918.88"/>
    <n v="2996534"/>
    <n v="10"/>
    <n v="3104470"/>
    <x v="13"/>
  </r>
  <r>
    <n v="9103704590"/>
    <x v="243"/>
    <n v="154753"/>
    <n v="40017830"/>
    <n v="100027"/>
    <x v="1"/>
    <n v="100159"/>
    <s v="GALAXY SURFACTANTS  LTD. -V-23"/>
    <n v="1600354"/>
    <s v="VEGAROL C1214"/>
    <s v="4500067816 (HUL)"/>
    <n v="23.31"/>
    <s v="MT"/>
    <n v="149305.79999999999"/>
    <n v="-3480318.2"/>
    <n v="3915358.51"/>
    <n v="4150280"/>
    <n v="10"/>
    <n v="3104471"/>
    <x v="13"/>
  </r>
  <r>
    <n v="9103704591"/>
    <x v="243"/>
    <n v="153862"/>
    <n v="40017730"/>
    <n v="100134"/>
    <x v="0"/>
    <n v="100134"/>
    <s v="GODREJ INDUSTRIES LTD - VALIA"/>
    <n v="1600354"/>
    <s v="VEGAROL C1214"/>
    <s v="2226029083 (HUL)"/>
    <n v="20.23"/>
    <s v="MT"/>
    <n v="150728.39000000001"/>
    <n v="-3049235.33"/>
    <n v="3430389.21"/>
    <n v="3498997"/>
    <n v="10"/>
    <n v="3104472"/>
    <x v="13"/>
  </r>
  <r>
    <n v="9103704597"/>
    <x v="244"/>
    <n v="154753"/>
    <n v="40017830"/>
    <n v="100027"/>
    <x v="1"/>
    <n v="100159"/>
    <s v="GALAXY SURFACTANTS  LTD. -V-23"/>
    <n v="1600354"/>
    <s v="VEGAROL C1214"/>
    <s v="4500067816 (HUL)"/>
    <n v="23.47"/>
    <s v="MT"/>
    <n v="149305.79999999999"/>
    <n v="-3504207.13"/>
    <n v="3942233.01"/>
    <n v="4178767"/>
    <n v="10"/>
    <n v="3104477"/>
    <x v="13"/>
  </r>
  <r>
    <n v="9103704623"/>
    <x v="245"/>
    <n v="154696"/>
    <n v="40017826"/>
    <n v="100152"/>
    <x v="2"/>
    <n v="100152"/>
    <s v="RHODIA SPECIALTY CHEMICALS IND"/>
    <n v="1600354"/>
    <s v="VEGAROL C1214"/>
    <s v="4502867510 (HUL)"/>
    <n v="20.7"/>
    <s v="MT"/>
    <n v="149843.39000000001"/>
    <n v="-3101758.17"/>
    <n v="3489478.31"/>
    <n v="3698847"/>
    <n v="10"/>
    <n v="3104503"/>
    <x v="13"/>
  </r>
  <r>
    <n v="9103704624"/>
    <x v="245"/>
    <n v="154753"/>
    <n v="40017830"/>
    <n v="100027"/>
    <x v="1"/>
    <n v="100159"/>
    <s v="GALAXY SURFACTANTS  LTD. -V-23"/>
    <n v="1600354"/>
    <s v="VEGAROL C1214"/>
    <s v="4500067816 (HUL)"/>
    <n v="23.16"/>
    <s v="MT"/>
    <n v="149305.79999999999"/>
    <n v="-3457922.33"/>
    <n v="3890162.26"/>
    <n v="4123572"/>
    <n v="10"/>
    <n v="3104504"/>
    <x v="13"/>
  </r>
  <r>
    <n v="9103704648"/>
    <x v="246"/>
    <n v="154753"/>
    <n v="40017830"/>
    <n v="100027"/>
    <x v="1"/>
    <n v="100159"/>
    <s v="GALAXY SURFACTANTS  LTD. -V-23"/>
    <n v="1600354"/>
    <s v="VEGAROL C1214"/>
    <s v="4500067816 (HUL)"/>
    <n v="23"/>
    <s v="MT"/>
    <n v="149305.79999999999"/>
    <n v="-3434033.4"/>
    <n v="3863287.76"/>
    <n v="4095085"/>
    <n v="10"/>
    <n v="3104520"/>
    <x v="13"/>
  </r>
  <r>
    <n v="9103704651"/>
    <x v="246"/>
    <n v="154696"/>
    <n v="40017826"/>
    <n v="100152"/>
    <x v="2"/>
    <n v="100152"/>
    <s v="RHODIA SPECIALTY CHEMICALS IND"/>
    <n v="1600354"/>
    <s v="VEGAROL C1214"/>
    <s v="4502867510 (HUL)"/>
    <n v="24.33"/>
    <s v="MT"/>
    <n v="149843.39000000001"/>
    <n v="-3645689.68"/>
    <n v="4101400.96"/>
    <n v="4347485"/>
    <n v="10"/>
    <n v="3104523"/>
    <x v="13"/>
  </r>
  <r>
    <n v="9103704653"/>
    <x v="246"/>
    <n v="154753"/>
    <n v="40017830"/>
    <n v="100027"/>
    <x v="1"/>
    <n v="100159"/>
    <s v="GALAXY SURFACTANTS  LTD. -V-23"/>
    <n v="1600354"/>
    <s v="VEGAROL C1214"/>
    <s v="4500067816 (HUL)"/>
    <n v="23.32"/>
    <s v="MT"/>
    <n v="149305.79999999999"/>
    <n v="-3481811.26"/>
    <n v="3917037.76"/>
    <n v="4152060"/>
    <n v="10"/>
    <n v="3104525"/>
    <x v="13"/>
  </r>
  <r>
    <n v="9103704656"/>
    <x v="247"/>
    <n v="154753"/>
    <n v="40017830"/>
    <n v="100027"/>
    <x v="1"/>
    <n v="100159"/>
    <s v="GALAXY SURFACTANTS  LTD. -V-23"/>
    <n v="1600354"/>
    <s v="VEGAROL C1214"/>
    <s v="4500067816 (HUL)"/>
    <n v="22.81"/>
    <s v="MT"/>
    <n v="149305.79999999999"/>
    <n v="-3405665.3"/>
    <n v="3831373.6"/>
    <n v="4061256"/>
    <n v="10"/>
    <n v="3104528"/>
    <x v="13"/>
  </r>
  <r>
    <n v="9103704677"/>
    <x v="247"/>
    <n v="153862"/>
    <n v="40017730"/>
    <n v="100134"/>
    <x v="0"/>
    <n v="100134"/>
    <s v="GODREJ INDUSTRIES LTD - VALIA"/>
    <n v="1600354"/>
    <s v="VEGAROL C1214"/>
    <s v="2226029083 (HUL)"/>
    <n v="20.38"/>
    <s v="MT"/>
    <n v="150728.39000000001"/>
    <n v="-3071844.59"/>
    <n v="3455825.49"/>
    <n v="3524942"/>
    <n v="10"/>
    <n v="3104545"/>
    <x v="13"/>
  </r>
  <r>
    <n v="9103704681"/>
    <x v="248"/>
    <n v="154753"/>
    <n v="40017830"/>
    <n v="100027"/>
    <x v="1"/>
    <n v="100159"/>
    <s v="GALAXY SURFACTANTS  LTD. -V-23"/>
    <n v="1600354"/>
    <s v="VEGAROL C1214"/>
    <s v="4500067816 (HUL)"/>
    <n v="22.42"/>
    <s v="MT"/>
    <n v="149305.79999999999"/>
    <n v="-3347436.04"/>
    <n v="3765866.04"/>
    <n v="3991818"/>
    <n v="10"/>
    <n v="3104549"/>
    <x v="13"/>
  </r>
  <r>
    <n v="9103704682"/>
    <x v="248"/>
    <n v="154753"/>
    <n v="40017830"/>
    <n v="100027"/>
    <x v="1"/>
    <n v="100159"/>
    <s v="GALAXY SURFACTANTS  LTD. -V-23"/>
    <n v="1600354"/>
    <s v="VEGAROL C1214"/>
    <s v="4500067816 (HUL)"/>
    <n v="23.11"/>
    <s v="MT"/>
    <n v="149305.79999999999"/>
    <n v="-3450457.04"/>
    <n v="3881764.16"/>
    <n v="4114670"/>
    <n v="10"/>
    <n v="3104550"/>
    <x v="13"/>
  </r>
  <r>
    <n v="9103704683"/>
    <x v="248"/>
    <n v="154753"/>
    <n v="40017830"/>
    <n v="100027"/>
    <x v="1"/>
    <n v="100159"/>
    <s v="GALAXY SURFACTANTS  LTD. -V-23"/>
    <n v="1600354"/>
    <s v="VEGAROL C1214"/>
    <s v="4500067816 (HUL)"/>
    <n v="22.77"/>
    <s v="MT"/>
    <n v="149305.79999999999"/>
    <n v="-3399693.07"/>
    <n v="3824654.7"/>
    <n v="4054134"/>
    <n v="10"/>
    <n v="3104551"/>
    <x v="13"/>
  </r>
  <r>
    <n v="9103704710"/>
    <x v="248"/>
    <n v="154753"/>
    <n v="40017830"/>
    <n v="100027"/>
    <x v="1"/>
    <n v="100159"/>
    <s v="GALAXY SURFACTANTS  LTD. -V-23"/>
    <n v="1600354"/>
    <s v="VEGAROL C1214"/>
    <s v="4500067816 (HUL)"/>
    <n v="16.59"/>
    <s v="MT"/>
    <n v="149305.79999999999"/>
    <n v="-2476983.2200000002"/>
    <n v="2786606.63"/>
    <n v="2953803"/>
    <n v="10"/>
    <n v="3104578"/>
    <x v="13"/>
  </r>
  <r>
    <n v="9103704711"/>
    <x v="248"/>
    <n v="154753"/>
    <n v="40017830"/>
    <n v="100027"/>
    <x v="1"/>
    <n v="100159"/>
    <s v="GALAXY SURFACTANTS  LTD. -V-23"/>
    <n v="1600354"/>
    <s v="VEGAROL C1214"/>
    <s v="4500067816 (HUL)"/>
    <n v="23.22"/>
    <s v="MT"/>
    <n v="149305.79999999999"/>
    <n v="-3466880.68"/>
    <n v="3900240.56"/>
    <n v="4134255"/>
    <n v="10"/>
    <n v="3104579"/>
    <x v="13"/>
  </r>
  <r>
    <n v="9103704714"/>
    <x v="249"/>
    <n v="154753"/>
    <n v="40017830"/>
    <n v="100027"/>
    <x v="1"/>
    <n v="100159"/>
    <s v="GALAXY SURFACTANTS  LTD. -V-23"/>
    <n v="1600354"/>
    <s v="VEGAROL C1214"/>
    <s v="4500067816 (HUL)"/>
    <n v="22.05"/>
    <s v="MT"/>
    <n v="149305.79999999999"/>
    <n v="-3292192.89"/>
    <n v="3703716.99"/>
    <n v="3925940"/>
    <n v="10"/>
    <n v="3104582"/>
    <x v="13"/>
  </r>
  <r>
    <n v="9103704719"/>
    <x v="249"/>
    <n v="154753"/>
    <n v="40017830"/>
    <n v="100027"/>
    <x v="1"/>
    <n v="100159"/>
    <s v="GALAXY SURFACTANTS  LTD. -V-23"/>
    <n v="1600354"/>
    <s v="VEGAROL C1214"/>
    <s v="4500067816 (HUL)"/>
    <n v="23"/>
    <s v="MT"/>
    <n v="149305.79999999999"/>
    <n v="-3434033.4"/>
    <n v="3863287.76"/>
    <n v="4095085"/>
    <n v="10"/>
    <n v="3104584"/>
    <x v="13"/>
  </r>
  <r>
    <n v="9103704733"/>
    <x v="250"/>
    <n v="154753"/>
    <n v="40017830"/>
    <n v="100027"/>
    <x v="1"/>
    <n v="100159"/>
    <s v="GALAXY SURFACTANTS  LTD. -V-23"/>
    <n v="1600354"/>
    <s v="VEGAROL C1214"/>
    <s v="4500067816 (HUL)"/>
    <n v="23.23"/>
    <s v="MT"/>
    <n v="149305.79999999999"/>
    <n v="-3468373.73"/>
    <n v="3901920.76"/>
    <n v="4136036"/>
    <n v="10"/>
    <n v="3104598"/>
    <x v="13"/>
  </r>
  <r>
    <n v="9103704738"/>
    <x v="250"/>
    <n v="154753"/>
    <n v="40017830"/>
    <n v="100027"/>
    <x v="1"/>
    <n v="100159"/>
    <s v="GALAXY SURFACTANTS  LTD. -V-23"/>
    <n v="1600354"/>
    <s v="VEGAROL C1214"/>
    <s v="4500067816 (HUL)"/>
    <n v="22.44"/>
    <s v="MT"/>
    <n v="149305.79999999999"/>
    <n v="-3350422.15"/>
    <n v="3769225.49"/>
    <n v="3995379"/>
    <n v="10"/>
    <n v="3104603"/>
    <x v="13"/>
  </r>
  <r>
    <n v="9103704755"/>
    <x v="250"/>
    <n v="154753"/>
    <n v="40017830"/>
    <n v="100027"/>
    <x v="1"/>
    <n v="100159"/>
    <s v="GALAXY SURFACTANTS  LTD. -V-23"/>
    <n v="1600354"/>
    <s v="VEGAROL C1214"/>
    <s v="4500067816 (HUL)"/>
    <n v="23.21"/>
    <s v="MT"/>
    <n v="149305.79999999999"/>
    <n v="-3465387.62"/>
    <n v="3898560.36"/>
    <n v="4132474"/>
    <n v="10"/>
    <n v="3104621"/>
    <x v="13"/>
  </r>
  <r>
    <n v="9103704764"/>
    <x v="251"/>
    <n v="154753"/>
    <n v="40017830"/>
    <n v="100027"/>
    <x v="1"/>
    <n v="100159"/>
    <s v="GALAXY SURFACTANTS  LTD. -V-23"/>
    <n v="1600354"/>
    <s v="VEGAROL C1214"/>
    <s v="4500067816 (HUL)"/>
    <n v="16.8"/>
    <s v="MT"/>
    <n v="149305.79999999999"/>
    <n v="-2508337.44"/>
    <n v="2821879.23"/>
    <n v="2991192"/>
    <n v="10"/>
    <n v="3104633"/>
    <x v="13"/>
  </r>
  <r>
    <n v="9103704766"/>
    <x v="251"/>
    <n v="154753"/>
    <n v="40017830"/>
    <n v="100027"/>
    <x v="1"/>
    <n v="100159"/>
    <s v="GALAXY SURFACTANTS  LTD. -V-23"/>
    <n v="1600354"/>
    <s v="VEGAROL C1214"/>
    <s v="4500067816 (HUL)"/>
    <n v="22.65"/>
    <s v="MT"/>
    <n v="149305.79999999999"/>
    <n v="-3381776.37"/>
    <n v="3804498.1"/>
    <n v="4032768"/>
    <n v="10"/>
    <n v="3104634"/>
    <x v="13"/>
  </r>
  <r>
    <n v="9103704783"/>
    <x v="251"/>
    <n v="154753"/>
    <n v="40017830"/>
    <n v="100027"/>
    <x v="1"/>
    <n v="100159"/>
    <s v="GALAXY SURFACTANTS  LTD. -V-23"/>
    <n v="1600354"/>
    <s v="VEGAROL C1214"/>
    <s v="4500067816 (HUL)"/>
    <n v="23.25"/>
    <s v="MT"/>
    <n v="149305.79999999999"/>
    <n v="-3471359.85"/>
    <n v="3905280.21"/>
    <n v="4139597"/>
    <n v="10"/>
    <n v="3104641"/>
    <x v="13"/>
  </r>
  <r>
    <n v="9103704788"/>
    <x v="251"/>
    <n v="154753"/>
    <n v="40017830"/>
    <n v="100027"/>
    <x v="1"/>
    <n v="100159"/>
    <s v="GALAXY SURFACTANTS  LTD. -V-23"/>
    <n v="1600354"/>
    <s v="VEGAROL C1214"/>
    <s v="4500067816 (HUL)"/>
    <n v="23.01"/>
    <s v="MT"/>
    <n v="149305.79999999999"/>
    <n v="-3435526.46"/>
    <n v="3864967.95"/>
    <n v="4096866"/>
    <n v="10"/>
    <n v="3104646"/>
    <x v="13"/>
  </r>
  <r>
    <n v="9103704789"/>
    <x v="251"/>
    <n v="154753"/>
    <n v="40017830"/>
    <n v="100027"/>
    <x v="1"/>
    <n v="100159"/>
    <s v="GALAXY SURFACTANTS  LTD. -V-23"/>
    <n v="1600354"/>
    <s v="VEGAROL C1214"/>
    <s v="4500067816 (HUL)"/>
    <n v="16.62"/>
    <s v="MT"/>
    <n v="149305.79999999999"/>
    <n v="-2481462.4"/>
    <n v="2791645.28"/>
    <n v="2959144"/>
    <n v="10"/>
    <n v="3104647"/>
    <x v="13"/>
  </r>
  <r>
    <n v="9103704795"/>
    <x v="252"/>
    <n v="154753"/>
    <n v="40017830"/>
    <n v="100027"/>
    <x v="1"/>
    <n v="100159"/>
    <s v="GALAXY SURFACTANTS  LTD. -V-23"/>
    <n v="1600354"/>
    <s v="VEGAROL C1214"/>
    <s v="4500067816 (HUL)"/>
    <n v="16.7"/>
    <s v="MT"/>
    <n v="149305.79999999999"/>
    <n v="-2493406.86"/>
    <n v="2805083.03"/>
    <n v="2973388"/>
    <n v="10"/>
    <n v="3104654"/>
    <x v="13"/>
  </r>
  <r>
    <n v="9103704799"/>
    <x v="252"/>
    <n v="154753"/>
    <n v="40017830"/>
    <n v="100027"/>
    <x v="1"/>
    <n v="100159"/>
    <s v="GALAXY SURFACTANTS  LTD. -V-23"/>
    <n v="1600354"/>
    <s v="VEGAROL C1214"/>
    <s v="4500067816 (HUL)"/>
    <n v="20.63"/>
    <s v="MT"/>
    <n v="149305.79999999999"/>
    <n v="-3080178.65"/>
    <n v="3465200.96"/>
    <n v="3673113"/>
    <n v="10"/>
    <n v="3104658"/>
    <x v="13"/>
  </r>
  <r>
    <n v="9103704800"/>
    <x v="252"/>
    <n v="154753"/>
    <n v="40017830"/>
    <n v="100027"/>
    <x v="1"/>
    <n v="100159"/>
    <s v="GALAXY SURFACTANTS  LTD. -V-23"/>
    <n v="1600354"/>
    <s v="VEGAROL C1214"/>
    <s v="4500067816 (HUL)"/>
    <n v="15.16"/>
    <s v="MT"/>
    <n v="149305.79999999999"/>
    <n v="-2263475.9300000002"/>
    <n v="2546410.4"/>
    <n v="2699195"/>
    <n v="10"/>
    <n v="3104659"/>
    <x v="13"/>
  </r>
  <r>
    <n v="9103704848"/>
    <x v="253"/>
    <n v="152234"/>
    <n v="40017514"/>
    <n v="105540"/>
    <x v="3"/>
    <n v="105540"/>
    <s v="AARTI INDUSTRIES LTD. (SSL DIV"/>
    <n v="1600354"/>
    <s v="VEGAROL C1214"/>
    <s v="4510042060 (HUL)"/>
    <n v="19.79"/>
    <s v="MT"/>
    <n v="139314.85999999999"/>
    <n v="-2757041.08"/>
    <n v="3101671.58"/>
    <n v="3163705"/>
    <n v="10"/>
    <n v="3104709"/>
    <x v="14"/>
  </r>
  <r>
    <n v="9103704891"/>
    <x v="254"/>
    <n v="152234"/>
    <n v="40017514"/>
    <n v="105540"/>
    <x v="3"/>
    <n v="105540"/>
    <s v="AARTI INDUSTRIES LTD. (SSL DIV"/>
    <n v="1600354"/>
    <s v="VEGAROL C1214"/>
    <s v="4510042060 (HUL)"/>
    <n v="20.94"/>
    <s v="MT"/>
    <n v="139314.85999999999"/>
    <n v="-2917253.17"/>
    <n v="3281909.8"/>
    <n v="3347548"/>
    <n v="10"/>
    <n v="3104752"/>
    <x v="14"/>
  </r>
  <r>
    <n v="9103704926"/>
    <x v="255"/>
    <n v="154753"/>
    <n v="40017830"/>
    <n v="100027"/>
    <x v="1"/>
    <n v="100159"/>
    <s v="GALAXY SURFACTANTS  LTD. -V-23"/>
    <n v="1600354"/>
    <s v="VEGAROL C1214"/>
    <s v="4500067816 (HUL)"/>
    <n v="0.41"/>
    <s v="MT"/>
    <n v="149305.79999999999"/>
    <n v="-61215.38"/>
    <n v="68866.960000000006"/>
    <n v="72999"/>
    <n v="10"/>
    <n v="3104787"/>
    <x v="14"/>
  </r>
  <r>
    <n v="9103704958"/>
    <x v="256"/>
    <n v="156985"/>
    <n v="40018073"/>
    <n v="100027"/>
    <x v="1"/>
    <n v="100159"/>
    <s v="GALAXY SURFACTANTS  LTD. -V-23"/>
    <n v="1600354"/>
    <s v="VEGAROL C1214"/>
    <s v="4500068286 (HUL)"/>
    <n v="22.04"/>
    <s v="MT"/>
    <n v="155655.5"/>
    <n v="-3430647.22"/>
    <n v="3859478.31"/>
    <n v="4091047"/>
    <n v="10"/>
    <n v="3104819"/>
    <x v="14"/>
  </r>
  <r>
    <n v="9103704965"/>
    <x v="256"/>
    <n v="156985"/>
    <n v="40018073"/>
    <n v="100027"/>
    <x v="1"/>
    <n v="100159"/>
    <s v="GALAXY SURFACTANTS  LTD. -V-23"/>
    <n v="1600354"/>
    <s v="VEGAROL C1214"/>
    <s v="4500068286 (HUL)"/>
    <n v="23.2"/>
    <s v="MT"/>
    <n v="155655.5"/>
    <n v="-3611207.6"/>
    <n v="4062608.48"/>
    <n v="4306365"/>
    <n v="10"/>
    <n v="3104825"/>
    <x v="14"/>
  </r>
  <r>
    <n v="9103704980"/>
    <x v="256"/>
    <n v="156985"/>
    <n v="40018073"/>
    <n v="100027"/>
    <x v="1"/>
    <n v="100159"/>
    <s v="GALAXY SURFACTANTS  LTD. -V-23"/>
    <n v="1600354"/>
    <s v="VEGAROL C1214"/>
    <s v="4500068286 (HUL)"/>
    <n v="20.43"/>
    <s v="MT"/>
    <n v="155655.5"/>
    <n v="-3180041.87"/>
    <n v="3577547.19"/>
    <n v="3792200"/>
    <n v="10"/>
    <n v="3104840"/>
    <x v="14"/>
  </r>
  <r>
    <n v="9103704994"/>
    <x v="257"/>
    <n v="152234"/>
    <n v="40017514"/>
    <n v="105540"/>
    <x v="3"/>
    <n v="105540"/>
    <s v="AARTI INDUSTRIES LTD. (SSL DIV"/>
    <n v="1600354"/>
    <s v="VEGAROL C1214"/>
    <s v="4510042060 (HUL)"/>
    <n v="7.27"/>
    <s v="MT"/>
    <n v="139314.85999999999"/>
    <n v="-1012819.03"/>
    <n v="1139420.58"/>
    <n v="1162209"/>
    <n v="10"/>
    <n v="3104854"/>
    <x v="14"/>
  </r>
  <r>
    <n v="9103704995"/>
    <x v="257"/>
    <n v="152237"/>
    <n v="40017514"/>
    <n v="105540"/>
    <x v="3"/>
    <n v="105540"/>
    <s v="AARTI INDUSTRIES LTD. (SSL DIV"/>
    <n v="1600354"/>
    <s v="VEGAROL C1214"/>
    <s v="4510042061 (HUL)"/>
    <n v="12.82"/>
    <s v="MT"/>
    <n v="139222.03"/>
    <n v="-1784826.42"/>
    <n v="2007929.41"/>
    <n v="2048088"/>
    <n v="10"/>
    <n v="3104855"/>
    <x v="14"/>
  </r>
  <r>
    <n v="9103704996"/>
    <x v="257"/>
    <n v="156985"/>
    <n v="40018073"/>
    <n v="100027"/>
    <x v="1"/>
    <n v="100159"/>
    <s v="GALAXY SURFACTANTS  LTD. -V-23"/>
    <n v="1600354"/>
    <s v="VEGAROL C1214"/>
    <s v="4500068286 (HUL)"/>
    <n v="24.53"/>
    <s v="MT"/>
    <n v="155655.5"/>
    <n v="-3818229.42"/>
    <n v="4295508.49"/>
    <n v="4553239"/>
    <n v="10"/>
    <n v="3104856"/>
    <x v="14"/>
  </r>
  <r>
    <n v="9103704997"/>
    <x v="257"/>
    <n v="156985"/>
    <n v="40018073"/>
    <n v="100027"/>
    <x v="1"/>
    <n v="100159"/>
    <s v="GALAXY SURFACTANTS  LTD. -V-23"/>
    <n v="1600354"/>
    <s v="VEGAROL C1214"/>
    <s v="4500068286 (HUL)"/>
    <n v="23.34"/>
    <s v="MT"/>
    <n v="155655.5"/>
    <n v="-3632999.37"/>
    <n v="4087124.54"/>
    <n v="4332352"/>
    <n v="10"/>
    <n v="3104857"/>
    <x v="14"/>
  </r>
  <r>
    <n v="9103704998"/>
    <x v="257"/>
    <n v="156985"/>
    <n v="40018073"/>
    <n v="100027"/>
    <x v="1"/>
    <n v="100159"/>
    <s v="GALAXY SURFACTANTS  LTD. -V-23"/>
    <n v="1600354"/>
    <s v="VEGAROL C1214"/>
    <s v="4500068286 (HUL)"/>
    <n v="23.08"/>
    <s v="MT"/>
    <n v="155655.5"/>
    <n v="-3592528.94"/>
    <n v="4041595.3"/>
    <n v="4284091"/>
    <n v="10"/>
    <n v="3104858"/>
    <x v="14"/>
  </r>
  <r>
    <n v="9103705000"/>
    <x v="257"/>
    <n v="157204"/>
    <n v="40018095"/>
    <n v="100134"/>
    <x v="0"/>
    <n v="100134"/>
    <s v="GODREJ INDUSTRIES LTD - VALIA"/>
    <n v="1600354"/>
    <s v="VEGAROL C1214"/>
    <s v="2226029343 (HUL)"/>
    <n v="20.85"/>
    <s v="MT"/>
    <n v="156964.93"/>
    <n v="-3272718.79"/>
    <n v="3681808.82"/>
    <n v="3755445"/>
    <n v="10"/>
    <n v="3104860"/>
    <x v="14"/>
  </r>
  <r>
    <n v="9103705001"/>
    <x v="257"/>
    <n v="157204"/>
    <n v="40018095"/>
    <n v="100134"/>
    <x v="0"/>
    <n v="100134"/>
    <s v="GODREJ INDUSTRIES LTD - VALIA"/>
    <n v="1600354"/>
    <s v="VEGAROL C1214"/>
    <s v="2226029343 (HUL)"/>
    <n v="20.079999999999998"/>
    <s v="MT"/>
    <n v="156964.93"/>
    <n v="-3151855.79"/>
    <n v="3545838.24"/>
    <n v="3616755"/>
    <n v="10"/>
    <n v="3104861"/>
    <x v="14"/>
  </r>
  <r>
    <n v="9103705002"/>
    <x v="257"/>
    <n v="157204"/>
    <n v="40018095"/>
    <n v="100134"/>
    <x v="0"/>
    <n v="100134"/>
    <s v="GODREJ INDUSTRIES LTD - VALIA"/>
    <n v="1600354"/>
    <s v="VEGAROL C1214"/>
    <s v="2226029343 (HUL)"/>
    <n v="19.940000000000001"/>
    <s v="MT"/>
    <n v="156964.93"/>
    <n v="-3129880.7"/>
    <n v="3521115.69"/>
    <n v="3591538"/>
    <n v="10"/>
    <n v="3104863"/>
    <x v="14"/>
  </r>
  <r>
    <n v="9103705026"/>
    <x v="257"/>
    <n v="156985"/>
    <n v="40018073"/>
    <n v="100027"/>
    <x v="1"/>
    <n v="100159"/>
    <s v="GALAXY SURFACTANTS  LTD. -V-23"/>
    <n v="1600354"/>
    <s v="VEGAROL C1214"/>
    <s v="4500068286 (HUL)"/>
    <n v="23.3"/>
    <s v="MT"/>
    <n v="155655.5"/>
    <n v="-3626773.15"/>
    <n v="4080119.79"/>
    <n v="4324927"/>
    <n v="10"/>
    <n v="3104886"/>
    <x v="14"/>
  </r>
  <r>
    <n v="9103705028"/>
    <x v="258"/>
    <n v="156985"/>
    <n v="40018073"/>
    <n v="100027"/>
    <x v="1"/>
    <n v="100159"/>
    <s v="GALAXY SURFACTANTS  LTD. -V-23"/>
    <n v="1600354"/>
    <s v="VEGAROL C1214"/>
    <s v="4500068286 (HUL)"/>
    <n v="20.79"/>
    <s v="MT"/>
    <n v="155655.5"/>
    <n v="-3236077.85"/>
    <n v="3640587.73"/>
    <n v="3859023"/>
    <n v="10"/>
    <n v="3104888"/>
    <x v="14"/>
  </r>
  <r>
    <n v="9103705029"/>
    <x v="258"/>
    <n v="157204"/>
    <n v="40018095"/>
    <n v="100134"/>
    <x v="0"/>
    <n v="100134"/>
    <s v="GODREJ INDUSTRIES LTD - VALIA"/>
    <n v="1600354"/>
    <s v="VEGAROL C1214"/>
    <s v="2226029343 (HUL)"/>
    <n v="20.62"/>
    <s v="MT"/>
    <n v="156964.93"/>
    <n v="-3236616.86"/>
    <n v="3641194.12"/>
    <n v="3714018"/>
    <n v="10"/>
    <n v="3104889"/>
    <x v="14"/>
  </r>
  <r>
    <n v="9103705030"/>
    <x v="258"/>
    <n v="154696"/>
    <n v="40017826"/>
    <n v="100152"/>
    <x v="2"/>
    <n v="100152"/>
    <s v="RHODIA SPECIALTY CHEMICALS IND"/>
    <n v="1600354"/>
    <s v="VEGAROL C1214"/>
    <s v="4502867510 (HUL)"/>
    <n v="20.45"/>
    <s v="MT"/>
    <n v="149843.39000000001"/>
    <n v="-3064297.33"/>
    <n v="3447333.94"/>
    <n v="3654174"/>
    <n v="10"/>
    <n v="3104890"/>
    <x v="14"/>
  </r>
  <r>
    <n v="9103705034"/>
    <x v="258"/>
    <n v="156985"/>
    <n v="40018073"/>
    <n v="100027"/>
    <x v="1"/>
    <n v="100159"/>
    <s v="GALAXY SURFACTANTS  LTD. -V-23"/>
    <n v="1600354"/>
    <s v="VEGAROL C1214"/>
    <s v="4500068286 (HUL)"/>
    <n v="22.93"/>
    <s v="MT"/>
    <n v="155655.5"/>
    <n v="-3569180.62"/>
    <n v="4015328.28"/>
    <n v="4256248"/>
    <n v="10"/>
    <n v="3104894"/>
    <x v="14"/>
  </r>
  <r>
    <n v="9103705054"/>
    <x v="258"/>
    <n v="151012"/>
    <n v="40017329"/>
    <n v="100152"/>
    <x v="2"/>
    <n v="100152"/>
    <s v="RHODIA SPECIALTY CHEMICALS IND"/>
    <n v="1600354"/>
    <s v="VEGAROL C1214"/>
    <s v="4502839880(HUL)"/>
    <n v="2.52"/>
    <s v="MT"/>
    <n v="136970.85999999999"/>
    <n v="-345166.57"/>
    <n v="388312.25"/>
    <n v="411611"/>
    <n v="10"/>
    <n v="3104914"/>
    <x v="14"/>
  </r>
  <r>
    <n v="9103705055"/>
    <x v="258"/>
    <n v="154696"/>
    <n v="40017826"/>
    <n v="100152"/>
    <x v="2"/>
    <n v="100152"/>
    <s v="RHODIA SPECIALTY CHEMICALS IND"/>
    <n v="1600354"/>
    <s v="VEGAROL C1214"/>
    <s v="4502867510 (HUL)"/>
    <n v="14.71"/>
    <s v="MT"/>
    <n v="149843.39000000001"/>
    <n v="-2204196.27"/>
    <n v="2479721.7200000002"/>
    <n v="2628505"/>
    <n v="10"/>
    <n v="3104915"/>
    <x v="14"/>
  </r>
  <r>
    <n v="9103705058"/>
    <x v="259"/>
    <n v="156985"/>
    <n v="40018073"/>
    <n v="100027"/>
    <x v="1"/>
    <n v="100159"/>
    <s v="GALAXY SURFACTANTS  LTD. -V-23"/>
    <n v="1600354"/>
    <s v="VEGAROL C1214"/>
    <s v="4500068286 (HUL)"/>
    <n v="23.27"/>
    <s v="MT"/>
    <n v="155655.5"/>
    <n v="-3622103.49"/>
    <n v="4074866.01"/>
    <n v="4319358"/>
    <n v="10"/>
    <n v="3104918"/>
    <x v="14"/>
  </r>
  <r>
    <n v="9103705059"/>
    <x v="259"/>
    <n v="156985"/>
    <n v="40018073"/>
    <n v="100027"/>
    <x v="1"/>
    <n v="100159"/>
    <s v="GALAXY SURFACTANTS  LTD. -V-23"/>
    <n v="1600354"/>
    <s v="VEGAROL C1214"/>
    <s v="4500068286 (HUL)"/>
    <n v="20.92"/>
    <s v="MT"/>
    <n v="155655.5"/>
    <n v="-3256313.06"/>
    <n v="3663351.88"/>
    <n v="3883153"/>
    <n v="10"/>
    <n v="3104919"/>
    <x v="14"/>
  </r>
  <r>
    <n v="9103705061"/>
    <x v="259"/>
    <n v="152237"/>
    <n v="40017514"/>
    <n v="105540"/>
    <x v="3"/>
    <n v="105540"/>
    <s v="AARTI INDUSTRIES LTD. (SSL DIV"/>
    <n v="1600354"/>
    <s v="VEGAROL C1214"/>
    <s v="4510042061 (HUL)"/>
    <n v="20.56"/>
    <s v="MT"/>
    <n v="139222.03"/>
    <n v="-2862404.94"/>
    <n v="3220205.88"/>
    <n v="3284610"/>
    <n v="10"/>
    <n v="3104921"/>
    <x v="14"/>
  </r>
  <r>
    <n v="9103705067"/>
    <x v="259"/>
    <n v="156985"/>
    <n v="40018073"/>
    <n v="100027"/>
    <x v="1"/>
    <n v="100159"/>
    <s v="GALAXY SURFACTANTS  LTD. -V-23"/>
    <n v="1600354"/>
    <s v="VEGAROL C1214"/>
    <s v="4500068286 (HUL)"/>
    <n v="22.96"/>
    <s v="MT"/>
    <n v="155655.5"/>
    <n v="-3573850.28"/>
    <n v="4020581.12"/>
    <n v="4261816"/>
    <n v="10"/>
    <n v="3104927"/>
    <x v="14"/>
  </r>
  <r>
    <n v="9103705080"/>
    <x v="260"/>
    <n v="156985"/>
    <n v="40018073"/>
    <n v="100027"/>
    <x v="1"/>
    <n v="100159"/>
    <s v="GALAXY SURFACTANTS  LTD. -V-23"/>
    <n v="1600354"/>
    <s v="VEGAROL C1214"/>
    <s v="4500068286 (HUL)"/>
    <n v="24.11"/>
    <s v="MT"/>
    <n v="155655.5"/>
    <n v="-3752854.11"/>
    <n v="4221961.33"/>
    <n v="4475279"/>
    <n v="10"/>
    <n v="3104940"/>
    <x v="14"/>
  </r>
  <r>
    <n v="9103705083"/>
    <x v="260"/>
    <n v="156985"/>
    <n v="40018073"/>
    <n v="100027"/>
    <x v="1"/>
    <n v="100159"/>
    <s v="GALAXY SURFACTANTS  LTD. -V-23"/>
    <n v="1600354"/>
    <s v="VEGAROL C1214"/>
    <s v="4500068286 (HUL)"/>
    <n v="11.1"/>
    <s v="MT"/>
    <n v="155655.5"/>
    <n v="-1727776.05"/>
    <n v="1943748.12"/>
    <n v="2060373"/>
    <n v="10"/>
    <n v="3104943"/>
    <x v="14"/>
  </r>
  <r>
    <n v="9103705084"/>
    <x v="260"/>
    <n v="157215"/>
    <n v="40018083"/>
    <n v="100027"/>
    <x v="1"/>
    <n v="100159"/>
    <s v="GALAXY SURFACTANTS  LTD. -V-23"/>
    <n v="1600354"/>
    <s v="VEGAROL C1214"/>
    <s v="4500068287 (HUL)"/>
    <n v="11.81"/>
    <s v="MT"/>
    <n v="155489.93"/>
    <n v="-1836336.07"/>
    <n v="2065878.32"/>
    <n v="2189831"/>
    <n v="10"/>
    <n v="3104944"/>
    <x v="14"/>
  </r>
  <r>
    <n v="9103705085"/>
    <x v="260"/>
    <n v="157215"/>
    <n v="40018083"/>
    <n v="100027"/>
    <x v="1"/>
    <n v="100159"/>
    <s v="GALAXY SURFACTANTS  LTD. -V-23"/>
    <n v="1600354"/>
    <s v="VEGAROL C1214"/>
    <s v="4500068287 (HUL)"/>
    <n v="21.19"/>
    <s v="MT"/>
    <n v="155489.93"/>
    <n v="-3294831.62"/>
    <n v="3706685.86"/>
    <n v="3929087"/>
    <n v="10"/>
    <n v="3104945"/>
    <x v="14"/>
  </r>
  <r>
    <n v="9103705088"/>
    <x v="260"/>
    <n v="157215"/>
    <n v="40018083"/>
    <n v="100027"/>
    <x v="1"/>
    <n v="100159"/>
    <s v="GALAXY SURFACTANTS  LTD. -V-23"/>
    <n v="1600354"/>
    <s v="VEGAROL C1214"/>
    <s v="4500068287 (HUL)"/>
    <n v="24.11"/>
    <s v="MT"/>
    <n v="155489.93"/>
    <n v="-3748862.21"/>
    <n v="4217469.79"/>
    <n v="4470518"/>
    <n v="10"/>
    <n v="3104948"/>
    <x v="14"/>
  </r>
  <r>
    <n v="9103705090"/>
    <x v="260"/>
    <n v="157215"/>
    <n v="40018083"/>
    <n v="100027"/>
    <x v="1"/>
    <n v="100159"/>
    <s v="GALAXY SURFACTANTS  LTD. -V-23"/>
    <n v="1600354"/>
    <s v="VEGAROL C1214"/>
    <s v="4500068287 (HUL)"/>
    <n v="22.96"/>
    <s v="MT"/>
    <n v="155489.93"/>
    <n v="-3570048.79"/>
    <n v="4016304.71"/>
    <n v="4257283"/>
    <n v="10"/>
    <n v="3104950"/>
    <x v="14"/>
  </r>
  <r>
    <n v="9103705095"/>
    <x v="261"/>
    <n v="157215"/>
    <n v="40018083"/>
    <n v="100027"/>
    <x v="1"/>
    <n v="100159"/>
    <s v="GALAXY SURFACTANTS  LTD. -V-23"/>
    <n v="1600354"/>
    <s v="VEGAROL C1214"/>
    <s v="4500068287 (HUL)"/>
    <n v="21.16"/>
    <s v="MT"/>
    <n v="155489.93"/>
    <n v="-3290166.92"/>
    <n v="3701437.72"/>
    <n v="3923524"/>
    <n v="10"/>
    <n v="3104955"/>
    <x v="14"/>
  </r>
  <r>
    <n v="9103705097"/>
    <x v="261"/>
    <n v="157215"/>
    <n v="40018083"/>
    <n v="100027"/>
    <x v="1"/>
    <n v="100159"/>
    <s v="GALAXY SURFACTANTS  LTD. -V-23"/>
    <n v="1600354"/>
    <s v="VEGAROL C1214"/>
    <s v="4500068287 (HUL)"/>
    <n v="16.72"/>
    <s v="MT"/>
    <n v="155489.93"/>
    <n v="-2599791.63"/>
    <n v="2924766.06"/>
    <n v="3100252"/>
    <n v="10"/>
    <n v="3104957"/>
    <x v="14"/>
  </r>
  <r>
    <n v="9103705107"/>
    <x v="261"/>
    <n v="153862"/>
    <n v="40017730"/>
    <n v="100134"/>
    <x v="0"/>
    <n v="100134"/>
    <s v="GODREJ INDUSTRIES LTD - VALIA"/>
    <n v="1600354"/>
    <s v="VEGAROL C1214"/>
    <s v="2226029083 (HUL)"/>
    <n v="7.0000000000000007E-2"/>
    <s v="MT"/>
    <n v="150728.39000000001"/>
    <n v="-10550.99"/>
    <n v="11869.6"/>
    <n v="12107"/>
    <n v="10"/>
    <n v="3104967"/>
    <x v="14"/>
  </r>
  <r>
    <n v="9103705108"/>
    <x v="261"/>
    <n v="157204"/>
    <n v="40018095"/>
    <n v="100134"/>
    <x v="0"/>
    <n v="100134"/>
    <s v="GODREJ INDUSTRIES LTD - VALIA"/>
    <n v="1600354"/>
    <s v="VEGAROL C1214"/>
    <s v="2226029343 (HUL)"/>
    <n v="20.12"/>
    <s v="MT"/>
    <n v="156964.93"/>
    <n v="-3158134.39"/>
    <n v="3552900.97"/>
    <n v="3623959"/>
    <n v="10"/>
    <n v="3104968"/>
    <x v="14"/>
  </r>
  <r>
    <n v="9103705119"/>
    <x v="262"/>
    <n v="157215"/>
    <n v="40018083"/>
    <n v="100027"/>
    <x v="1"/>
    <n v="100159"/>
    <s v="GALAXY SURFACTANTS  LTD. -V-23"/>
    <n v="1600354"/>
    <s v="VEGAROL C1214"/>
    <s v="4500068287 (HUL)"/>
    <n v="23.04"/>
    <s v="MT"/>
    <n v="155489.93"/>
    <n v="-3582487.99"/>
    <n v="4030299.06"/>
    <n v="4272117"/>
    <n v="10"/>
    <n v="3104979"/>
    <x v="14"/>
  </r>
  <r>
    <n v="9103705251"/>
    <x v="263"/>
    <n v="157204"/>
    <n v="40018095"/>
    <n v="100134"/>
    <x v="0"/>
    <n v="100134"/>
    <s v="GODREJ INDUSTRIES LTD - VALIA"/>
    <n v="1600354"/>
    <s v="VEGAROL C1214"/>
    <s v="2226029343 (HUL)"/>
    <n v="24.08"/>
    <s v="MT"/>
    <n v="156964.93"/>
    <n v="-3779715.51"/>
    <n v="4252179.41"/>
    <n v="4337223"/>
    <n v="10"/>
    <n v="3105108"/>
    <x v="14"/>
  </r>
  <r>
    <n v="9103705252"/>
    <x v="263"/>
    <n v="152237"/>
    <n v="40017514"/>
    <n v="105540"/>
    <x v="3"/>
    <n v="105540"/>
    <s v="AARTI INDUSTRIES LTD. (SSL DIV"/>
    <n v="1600354"/>
    <s v="VEGAROL C1214"/>
    <s v="4510042061 (HUL)"/>
    <n v="11.62"/>
    <s v="MT"/>
    <n v="139222.03"/>
    <n v="-1617759.99"/>
    <n v="1819980.4"/>
    <n v="1856380"/>
    <n v="10"/>
    <n v="3105109"/>
    <x v="14"/>
  </r>
  <r>
    <n v="9103705253"/>
    <x v="263"/>
    <n v="157934"/>
    <n v="40018190"/>
    <n v="105540"/>
    <x v="3"/>
    <n v="105540"/>
    <s v="AARTI INDUSTRIES LTD. (SSL DIV"/>
    <n v="1600354"/>
    <s v="VEGAROL C1214"/>
    <s v="4510042935 (HUL)"/>
    <n v="9.73"/>
    <s v="MT"/>
    <n v="152187.39000000001"/>
    <n v="-1480783.3"/>
    <n v="1665881.37"/>
    <n v="1699199"/>
    <n v="10"/>
    <n v="3105110"/>
    <x v="14"/>
  </r>
  <r>
    <n v="9103705279"/>
    <x v="264"/>
    <n v="157204"/>
    <n v="40018095"/>
    <n v="100134"/>
    <x v="0"/>
    <n v="100134"/>
    <s v="GODREJ INDUSTRIES LTD - VALIA"/>
    <n v="1600354"/>
    <s v="VEGAROL C1214"/>
    <s v="2226029343 (HUL)"/>
    <n v="20.07"/>
    <s v="MT"/>
    <n v="156964.93"/>
    <n v="-3150286.15"/>
    <n v="3544072.56"/>
    <n v="3614954"/>
    <n v="10"/>
    <n v="3105135"/>
    <x v="14"/>
  </r>
  <r>
    <n v="9103705283"/>
    <x v="265"/>
    <n v="157215"/>
    <n v="40018083"/>
    <n v="100027"/>
    <x v="1"/>
    <n v="100159"/>
    <s v="GALAXY SURFACTANTS  LTD. -V-23"/>
    <n v="1600354"/>
    <s v="VEGAROL C1214"/>
    <s v="4500068287 (HUL)"/>
    <n v="18.25"/>
    <s v="MT"/>
    <n v="155489.93"/>
    <n v="-2837691.22"/>
    <n v="3192401.87"/>
    <n v="3383946"/>
    <n v="10"/>
    <n v="3105139"/>
    <x v="14"/>
  </r>
  <r>
    <n v="9103705331"/>
    <x v="266"/>
    <n v="157934"/>
    <n v="40018190"/>
    <n v="105540"/>
    <x v="3"/>
    <n v="105540"/>
    <s v="AARTI INDUSTRIES LTD. (SSL DIV"/>
    <n v="1600354"/>
    <s v="VEGAROL C1214"/>
    <s v="4510042935 (HUL)"/>
    <n v="20.53"/>
    <s v="MT"/>
    <n v="152187.39000000001"/>
    <n v="-3124407.12"/>
    <n v="3514957.84"/>
    <n v="3585257"/>
    <n v="10"/>
    <n v="3105187"/>
    <x v="14"/>
  </r>
  <r>
    <n v="9103705342"/>
    <x v="267"/>
    <n v="157934"/>
    <n v="40018190"/>
    <n v="105540"/>
    <x v="3"/>
    <n v="105540"/>
    <s v="AARTI INDUSTRIES LTD. (SSL DIV"/>
    <n v="1600354"/>
    <s v="VEGAROL C1214"/>
    <s v="4510042935 (HUL)"/>
    <n v="19.670000000000002"/>
    <s v="MT"/>
    <n v="152187.39000000001"/>
    <n v="-2993525.96"/>
    <n v="3367716.66"/>
    <n v="3435071"/>
    <n v="10"/>
    <n v="3105198"/>
    <x v="14"/>
  </r>
  <r>
    <n v="9103705352"/>
    <x v="267"/>
    <n v="158712"/>
    <n v="40018309"/>
    <n v="100027"/>
    <x v="1"/>
    <n v="100159"/>
    <s v="GALAXY SURFACTANTS  LTD. -V-23"/>
    <n v="1600354"/>
    <s v="VEGAROL C1214"/>
    <s v="4500068733 (HUL)"/>
    <n v="23.4"/>
    <s v="MT"/>
    <n v="155655.5"/>
    <n v="-3642338.7"/>
    <n v="4097631.16"/>
    <n v="4343489"/>
    <n v="10"/>
    <n v="3105208"/>
    <x v="14"/>
  </r>
  <r>
    <n v="9103705358"/>
    <x v="267"/>
    <n v="157934"/>
    <n v="40018190"/>
    <n v="105540"/>
    <x v="3"/>
    <n v="105540"/>
    <s v="AARTI INDUSTRIES LTD. (SSL DIV"/>
    <n v="1600354"/>
    <s v="VEGAROL C1214"/>
    <s v="4510042935 (HUL)"/>
    <n v="19.62"/>
    <s v="MT"/>
    <n v="152187.39000000001"/>
    <n v="-2985916.59"/>
    <n v="3359156.87"/>
    <n v="3426340"/>
    <n v="10"/>
    <n v="3105215"/>
    <x v="14"/>
  </r>
  <r>
    <n v="9103705359"/>
    <x v="267"/>
    <n v="158712"/>
    <n v="40018309"/>
    <n v="100027"/>
    <x v="1"/>
    <n v="100159"/>
    <s v="GALAXY SURFACTANTS  LTD. -V-23"/>
    <n v="1600354"/>
    <s v="VEGAROL C1214"/>
    <s v="4500068733 (HUL)"/>
    <n v="21.18"/>
    <s v="MT"/>
    <n v="155655.5"/>
    <n v="-3296783.49"/>
    <n v="3708881.11"/>
    <n v="3931414"/>
    <n v="10"/>
    <n v="3105216"/>
    <x v="14"/>
  </r>
  <r>
    <n v="9103705371"/>
    <x v="268"/>
    <n v="157934"/>
    <n v="40018190"/>
    <n v="105540"/>
    <x v="3"/>
    <n v="105540"/>
    <s v="AARTI INDUSTRIES LTD. (SSL DIV"/>
    <n v="1600354"/>
    <s v="VEGAROL C1214"/>
    <s v="4510042935 (HUL)"/>
    <n v="20.170000000000002"/>
    <s v="MT"/>
    <n v="152187.39000000001"/>
    <n v="-3069619.66"/>
    <n v="3453321.57"/>
    <n v="3522388"/>
    <n v="10"/>
    <n v="3105231"/>
    <x v="14"/>
  </r>
  <r>
    <n v="9103705382"/>
    <x v="269"/>
    <n v="158712"/>
    <n v="40018309"/>
    <n v="100027"/>
    <x v="1"/>
    <n v="100159"/>
    <s v="GALAXY SURFACTANTS  LTD. -V-23"/>
    <n v="1600354"/>
    <s v="VEGAROL C1214"/>
    <s v="4500068733 (HUL)"/>
    <n v="19.829999999999998"/>
    <s v="MT"/>
    <n v="155655.5"/>
    <n v="-3086648.57"/>
    <n v="3472479.23"/>
    <n v="3680828"/>
    <n v="10"/>
    <n v="3105242"/>
    <x v="14"/>
  </r>
  <r>
    <n v="9103705383"/>
    <x v="269"/>
    <n v="158712"/>
    <n v="40018309"/>
    <n v="100027"/>
    <x v="1"/>
    <n v="100159"/>
    <s v="GALAXY SURFACTANTS  LTD. -V-23"/>
    <n v="1600354"/>
    <s v="VEGAROL C1214"/>
    <s v="4500068733 (HUL)"/>
    <n v="19.91"/>
    <s v="MT"/>
    <n v="155655.5"/>
    <n v="-3099101.01"/>
    <n v="3486488.66"/>
    <n v="3695678"/>
    <n v="10"/>
    <n v="3105243"/>
    <x v="14"/>
  </r>
  <r>
    <n v="9103705397"/>
    <x v="270"/>
    <n v="158712"/>
    <n v="40018309"/>
    <n v="100027"/>
    <x v="1"/>
    <n v="100159"/>
    <s v="GALAXY SURFACTANTS  LTD. -V-23"/>
    <n v="1600354"/>
    <s v="VEGAROL C1214"/>
    <s v="4500068733 (HUL)"/>
    <n v="19.86"/>
    <s v="MT"/>
    <n v="155655.5"/>
    <n v="-3091318.23"/>
    <n v="3477733.01"/>
    <n v="3686397"/>
    <n v="10"/>
    <n v="3105257"/>
    <x v="14"/>
  </r>
  <r>
    <n v="9103705398"/>
    <x v="270"/>
    <n v="158712"/>
    <n v="40018309"/>
    <n v="100027"/>
    <x v="1"/>
    <n v="100159"/>
    <s v="GALAXY SURFACTANTS  LTD. -V-23"/>
    <n v="1600354"/>
    <s v="VEGAROL C1214"/>
    <s v="4500068733 (HUL)"/>
    <n v="19.95"/>
    <s v="MT"/>
    <n v="155655.5"/>
    <n v="-3105327.23"/>
    <n v="3493493.41"/>
    <n v="3703103"/>
    <n v="10"/>
    <n v="3105258"/>
    <x v="14"/>
  </r>
  <r>
    <n v="9103705425"/>
    <x v="271"/>
    <n v="158712"/>
    <n v="40018309"/>
    <n v="100027"/>
    <x v="1"/>
    <n v="100159"/>
    <s v="GALAXY SURFACTANTS  LTD. -V-23"/>
    <n v="1600354"/>
    <s v="VEGAROL C1214"/>
    <s v="4500068733 (HUL)"/>
    <n v="20.76"/>
    <s v="MT"/>
    <n v="155655.5"/>
    <n v="-3231408.18"/>
    <n v="3635333.95"/>
    <n v="3853454"/>
    <n v="10"/>
    <n v="3105285"/>
    <x v="14"/>
  </r>
  <r>
    <n v="9103705434"/>
    <x v="271"/>
    <n v="158712"/>
    <n v="40018309"/>
    <n v="100027"/>
    <x v="1"/>
    <n v="100159"/>
    <s v="GALAXY SURFACTANTS  LTD. -V-23"/>
    <n v="1600354"/>
    <s v="VEGAROL C1214"/>
    <s v="4500068733 (HUL)"/>
    <n v="19.91"/>
    <s v="MT"/>
    <n v="155655.5"/>
    <n v="-3099101.01"/>
    <n v="3486488.66"/>
    <n v="3695678"/>
    <n v="10"/>
    <n v="3105293"/>
    <x v="14"/>
  </r>
  <r>
    <n v="9103705471"/>
    <x v="272"/>
    <n v="158712"/>
    <n v="40018309"/>
    <n v="100027"/>
    <x v="1"/>
    <n v="100159"/>
    <s v="GALAXY SURFACTANTS  LTD. -V-23"/>
    <n v="1600354"/>
    <s v="VEGAROL C1214"/>
    <s v="4500068733 (HUL)"/>
    <n v="16.45"/>
    <s v="MT"/>
    <n v="155655.5"/>
    <n v="-2560532.98"/>
    <n v="2880600"/>
    <n v="3053436"/>
    <n v="10"/>
    <n v="3105330"/>
    <x v="14"/>
  </r>
  <r>
    <n v="9103705472"/>
    <x v="272"/>
    <n v="157215"/>
    <n v="40018083"/>
    <n v="100027"/>
    <x v="1"/>
    <n v="100159"/>
    <s v="GALAXY SURFACTANTS  LTD. -V-23"/>
    <n v="1600354"/>
    <s v="VEGAROL C1214"/>
    <s v="4500068287 (HUL)"/>
    <n v="0.76"/>
    <s v="MT"/>
    <n v="155489.93"/>
    <n v="-118172.35"/>
    <n v="132944.34"/>
    <n v="140921"/>
    <n v="10"/>
    <n v="3105331"/>
    <x v="14"/>
  </r>
  <r>
    <n v="9103705473"/>
    <x v="272"/>
    <n v="158712"/>
    <n v="40018309"/>
    <n v="100027"/>
    <x v="1"/>
    <n v="100159"/>
    <s v="GALAXY SURFACTANTS  LTD. -V-23"/>
    <n v="1600354"/>
    <s v="VEGAROL C1214"/>
    <s v="4500068733 (HUL)"/>
    <n v="19.399999999999999"/>
    <s v="MT"/>
    <n v="155655.5"/>
    <n v="-3019716.7"/>
    <n v="3397182.1"/>
    <n v="3601013"/>
    <n v="10"/>
    <n v="3105332"/>
    <x v="14"/>
  </r>
  <r>
    <n v="9103705511"/>
    <x v="273"/>
    <n v="158712"/>
    <n v="40018309"/>
    <n v="100027"/>
    <x v="1"/>
    <n v="100159"/>
    <s v="GALAXY SURFACTANTS  LTD. -V-23"/>
    <n v="1600354"/>
    <s v="VEGAROL C1214"/>
    <s v="4500068733 (HUL)"/>
    <n v="14.34"/>
    <s v="MT"/>
    <n v="155655.5"/>
    <n v="-2232099.87"/>
    <n v="2511112.29"/>
    <n v="2661779"/>
    <n v="10"/>
    <n v="3105370"/>
    <x v="15"/>
  </r>
  <r>
    <n v="9103705512"/>
    <x v="273"/>
    <n v="158712"/>
    <n v="40018309"/>
    <n v="100027"/>
    <x v="1"/>
    <n v="100159"/>
    <s v="GALAXY SURFACTANTS  LTD. -V-23"/>
    <n v="1600354"/>
    <s v="VEGAROL C1214"/>
    <s v="4500068733 (HUL)"/>
    <n v="16.61"/>
    <s v="MT"/>
    <n v="155655.5"/>
    <n v="-2585437.86"/>
    <n v="2908617.93"/>
    <n v="3083135"/>
    <n v="10"/>
    <n v="3105371"/>
    <x v="15"/>
  </r>
  <r>
    <n v="9103705529"/>
    <x v="273"/>
    <n v="158712"/>
    <n v="40018309"/>
    <n v="100027"/>
    <x v="1"/>
    <n v="100159"/>
    <s v="GALAXY SURFACTANTS  LTD. -V-23"/>
    <n v="1600354"/>
    <s v="VEGAROL C1214"/>
    <s v="4500068733 (HUL)"/>
    <n v="17.95"/>
    <s v="MT"/>
    <n v="155655.5"/>
    <n v="-2794016.23"/>
    <n v="3143267.91"/>
    <n v="3331864"/>
    <n v="10"/>
    <n v="3105386"/>
    <x v="15"/>
  </r>
  <r>
    <n v="9103705620"/>
    <x v="274"/>
    <n v="160247"/>
    <n v="40018462"/>
    <n v="100134"/>
    <x v="0"/>
    <n v="100134"/>
    <s v="GODREJ INDUSTRIES LTD - VALIA"/>
    <n v="1600354"/>
    <s v="VEGAROL C1214"/>
    <s v="2226029545(HUL)"/>
    <n v="20.28"/>
    <s v="MT"/>
    <n v="157130.5"/>
    <n v="-3186606.54"/>
    <n v="3584932.35"/>
    <n v="3656631"/>
    <n v="10"/>
    <n v="3105473"/>
    <x v="15"/>
  </r>
  <r>
    <n v="9103705623"/>
    <x v="274"/>
    <n v="160247"/>
    <n v="40018462"/>
    <n v="100134"/>
    <x v="0"/>
    <n v="100134"/>
    <s v="GODREJ INDUSTRIES LTD - VALIA"/>
    <n v="1600354"/>
    <s v="VEGAROL C1214"/>
    <s v="2226029545(HUL)"/>
    <n v="20.32"/>
    <s v="MT"/>
    <n v="157130.5"/>
    <n v="-3192891.76"/>
    <n v="3592002.94"/>
    <n v="3663843"/>
    <n v="10"/>
    <n v="3105476"/>
    <x v="15"/>
  </r>
  <r>
    <n v="9103705644"/>
    <x v="275"/>
    <n v="160247"/>
    <n v="40018462"/>
    <n v="100134"/>
    <x v="0"/>
    <n v="100134"/>
    <s v="GODREJ INDUSTRIES LTD - VALIA"/>
    <n v="1600354"/>
    <s v="VEGAROL C1214"/>
    <s v="2226029545(HUL)"/>
    <n v="20.23"/>
    <s v="MT"/>
    <n v="157130.5"/>
    <n v="-3178750.02"/>
    <n v="3576094.12"/>
    <n v="3647616"/>
    <n v="10"/>
    <n v="3105497"/>
    <x v="15"/>
  </r>
  <r>
    <n v="9103705645"/>
    <x v="275"/>
    <n v="160247"/>
    <n v="40018462"/>
    <n v="100134"/>
    <x v="0"/>
    <n v="100134"/>
    <s v="GODREJ INDUSTRIES LTD - VALIA"/>
    <n v="1600354"/>
    <s v="VEGAROL C1214"/>
    <s v="2226029545(HUL)"/>
    <n v="19.670000000000002"/>
    <s v="MT"/>
    <n v="157130.5"/>
    <n v="-3090756.94"/>
    <n v="3477101.96"/>
    <n v="3546644"/>
    <n v="10"/>
    <n v="3105498"/>
    <x v="15"/>
  </r>
  <r>
    <n v="9103705678"/>
    <x v="275"/>
    <n v="160247"/>
    <n v="40018462"/>
    <n v="100134"/>
    <x v="0"/>
    <n v="100134"/>
    <s v="GODREJ INDUSTRIES LTD - VALIA"/>
    <n v="1600354"/>
    <s v="VEGAROL C1214"/>
    <s v="2226029545(HUL)"/>
    <n v="19.45"/>
    <s v="MT"/>
    <n v="157130.5"/>
    <n v="-3056188.23"/>
    <n v="3438211.76"/>
    <n v="3506976"/>
    <n v="10"/>
    <n v="3105530"/>
    <x v="15"/>
  </r>
  <r>
    <n v="9103705874"/>
    <x v="276"/>
    <n v="161307"/>
    <n v="40018623"/>
    <n v="100134"/>
    <x v="0"/>
    <n v="100134"/>
    <s v="GODREJ INDUSTRIES LTD - VALIA"/>
    <n v="1600354"/>
    <s v="VEGAROL C1214"/>
    <s v="2226029717 (HUL)"/>
    <n v="19.79"/>
    <s v="MT"/>
    <n v="157130.5"/>
    <n v="-3109612.6"/>
    <n v="3498314.71"/>
    <n v="3568281"/>
    <n v="10"/>
    <n v="3105725"/>
    <x v="15"/>
  </r>
  <r>
    <n v="9103705877"/>
    <x v="276"/>
    <n v="161307"/>
    <n v="40018623"/>
    <n v="100134"/>
    <x v="0"/>
    <n v="100134"/>
    <s v="GODREJ INDUSTRIES LTD - VALIA"/>
    <n v="1600354"/>
    <s v="VEGAROL C1214"/>
    <s v="2226029717 (HUL)"/>
    <n v="20.239999999999998"/>
    <s v="MT"/>
    <n v="157130.5"/>
    <n v="-3180321.32"/>
    <n v="3577861.77"/>
    <n v="3649419"/>
    <n v="10"/>
    <n v="3105728"/>
    <x v="15"/>
  </r>
  <r>
    <n v="9103705883"/>
    <x v="277"/>
    <n v="161307"/>
    <n v="40018623"/>
    <n v="100134"/>
    <x v="0"/>
    <n v="100134"/>
    <s v="GODREJ INDUSTRIES LTD - VALIA"/>
    <n v="1600354"/>
    <s v="VEGAROL C1214"/>
    <s v="2226029717 (HUL)"/>
    <n v="20.58"/>
    <s v="MT"/>
    <n v="157130.5"/>
    <n v="-3233745.69"/>
    <n v="3637963.73"/>
    <n v="3710723"/>
    <n v="10"/>
    <n v="3105734"/>
    <x v="15"/>
  </r>
  <r>
    <n v="9103705884"/>
    <x v="277"/>
    <n v="161307"/>
    <n v="40018623"/>
    <n v="100134"/>
    <x v="0"/>
    <n v="100134"/>
    <s v="GODREJ INDUSTRIES LTD - VALIA"/>
    <n v="1600354"/>
    <s v="VEGAROL C1214"/>
    <s v="2226029717 (HUL)"/>
    <n v="20.09"/>
    <s v="MT"/>
    <n v="157130.5"/>
    <n v="-3156751.75"/>
    <n v="3551346.08"/>
    <n v="3622373"/>
    <n v="10"/>
    <n v="3105735"/>
    <x v="15"/>
  </r>
  <r>
    <n v="9103705902"/>
    <x v="278"/>
    <n v="161307"/>
    <n v="40018623"/>
    <n v="100134"/>
    <x v="0"/>
    <n v="100134"/>
    <s v="GODREJ INDUSTRIES LTD - VALIA"/>
    <n v="1600354"/>
    <s v="VEGAROL C1214"/>
    <s v="2226029717 (HUL)"/>
    <n v="24.82"/>
    <s v="MT"/>
    <n v="157130.5"/>
    <n v="-3899979.01"/>
    <n v="4387476.4800000004"/>
    <n v="4475226"/>
    <n v="10"/>
    <n v="3105753"/>
    <x v="15"/>
  </r>
  <r>
    <n v="9103706193"/>
    <x v="279"/>
    <n v="154696"/>
    <n v="40017826"/>
    <n v="100152"/>
    <x v="2"/>
    <n v="100152"/>
    <s v="RHODIA SPECIALTY CHEMICALS IND"/>
    <n v="1600354"/>
    <s v="VEGAROL C1214"/>
    <s v="4502867510 (HUL)"/>
    <n v="19.809999999999999"/>
    <s v="MT"/>
    <n v="149843.39000000001"/>
    <n v="-2968397.56"/>
    <n v="3339447.15"/>
    <n v="3539814"/>
    <n v="10"/>
    <n v="3106034"/>
    <x v="15"/>
  </r>
  <r>
    <n v="9103706407"/>
    <x v="280"/>
    <n v="162694"/>
    <n v="40018801"/>
    <n v="100027"/>
    <x v="1"/>
    <n v="100159"/>
    <s v="GALAXY SURFACTANTS  LTD. -V-23"/>
    <n v="1600354"/>
    <s v="VEGAROL C1214"/>
    <s v="4500069601 (HUL)"/>
    <n v="16.399999999999999"/>
    <s v="MT"/>
    <n v="155655.5"/>
    <n v="-2552750.2000000002"/>
    <n v="2871844.35"/>
    <n v="3044155"/>
    <n v="10"/>
    <n v="3106247"/>
    <x v="16"/>
  </r>
  <r>
    <n v="9103706408"/>
    <x v="280"/>
    <n v="162694"/>
    <n v="40018801"/>
    <n v="100027"/>
    <x v="1"/>
    <n v="100159"/>
    <s v="GALAXY SURFACTANTS  LTD. -V-23"/>
    <n v="1600354"/>
    <s v="VEGAROL C1214"/>
    <s v="4500069601 (HUL)"/>
    <n v="23.08"/>
    <s v="MT"/>
    <n v="155655.5"/>
    <n v="-3592528.94"/>
    <n v="4041595.3"/>
    <n v="4284091"/>
    <n v="10"/>
    <n v="3106248"/>
    <x v="16"/>
  </r>
  <r>
    <n v="9103706417"/>
    <x v="280"/>
    <n v="162694"/>
    <n v="40018801"/>
    <n v="100027"/>
    <x v="1"/>
    <n v="100159"/>
    <s v="GALAXY SURFACTANTS  LTD. -V-23"/>
    <n v="1600354"/>
    <s v="VEGAROL C1214"/>
    <s v="4500069601 (HUL)"/>
    <n v="16.52"/>
    <s v="MT"/>
    <n v="155655.5"/>
    <n v="-2571428.86"/>
    <n v="2892857.53"/>
    <n v="3066429"/>
    <n v="10"/>
    <n v="3106258"/>
    <x v="16"/>
  </r>
  <r>
    <n v="9103706418"/>
    <x v="280"/>
    <n v="162695"/>
    <n v="40018802"/>
    <n v="100027"/>
    <x v="1"/>
    <n v="100159"/>
    <s v="GALAXY SURFACTANTS  LTD. -V-23"/>
    <n v="1600354"/>
    <s v="VEGAROL C1214"/>
    <s v="4500069600 (HUL)"/>
    <n v="3.35"/>
    <s v="MT"/>
    <n v="152628.31"/>
    <n v="-511304.84"/>
    <n v="575217.93000000005"/>
    <n v="609731"/>
    <n v="10"/>
    <n v="3106259"/>
    <x v="16"/>
  </r>
  <r>
    <n v="9103706421"/>
    <x v="281"/>
    <n v="162695"/>
    <n v="40018802"/>
    <n v="100027"/>
    <x v="1"/>
    <n v="100159"/>
    <s v="GALAXY SURFACTANTS  LTD. -V-23"/>
    <n v="1600354"/>
    <s v="VEGAROL C1214"/>
    <s v="4500069600 (HUL)"/>
    <n v="20.64"/>
    <s v="MT"/>
    <n v="152628.31"/>
    <n v="-3150248.32"/>
    <n v="3544029.24"/>
    <n v="3756671"/>
    <n v="10"/>
    <n v="3106262"/>
    <x v="16"/>
  </r>
  <r>
    <n v="9103706485"/>
    <x v="282"/>
    <n v="157204"/>
    <n v="40018095"/>
    <n v="100134"/>
    <x v="0"/>
    <n v="100134"/>
    <s v="GODREJ INDUSTRIES LTD - VALIA"/>
    <n v="1600354"/>
    <s v="VEGAROL C1214"/>
    <s v="2226029343 (HUL)"/>
    <n v="0.24"/>
    <s v="MT"/>
    <n v="156964.93"/>
    <n v="-37671.58"/>
    <n v="42380.39"/>
    <n v="43228"/>
    <n v="10"/>
    <n v="3106324"/>
    <x v="16"/>
  </r>
  <r>
    <n v="9103706486"/>
    <x v="282"/>
    <n v="160247"/>
    <n v="40018462"/>
    <n v="100134"/>
    <x v="0"/>
    <n v="100134"/>
    <s v="GODREJ INDUSTRIES LTD - VALIA"/>
    <n v="1600354"/>
    <s v="VEGAROL C1214"/>
    <s v="2226029545(HUL)"/>
    <n v="0.05"/>
    <s v="MT"/>
    <n v="157130.5"/>
    <n v="-7856.53"/>
    <n v="8838.23"/>
    <n v="9015"/>
    <n v="10"/>
    <n v="3106325"/>
    <x v="16"/>
  </r>
  <r>
    <n v="9103706487"/>
    <x v="282"/>
    <n v="161307"/>
    <n v="40018623"/>
    <n v="100134"/>
    <x v="0"/>
    <n v="100134"/>
    <s v="GODREJ INDUSTRIES LTD - VALIA"/>
    <n v="1600354"/>
    <s v="VEGAROL C1214"/>
    <s v="2226029717 (HUL)"/>
    <n v="0.48"/>
    <s v="MT"/>
    <n v="157130.5"/>
    <n v="-75422.64"/>
    <n v="84850.99"/>
    <n v="86548"/>
    <n v="10"/>
    <n v="3106326"/>
    <x v="16"/>
  </r>
  <r>
    <n v="9103706488"/>
    <x v="282"/>
    <n v="165961"/>
    <n v="40019158"/>
    <n v="100134"/>
    <x v="0"/>
    <n v="100134"/>
    <s v="GODREJ INDUSTRIES LTD - VALIA"/>
    <n v="1600354"/>
    <s v="VEGAROL C1214"/>
    <s v="2226029961(HUL)"/>
    <n v="19.690000000000001"/>
    <s v="MT"/>
    <n v="153307.88"/>
    <n v="-3018632.16"/>
    <n v="3395960.78"/>
    <n v="3463880"/>
    <n v="10"/>
    <n v="3106327"/>
    <x v="16"/>
  </r>
  <r>
    <n v="9103706490"/>
    <x v="282"/>
    <n v="162695"/>
    <n v="40018802"/>
    <n v="100027"/>
    <x v="1"/>
    <n v="100159"/>
    <s v="GALAXY SURFACTANTS  LTD. -V-23"/>
    <n v="1600354"/>
    <s v="VEGAROL C1214"/>
    <s v="4500069600 (HUL)"/>
    <n v="16.57"/>
    <s v="MT"/>
    <n v="152628.31"/>
    <n v="-2529051.1"/>
    <n v="2845182.07"/>
    <n v="3015893"/>
    <n v="10"/>
    <n v="3106329"/>
    <x v="16"/>
  </r>
  <r>
    <n v="9103706496"/>
    <x v="282"/>
    <n v="165961"/>
    <n v="40019158"/>
    <n v="100134"/>
    <x v="0"/>
    <n v="100134"/>
    <s v="GODREJ INDUSTRIES LTD - VALIA"/>
    <n v="1600354"/>
    <s v="VEGAROL C1214"/>
    <s v="2226029961(HUL)"/>
    <n v="24.64"/>
    <s v="MT"/>
    <n v="153307.88"/>
    <n v="-3777506.16"/>
    <n v="4249694.12"/>
    <n v="4334688"/>
    <n v="10"/>
    <n v="3106335"/>
    <x v="16"/>
  </r>
  <r>
    <n v="9103706497"/>
    <x v="283"/>
    <n v="162695"/>
    <n v="40018802"/>
    <n v="100027"/>
    <x v="1"/>
    <n v="100159"/>
    <s v="GALAXY SURFACTANTS  LTD. -V-23"/>
    <n v="1600354"/>
    <s v="VEGAROL C1214"/>
    <s v="4500069600 (HUL)"/>
    <n v="23.61"/>
    <s v="MT"/>
    <n v="152628.31"/>
    <n v="-3603554.4"/>
    <n v="4053998.1"/>
    <n v="4297238"/>
    <n v="10"/>
    <n v="3106336"/>
    <x v="16"/>
  </r>
  <r>
    <n v="9103706500"/>
    <x v="283"/>
    <n v="162695"/>
    <n v="40018802"/>
    <n v="100027"/>
    <x v="1"/>
    <n v="100159"/>
    <s v="GALAXY SURFACTANTS  LTD. -V-23"/>
    <n v="1600354"/>
    <s v="VEGAROL C1214"/>
    <s v="4500069600 (HUL)"/>
    <n v="21.09"/>
    <s v="MT"/>
    <n v="152628.31"/>
    <n v="-3218931.06"/>
    <n v="3621297.18"/>
    <n v="3838575"/>
    <n v="10"/>
    <n v="3106339"/>
    <x v="16"/>
  </r>
  <r>
    <n v="9103706501"/>
    <x v="283"/>
    <n v="165961"/>
    <n v="40019158"/>
    <n v="100134"/>
    <x v="0"/>
    <n v="100134"/>
    <s v="GODREJ INDUSTRIES LTD - VALIA"/>
    <n v="1600354"/>
    <s v="VEGAROL C1214"/>
    <s v="2226029961(HUL)"/>
    <n v="24.36"/>
    <s v="MT"/>
    <n v="153307.88"/>
    <n v="-3734579.96"/>
    <n v="4201402.9400000004"/>
    <n v="4285431"/>
    <n v="10"/>
    <n v="3106340"/>
    <x v="16"/>
  </r>
  <r>
    <n v="9103706502"/>
    <x v="283"/>
    <n v="165961"/>
    <n v="40019158"/>
    <n v="100134"/>
    <x v="0"/>
    <n v="100134"/>
    <s v="GODREJ INDUSTRIES LTD - VALIA"/>
    <n v="1600354"/>
    <s v="VEGAROL C1214"/>
    <s v="2226029961(HUL)"/>
    <n v="19.89"/>
    <s v="MT"/>
    <n v="153307.88"/>
    <n v="-3049293.73"/>
    <n v="3430455.89"/>
    <n v="3499065"/>
    <n v="10"/>
    <n v="3106341"/>
    <x v="16"/>
  </r>
  <r>
    <n v="9103706503"/>
    <x v="283"/>
    <n v="165961"/>
    <n v="40019158"/>
    <n v="100134"/>
    <x v="0"/>
    <n v="100134"/>
    <s v="GODREJ INDUSTRIES LTD - VALIA"/>
    <n v="1600354"/>
    <s v="VEGAROL C1214"/>
    <s v="2226029961(HUL)"/>
    <n v="25.06"/>
    <s v="MT"/>
    <n v="153307.88"/>
    <n v="-3841895.47"/>
    <n v="4322132.3499999996"/>
    <n v="4408575"/>
    <n v="10"/>
    <n v="3106342"/>
    <x v="16"/>
  </r>
  <r>
    <n v="9103706507"/>
    <x v="284"/>
    <n v="158712"/>
    <n v="40018309"/>
    <n v="100027"/>
    <x v="1"/>
    <n v="100159"/>
    <s v="GALAXY SURFACTANTS  LTD. -V-23"/>
    <n v="1600354"/>
    <s v="VEGAROL C1214"/>
    <s v="4500068733 (HUL)"/>
    <n v="0.45"/>
    <s v="MT"/>
    <n v="155655.5"/>
    <n v="-70044.98"/>
    <n v="78800.94"/>
    <n v="83529"/>
    <n v="10"/>
    <n v="3106346"/>
    <x v="16"/>
  </r>
  <r>
    <n v="9103706508"/>
    <x v="284"/>
    <n v="162695"/>
    <n v="40018802"/>
    <n v="100027"/>
    <x v="1"/>
    <n v="100159"/>
    <s v="GALAXY SURFACTANTS  LTD. -V-23"/>
    <n v="1600354"/>
    <s v="VEGAROL C1214"/>
    <s v="4500069600 (HUL)"/>
    <n v="16.18"/>
    <s v="MT"/>
    <n v="152628.31"/>
    <n v="-2469526.06"/>
    <n v="2778216.98"/>
    <n v="2944910"/>
    <n v="10"/>
    <n v="3106347"/>
    <x v="16"/>
  </r>
  <r>
    <n v="9103706509"/>
    <x v="284"/>
    <n v="162695"/>
    <n v="40018802"/>
    <n v="100027"/>
    <x v="1"/>
    <n v="100159"/>
    <s v="GALAXY SURFACTANTS  LTD. -V-23"/>
    <n v="1600354"/>
    <s v="VEGAROL C1214"/>
    <s v="4500069600 (HUL)"/>
    <n v="23.17"/>
    <s v="MT"/>
    <n v="152628.31"/>
    <n v="-3536397.94"/>
    <n v="3978448.12"/>
    <n v="4217155"/>
    <n v="10"/>
    <n v="3106348"/>
    <x v="16"/>
  </r>
  <r>
    <n v="9103706521"/>
    <x v="284"/>
    <n v="162695"/>
    <n v="40018802"/>
    <n v="100027"/>
    <x v="1"/>
    <n v="100159"/>
    <s v="GALAXY SURFACTANTS  LTD. -V-23"/>
    <n v="1600354"/>
    <s v="VEGAROL C1214"/>
    <s v="4500069600 (HUL)"/>
    <n v="20.89"/>
    <s v="MT"/>
    <n v="152628.31"/>
    <n v="-3188405.4"/>
    <n v="3586956.62"/>
    <n v="3802174"/>
    <n v="10"/>
    <n v="3106359"/>
    <x v="16"/>
  </r>
  <r>
    <n v="9103706532"/>
    <x v="285"/>
    <n v="166084"/>
    <n v="40019172"/>
    <n v="100027"/>
    <x v="1"/>
    <n v="101466"/>
    <s v="GALAXY SURFACTANTS LTD-JHAGADI"/>
    <n v="1600354"/>
    <s v="VEGAROL C1214"/>
    <s v="4500070232 (HUL)"/>
    <n v="20.149999999999999"/>
    <s v="MT"/>
    <n v="160681.93"/>
    <n v="-3237740.89"/>
    <n v="3642458.82"/>
    <n v="3715308"/>
    <n v="10"/>
    <n v="3106369"/>
    <x v="16"/>
  </r>
  <r>
    <n v="9103706533"/>
    <x v="285"/>
    <n v="166084"/>
    <n v="40019172"/>
    <n v="100027"/>
    <x v="1"/>
    <n v="101466"/>
    <s v="GALAXY SURFACTANTS LTD-JHAGADI"/>
    <n v="1600354"/>
    <s v="VEGAROL C1214"/>
    <s v="4500070232 (HUL)"/>
    <n v="20.7"/>
    <s v="MT"/>
    <n v="160681.93"/>
    <n v="-3326115.95"/>
    <n v="3741880.4"/>
    <n v="3816718"/>
    <n v="10"/>
    <n v="3106370"/>
    <x v="16"/>
  </r>
  <r>
    <n v="9103706534"/>
    <x v="285"/>
    <n v="166084"/>
    <n v="40019172"/>
    <n v="100027"/>
    <x v="1"/>
    <n v="101466"/>
    <s v="GALAXY SURFACTANTS LTD-JHAGADI"/>
    <n v="1600354"/>
    <s v="VEGAROL C1214"/>
    <s v="4500070232 (HUL)"/>
    <n v="19.420000000000002"/>
    <s v="MT"/>
    <n v="160681.93"/>
    <n v="-3120443.08"/>
    <n v="3510498.04"/>
    <n v="3580708"/>
    <n v="10"/>
    <n v="3106371"/>
    <x v="16"/>
  </r>
  <r>
    <n v="9103706539"/>
    <x v="285"/>
    <n v="153822"/>
    <n v="40017721"/>
    <n v="100027"/>
    <x v="1"/>
    <n v="101466"/>
    <s v="GALAXY SURFACTANTS LTD-JHAGADI"/>
    <n v="1600354"/>
    <s v="VEGAROL C1214"/>
    <s v="4500067589 (HUL)"/>
    <n v="0.35"/>
    <s v="MT"/>
    <n v="150858.21"/>
    <n v="-52800.37"/>
    <n v="59399.99"/>
    <n v="60588"/>
    <n v="10"/>
    <n v="3106376"/>
    <x v="16"/>
  </r>
  <r>
    <n v="9103706540"/>
    <x v="285"/>
    <n v="166084"/>
    <n v="40019172"/>
    <n v="100027"/>
    <x v="1"/>
    <n v="101466"/>
    <s v="GALAXY SURFACTANTS LTD-JHAGADI"/>
    <n v="1600354"/>
    <s v="VEGAROL C1214"/>
    <s v="4500070232 (HUL)"/>
    <n v="20.420000000000002"/>
    <s v="MT"/>
    <n v="160681.93"/>
    <n v="-3281125.01"/>
    <n v="3691265.68"/>
    <n v="3765091"/>
    <n v="10"/>
    <n v="3106377"/>
    <x v="16"/>
  </r>
  <r>
    <n v="9103706541"/>
    <x v="285"/>
    <n v="166084"/>
    <n v="40019172"/>
    <n v="100027"/>
    <x v="1"/>
    <n v="101466"/>
    <s v="GALAXY SURFACTANTS LTD-JHAGADI"/>
    <n v="1600354"/>
    <s v="VEGAROL C1214"/>
    <s v="4500070232 (HUL)"/>
    <n v="19.68"/>
    <s v="MT"/>
    <n v="160681.93"/>
    <n v="-3162220.38"/>
    <n v="3557498.03"/>
    <n v="3628648"/>
    <n v="10"/>
    <n v="3106378"/>
    <x v="16"/>
  </r>
  <r>
    <n v="9103706561"/>
    <x v="286"/>
    <n v="166084"/>
    <n v="40019172"/>
    <n v="100027"/>
    <x v="1"/>
    <n v="101466"/>
    <s v="GALAXY SURFACTANTS LTD-JHAGADI"/>
    <n v="1600354"/>
    <s v="VEGAROL C1214"/>
    <s v="4500070232 (HUL)"/>
    <n v="20.39"/>
    <s v="MT"/>
    <n v="160681.93"/>
    <n v="-3276304.55"/>
    <n v="3685842.15"/>
    <n v="3759559"/>
    <n v="10"/>
    <n v="3106397"/>
    <x v="16"/>
  </r>
  <r>
    <n v="9103706565"/>
    <x v="286"/>
    <n v="166084"/>
    <n v="40019172"/>
    <n v="100027"/>
    <x v="1"/>
    <n v="101466"/>
    <s v="GALAXY SURFACTANTS LTD-JHAGADI"/>
    <n v="1600354"/>
    <s v="VEGAROL C1214"/>
    <s v="4500070232 (HUL)"/>
    <n v="20.27"/>
    <s v="MT"/>
    <n v="160681.93"/>
    <n v="-3257022.72"/>
    <n v="3664150.99"/>
    <n v="3737434"/>
    <n v="10"/>
    <n v="3106400"/>
    <x v="16"/>
  </r>
  <r>
    <n v="9103706588"/>
    <x v="287"/>
    <n v="162695"/>
    <n v="40018802"/>
    <n v="100027"/>
    <x v="1"/>
    <n v="100159"/>
    <s v="GALAXY SURFACTANTS  LTD. -V-23"/>
    <n v="1600354"/>
    <s v="VEGAROL C1214"/>
    <s v="4500069600 (HUL)"/>
    <n v="16.64"/>
    <s v="MT"/>
    <n v="152628.31"/>
    <n v="-2539735.08"/>
    <n v="2857201.88"/>
    <n v="3028634"/>
    <n v="10"/>
    <n v="3106421"/>
    <x v="16"/>
  </r>
  <r>
    <n v="9103706603"/>
    <x v="288"/>
    <n v="166084"/>
    <n v="40019172"/>
    <n v="100027"/>
    <x v="1"/>
    <n v="101466"/>
    <s v="GALAXY SURFACTANTS LTD-JHAGADI"/>
    <n v="1600354"/>
    <s v="VEGAROL C1214"/>
    <s v="4500070232 (HUL)"/>
    <n v="20.67"/>
    <s v="MT"/>
    <n v="160681.93"/>
    <n v="-3321295.49"/>
    <n v="3736457.85"/>
    <n v="3811187"/>
    <n v="10"/>
    <n v="3106436"/>
    <x v="16"/>
  </r>
  <r>
    <n v="9103706604"/>
    <x v="288"/>
    <n v="166084"/>
    <n v="40019172"/>
    <n v="100027"/>
    <x v="1"/>
    <n v="101466"/>
    <s v="GALAXY SURFACTANTS LTD-JHAGADI"/>
    <n v="1600354"/>
    <s v="VEGAROL C1214"/>
    <s v="4500070232 (HUL)"/>
    <n v="20.38"/>
    <s v="MT"/>
    <n v="160681.93"/>
    <n v="-3274697.73"/>
    <n v="3684034.31"/>
    <n v="3757715"/>
    <n v="10"/>
    <n v="3106437"/>
    <x v="16"/>
  </r>
  <r>
    <n v="9103706605"/>
    <x v="288"/>
    <n v="157934"/>
    <n v="40018190"/>
    <n v="105540"/>
    <x v="3"/>
    <n v="105540"/>
    <s v="AARTI INDUSTRIES LTD. (SSL DIV"/>
    <n v="1600354"/>
    <s v="VEGAROL C1214"/>
    <s v="4510042935 (HUL)"/>
    <n v="20.309999999999999"/>
    <s v="MT"/>
    <n v="152187.39000000001"/>
    <n v="-3090925.89"/>
    <n v="3477292.16"/>
    <n v="3546838"/>
    <n v="10"/>
    <n v="3106438"/>
    <x v="16"/>
  </r>
  <r>
    <n v="9103706611"/>
    <x v="288"/>
    <n v="166084"/>
    <n v="40019172"/>
    <n v="100027"/>
    <x v="1"/>
    <n v="101466"/>
    <s v="GALAXY SURFACTANTS LTD-JHAGADI"/>
    <n v="1600354"/>
    <s v="VEGAROL C1214"/>
    <s v="4500070232 (HUL)"/>
    <n v="17.61"/>
    <s v="MT"/>
    <n v="160681.93"/>
    <n v="-2829608.79"/>
    <n v="3183309.8"/>
    <n v="3246976"/>
    <n v="10"/>
    <n v="3106444"/>
    <x v="16"/>
  </r>
  <r>
    <n v="9103706620"/>
    <x v="288"/>
    <n v="162695"/>
    <n v="40018802"/>
    <n v="100027"/>
    <x v="1"/>
    <n v="100159"/>
    <s v="GALAXY SURFACTANTS  LTD. -V-23"/>
    <n v="1600354"/>
    <s v="VEGAROL C1214"/>
    <s v="4500069600 (HUL)"/>
    <n v="20.65"/>
    <s v="MT"/>
    <n v="152628.31"/>
    <n v="-3151774.6"/>
    <n v="3545746.2"/>
    <n v="3758491"/>
    <n v="10"/>
    <n v="3106452"/>
    <x v="16"/>
  </r>
  <r>
    <n v="9103706635"/>
    <x v="289"/>
    <n v="157934"/>
    <n v="40018190"/>
    <n v="105540"/>
    <x v="3"/>
    <n v="105540"/>
    <s v="AARTI INDUSTRIES LTD. (SSL DIV"/>
    <n v="1600354"/>
    <s v="VEGAROL C1214"/>
    <s v="4510042935 (HUL)"/>
    <n v="19.760000000000002"/>
    <s v="MT"/>
    <n v="152187.39000000001"/>
    <n v="-3007222.83"/>
    <n v="3383125.48"/>
    <n v="3450788"/>
    <n v="10"/>
    <n v="3106467"/>
    <x v="16"/>
  </r>
  <r>
    <n v="9103706640"/>
    <x v="290"/>
    <n v="162695"/>
    <n v="40018802"/>
    <n v="100027"/>
    <x v="1"/>
    <n v="100159"/>
    <s v="GALAXY SURFACTANTS  LTD. -V-23"/>
    <n v="1600354"/>
    <s v="VEGAROL C1214"/>
    <s v="4500069600 (HUL)"/>
    <n v="20.77"/>
    <s v="MT"/>
    <n v="152628.31"/>
    <n v="-3170090"/>
    <n v="3566350.94"/>
    <n v="3780332"/>
    <n v="10"/>
    <n v="3106472"/>
    <x v="16"/>
  </r>
  <r>
    <n v="9103706641"/>
    <x v="290"/>
    <n v="162695"/>
    <n v="40018802"/>
    <n v="100027"/>
    <x v="1"/>
    <n v="100159"/>
    <s v="GALAXY SURFACTANTS  LTD. -V-23"/>
    <n v="1600354"/>
    <s v="VEGAROL C1214"/>
    <s v="4500069600 (HUL)"/>
    <n v="16.48"/>
    <s v="MT"/>
    <n v="152628.31"/>
    <n v="-2515314.5499999998"/>
    <n v="2829728.29"/>
    <n v="2999512"/>
    <n v="10"/>
    <n v="3106473"/>
    <x v="16"/>
  </r>
  <r>
    <n v="9103706644"/>
    <x v="290"/>
    <n v="157934"/>
    <n v="40018190"/>
    <n v="105540"/>
    <x v="3"/>
    <n v="105540"/>
    <s v="AARTI INDUSTRIES LTD. (SSL DIV"/>
    <n v="1600354"/>
    <s v="VEGAROL C1214"/>
    <s v="4510042935 (HUL)"/>
    <n v="20.9"/>
    <s v="MT"/>
    <n v="152187.39000000001"/>
    <n v="-3180716.45"/>
    <n v="3578306.87"/>
    <n v="3649873"/>
    <n v="10"/>
    <n v="3106476"/>
    <x v="16"/>
  </r>
  <r>
    <n v="9103706656"/>
    <x v="290"/>
    <n v="166085"/>
    <n v="40019173"/>
    <n v="100027"/>
    <x v="1"/>
    <n v="100159"/>
    <s v="GALAXY SURFACTANTS  LTD. -V-23"/>
    <n v="1600354"/>
    <s v="VEGAROL C1214"/>
    <s v="4500070233 (HUL)"/>
    <n v="24.06"/>
    <s v="MT"/>
    <n v="151832.88"/>
    <n v="-3653099.09"/>
    <n v="4109735.83"/>
    <n v="4356320"/>
    <n v="10"/>
    <n v="3106488"/>
    <x v="16"/>
  </r>
  <r>
    <n v="9103706690"/>
    <x v="291"/>
    <n v="162695"/>
    <n v="40018802"/>
    <n v="100027"/>
    <x v="1"/>
    <n v="100159"/>
    <s v="GALAXY SURFACTANTS  LTD. -V-23"/>
    <n v="1600354"/>
    <s v="VEGAROL C1214"/>
    <s v="4500069600 (HUL)"/>
    <n v="23.13"/>
    <s v="MT"/>
    <n v="152628.31"/>
    <n v="-3530292.81"/>
    <n v="3971580.21"/>
    <n v="4209875"/>
    <n v="10"/>
    <n v="3106522"/>
    <x v="16"/>
  </r>
  <r>
    <n v="9103706697"/>
    <x v="291"/>
    <n v="162695"/>
    <n v="40018802"/>
    <n v="100027"/>
    <x v="1"/>
    <n v="100159"/>
    <s v="GALAXY SURFACTANTS  LTD. -V-23"/>
    <n v="1600354"/>
    <s v="VEGAROL C1214"/>
    <s v="4500069600 (HUL)"/>
    <n v="18.91"/>
    <s v="MT"/>
    <n v="152628.31"/>
    <n v="-2886201.34"/>
    <n v="3246976.42"/>
    <n v="3441795"/>
    <n v="10"/>
    <n v="3106529"/>
    <x v="16"/>
  </r>
  <r>
    <n v="9103706708"/>
    <x v="292"/>
    <n v="162695"/>
    <n v="40018802"/>
    <n v="100027"/>
    <x v="1"/>
    <n v="100159"/>
    <s v="GALAXY SURFACTANTS  LTD. -V-23"/>
    <n v="1600354"/>
    <s v="VEGAROL C1214"/>
    <s v="4500069600 (HUL)"/>
    <n v="16.32"/>
    <s v="MT"/>
    <n v="152628.31"/>
    <n v="-2490894.02"/>
    <n v="2802255.64"/>
    <n v="2970391"/>
    <n v="10"/>
    <n v="3106540"/>
    <x v="16"/>
  </r>
  <r>
    <n v="9103706709"/>
    <x v="292"/>
    <n v="162695"/>
    <n v="40018802"/>
    <n v="100027"/>
    <x v="1"/>
    <n v="100159"/>
    <s v="GALAXY SURFACTANTS  LTD. -V-23"/>
    <n v="1600354"/>
    <s v="VEGAROL C1214"/>
    <s v="4500069600 (HUL)"/>
    <n v="20.65"/>
    <s v="MT"/>
    <n v="152628.31"/>
    <n v="-3151774.6"/>
    <n v="3545746.2"/>
    <n v="3758491"/>
    <n v="10"/>
    <n v="3106541"/>
    <x v="16"/>
  </r>
  <r>
    <n v="9103706711"/>
    <x v="291"/>
    <n v="162695"/>
    <n v="40018802"/>
    <n v="100027"/>
    <x v="1"/>
    <n v="100159"/>
    <s v="GALAXY SURFACTANTS  LTD. -V-23"/>
    <n v="1600354"/>
    <s v="VEGAROL C1214"/>
    <s v="4500069600 (HUL)"/>
    <n v="-18.91"/>
    <s v="MT"/>
    <n v="152628.31"/>
    <n v="2886201.34"/>
    <n v="-3246976.42"/>
    <n v="-3441795"/>
    <n v="10"/>
    <m/>
    <x v="16"/>
  </r>
  <r>
    <n v="9103706743"/>
    <x v="293"/>
    <n v="162695"/>
    <n v="40018802"/>
    <n v="100027"/>
    <x v="1"/>
    <n v="100159"/>
    <s v="GALAXY SURFACTANTS  LTD. -V-23"/>
    <n v="1600354"/>
    <s v="VEGAROL C1214"/>
    <s v="4500069600 (HUL)"/>
    <n v="22.89"/>
    <s v="MT"/>
    <n v="152628.31"/>
    <n v="-3493662.02"/>
    <n v="3930369.8"/>
    <n v="4166192"/>
    <n v="10"/>
    <n v="3106574"/>
    <x v="16"/>
  </r>
  <r>
    <n v="9103706744"/>
    <x v="293"/>
    <n v="162695"/>
    <n v="40018802"/>
    <n v="100027"/>
    <x v="1"/>
    <n v="100159"/>
    <s v="GALAXY SURFACTANTS  LTD. -V-23"/>
    <n v="1600354"/>
    <s v="VEGAROL C1214"/>
    <s v="4500069600 (HUL)"/>
    <n v="2.97"/>
    <s v="MT"/>
    <n v="152628.31"/>
    <n v="-453306.08"/>
    <n v="509968.86"/>
    <n v="540567"/>
    <n v="10"/>
    <n v="3106575"/>
    <x v="16"/>
  </r>
  <r>
    <n v="9103706745"/>
    <x v="293"/>
    <n v="166085"/>
    <n v="40019173"/>
    <n v="100027"/>
    <x v="1"/>
    <n v="100159"/>
    <s v="GALAXY SURFACTANTS  LTD. -V-23"/>
    <n v="1600354"/>
    <s v="VEGAROL C1214"/>
    <s v="4500070233 (HUL)"/>
    <n v="19.05"/>
    <s v="MT"/>
    <n v="151832.88"/>
    <n v="-2892416.36"/>
    <n v="3253967.9"/>
    <n v="3449206"/>
    <n v="10"/>
    <n v="3106576"/>
    <x v="16"/>
  </r>
  <r>
    <n v="9103706746"/>
    <x v="293"/>
    <n v="166085"/>
    <n v="40019173"/>
    <n v="100027"/>
    <x v="1"/>
    <n v="100159"/>
    <s v="GALAXY SURFACTANTS  LTD. -V-23"/>
    <n v="1600354"/>
    <s v="VEGAROL C1214"/>
    <s v="4500070233 (HUL)"/>
    <n v="23.05"/>
    <s v="MT"/>
    <n v="151832.88"/>
    <n v="-3499747.88"/>
    <n v="3937216.05"/>
    <n v="4173449"/>
    <n v="10"/>
    <n v="3106577"/>
    <x v="16"/>
  </r>
  <r>
    <n v="9103706764"/>
    <x v="294"/>
    <n v="166085"/>
    <n v="40019173"/>
    <n v="100027"/>
    <x v="1"/>
    <n v="100159"/>
    <s v="GALAXY SURFACTANTS  LTD. -V-23"/>
    <n v="1600354"/>
    <s v="VEGAROL C1214"/>
    <s v="4500070233 (HUL)"/>
    <n v="20.81"/>
    <s v="MT"/>
    <n v="151832.88"/>
    <n v="-3159642.23"/>
    <n v="3554597.17"/>
    <n v="3767873"/>
    <n v="10"/>
    <n v="3106596"/>
    <x v="16"/>
  </r>
  <r>
    <n v="9103706767"/>
    <x v="294"/>
    <n v="166085"/>
    <n v="40019173"/>
    <n v="100027"/>
    <x v="1"/>
    <n v="100159"/>
    <s v="GALAXY SURFACTANTS  LTD. -V-23"/>
    <n v="1600354"/>
    <s v="VEGAROL C1214"/>
    <s v="4500070233 (HUL)"/>
    <n v="21.25"/>
    <s v="MT"/>
    <n v="151832.88"/>
    <n v="-3226448.7"/>
    <n v="3629754.72"/>
    <n v="3847540"/>
    <n v="10"/>
    <n v="3106598"/>
    <x v="16"/>
  </r>
  <r>
    <n v="9103706772"/>
    <x v="294"/>
    <n v="166085"/>
    <n v="40019173"/>
    <n v="100027"/>
    <x v="1"/>
    <n v="100159"/>
    <s v="GALAXY SURFACTANTS  LTD. -V-23"/>
    <n v="1600354"/>
    <s v="VEGAROL C1214"/>
    <s v="4500070233 (HUL)"/>
    <n v="16.71"/>
    <s v="MT"/>
    <n v="151832.88"/>
    <n v="-2537127.42"/>
    <n v="2854268.89"/>
    <n v="3025525"/>
    <n v="10"/>
    <n v="3106603"/>
    <x v="16"/>
  </r>
  <r>
    <n v="9103706778"/>
    <x v="295"/>
    <n v="166085"/>
    <n v="40019173"/>
    <n v="100027"/>
    <x v="1"/>
    <n v="100159"/>
    <s v="GALAXY SURFACTANTS  LTD. -V-23"/>
    <n v="1600354"/>
    <s v="VEGAROL C1214"/>
    <s v="4500070233 (HUL)"/>
    <n v="22.39"/>
    <s v="MT"/>
    <n v="151832.88"/>
    <n v="-3399538.18"/>
    <n v="3824480.19"/>
    <n v="4053949"/>
    <n v="10"/>
    <n v="3106609"/>
    <x v="16"/>
  </r>
  <r>
    <n v="9103706783"/>
    <x v="295"/>
    <n v="166085"/>
    <n v="40019173"/>
    <n v="100027"/>
    <x v="1"/>
    <n v="100159"/>
    <s v="GALAXY SURFACTANTS  LTD. -V-23"/>
    <n v="1600354"/>
    <s v="VEGAROL C1214"/>
    <s v="4500070233 (HUL)"/>
    <n v="23.34"/>
    <s v="MT"/>
    <n v="151832.88"/>
    <n v="-3543779.42"/>
    <n v="3986751.91"/>
    <n v="4225957"/>
    <n v="10"/>
    <n v="3106614"/>
    <x v="16"/>
  </r>
  <r>
    <n v="9103706794"/>
    <x v="296"/>
    <n v="166085"/>
    <n v="40019173"/>
    <n v="100027"/>
    <x v="1"/>
    <n v="100159"/>
    <s v="GALAXY SURFACTANTS  LTD. -V-23"/>
    <n v="1600354"/>
    <s v="VEGAROL C1214"/>
    <s v="4500070233 (HUL)"/>
    <n v="23.38"/>
    <s v="MT"/>
    <n v="151832.88"/>
    <n v="-3549852.73"/>
    <n v="3993584.92"/>
    <n v="4233200"/>
    <n v="10"/>
    <n v="3106625"/>
    <x v="16"/>
  </r>
  <r>
    <n v="9103706797"/>
    <x v="296"/>
    <n v="166085"/>
    <n v="40019173"/>
    <n v="100027"/>
    <x v="1"/>
    <n v="100159"/>
    <s v="GALAXY SURFACTANTS  LTD. -V-23"/>
    <n v="1600354"/>
    <s v="VEGAROL C1214"/>
    <s v="4500070233 (HUL)"/>
    <n v="21.01"/>
    <s v="MT"/>
    <n v="151832.88"/>
    <n v="-3190008.81"/>
    <n v="3588759.41"/>
    <n v="3804085"/>
    <n v="10"/>
    <n v="3106628"/>
    <x v="16"/>
  </r>
  <r>
    <n v="9103706799"/>
    <x v="297"/>
    <n v="166085"/>
    <n v="40019173"/>
    <n v="100027"/>
    <x v="1"/>
    <n v="100159"/>
    <s v="GALAXY SURFACTANTS  LTD. -V-23"/>
    <n v="1600354"/>
    <s v="VEGAROL C1214"/>
    <s v="4500070233 (HUL)"/>
    <n v="16.52"/>
    <s v="MT"/>
    <n v="151832.88"/>
    <n v="-2508279.1800000002"/>
    <n v="2821814.15"/>
    <n v="2991123"/>
    <n v="10"/>
    <n v="3106630"/>
    <x v="16"/>
  </r>
  <r>
    <n v="9103706800"/>
    <x v="297"/>
    <n v="166085"/>
    <n v="40019173"/>
    <n v="100027"/>
    <x v="1"/>
    <n v="100159"/>
    <s v="GALAXY SURFACTANTS  LTD. -V-23"/>
    <n v="1600354"/>
    <s v="VEGAROL C1214"/>
    <s v="4500070233 (HUL)"/>
    <n v="23.11"/>
    <s v="MT"/>
    <n v="151832.88"/>
    <n v="-3508857.86"/>
    <n v="3947465.11"/>
    <n v="4184313"/>
    <n v="10"/>
    <n v="3106631"/>
    <x v="16"/>
  </r>
  <r>
    <n v="9103706827"/>
    <x v="297"/>
    <n v="166723"/>
    <n v="40019260"/>
    <n v="100027"/>
    <x v="1"/>
    <n v="100159"/>
    <s v="GALAXY SURFACTANTS  LTD. -V-23"/>
    <n v="1600354"/>
    <s v="VEGAROL C1214"/>
    <s v="4500070295 (HUL)"/>
    <n v="20.8"/>
    <s v="MT"/>
    <n v="152699.01"/>
    <n v="-3176139.41"/>
    <n v="3573156.62"/>
    <n v="3787546"/>
    <n v="10"/>
    <n v="3106658"/>
    <x v="16"/>
  </r>
  <r>
    <n v="9103706833"/>
    <x v="297"/>
    <n v="166085"/>
    <n v="40019173"/>
    <n v="100027"/>
    <x v="1"/>
    <n v="100159"/>
    <s v="GALAXY SURFACTANTS  LTD. -V-23"/>
    <n v="1600354"/>
    <s v="VEGAROL C1214"/>
    <s v="4500070233 (HUL)"/>
    <n v="23.09"/>
    <s v="MT"/>
    <n v="151832.88"/>
    <n v="-3505821.2"/>
    <n v="3944049.05"/>
    <n v="4180692"/>
    <n v="10"/>
    <n v="3106664"/>
    <x v="16"/>
  </r>
  <r>
    <n v="9103706847"/>
    <x v="298"/>
    <n v="166723"/>
    <n v="40019260"/>
    <n v="100027"/>
    <x v="1"/>
    <n v="100159"/>
    <s v="GALAXY SURFACTANTS  LTD. -V-23"/>
    <n v="1600354"/>
    <s v="VEGAROL C1214"/>
    <s v="4500070295 (HUL)"/>
    <n v="21.69"/>
    <s v="MT"/>
    <n v="152699.01"/>
    <n v="-3312041.53"/>
    <n v="3726046.21"/>
    <n v="3949609"/>
    <n v="10"/>
    <n v="3106678"/>
    <x v="16"/>
  </r>
  <r>
    <n v="9103706848"/>
    <x v="298"/>
    <n v="166085"/>
    <n v="40019173"/>
    <n v="100027"/>
    <x v="1"/>
    <n v="100159"/>
    <s v="GALAXY SURFACTANTS  LTD. -V-23"/>
    <n v="1600354"/>
    <s v="VEGAROL C1214"/>
    <s v="4500070233 (HUL)"/>
    <n v="23.33"/>
    <s v="MT"/>
    <n v="151832.88"/>
    <n v="-3542261.09"/>
    <n v="3985044.35"/>
    <n v="4224147"/>
    <n v="10"/>
    <n v="3106679"/>
    <x v="16"/>
  </r>
  <r>
    <n v="9103706849"/>
    <x v="298"/>
    <n v="166085"/>
    <n v="40019173"/>
    <n v="100027"/>
    <x v="1"/>
    <n v="100159"/>
    <s v="GALAXY SURFACTANTS  LTD. -V-23"/>
    <n v="1600354"/>
    <s v="VEGAROL C1214"/>
    <s v="4500070233 (HUL)"/>
    <n v="21.32"/>
    <s v="MT"/>
    <n v="151832.88"/>
    <n v="-3237077"/>
    <n v="3641712.28"/>
    <n v="3860215"/>
    <n v="10"/>
    <n v="3106680"/>
    <x v="16"/>
  </r>
  <r>
    <n v="9103706850"/>
    <x v="298"/>
    <n v="166085"/>
    <n v="40019173"/>
    <n v="100027"/>
    <x v="1"/>
    <n v="100159"/>
    <s v="GALAXY SURFACTANTS  LTD. -V-23"/>
    <n v="1600354"/>
    <s v="VEGAROL C1214"/>
    <s v="4500070233 (HUL)"/>
    <n v="16.68"/>
    <s v="MT"/>
    <n v="151832.88"/>
    <n v="-2532572.44"/>
    <n v="2849144.33"/>
    <n v="3020093"/>
    <n v="10"/>
    <n v="3106681"/>
    <x v="16"/>
  </r>
  <r>
    <n v="9103706876"/>
    <x v="298"/>
    <n v="157934"/>
    <n v="40018190"/>
    <n v="105540"/>
    <x v="3"/>
    <n v="105540"/>
    <s v="AARTI INDUSTRIES LTD. (SSL DIV"/>
    <n v="1600354"/>
    <s v="VEGAROL C1214"/>
    <s v="4510042935 (HUL)"/>
    <n v="9.31"/>
    <s v="MT"/>
    <n v="152187.39000000001"/>
    <n v="-1416864.6"/>
    <n v="1593972.55"/>
    <n v="1625852"/>
    <n v="10"/>
    <n v="3106707"/>
    <x v="16"/>
  </r>
  <r>
    <n v="9103706883"/>
    <x v="298"/>
    <n v="166723"/>
    <n v="40019260"/>
    <n v="100027"/>
    <x v="1"/>
    <n v="100159"/>
    <s v="GALAXY SURFACTANTS  LTD. -V-23"/>
    <n v="1600354"/>
    <s v="VEGAROL C1214"/>
    <s v="4500070295 (HUL)"/>
    <n v="20.69"/>
    <s v="MT"/>
    <n v="152699.01"/>
    <n v="-3159342.52"/>
    <n v="3554260.37"/>
    <n v="3767516"/>
    <n v="10"/>
    <n v="3106714"/>
    <x v="16"/>
  </r>
  <r>
    <n v="9103706884"/>
    <x v="298"/>
    <n v="166723"/>
    <n v="40019260"/>
    <n v="100027"/>
    <x v="1"/>
    <n v="100159"/>
    <s v="GALAXY SURFACTANTS  LTD. -V-23"/>
    <n v="1600354"/>
    <s v="VEGAROL C1214"/>
    <s v="4500070295 (HUL)"/>
    <n v="21.35"/>
    <s v="MT"/>
    <n v="152699.01"/>
    <n v="-3260123.86"/>
    <n v="3667638.67"/>
    <n v="3887697"/>
    <n v="10"/>
    <n v="3106715"/>
    <x v="16"/>
  </r>
  <r>
    <n v="9103706885"/>
    <x v="298"/>
    <n v="166085"/>
    <n v="40019173"/>
    <n v="100027"/>
    <x v="1"/>
    <n v="100159"/>
    <s v="GALAXY SURFACTANTS  LTD. -V-23"/>
    <n v="1600354"/>
    <s v="VEGAROL C1214"/>
    <s v="4500070233 (HUL)"/>
    <n v="10.9"/>
    <s v="MT"/>
    <n v="151832.88"/>
    <n v="-1654978.39"/>
    <n v="1861849.98"/>
    <n v="1973561"/>
    <n v="10"/>
    <n v="3106716"/>
    <x v="16"/>
  </r>
  <r>
    <n v="9103706886"/>
    <x v="298"/>
    <n v="166723"/>
    <n v="40019260"/>
    <n v="100027"/>
    <x v="1"/>
    <n v="100159"/>
    <s v="GALAXY SURFACTANTS  LTD. -V-23"/>
    <n v="1600354"/>
    <s v="VEGAROL C1214"/>
    <s v="4500070295 (HUL)"/>
    <n v="12.3"/>
    <s v="MT"/>
    <n v="152699.01"/>
    <n v="-1878197.82"/>
    <n v="2112972.63"/>
    <n v="2239751"/>
    <n v="10"/>
    <n v="3106717"/>
    <x v="16"/>
  </r>
  <r>
    <n v="9103706887"/>
    <x v="299"/>
    <n v="157934"/>
    <n v="40018190"/>
    <n v="105540"/>
    <x v="3"/>
    <n v="105540"/>
    <s v="AARTI INDUSTRIES LTD. (SSL DIV"/>
    <n v="1600354"/>
    <s v="VEGAROL C1214"/>
    <s v="4510042935 (HUL)"/>
    <n v="20.16"/>
    <s v="MT"/>
    <n v="152187.39000000001"/>
    <n v="-3068097.78"/>
    <n v="3451609.8"/>
    <n v="3520642"/>
    <n v="10"/>
    <n v="3106718"/>
    <x v="17"/>
  </r>
  <r>
    <n v="9103706888"/>
    <x v="299"/>
    <n v="166723"/>
    <n v="40019260"/>
    <n v="100027"/>
    <x v="1"/>
    <n v="100159"/>
    <s v="GALAXY SURFACTANTS  LTD. -V-23"/>
    <n v="1600354"/>
    <s v="VEGAROL C1214"/>
    <s v="4500070295 (HUL)"/>
    <n v="16.45"/>
    <s v="MT"/>
    <n v="152699.01"/>
    <n v="-2511898.71"/>
    <n v="2825885.86"/>
    <n v="2995439"/>
    <n v="10"/>
    <n v="3106719"/>
    <x v="17"/>
  </r>
  <r>
    <n v="9103706890"/>
    <x v="299"/>
    <n v="166723"/>
    <n v="40019260"/>
    <n v="100027"/>
    <x v="1"/>
    <n v="100159"/>
    <s v="GALAXY SURFACTANTS  LTD. -V-23"/>
    <n v="1600354"/>
    <s v="VEGAROL C1214"/>
    <s v="4500070295 (HUL)"/>
    <n v="23.12"/>
    <s v="MT"/>
    <n v="152699.01"/>
    <n v="-3530401.11"/>
    <n v="3971700.93"/>
    <n v="4210003"/>
    <n v="10"/>
    <n v="3106721"/>
    <x v="17"/>
  </r>
  <r>
    <n v="9103706891"/>
    <x v="299"/>
    <n v="166723"/>
    <n v="40019260"/>
    <n v="100027"/>
    <x v="1"/>
    <n v="100159"/>
    <s v="GALAXY SURFACTANTS  LTD. -V-23"/>
    <n v="1600354"/>
    <s v="VEGAROL C1214"/>
    <s v="4500070295 (HUL)"/>
    <n v="21.34"/>
    <s v="MT"/>
    <n v="152699.01"/>
    <n v="-3258596.87"/>
    <n v="3665921.69"/>
    <n v="3885877"/>
    <n v="10"/>
    <n v="3106722"/>
    <x v="17"/>
  </r>
  <r>
    <n v="9103706899"/>
    <x v="299"/>
    <n v="157934"/>
    <n v="40018190"/>
    <n v="105540"/>
    <x v="3"/>
    <n v="105540"/>
    <s v="AARTI INDUSTRIES LTD. (SSL DIV"/>
    <n v="1600354"/>
    <s v="VEGAROL C1214"/>
    <s v="4510042935 (HUL)"/>
    <n v="19.84"/>
    <s v="MT"/>
    <n v="152187.39000000001"/>
    <n v="-3019397.82"/>
    <n v="3396822.54"/>
    <n v="3464759"/>
    <n v="10"/>
    <n v="3106730"/>
    <x v="17"/>
  </r>
  <r>
    <n v="9103706915"/>
    <x v="300"/>
    <n v="166723"/>
    <n v="40019260"/>
    <n v="100027"/>
    <x v="1"/>
    <n v="100159"/>
    <s v="GALAXY SURFACTANTS  LTD. -V-23"/>
    <n v="1600354"/>
    <s v="VEGAROL C1214"/>
    <s v="4500070295 (HUL)"/>
    <n v="20.74"/>
    <s v="MT"/>
    <n v="152699.01"/>
    <n v="-3166977.47"/>
    <n v="3562849.03"/>
    <n v="3776620"/>
    <n v="10"/>
    <n v="3106746"/>
    <x v="17"/>
  </r>
  <r>
    <n v="9103706916"/>
    <x v="300"/>
    <n v="166723"/>
    <n v="40019260"/>
    <n v="100027"/>
    <x v="1"/>
    <n v="100159"/>
    <s v="GALAXY SURFACTANTS  LTD. -V-23"/>
    <n v="1600354"/>
    <s v="VEGAROL C1214"/>
    <s v="4500070295 (HUL)"/>
    <n v="23.12"/>
    <s v="MT"/>
    <n v="152699.01"/>
    <n v="-3530401.11"/>
    <n v="3971700.93"/>
    <n v="4210003"/>
    <n v="10"/>
    <n v="3106747"/>
    <x v="17"/>
  </r>
  <r>
    <n v="9103706917"/>
    <x v="300"/>
    <n v="166723"/>
    <n v="40019260"/>
    <n v="100027"/>
    <x v="1"/>
    <n v="100159"/>
    <s v="GALAXY SURFACTANTS  LTD. -V-23"/>
    <n v="1600354"/>
    <s v="VEGAROL C1214"/>
    <s v="4500070295 (HUL)"/>
    <n v="21.15"/>
    <s v="MT"/>
    <n v="152699.01"/>
    <n v="-3229584.06"/>
    <n v="3633282.08"/>
    <n v="3851279"/>
    <n v="10"/>
    <n v="3106748"/>
    <x v="17"/>
  </r>
  <r>
    <n v="9103706918"/>
    <x v="300"/>
    <n v="166723"/>
    <n v="40019260"/>
    <n v="100027"/>
    <x v="1"/>
    <n v="100159"/>
    <s v="GALAXY SURFACTANTS  LTD. -V-23"/>
    <n v="1600354"/>
    <s v="VEGAROL C1214"/>
    <s v="4500070295 (HUL)"/>
    <n v="21.33"/>
    <s v="MT"/>
    <n v="152699.01"/>
    <n v="-3257069.88"/>
    <n v="3664203.77"/>
    <n v="3884056"/>
    <n v="10"/>
    <n v="3106749"/>
    <x v="17"/>
  </r>
  <r>
    <n v="9103706920"/>
    <x v="300"/>
    <n v="166723"/>
    <n v="40019260"/>
    <n v="100027"/>
    <x v="1"/>
    <n v="100159"/>
    <s v="GALAXY SURFACTANTS  LTD. -V-23"/>
    <n v="1600354"/>
    <s v="VEGAROL C1214"/>
    <s v="4500070295 (HUL)"/>
    <n v="16.28"/>
    <s v="MT"/>
    <n v="152699.01"/>
    <n v="-2485939.88"/>
    <n v="2796682.09"/>
    <n v="2964483"/>
    <n v="10"/>
    <n v="3106751"/>
    <x v="17"/>
  </r>
  <r>
    <n v="9103706928"/>
    <x v="300"/>
    <n v="169120"/>
    <n v="40019448"/>
    <n v="100152"/>
    <x v="2"/>
    <n v="100152"/>
    <s v="RHODIA SPECIALTY CHEMICALS IND"/>
    <n v="1600354"/>
    <s v="VEGAROL C1214"/>
    <s v="4502944934 (HUL)"/>
    <n v="20.21"/>
    <s v="MT"/>
    <n v="156245.5"/>
    <n v="-3157721.56"/>
    <n v="3552436.81"/>
    <n v="3765583"/>
    <n v="10"/>
    <n v="3106759"/>
    <x v="17"/>
  </r>
  <r>
    <n v="9103706939"/>
    <x v="300"/>
    <n v="166723"/>
    <n v="40019260"/>
    <n v="100027"/>
    <x v="1"/>
    <n v="100159"/>
    <s v="GALAXY SURFACTANTS  LTD. -V-23"/>
    <n v="1600354"/>
    <s v="VEGAROL C1214"/>
    <s v="4500070295 (HUL)"/>
    <n v="23.07"/>
    <s v="MT"/>
    <n v="152699.01"/>
    <n v="-3522766.16"/>
    <n v="3963112.27"/>
    <n v="4200899"/>
    <n v="10"/>
    <n v="3106770"/>
    <x v="17"/>
  </r>
  <r>
    <n v="9103706940"/>
    <x v="300"/>
    <n v="169120"/>
    <n v="40019448"/>
    <n v="100152"/>
    <x v="2"/>
    <n v="100152"/>
    <s v="RHODIA SPECIALTY CHEMICALS IND"/>
    <n v="1600354"/>
    <s v="VEGAROL C1214"/>
    <s v="4502944934 (HUL)"/>
    <n v="19.7"/>
    <s v="MT"/>
    <n v="156245.5"/>
    <n v="-3078036.35"/>
    <n v="3462791.52"/>
    <n v="3670559"/>
    <n v="10"/>
    <n v="3106771"/>
    <x v="17"/>
  </r>
  <r>
    <n v="9103706946"/>
    <x v="300"/>
    <n v="166723"/>
    <n v="40019260"/>
    <n v="100027"/>
    <x v="1"/>
    <n v="100159"/>
    <s v="GALAXY SURFACTANTS  LTD. -V-23"/>
    <n v="1600354"/>
    <s v="VEGAROL C1214"/>
    <s v="4500070295 (HUL)"/>
    <n v="22.06"/>
    <s v="MT"/>
    <n v="152699.01"/>
    <n v="-3368540.1600000001"/>
    <n v="3789608.51"/>
    <n v="4016985"/>
    <n v="10"/>
    <n v="3106777"/>
    <x v="17"/>
  </r>
  <r>
    <n v="9103706947"/>
    <x v="301"/>
    <n v="166723"/>
    <n v="40019260"/>
    <n v="100027"/>
    <x v="1"/>
    <n v="100159"/>
    <s v="GALAXY SURFACTANTS  LTD. -V-23"/>
    <n v="1600354"/>
    <s v="VEGAROL C1214"/>
    <s v="4500070295 (HUL)"/>
    <n v="16.38"/>
    <s v="MT"/>
    <n v="152699.01"/>
    <n v="-2501209.7799999998"/>
    <n v="2813860.35"/>
    <n v="2982692"/>
    <n v="10"/>
    <n v="3106778"/>
    <x v="17"/>
  </r>
  <r>
    <n v="9103706948"/>
    <x v="301"/>
    <n v="166723"/>
    <n v="40019260"/>
    <n v="100027"/>
    <x v="1"/>
    <n v="100159"/>
    <s v="GALAXY SURFACTANTS  LTD. -V-23"/>
    <n v="1600354"/>
    <s v="VEGAROL C1214"/>
    <s v="4500070295 (HUL)"/>
    <n v="21.01"/>
    <s v="MT"/>
    <n v="152699.01"/>
    <n v="-3208206.2"/>
    <n v="3609232.07"/>
    <n v="3825786"/>
    <n v="10"/>
    <n v="3106779"/>
    <x v="17"/>
  </r>
  <r>
    <n v="9103706963"/>
    <x v="302"/>
    <n v="166723"/>
    <n v="40019260"/>
    <n v="100027"/>
    <x v="1"/>
    <n v="100159"/>
    <s v="GALAXY SURFACTANTS  LTD. -V-23"/>
    <n v="1600354"/>
    <s v="VEGAROL C1214"/>
    <s v="4500070295 (HUL)"/>
    <n v="9.75"/>
    <s v="MT"/>
    <n v="152699.01"/>
    <n v="-1488815.35"/>
    <n v="1674916.96"/>
    <n v="1775412"/>
    <n v="10"/>
    <n v="3106794"/>
    <x v="17"/>
  </r>
  <r>
    <n v="9103707107"/>
    <x v="303"/>
    <n v="170256"/>
    <n v="40019634"/>
    <n v="100027"/>
    <x v="1"/>
    <n v="100159"/>
    <s v="GALAXY SURFACTANTS  LTD. -V-23"/>
    <n v="1600354"/>
    <s v="VEGAROL C1214"/>
    <s v="4500071024 (HUL)"/>
    <n v="20.7"/>
    <s v="MT"/>
    <n v="157747.93"/>
    <n v="-3265382.15"/>
    <n v="3673554.69"/>
    <n v="3893968"/>
    <n v="10"/>
    <n v="3106941"/>
    <x v="17"/>
  </r>
  <r>
    <n v="9103707108"/>
    <x v="303"/>
    <n v="170256"/>
    <n v="40019634"/>
    <n v="100027"/>
    <x v="1"/>
    <n v="100159"/>
    <s v="GALAXY SURFACTANTS  LTD. -V-23"/>
    <n v="1600354"/>
    <s v="VEGAROL C1214"/>
    <s v="4500071024 (HUL)"/>
    <n v="16.66"/>
    <s v="MT"/>
    <n v="157747.93"/>
    <n v="-2628080.5099999998"/>
    <n v="2956590.57"/>
    <n v="3133986"/>
    <n v="10"/>
    <n v="3106942"/>
    <x v="17"/>
  </r>
  <r>
    <n v="9103707109"/>
    <x v="303"/>
    <n v="166723"/>
    <n v="40019260"/>
    <n v="100027"/>
    <x v="1"/>
    <n v="100159"/>
    <s v="GALAXY SURFACTANTS  LTD. -V-23"/>
    <n v="1600354"/>
    <s v="VEGAROL C1214"/>
    <s v="4500070295 (HUL)"/>
    <n v="0.37"/>
    <s v="MT"/>
    <n v="152699.01"/>
    <n v="-56498.63"/>
    <n v="63560.36"/>
    <n v="67374"/>
    <n v="10"/>
    <n v="3106943"/>
    <x v="17"/>
  </r>
  <r>
    <n v="9103707111"/>
    <x v="303"/>
    <n v="170256"/>
    <n v="40019634"/>
    <n v="100027"/>
    <x v="1"/>
    <n v="100159"/>
    <s v="GALAXY SURFACTANTS  LTD. -V-23"/>
    <n v="1600354"/>
    <s v="VEGAROL C1214"/>
    <s v="4500071024 (HUL)"/>
    <n v="2.29"/>
    <s v="MT"/>
    <n v="157747.93"/>
    <n v="-361242.76"/>
    <n v="406398.13"/>
    <n v="430782"/>
    <n v="10"/>
    <n v="3106945"/>
    <x v="17"/>
  </r>
  <r>
    <n v="9103707114"/>
    <x v="303"/>
    <n v="170256"/>
    <n v="40019634"/>
    <n v="100027"/>
    <x v="1"/>
    <n v="100159"/>
    <s v="GALAXY SURFACTANTS  LTD. -V-23"/>
    <n v="1600354"/>
    <s v="VEGAROL C1214"/>
    <s v="4500071024 (HUL)"/>
    <n v="23.19"/>
    <s v="MT"/>
    <n v="157747.93"/>
    <n v="-3658174.5"/>
    <n v="4115446.21"/>
    <n v="4362373"/>
    <n v="10"/>
    <n v="3106948"/>
    <x v="17"/>
  </r>
  <r>
    <n v="9103707115"/>
    <x v="303"/>
    <n v="170256"/>
    <n v="40019634"/>
    <n v="100027"/>
    <x v="1"/>
    <n v="100159"/>
    <s v="GALAXY SURFACTANTS  LTD. -V-23"/>
    <n v="1600354"/>
    <s v="VEGAROL C1214"/>
    <s v="4500071024 (HUL)"/>
    <n v="21.58"/>
    <s v="MT"/>
    <n v="157747.93"/>
    <n v="-3404200.33"/>
    <n v="3829725.48"/>
    <n v="4059509"/>
    <n v="10"/>
    <n v="3106949"/>
    <x v="17"/>
  </r>
  <r>
    <n v="9103707133"/>
    <x v="304"/>
    <n v="170256"/>
    <n v="40019634"/>
    <n v="100027"/>
    <x v="1"/>
    <n v="100159"/>
    <s v="GALAXY SURFACTANTS  LTD. -V-23"/>
    <n v="1600354"/>
    <s v="VEGAROL C1214"/>
    <s v="4500071024 (HUL)"/>
    <n v="20.77"/>
    <s v="MT"/>
    <n v="157747.93"/>
    <n v="-3276424.51"/>
    <n v="3685977.35"/>
    <n v="3907136"/>
    <n v="10"/>
    <n v="3106969"/>
    <x v="17"/>
  </r>
  <r>
    <n v="9103707134"/>
    <x v="304"/>
    <n v="170256"/>
    <n v="40019634"/>
    <n v="100027"/>
    <x v="1"/>
    <n v="100159"/>
    <s v="GALAXY SURFACTANTS  LTD. -V-23"/>
    <n v="1600354"/>
    <s v="VEGAROL C1214"/>
    <s v="4500071024 (HUL)"/>
    <n v="20.91"/>
    <s v="MT"/>
    <n v="157747.93"/>
    <n v="-3298509.22"/>
    <n v="3710823.61"/>
    <n v="3933473"/>
    <n v="10"/>
    <n v="3106970"/>
    <x v="17"/>
  </r>
  <r>
    <n v="9103707135"/>
    <x v="304"/>
    <n v="170256"/>
    <n v="40019634"/>
    <n v="100027"/>
    <x v="1"/>
    <n v="100159"/>
    <s v="GALAXY SURFACTANTS  LTD. -V-23"/>
    <n v="1600354"/>
    <s v="VEGAROL C1214"/>
    <s v="4500071024 (HUL)"/>
    <n v="16.48"/>
    <s v="MT"/>
    <n v="157747.93"/>
    <n v="-2599685.89"/>
    <n v="2924647.19"/>
    <n v="3100126"/>
    <n v="10"/>
    <n v="3106971"/>
    <x v="17"/>
  </r>
  <r>
    <n v="9103707136"/>
    <x v="304"/>
    <n v="170256"/>
    <n v="40019634"/>
    <n v="100027"/>
    <x v="1"/>
    <n v="100159"/>
    <s v="GALAXY SURFACTANTS  LTD. -V-23"/>
    <n v="1600354"/>
    <s v="VEGAROL C1214"/>
    <s v="4500071024 (HUL)"/>
    <n v="23.09"/>
    <s v="MT"/>
    <n v="157747.93"/>
    <n v="-3642399.7"/>
    <n v="4097700.02"/>
    <n v="4343562"/>
    <n v="10"/>
    <n v="3106972"/>
    <x v="17"/>
  </r>
  <r>
    <n v="9103707137"/>
    <x v="304"/>
    <n v="170256"/>
    <n v="40019634"/>
    <n v="100027"/>
    <x v="1"/>
    <n v="100159"/>
    <s v="GALAXY SURFACTANTS  LTD. -V-23"/>
    <n v="1600354"/>
    <s v="VEGAROL C1214"/>
    <s v="4500071024 (HUL)"/>
    <n v="21.53"/>
    <s v="MT"/>
    <n v="157747.93"/>
    <n v="-3396312.93"/>
    <n v="3820851.88"/>
    <n v="4050103"/>
    <n v="10"/>
    <n v="3106973"/>
    <x v="17"/>
  </r>
  <r>
    <n v="9103707161"/>
    <x v="304"/>
    <n v="170560"/>
    <n v="40019673"/>
    <n v="100134"/>
    <x v="0"/>
    <n v="100134"/>
    <s v="GODREJ INDUSTRIES LTD - VALIA"/>
    <n v="1600354"/>
    <s v="VEGAROL C1214"/>
    <s v="2226030246 (HUL)"/>
    <n v="20.57"/>
    <s v="MT"/>
    <n v="159130.45000000001"/>
    <n v="-3273313.36"/>
    <n v="3682477.45"/>
    <n v="3756127"/>
    <n v="10"/>
    <n v="3106997"/>
    <x v="17"/>
  </r>
  <r>
    <n v="9103707172"/>
    <x v="305"/>
    <n v="170256"/>
    <n v="40019634"/>
    <n v="100027"/>
    <x v="1"/>
    <n v="100159"/>
    <s v="GALAXY SURFACTANTS  LTD. -V-23"/>
    <n v="1600354"/>
    <s v="VEGAROL C1214"/>
    <s v="4500071024 (HUL)"/>
    <n v="16.5"/>
    <s v="MT"/>
    <n v="157747.93"/>
    <n v="-2602840.85"/>
    <n v="2928196.25"/>
    <n v="3103888"/>
    <n v="10"/>
    <n v="3107008"/>
    <x v="17"/>
  </r>
  <r>
    <n v="9103707173"/>
    <x v="305"/>
    <n v="170256"/>
    <n v="40019634"/>
    <n v="100027"/>
    <x v="1"/>
    <n v="100159"/>
    <s v="GALAXY SURFACTANTS  LTD. -V-23"/>
    <n v="1600354"/>
    <s v="VEGAROL C1214"/>
    <s v="4500071024 (HUL)"/>
    <n v="20.77"/>
    <s v="MT"/>
    <n v="157747.93"/>
    <n v="-3276424.51"/>
    <n v="3685977.35"/>
    <n v="3907136"/>
    <n v="10"/>
    <n v="3107009"/>
    <x v="17"/>
  </r>
  <r>
    <n v="9103707177"/>
    <x v="305"/>
    <n v="170560"/>
    <n v="40019673"/>
    <n v="100134"/>
    <x v="0"/>
    <n v="100134"/>
    <s v="GODREJ INDUSTRIES LTD - VALIA"/>
    <n v="1600354"/>
    <s v="VEGAROL C1214"/>
    <s v="2226030246 (HUL)"/>
    <n v="19.57"/>
    <s v="MT"/>
    <n v="159130.45000000001"/>
    <n v="-3114182.91"/>
    <n v="3503455.88"/>
    <n v="3573525"/>
    <n v="10"/>
    <n v="3107013"/>
    <x v="17"/>
  </r>
  <r>
    <n v="9103707178"/>
    <x v="305"/>
    <n v="170560"/>
    <n v="40019673"/>
    <n v="100134"/>
    <x v="0"/>
    <n v="100134"/>
    <s v="GODREJ INDUSTRIES LTD - VALIA"/>
    <n v="1600354"/>
    <s v="VEGAROL C1214"/>
    <s v="2226030246 (HUL)"/>
    <n v="20.89"/>
    <s v="MT"/>
    <n v="159130.45000000001"/>
    <n v="-3324235.1"/>
    <n v="3739763.72"/>
    <n v="3814559"/>
    <n v="10"/>
    <n v="3107014"/>
    <x v="17"/>
  </r>
  <r>
    <n v="9103707180"/>
    <x v="305"/>
    <n v="170256"/>
    <n v="40019634"/>
    <n v="100027"/>
    <x v="1"/>
    <n v="100159"/>
    <s v="GALAXY SURFACTANTS  LTD. -V-23"/>
    <n v="1600354"/>
    <s v="VEGAROL C1214"/>
    <s v="4500071024 (HUL)"/>
    <n v="23.29"/>
    <s v="MT"/>
    <n v="157747.93"/>
    <n v="-3673949.29"/>
    <n v="4133193.4"/>
    <n v="4381185"/>
    <n v="10"/>
    <n v="3107016"/>
    <x v="17"/>
  </r>
  <r>
    <n v="9103707182"/>
    <x v="305"/>
    <n v="170256"/>
    <n v="40019634"/>
    <n v="100027"/>
    <x v="1"/>
    <n v="100159"/>
    <s v="GALAXY SURFACTANTS  LTD. -V-23"/>
    <n v="1600354"/>
    <s v="VEGAROL C1214"/>
    <s v="4500071024 (HUL)"/>
    <n v="21.08"/>
    <s v="MT"/>
    <n v="157747.93"/>
    <n v="-3325326.36"/>
    <n v="3740992.46"/>
    <n v="3965452"/>
    <n v="10"/>
    <n v="3107018"/>
    <x v="17"/>
  </r>
  <r>
    <n v="9103707187"/>
    <x v="305"/>
    <n v="170256"/>
    <n v="40019634"/>
    <n v="100027"/>
    <x v="1"/>
    <n v="100159"/>
    <s v="GALAXY SURFACTANTS  LTD. -V-23"/>
    <n v="1600354"/>
    <s v="VEGAROL C1214"/>
    <s v="4500071024 (HUL)"/>
    <n v="21.75"/>
    <s v="MT"/>
    <n v="157747.93"/>
    <n v="-3431017.48"/>
    <n v="3859894.33"/>
    <n v="4091488"/>
    <n v="10"/>
    <n v="3107023"/>
    <x v="17"/>
  </r>
  <r>
    <n v="9103707188"/>
    <x v="305"/>
    <n v="165961"/>
    <n v="40019158"/>
    <n v="100134"/>
    <x v="0"/>
    <n v="100134"/>
    <s v="GODREJ INDUSTRIES LTD - VALIA"/>
    <n v="1600354"/>
    <s v="VEGAROL C1214"/>
    <s v="2226029961(HUL)"/>
    <n v="1.36"/>
    <s v="MT"/>
    <n v="153307.88"/>
    <n v="-208498.72"/>
    <n v="234560.79"/>
    <n v="239252"/>
    <n v="10"/>
    <n v="3107024"/>
    <x v="17"/>
  </r>
  <r>
    <n v="9103707189"/>
    <x v="305"/>
    <n v="170560"/>
    <n v="40019673"/>
    <n v="100134"/>
    <x v="0"/>
    <n v="100134"/>
    <s v="GODREJ INDUSTRIES LTD - VALIA"/>
    <n v="1600354"/>
    <s v="VEGAROL C1214"/>
    <s v="2226030246 (HUL)"/>
    <n v="19.329999999999998"/>
    <s v="MT"/>
    <n v="159130.45000000001"/>
    <n v="-3075991.6"/>
    <n v="3460490.19"/>
    <n v="3529700"/>
    <n v="10"/>
    <n v="3107025"/>
    <x v="17"/>
  </r>
  <r>
    <n v="9103707191"/>
    <x v="305"/>
    <n v="170560"/>
    <n v="40019673"/>
    <n v="100134"/>
    <x v="0"/>
    <n v="100134"/>
    <s v="GODREJ INDUSTRIES LTD - VALIA"/>
    <n v="1600354"/>
    <s v="VEGAROL C1214"/>
    <s v="2226030246 (HUL)"/>
    <n v="20.23"/>
    <s v="MT"/>
    <n v="159130.45000000001"/>
    <n v="-3219209"/>
    <n v="3621609.8"/>
    <n v="3694042"/>
    <n v="10"/>
    <n v="3107027"/>
    <x v="17"/>
  </r>
  <r>
    <n v="9103707193"/>
    <x v="306"/>
    <n v="170256"/>
    <n v="40019634"/>
    <n v="100027"/>
    <x v="1"/>
    <n v="100159"/>
    <s v="GALAXY SURFACTANTS  LTD. -V-23"/>
    <n v="1600354"/>
    <s v="VEGAROL C1214"/>
    <s v="4500071024 (HUL)"/>
    <n v="21.15"/>
    <s v="MT"/>
    <n v="157747.93"/>
    <n v="-3336368.72"/>
    <n v="3753415.12"/>
    <n v="3978620"/>
    <n v="10"/>
    <n v="3107029"/>
    <x v="17"/>
  </r>
  <r>
    <n v="9103707194"/>
    <x v="306"/>
    <n v="170256"/>
    <n v="40019634"/>
    <n v="100027"/>
    <x v="1"/>
    <n v="100159"/>
    <s v="GALAXY SURFACTANTS  LTD. -V-23"/>
    <n v="1600354"/>
    <s v="VEGAROL C1214"/>
    <s v="4500071024 (HUL)"/>
    <n v="20.82"/>
    <s v="MT"/>
    <n v="157747.93"/>
    <n v="-3284311.9"/>
    <n v="3694850.95"/>
    <n v="3916542"/>
    <n v="10"/>
    <n v="3107030"/>
    <x v="17"/>
  </r>
  <r>
    <n v="9103707195"/>
    <x v="306"/>
    <n v="170560"/>
    <n v="40019673"/>
    <n v="100134"/>
    <x v="0"/>
    <n v="100134"/>
    <s v="GODREJ INDUSTRIES LTD - VALIA"/>
    <n v="1600354"/>
    <s v="VEGAROL C1214"/>
    <s v="2226030246 (HUL)"/>
    <n v="19.52"/>
    <s v="MT"/>
    <n v="159130.45000000001"/>
    <n v="-3106226.38"/>
    <n v="3494503.91"/>
    <n v="3564394"/>
    <n v="10"/>
    <n v="3107031"/>
    <x v="17"/>
  </r>
  <r>
    <n v="9103707196"/>
    <x v="306"/>
    <n v="170256"/>
    <n v="40019634"/>
    <n v="100027"/>
    <x v="1"/>
    <n v="100159"/>
    <s v="GALAXY SURFACTANTS  LTD. -V-23"/>
    <n v="1600354"/>
    <s v="VEGAROL C1214"/>
    <s v="4500071024 (HUL)"/>
    <n v="23.33"/>
    <s v="MT"/>
    <n v="157747.93"/>
    <n v="-3680259.21"/>
    <n v="4140291.53"/>
    <n v="4388709"/>
    <n v="10"/>
    <n v="3107034"/>
    <x v="17"/>
  </r>
  <r>
    <n v="9103707218"/>
    <x v="307"/>
    <n v="170256"/>
    <n v="40019634"/>
    <n v="100027"/>
    <x v="1"/>
    <n v="100159"/>
    <s v="GALAXY SURFACTANTS  LTD. -V-23"/>
    <n v="1600354"/>
    <s v="VEGAROL C1214"/>
    <s v="4500071024 (HUL)"/>
    <n v="24.21"/>
    <s v="MT"/>
    <n v="157747.93"/>
    <n v="-3819077.39"/>
    <n v="4296462.26"/>
    <n v="4554250"/>
    <n v="10"/>
    <n v="3107058"/>
    <x v="17"/>
  </r>
  <r>
    <n v="9103707222"/>
    <x v="307"/>
    <n v="170256"/>
    <n v="40019634"/>
    <n v="100027"/>
    <x v="1"/>
    <n v="100159"/>
    <s v="GALAXY SURFACTANTS  LTD. -V-23"/>
    <n v="1600354"/>
    <s v="VEGAROL C1214"/>
    <s v="4500071024 (HUL)"/>
    <n v="21.53"/>
    <s v="MT"/>
    <n v="157747.93"/>
    <n v="-3396312.93"/>
    <n v="3820851.88"/>
    <n v="4050103"/>
    <n v="10"/>
    <n v="3107063"/>
    <x v="17"/>
  </r>
  <r>
    <n v="9103707224"/>
    <x v="307"/>
    <n v="170560"/>
    <n v="40019673"/>
    <n v="100134"/>
    <x v="0"/>
    <n v="100134"/>
    <s v="GODREJ INDUSTRIES LTD - VALIA"/>
    <n v="1600354"/>
    <s v="VEGAROL C1214"/>
    <s v="2226030246 (HUL)"/>
    <n v="1.89"/>
    <s v="MT"/>
    <n v="159130.45000000001"/>
    <n v="-300756.55"/>
    <n v="338351.97"/>
    <n v="345119"/>
    <n v="10"/>
    <n v="3107065"/>
    <x v="17"/>
  </r>
  <r>
    <n v="9103707225"/>
    <x v="307"/>
    <n v="170558"/>
    <n v="40019671"/>
    <n v="100134"/>
    <x v="0"/>
    <n v="100134"/>
    <s v="GODREJ INDUSTRIES LTD - VALIA"/>
    <n v="1600354"/>
    <s v="VEGAROL C1214"/>
    <s v="2226030245 (HUL)"/>
    <n v="18.5"/>
    <s v="MT"/>
    <n v="159222.93"/>
    <n v="-2945624.21"/>
    <n v="3313827.46"/>
    <n v="3380104"/>
    <n v="10"/>
    <n v="3107066"/>
    <x v="17"/>
  </r>
  <r>
    <n v="9103707226"/>
    <x v="307"/>
    <n v="170256"/>
    <n v="40019634"/>
    <n v="100027"/>
    <x v="1"/>
    <n v="100159"/>
    <s v="GALAXY SURFACTANTS  LTD. -V-23"/>
    <n v="1600354"/>
    <s v="VEGAROL C1214"/>
    <s v="4500071024 (HUL)"/>
    <n v="20.78"/>
    <s v="MT"/>
    <n v="157747.93"/>
    <n v="-3278001.99"/>
    <n v="3687751.88"/>
    <n v="3909017"/>
    <n v="10"/>
    <n v="3107067"/>
    <x v="17"/>
  </r>
  <r>
    <n v="9103707229"/>
    <x v="307"/>
    <n v="170558"/>
    <n v="40019671"/>
    <n v="100134"/>
    <x v="0"/>
    <n v="100134"/>
    <s v="GODREJ INDUSTRIES LTD - VALIA"/>
    <n v="1600354"/>
    <s v="VEGAROL C1214"/>
    <s v="2226030245 (HUL)"/>
    <n v="20.77"/>
    <s v="MT"/>
    <n v="159222.93"/>
    <n v="-3307060.26"/>
    <n v="3720443.13"/>
    <n v="3794852"/>
    <n v="10"/>
    <n v="3107070"/>
    <x v="17"/>
  </r>
  <r>
    <n v="9103707235"/>
    <x v="307"/>
    <n v="170558"/>
    <n v="40019671"/>
    <n v="100134"/>
    <x v="0"/>
    <n v="100134"/>
    <s v="GODREJ INDUSTRIES LTD - VALIA"/>
    <n v="1600354"/>
    <s v="VEGAROL C1214"/>
    <s v="2226030245 (HUL)"/>
    <n v="20.2"/>
    <s v="MT"/>
    <n v="159222.93"/>
    <n v="-3216303.19"/>
    <n v="3618341.18"/>
    <n v="3690708"/>
    <n v="10"/>
    <n v="3107075"/>
    <x v="17"/>
  </r>
  <r>
    <n v="9103707245"/>
    <x v="308"/>
    <n v="170256"/>
    <n v="40019634"/>
    <n v="100027"/>
    <x v="1"/>
    <n v="100159"/>
    <s v="GALAXY SURFACTANTS  LTD. -V-23"/>
    <n v="1600354"/>
    <s v="VEGAROL C1214"/>
    <s v="4500071024 (HUL)"/>
    <n v="23.18"/>
    <s v="MT"/>
    <n v="157747.93"/>
    <n v="-3656597.02"/>
    <n v="4113671.68"/>
    <n v="4360492"/>
    <n v="10"/>
    <n v="3107085"/>
    <x v="17"/>
  </r>
  <r>
    <n v="9103707246"/>
    <x v="308"/>
    <n v="170256"/>
    <n v="40019634"/>
    <n v="100027"/>
    <x v="1"/>
    <n v="100159"/>
    <s v="GALAXY SURFACTANTS  LTD. -V-23"/>
    <n v="1600354"/>
    <s v="VEGAROL C1214"/>
    <s v="4500071024 (HUL)"/>
    <n v="24.25"/>
    <s v="MT"/>
    <n v="157747.93"/>
    <n v="-3825387.3"/>
    <n v="4303560.38"/>
    <n v="4561774"/>
    <n v="10"/>
    <n v="3107086"/>
    <x v="17"/>
  </r>
  <r>
    <n v="9103707247"/>
    <x v="308"/>
    <n v="170256"/>
    <n v="40019634"/>
    <n v="100027"/>
    <x v="1"/>
    <n v="100159"/>
    <s v="GALAXY SURFACTANTS  LTD. -V-23"/>
    <n v="1600354"/>
    <s v="VEGAROL C1214"/>
    <s v="4500071024 (HUL)"/>
    <n v="21.08"/>
    <s v="MT"/>
    <n v="157747.93"/>
    <n v="-3325326.36"/>
    <n v="3740992.46"/>
    <n v="3965452"/>
    <n v="10"/>
    <n v="3107087"/>
    <x v="17"/>
  </r>
  <r>
    <n v="9103707252"/>
    <x v="308"/>
    <n v="170256"/>
    <n v="40019634"/>
    <n v="100027"/>
    <x v="1"/>
    <n v="100159"/>
    <s v="GALAXY SURFACTANTS  LTD. -V-23"/>
    <n v="1600354"/>
    <s v="VEGAROL C1214"/>
    <s v="4500071024 (HUL)"/>
    <n v="21.96"/>
    <s v="MT"/>
    <n v="157747.93"/>
    <n v="-3464144.54"/>
    <n v="3897162.25"/>
    <n v="4130992"/>
    <n v="10"/>
    <n v="3107092"/>
    <x v="17"/>
  </r>
  <r>
    <n v="9103707253"/>
    <x v="308"/>
    <n v="170256"/>
    <n v="40019634"/>
    <n v="100027"/>
    <x v="1"/>
    <n v="100159"/>
    <s v="GALAXY SURFACTANTS  LTD. -V-23"/>
    <n v="1600354"/>
    <s v="VEGAROL C1214"/>
    <s v="4500071024 (HUL)"/>
    <n v="5.12"/>
    <s v="MT"/>
    <n v="157747.93"/>
    <n v="-807669.4"/>
    <n v="908628.3"/>
    <n v="963146"/>
    <n v="10"/>
    <n v="3107093"/>
    <x v="17"/>
  </r>
  <r>
    <n v="9103707254"/>
    <x v="308"/>
    <n v="170575"/>
    <n v="40019678"/>
    <n v="100027"/>
    <x v="1"/>
    <n v="100159"/>
    <s v="GALAXY SURFACTANTS  LTD. -V-23"/>
    <n v="1600354"/>
    <s v="VEGAROL C1214"/>
    <s v="4500071025 (HUL)"/>
    <n v="15.71"/>
    <s v="MT"/>
    <n v="157840.4"/>
    <n v="-2479672.6800000002"/>
    <n v="2789632.1"/>
    <n v="2957010"/>
    <n v="10"/>
    <n v="3107094"/>
    <x v="17"/>
  </r>
  <r>
    <n v="9103707256"/>
    <x v="309"/>
    <n v="170575"/>
    <n v="40019678"/>
    <n v="100027"/>
    <x v="1"/>
    <n v="100159"/>
    <s v="GALAXY SURFACTANTS  LTD. -V-23"/>
    <n v="1600354"/>
    <s v="VEGAROL C1214"/>
    <s v="4500071025 (HUL)"/>
    <n v="22.98"/>
    <s v="MT"/>
    <n v="157840.4"/>
    <n v="-3627172.39"/>
    <n v="4080569.84"/>
    <n v="4325404"/>
    <n v="10"/>
    <n v="3107096"/>
    <x v="17"/>
  </r>
  <r>
    <n v="9103707257"/>
    <x v="309"/>
    <n v="170575"/>
    <n v="40019678"/>
    <n v="100027"/>
    <x v="1"/>
    <n v="100159"/>
    <s v="GALAXY SURFACTANTS  LTD. -V-23"/>
    <n v="1600354"/>
    <s v="VEGAROL C1214"/>
    <s v="4500071025 (HUL)"/>
    <n v="21.34"/>
    <s v="MT"/>
    <n v="157840.4"/>
    <n v="-3368314.14"/>
    <n v="3789352.81"/>
    <n v="4016714"/>
    <n v="10"/>
    <n v="3107097"/>
    <x v="17"/>
  </r>
  <r>
    <n v="9103707264"/>
    <x v="309"/>
    <n v="170575"/>
    <n v="40019678"/>
    <n v="100027"/>
    <x v="1"/>
    <n v="100159"/>
    <s v="GALAXY SURFACTANTS  LTD. -V-23"/>
    <n v="1600354"/>
    <s v="VEGAROL C1214"/>
    <s v="4500071025 (HUL)"/>
    <n v="24.08"/>
    <s v="MT"/>
    <n v="157840.4"/>
    <n v="-3800796.83"/>
    <n v="4275897.1900000004"/>
    <n v="4532451"/>
    <n v="10"/>
    <n v="3107104"/>
    <x v="17"/>
  </r>
  <r>
    <n v="9103707277"/>
    <x v="309"/>
    <n v="170575"/>
    <n v="40019678"/>
    <n v="100027"/>
    <x v="1"/>
    <n v="100159"/>
    <s v="GALAXY SURFACTANTS  LTD. -V-23"/>
    <n v="1600354"/>
    <s v="VEGAROL C1214"/>
    <s v="4500071025 (HUL)"/>
    <n v="15.48"/>
    <s v="MT"/>
    <n v="157840.4"/>
    <n v="-2443369.39"/>
    <n v="2748790.58"/>
    <n v="2913718"/>
    <n v="10"/>
    <n v="3107117"/>
    <x v="17"/>
  </r>
  <r>
    <n v="9103707298"/>
    <x v="310"/>
    <n v="170558"/>
    <n v="40019671"/>
    <n v="100134"/>
    <x v="0"/>
    <n v="100134"/>
    <s v="GODREJ INDUSTRIES LTD - VALIA"/>
    <n v="1600354"/>
    <s v="VEGAROL C1214"/>
    <s v="2226030245 (HUL)"/>
    <n v="18.28"/>
    <s v="MT"/>
    <n v="159222.93"/>
    <n v="-2910595.16"/>
    <n v="3274419.62"/>
    <n v="3339908"/>
    <n v="10"/>
    <n v="3107138"/>
    <x v="17"/>
  </r>
  <r>
    <n v="9103707398"/>
    <x v="311"/>
    <n v="172082"/>
    <n v="40019848"/>
    <n v="100027"/>
    <x v="1"/>
    <n v="100159"/>
    <s v="GALAXY SURFACTANTS  LTD. -V-23"/>
    <n v="1600354"/>
    <s v="VEGAROL C1214"/>
    <s v="4500071530 (HUL)"/>
    <n v="24.25"/>
    <s v="MT"/>
    <n v="161520.20000000001"/>
    <n v="-3916864.85"/>
    <n v="4406472.63"/>
    <n v="4670861"/>
    <n v="10"/>
    <n v="3107244"/>
    <x v="17"/>
  </r>
  <r>
    <n v="9103707407"/>
    <x v="312"/>
    <n v="172082"/>
    <n v="40019848"/>
    <n v="100027"/>
    <x v="1"/>
    <n v="100159"/>
    <s v="GALAXY SURFACTANTS  LTD. -V-23"/>
    <n v="1600354"/>
    <s v="VEGAROL C1214"/>
    <s v="4500071530 (HUL)"/>
    <n v="20.82"/>
    <s v="MT"/>
    <n v="161520.20000000001"/>
    <n v="-3362850.56"/>
    <n v="3783206.61"/>
    <n v="4010199"/>
    <n v="10"/>
    <n v="3107252"/>
    <x v="17"/>
  </r>
  <r>
    <n v="9103707425"/>
    <x v="312"/>
    <n v="170575"/>
    <n v="40019678"/>
    <n v="100027"/>
    <x v="1"/>
    <n v="100159"/>
    <s v="GALAXY SURFACTANTS  LTD. -V-23"/>
    <n v="1600354"/>
    <s v="VEGAROL C1214"/>
    <s v="4500071025 (HUL)"/>
    <n v="0.41"/>
    <s v="MT"/>
    <n v="157840.4"/>
    <n v="-64714.559999999998"/>
    <n v="72803.789999999994"/>
    <n v="77172"/>
    <n v="10"/>
    <n v="3107270"/>
    <x v="17"/>
  </r>
  <r>
    <n v="9103707426"/>
    <x v="312"/>
    <n v="172082"/>
    <n v="40019848"/>
    <n v="100027"/>
    <x v="1"/>
    <n v="100159"/>
    <s v="GALAXY SURFACTANTS  LTD. -V-23"/>
    <n v="1600354"/>
    <s v="VEGAROL C1214"/>
    <s v="4500071530 (HUL)"/>
    <n v="20.88"/>
    <s v="MT"/>
    <n v="161520.20000000001"/>
    <n v="-3372541.78"/>
    <n v="3794109.41"/>
    <n v="4021756"/>
    <n v="10"/>
    <n v="3107271"/>
    <x v="17"/>
  </r>
  <r>
    <n v="9103707439"/>
    <x v="312"/>
    <n v="172082"/>
    <n v="40019848"/>
    <n v="100027"/>
    <x v="1"/>
    <n v="100159"/>
    <s v="GALAXY SURFACTANTS  LTD. -V-23"/>
    <n v="1600354"/>
    <s v="VEGAROL C1214"/>
    <s v="4500071530 (HUL)"/>
    <n v="16.48"/>
    <s v="MT"/>
    <n v="161520.20000000001"/>
    <n v="-2661852.9"/>
    <n v="2994584.91"/>
    <n v="3174260"/>
    <n v="10"/>
    <n v="3107285"/>
    <x v="17"/>
  </r>
  <r>
    <n v="9103707440"/>
    <x v="312"/>
    <n v="172082"/>
    <n v="40019848"/>
    <n v="100027"/>
    <x v="1"/>
    <n v="100159"/>
    <s v="GALAXY SURFACTANTS  LTD. -V-23"/>
    <n v="1600354"/>
    <s v="VEGAROL C1214"/>
    <s v="4500071530 (HUL)"/>
    <n v="24.28"/>
    <s v="MT"/>
    <n v="161520.20000000001"/>
    <n v="-3921710.46"/>
    <n v="4411924.53"/>
    <n v="4676640"/>
    <n v="10"/>
    <n v="3107286"/>
    <x v="17"/>
  </r>
  <r>
    <n v="9103707443"/>
    <x v="313"/>
    <n v="172082"/>
    <n v="40019848"/>
    <n v="100027"/>
    <x v="1"/>
    <n v="100159"/>
    <s v="GALAXY SURFACTANTS  LTD. -V-23"/>
    <n v="1600354"/>
    <s v="VEGAROL C1214"/>
    <s v="4500071530 (HUL)"/>
    <n v="21.32"/>
    <s v="MT"/>
    <n v="161520.20000000001"/>
    <n v="-3443610.66"/>
    <n v="3874061.3"/>
    <n v="4106505"/>
    <n v="10"/>
    <n v="3107289"/>
    <x v="18"/>
  </r>
  <r>
    <n v="9103707444"/>
    <x v="313"/>
    <n v="172082"/>
    <n v="40019848"/>
    <n v="100027"/>
    <x v="1"/>
    <n v="100159"/>
    <s v="GALAXY SURFACTANTS  LTD. -V-23"/>
    <n v="1600354"/>
    <s v="VEGAROL C1214"/>
    <s v="4500071530 (HUL)"/>
    <n v="16.97"/>
    <s v="MT"/>
    <n v="161520.20000000001"/>
    <n v="-2740997.79"/>
    <n v="3083622.63"/>
    <n v="3268640"/>
    <n v="10"/>
    <n v="3107290"/>
    <x v="18"/>
  </r>
  <r>
    <n v="9103707445"/>
    <x v="313"/>
    <n v="172083"/>
    <n v="40019849"/>
    <n v="100027"/>
    <x v="1"/>
    <n v="100159"/>
    <s v="GALAXY SURFACTANTS  LTD. -V-23"/>
    <n v="1600354"/>
    <s v="VEGAROL C1214"/>
    <s v="4500071528 (HUL)"/>
    <n v="3.64"/>
    <s v="MT"/>
    <n v="161785.49"/>
    <n v="-588899.18000000005"/>
    <n v="662511.32999999996"/>
    <n v="702262"/>
    <n v="10"/>
    <n v="3107291"/>
    <x v="18"/>
  </r>
  <r>
    <n v="9103707446"/>
    <x v="313"/>
    <n v="172083"/>
    <n v="40019849"/>
    <n v="100027"/>
    <x v="1"/>
    <n v="100159"/>
    <s v="GALAXY SURFACTANTS  LTD. -V-23"/>
    <n v="1600354"/>
    <s v="VEGAROL C1214"/>
    <s v="4500071528 (HUL)"/>
    <n v="16.68"/>
    <s v="MT"/>
    <n v="161785.49"/>
    <n v="-2698581.97"/>
    <n v="3035904.7"/>
    <n v="3218059"/>
    <n v="10"/>
    <n v="3107292"/>
    <x v="18"/>
  </r>
  <r>
    <n v="9103707447"/>
    <x v="313"/>
    <n v="172083"/>
    <n v="40019849"/>
    <n v="100027"/>
    <x v="1"/>
    <n v="100159"/>
    <s v="GALAXY SURFACTANTS  LTD. -V-23"/>
    <n v="1600354"/>
    <s v="VEGAROL C1214"/>
    <s v="4500071528 (HUL)"/>
    <n v="24.31"/>
    <s v="MT"/>
    <n v="161785.49"/>
    <n v="-3933005.26"/>
    <n v="4424631.12"/>
    <n v="4690109"/>
    <n v="10"/>
    <n v="3107293"/>
    <x v="18"/>
  </r>
  <r>
    <n v="9103707468"/>
    <x v="313"/>
    <n v="172083"/>
    <n v="40019849"/>
    <n v="100027"/>
    <x v="1"/>
    <n v="100159"/>
    <s v="GALAXY SURFACTANTS  LTD. -V-23"/>
    <n v="1600354"/>
    <s v="VEGAROL C1214"/>
    <s v="4500071528 (HUL)"/>
    <n v="20.92"/>
    <s v="MT"/>
    <n v="161785.49"/>
    <n v="-3384552.45"/>
    <n v="3807621.71"/>
    <n v="4036079"/>
    <n v="10"/>
    <n v="3107312"/>
    <x v="18"/>
  </r>
  <r>
    <n v="9103707472"/>
    <x v="314"/>
    <n v="172083"/>
    <n v="40019849"/>
    <n v="100027"/>
    <x v="1"/>
    <n v="100159"/>
    <s v="GALAXY SURFACTANTS  LTD. -V-23"/>
    <n v="1600354"/>
    <s v="VEGAROL C1214"/>
    <s v="4500071528 (HUL)"/>
    <n v="16.64"/>
    <s v="MT"/>
    <n v="161785.49"/>
    <n v="-2692110.55"/>
    <n v="3028624.53"/>
    <n v="3210342"/>
    <n v="10"/>
    <n v="3107316"/>
    <x v="18"/>
  </r>
  <r>
    <n v="9103707473"/>
    <x v="314"/>
    <n v="172083"/>
    <n v="40019849"/>
    <n v="100027"/>
    <x v="1"/>
    <n v="100159"/>
    <s v="GALAXY SURFACTANTS  LTD. -V-23"/>
    <n v="1600354"/>
    <s v="VEGAROL C1214"/>
    <s v="4500071528 (HUL)"/>
    <n v="23.22"/>
    <s v="MT"/>
    <n v="161785.49"/>
    <n v="-3756659.08"/>
    <n v="4226241.54"/>
    <n v="4479816"/>
    <n v="10"/>
    <n v="3107317"/>
    <x v="18"/>
  </r>
  <r>
    <n v="9103707474"/>
    <x v="314"/>
    <n v="172083"/>
    <n v="40019849"/>
    <n v="100027"/>
    <x v="1"/>
    <n v="100159"/>
    <s v="GALAXY SURFACTANTS  LTD. -V-23"/>
    <n v="1600354"/>
    <s v="VEGAROL C1214"/>
    <s v="4500071528 (HUL)"/>
    <n v="21.47"/>
    <s v="MT"/>
    <n v="161785.49"/>
    <n v="-3473534.47"/>
    <n v="3907726.41"/>
    <n v="4142190"/>
    <n v="10"/>
    <n v="3107318"/>
    <x v="18"/>
  </r>
  <r>
    <n v="9103707475"/>
    <x v="314"/>
    <n v="172083"/>
    <n v="40019849"/>
    <n v="100027"/>
    <x v="1"/>
    <n v="100159"/>
    <s v="GALAXY SURFACTANTS  LTD. -V-23"/>
    <n v="1600354"/>
    <s v="VEGAROL C1214"/>
    <s v="4500071528 (HUL)"/>
    <n v="24.44"/>
    <s v="MT"/>
    <n v="161785.49"/>
    <n v="-3954037.38"/>
    <n v="4448292.46"/>
    <n v="4715190"/>
    <n v="10"/>
    <n v="3107319"/>
    <x v="18"/>
  </r>
  <r>
    <n v="9103707493"/>
    <x v="314"/>
    <n v="172083"/>
    <n v="40019849"/>
    <n v="100027"/>
    <x v="1"/>
    <n v="100159"/>
    <s v="GALAXY SURFACTANTS  LTD. -V-23"/>
    <n v="1600354"/>
    <s v="VEGAROL C1214"/>
    <s v="4500071528 (HUL)"/>
    <n v="20.83"/>
    <s v="MT"/>
    <n v="161785.49"/>
    <n v="-3369991.76"/>
    <n v="3791240.55"/>
    <n v="4018715"/>
    <n v="10"/>
    <n v="3107337"/>
    <x v="18"/>
  </r>
  <r>
    <n v="9103707540"/>
    <x v="315"/>
    <n v="172083"/>
    <n v="40019849"/>
    <n v="100027"/>
    <x v="1"/>
    <n v="100159"/>
    <s v="GALAXY SURFACTANTS  LTD. -V-23"/>
    <n v="1600354"/>
    <s v="VEGAROL C1214"/>
    <s v="4500071528 (HUL)"/>
    <n v="19.97"/>
    <s v="MT"/>
    <n v="161785.49"/>
    <n v="-3230856.24"/>
    <n v="3634713.21"/>
    <n v="3852796"/>
    <n v="10"/>
    <n v="3107383"/>
    <x v="18"/>
  </r>
  <r>
    <n v="9103707546"/>
    <x v="316"/>
    <n v="172083"/>
    <n v="40019849"/>
    <n v="100027"/>
    <x v="1"/>
    <n v="100159"/>
    <s v="GALAXY SURFACTANTS  LTD. -V-23"/>
    <n v="1600354"/>
    <s v="VEGAROL C1214"/>
    <s v="4500071528 (HUL)"/>
    <n v="23.23"/>
    <s v="MT"/>
    <n v="161785.49"/>
    <n v="-3758276.93"/>
    <n v="4228062.28"/>
    <n v="4481746"/>
    <n v="10"/>
    <n v="3107389"/>
    <x v="18"/>
  </r>
  <r>
    <n v="9103707547"/>
    <x v="316"/>
    <n v="172083"/>
    <n v="40019849"/>
    <n v="100027"/>
    <x v="1"/>
    <n v="100159"/>
    <s v="GALAXY SURFACTANTS  LTD. -V-23"/>
    <n v="1600354"/>
    <s v="VEGAROL C1214"/>
    <s v="4500071528 (HUL)"/>
    <n v="20.98"/>
    <s v="MT"/>
    <n v="161785.49"/>
    <n v="-3394259.58"/>
    <n v="3818541.51"/>
    <n v="4047654"/>
    <n v="10"/>
    <n v="3107390"/>
    <x v="18"/>
  </r>
  <r>
    <n v="9103707548"/>
    <x v="316"/>
    <n v="172083"/>
    <n v="40019849"/>
    <n v="100027"/>
    <x v="1"/>
    <n v="100159"/>
    <s v="GALAXY SURFACTANTS  LTD. -V-23"/>
    <n v="1600354"/>
    <s v="VEGAROL C1214"/>
    <s v="4500071528 (HUL)"/>
    <n v="21.02"/>
    <s v="MT"/>
    <n v="161785.49"/>
    <n v="-3400731"/>
    <n v="3825821.68"/>
    <n v="4055371"/>
    <n v="10"/>
    <n v="3107391"/>
    <x v="18"/>
  </r>
  <r>
    <n v="9103707561"/>
    <x v="316"/>
    <n v="172083"/>
    <n v="40019849"/>
    <n v="100027"/>
    <x v="1"/>
    <n v="100159"/>
    <s v="GALAXY SURFACTANTS  LTD. -V-23"/>
    <n v="1600354"/>
    <s v="VEGAROL C1214"/>
    <s v="4500071528 (HUL)"/>
    <n v="16.63"/>
    <s v="MT"/>
    <n v="161785.49"/>
    <n v="-2690492.7"/>
    <n v="3026804.72"/>
    <n v="3208413"/>
    <n v="10"/>
    <n v="3107403"/>
    <x v="18"/>
  </r>
  <r>
    <n v="9103707597"/>
    <x v="317"/>
    <n v="169120"/>
    <n v="40019448"/>
    <n v="100152"/>
    <x v="2"/>
    <n v="100152"/>
    <s v="RHODIA SPECIALTY CHEMICALS IND"/>
    <n v="1600354"/>
    <s v="VEGAROL C1214"/>
    <s v="4502944934 (HUL)"/>
    <n v="20.309999999999999"/>
    <s v="MT"/>
    <n v="156245.5"/>
    <n v="-3173346.11"/>
    <n v="3570014.15"/>
    <n v="3784215"/>
    <n v="10"/>
    <n v="3107439"/>
    <x v="18"/>
  </r>
  <r>
    <n v="9103707601"/>
    <x v="318"/>
    <n v="169120"/>
    <n v="40019448"/>
    <n v="100152"/>
    <x v="2"/>
    <n v="100152"/>
    <s v="RHODIA SPECIALTY CHEMICALS IND"/>
    <n v="1600354"/>
    <s v="VEGAROL C1214"/>
    <s v="4502944934 (HUL)"/>
    <n v="20.85"/>
    <s v="MT"/>
    <n v="156245.5"/>
    <n v="-3257718.68"/>
    <n v="3664933.98"/>
    <n v="3884830"/>
    <n v="10"/>
    <n v="3107443"/>
    <x v="18"/>
  </r>
  <r>
    <n v="9103707607"/>
    <x v="318"/>
    <n v="172083"/>
    <n v="40019849"/>
    <n v="100027"/>
    <x v="1"/>
    <n v="100159"/>
    <s v="GALAXY SURFACTANTS  LTD. -V-23"/>
    <n v="1600354"/>
    <s v="VEGAROL C1214"/>
    <s v="4500071528 (HUL)"/>
    <n v="16.48"/>
    <s v="MT"/>
    <n v="161785.49"/>
    <n v="-2666224.88"/>
    <n v="2999502.83"/>
    <n v="3179473"/>
    <n v="10"/>
    <n v="3107449"/>
    <x v="18"/>
  </r>
  <r>
    <n v="9103707624"/>
    <x v="319"/>
    <n v="173554"/>
    <n v="40020021"/>
    <n v="100027"/>
    <x v="1"/>
    <n v="101466"/>
    <s v="GALAXY SURFACTANTS LTD-JHAGADI"/>
    <n v="1600354"/>
    <s v="VEGAROL C1214"/>
    <s v="4500071761 (HUL)"/>
    <n v="25.65"/>
    <s v="MT"/>
    <n v="163020.20000000001"/>
    <n v="-4181468.13"/>
    <n v="4704151.96"/>
    <n v="4798235"/>
    <n v="10"/>
    <n v="3107465"/>
    <x v="18"/>
  </r>
  <r>
    <n v="9103707625"/>
    <x v="319"/>
    <n v="173554"/>
    <n v="40020021"/>
    <n v="100027"/>
    <x v="1"/>
    <n v="101466"/>
    <s v="GALAXY SURFACTANTS LTD-JHAGADI"/>
    <n v="1600354"/>
    <s v="VEGAROL C1214"/>
    <s v="4500071761 (HUL)"/>
    <n v="30.2"/>
    <s v="MT"/>
    <n v="163020.20000000001"/>
    <n v="-4923210.04"/>
    <n v="5538610.7800000003"/>
    <n v="5649383"/>
    <n v="10"/>
    <n v="3107466"/>
    <x v="18"/>
  </r>
  <r>
    <n v="9103707638"/>
    <x v="319"/>
    <n v="172083"/>
    <n v="40019849"/>
    <n v="100027"/>
    <x v="1"/>
    <n v="100159"/>
    <s v="GALAXY SURFACTANTS  LTD. -V-23"/>
    <n v="1600354"/>
    <s v="VEGAROL C1214"/>
    <s v="4500071528 (HUL)"/>
    <n v="23.11"/>
    <s v="MT"/>
    <n v="161785.49"/>
    <n v="-3738862.67"/>
    <n v="4206220.76"/>
    <n v="4458594"/>
    <n v="10"/>
    <n v="3107479"/>
    <x v="18"/>
  </r>
  <r>
    <n v="9103707639"/>
    <x v="319"/>
    <n v="172083"/>
    <n v="40019849"/>
    <n v="100027"/>
    <x v="1"/>
    <n v="100159"/>
    <s v="GALAXY SURFACTANTS  LTD. -V-23"/>
    <n v="1600354"/>
    <s v="VEGAROL C1214"/>
    <s v="4500071528 (HUL)"/>
    <n v="16.57"/>
    <s v="MT"/>
    <n v="161785.49"/>
    <n v="-2680785.5699999998"/>
    <n v="3015883.99"/>
    <n v="3196837"/>
    <n v="10"/>
    <n v="3107480"/>
    <x v="18"/>
  </r>
  <r>
    <n v="9103707640"/>
    <x v="319"/>
    <n v="172083"/>
    <n v="40019849"/>
    <n v="100027"/>
    <x v="1"/>
    <n v="100159"/>
    <s v="GALAXY SURFACTANTS  LTD. -V-23"/>
    <n v="1600354"/>
    <s v="VEGAROL C1214"/>
    <s v="4500071528 (HUL)"/>
    <n v="21.47"/>
    <s v="MT"/>
    <n v="161785.49"/>
    <n v="-3473534.47"/>
    <n v="3907726.41"/>
    <n v="4142190"/>
    <n v="10"/>
    <n v="3107481"/>
    <x v="18"/>
  </r>
  <r>
    <n v="9103707646"/>
    <x v="320"/>
    <n v="169120"/>
    <n v="40019448"/>
    <n v="100152"/>
    <x v="2"/>
    <n v="100152"/>
    <s v="RHODIA SPECIALTY CHEMICALS IND"/>
    <n v="1600354"/>
    <s v="VEGAROL C1214"/>
    <s v="4502944934 (HUL)"/>
    <n v="18.829999999999998"/>
    <s v="MT"/>
    <n v="156245.5"/>
    <n v="-2942102.77"/>
    <n v="3309866.05"/>
    <n v="3508458"/>
    <n v="10"/>
    <n v="3107487"/>
    <x v="18"/>
  </r>
  <r>
    <n v="9103707649"/>
    <x v="320"/>
    <n v="173554"/>
    <n v="40020021"/>
    <n v="100027"/>
    <x v="1"/>
    <n v="101466"/>
    <s v="GALAXY SURFACTANTS LTD-JHAGADI"/>
    <n v="1600354"/>
    <s v="VEGAROL C1214"/>
    <s v="4500071761 (HUL)"/>
    <n v="19.36"/>
    <s v="MT"/>
    <n v="163020.20000000001"/>
    <n v="-3156071.07"/>
    <n v="3550580.4"/>
    <n v="3621592"/>
    <n v="10"/>
    <n v="3107490"/>
    <x v="18"/>
  </r>
  <r>
    <n v="9103707661"/>
    <x v="320"/>
    <n v="172083"/>
    <n v="40019849"/>
    <n v="100027"/>
    <x v="1"/>
    <n v="100159"/>
    <s v="GALAXY SURFACTANTS  LTD. -V-23"/>
    <n v="1600354"/>
    <s v="VEGAROL C1214"/>
    <s v="4500071528 (HUL)"/>
    <n v="16.79"/>
    <s v="MT"/>
    <n v="161785.49"/>
    <n v="-2716378.38"/>
    <n v="3055925.48"/>
    <n v="3239281"/>
    <n v="10"/>
    <n v="3107502"/>
    <x v="18"/>
  </r>
  <r>
    <n v="9103707701"/>
    <x v="321"/>
    <n v="173554"/>
    <n v="40020021"/>
    <n v="100027"/>
    <x v="1"/>
    <n v="101466"/>
    <s v="GALAXY SURFACTANTS LTD-JHAGADI"/>
    <n v="1600354"/>
    <s v="VEGAROL C1214"/>
    <s v="4500071761 (HUL)"/>
    <n v="24.58"/>
    <s v="MT"/>
    <n v="163020.20000000001"/>
    <n v="-4007036.52"/>
    <n v="4507916.67"/>
    <n v="4598075"/>
    <n v="10"/>
    <n v="3107541"/>
    <x v="18"/>
  </r>
  <r>
    <n v="9103707723"/>
    <x v="322"/>
    <n v="173902"/>
    <n v="40020053"/>
    <n v="105540"/>
    <x v="3"/>
    <n v="105540"/>
    <s v="AARTI INDUSTRIES LIMITED"/>
    <n v="1600354"/>
    <s v="VEGAROL C1214"/>
    <s v="4510044953 (HUL)"/>
    <n v="16.64"/>
    <s v="MT"/>
    <n v="173220.19"/>
    <n v="-2882383.96"/>
    <n v="3242682.36"/>
    <n v="3307536"/>
    <n v="10"/>
    <n v="3107561"/>
    <x v="18"/>
  </r>
  <r>
    <n v="9103707757"/>
    <x v="322"/>
    <n v="173902"/>
    <n v="40020053"/>
    <n v="105540"/>
    <x v="3"/>
    <n v="105540"/>
    <s v="AARTI INDUSTRIES LIMITED"/>
    <n v="1600354"/>
    <s v="VEGAROL C1214"/>
    <s v="4510044953 (HUL)"/>
    <n v="24.52"/>
    <s v="MT"/>
    <n v="173220.19"/>
    <n v="-4247359.0599999996"/>
    <n v="4778279.42"/>
    <n v="4873845"/>
    <n v="10"/>
    <n v="3107595"/>
    <x v="18"/>
  </r>
  <r>
    <n v="9103707785"/>
    <x v="323"/>
    <n v="173902"/>
    <n v="40020053"/>
    <n v="105540"/>
    <x v="3"/>
    <n v="105540"/>
    <s v="AARTI INDUSTRIES LIMITED"/>
    <n v="1600354"/>
    <s v="VEGAROL C1214"/>
    <s v="4510044953 (HUL)"/>
    <n v="23.46"/>
    <s v="MT"/>
    <n v="173220.19"/>
    <n v="-4063745.66"/>
    <n v="4571713.7300000004"/>
    <n v="4663148"/>
    <n v="10"/>
    <n v="3107623"/>
    <x v="18"/>
  </r>
  <r>
    <n v="9103707828"/>
    <x v="324"/>
    <n v="174648"/>
    <n v="40020144"/>
    <n v="100027"/>
    <x v="1"/>
    <n v="100159"/>
    <s v="GALAXY SURFACTANTS  LTD. -V-23"/>
    <n v="1600354"/>
    <s v="VEGAROL C1214"/>
    <s v="4500072092 (HUL)"/>
    <n v="20.88"/>
    <s v="MT"/>
    <n v="157840.4"/>
    <n v="-3295707.55"/>
    <n v="3707670.77"/>
    <n v="3930131"/>
    <n v="10"/>
    <n v="3107663"/>
    <x v="18"/>
  </r>
  <r>
    <n v="9103707829"/>
    <x v="324"/>
    <n v="174648"/>
    <n v="40020144"/>
    <n v="100027"/>
    <x v="1"/>
    <n v="100159"/>
    <s v="GALAXY SURFACTANTS  LTD. -V-23"/>
    <n v="1600354"/>
    <s v="VEGAROL C1214"/>
    <s v="4500072092 (HUL)"/>
    <n v="24.16"/>
    <s v="MT"/>
    <n v="157840.4"/>
    <n v="-3813424.06"/>
    <n v="4290101.88"/>
    <n v="4547508"/>
    <n v="10"/>
    <n v="3107664"/>
    <x v="18"/>
  </r>
  <r>
    <n v="9103707836"/>
    <x v="325"/>
    <n v="174648"/>
    <n v="40020144"/>
    <n v="100027"/>
    <x v="1"/>
    <n v="100159"/>
    <s v="GALAXY SURFACTANTS  LTD. -V-23"/>
    <n v="1600354"/>
    <s v="VEGAROL C1214"/>
    <s v="4500072092 (HUL)"/>
    <n v="16.57"/>
    <s v="MT"/>
    <n v="157840.4"/>
    <n v="-2615415.4300000002"/>
    <n v="2942342.45"/>
    <n v="3118883"/>
    <n v="10"/>
    <n v="3107671"/>
    <x v="18"/>
  </r>
  <r>
    <n v="9103707843"/>
    <x v="325"/>
    <n v="174648"/>
    <n v="40020144"/>
    <n v="100027"/>
    <x v="1"/>
    <n v="100159"/>
    <s v="GALAXY SURFACTANTS  LTD. -V-23"/>
    <n v="1600354"/>
    <s v="VEGAROL C1214"/>
    <s v="4500072092 (HUL)"/>
    <n v="23.07"/>
    <s v="MT"/>
    <n v="157840.4"/>
    <n v="-3641378.03"/>
    <n v="4096550"/>
    <n v="4342343"/>
    <n v="10"/>
    <n v="3107678"/>
    <x v="18"/>
  </r>
  <r>
    <n v="9103707853"/>
    <x v="325"/>
    <n v="174648"/>
    <n v="40020144"/>
    <n v="100027"/>
    <x v="1"/>
    <n v="100159"/>
    <s v="GALAXY SURFACTANTS  LTD. -V-23"/>
    <n v="1600354"/>
    <s v="VEGAROL C1214"/>
    <s v="4500072092 (HUL)"/>
    <n v="21.13"/>
    <s v="MT"/>
    <n v="157840.4"/>
    <n v="-3335167.65"/>
    <n v="3752063.18"/>
    <n v="3977187"/>
    <n v="10"/>
    <n v="3107688"/>
    <x v="18"/>
  </r>
  <r>
    <n v="9103707867"/>
    <x v="326"/>
    <n v="174648"/>
    <n v="40020144"/>
    <n v="100027"/>
    <x v="1"/>
    <n v="100159"/>
    <s v="GALAXY SURFACTANTS  LTD. -V-23"/>
    <n v="1600354"/>
    <s v="VEGAROL C1214"/>
    <s v="4500072092 (HUL)"/>
    <n v="24.21"/>
    <s v="MT"/>
    <n v="157840.4"/>
    <n v="-3821316.08"/>
    <n v="4298981.1399999997"/>
    <n v="4556920"/>
    <n v="10"/>
    <n v="3107702"/>
    <x v="18"/>
  </r>
  <r>
    <n v="9103707868"/>
    <x v="326"/>
    <n v="174648"/>
    <n v="40020144"/>
    <n v="100027"/>
    <x v="1"/>
    <n v="100159"/>
    <s v="GALAXY SURFACTANTS  LTD. -V-23"/>
    <n v="1600354"/>
    <s v="VEGAROL C1214"/>
    <s v="4500072092 (HUL)"/>
    <n v="16.41"/>
    <s v="MT"/>
    <n v="157840.4"/>
    <n v="-2590160.96"/>
    <n v="2913931.14"/>
    <n v="3088767"/>
    <n v="10"/>
    <n v="3107703"/>
    <x v="18"/>
  </r>
  <r>
    <n v="9103707869"/>
    <x v="326"/>
    <n v="174648"/>
    <n v="40020144"/>
    <n v="100027"/>
    <x v="1"/>
    <n v="100159"/>
    <s v="GALAXY SURFACTANTS  LTD. -V-23"/>
    <n v="1600354"/>
    <s v="VEGAROL C1214"/>
    <s v="4500072092 (HUL)"/>
    <n v="20.93"/>
    <s v="MT"/>
    <n v="157840.4"/>
    <n v="-3303599.57"/>
    <n v="3716550.03"/>
    <n v="3939543"/>
    <n v="10"/>
    <n v="3107704"/>
    <x v="18"/>
  </r>
  <r>
    <n v="9103707876"/>
    <x v="326"/>
    <n v="174648"/>
    <n v="40020144"/>
    <n v="100027"/>
    <x v="1"/>
    <n v="100159"/>
    <s v="GALAXY SURFACTANTS  LTD. -V-23"/>
    <n v="1600354"/>
    <s v="VEGAROL C1214"/>
    <s v="4500072092 (HUL)"/>
    <n v="23.18"/>
    <s v="MT"/>
    <n v="157840.4"/>
    <n v="-3658740.47"/>
    <n v="4116082.99"/>
    <n v="4363048"/>
    <n v="10"/>
    <n v="3107713"/>
    <x v="18"/>
  </r>
  <r>
    <n v="9103707877"/>
    <x v="326"/>
    <n v="174648"/>
    <n v="40020144"/>
    <n v="100027"/>
    <x v="1"/>
    <n v="100159"/>
    <s v="GALAXY SURFACTANTS  LTD. -V-23"/>
    <n v="1600354"/>
    <s v="VEGAROL C1214"/>
    <s v="4500072092 (HUL)"/>
    <n v="15.46"/>
    <s v="MT"/>
    <n v="157840.4"/>
    <n v="-2440212.58"/>
    <n v="2745239.63"/>
    <n v="2909954"/>
    <n v="10"/>
    <n v="3107714"/>
    <x v="18"/>
  </r>
  <r>
    <n v="9103707878"/>
    <x v="326"/>
    <n v="174649"/>
    <n v="40020146"/>
    <n v="100027"/>
    <x v="1"/>
    <n v="100159"/>
    <s v="GALAXY SURFACTANTS  LTD. -V-23"/>
    <n v="1600354"/>
    <s v="VEGAROL C1214"/>
    <s v="4500072093 (HUL)"/>
    <n v="1.34"/>
    <s v="MT"/>
    <n v="161785.49"/>
    <n v="-216792.56"/>
    <n v="243891.51"/>
    <n v="258525"/>
    <n v="10"/>
    <n v="3107715"/>
    <x v="18"/>
  </r>
  <r>
    <n v="9103707908"/>
    <x v="327"/>
    <n v="174649"/>
    <n v="40020146"/>
    <n v="100027"/>
    <x v="1"/>
    <n v="100159"/>
    <s v="GALAXY SURFACTANTS  LTD. -V-23"/>
    <n v="1600354"/>
    <s v="VEGAROL C1214"/>
    <s v="4500072093 (HUL)"/>
    <n v="21.26"/>
    <s v="MT"/>
    <n v="161785.49"/>
    <n v="-3439559.52"/>
    <n v="3869504.73"/>
    <n v="4101675"/>
    <n v="10"/>
    <n v="3107745"/>
    <x v="18"/>
  </r>
  <r>
    <n v="9103707909"/>
    <x v="327"/>
    <n v="174649"/>
    <n v="40020146"/>
    <n v="100027"/>
    <x v="1"/>
    <n v="100159"/>
    <s v="GALAXY SURFACTANTS  LTD. -V-23"/>
    <n v="1600354"/>
    <s v="VEGAROL C1214"/>
    <s v="4500072093 (HUL)"/>
    <n v="24.54"/>
    <s v="MT"/>
    <n v="161785.49"/>
    <n v="-3970215.92"/>
    <n v="4466493.42"/>
    <n v="4734483"/>
    <n v="10"/>
    <n v="3107746"/>
    <x v="18"/>
  </r>
  <r>
    <n v="9103707914"/>
    <x v="327"/>
    <n v="174649"/>
    <n v="40020146"/>
    <n v="100027"/>
    <x v="1"/>
    <n v="100159"/>
    <s v="GALAXY SURFACTANTS  LTD. -V-23"/>
    <n v="1600354"/>
    <s v="VEGAROL C1214"/>
    <s v="4500072093 (HUL)"/>
    <n v="20.98"/>
    <s v="MT"/>
    <n v="161785.49"/>
    <n v="-3394259.58"/>
    <n v="3818541.51"/>
    <n v="4047654"/>
    <n v="10"/>
    <n v="3107751"/>
    <x v="18"/>
  </r>
  <r>
    <n v="9103707915"/>
    <x v="327"/>
    <n v="174649"/>
    <n v="40020146"/>
    <n v="100027"/>
    <x v="1"/>
    <n v="100159"/>
    <s v="GALAXY SURFACTANTS  LTD. -V-23"/>
    <n v="1600354"/>
    <s v="VEGAROL C1214"/>
    <s v="4500072093 (HUL)"/>
    <n v="23.44"/>
    <s v="MT"/>
    <n v="161785.49"/>
    <n v="-3792251.89"/>
    <n v="4266283.03"/>
    <n v="4522260"/>
    <n v="10"/>
    <n v="3107752"/>
    <x v="18"/>
  </r>
  <r>
    <n v="9103707916"/>
    <x v="327"/>
    <n v="174649"/>
    <n v="40020146"/>
    <n v="100027"/>
    <x v="1"/>
    <n v="100159"/>
    <s v="GALAXY SURFACTANTS  LTD. -V-23"/>
    <n v="1600354"/>
    <s v="VEGAROL C1214"/>
    <s v="4500072093 (HUL)"/>
    <n v="16.760000000000002"/>
    <s v="MT"/>
    <n v="161785.49"/>
    <n v="-2711524.81"/>
    <n v="3050466.05"/>
    <n v="3233494"/>
    <n v="10"/>
    <n v="3107753"/>
    <x v="18"/>
  </r>
  <r>
    <n v="9103707917"/>
    <x v="327"/>
    <n v="174649"/>
    <n v="40020146"/>
    <n v="100027"/>
    <x v="1"/>
    <n v="100159"/>
    <s v="GALAXY SURFACTANTS  LTD. -V-23"/>
    <n v="1600354"/>
    <s v="VEGAROL C1214"/>
    <s v="4500072093 (HUL)"/>
    <n v="16.43"/>
    <s v="MT"/>
    <n v="161785.49"/>
    <n v="-2658135.6"/>
    <n v="2990402.84"/>
    <n v="3169827"/>
    <n v="10"/>
    <n v="3107754"/>
    <x v="18"/>
  </r>
  <r>
    <n v="9103707931"/>
    <x v="327"/>
    <n v="174649"/>
    <n v="40020146"/>
    <n v="100027"/>
    <x v="1"/>
    <n v="100159"/>
    <s v="GALAXY SURFACTANTS  LTD. -V-23"/>
    <n v="1600354"/>
    <s v="VEGAROL C1214"/>
    <s v="4500072093 (HUL)"/>
    <n v="24.48"/>
    <s v="MT"/>
    <n v="161785.49"/>
    <n v="-3960508.8"/>
    <n v="4455572.63"/>
    <n v="4722907"/>
    <n v="10"/>
    <n v="3107768"/>
    <x v="18"/>
  </r>
  <r>
    <n v="9103707933"/>
    <x v="327"/>
    <n v="174649"/>
    <n v="40020146"/>
    <n v="100027"/>
    <x v="1"/>
    <n v="100159"/>
    <s v="GALAXY SURFACTANTS  LTD. -V-23"/>
    <n v="1600354"/>
    <s v="VEGAROL C1214"/>
    <s v="4500072093 (HUL)"/>
    <n v="23.41"/>
    <s v="MT"/>
    <n v="161785.49"/>
    <n v="-3787398.32"/>
    <n v="4260823.5999999996"/>
    <n v="4516473"/>
    <n v="10"/>
    <n v="3107770"/>
    <x v="18"/>
  </r>
  <r>
    <n v="9103707940"/>
    <x v="328"/>
    <n v="174649"/>
    <n v="40020146"/>
    <n v="100027"/>
    <x v="1"/>
    <n v="100159"/>
    <s v="GALAXY SURFACTANTS  LTD. -V-23"/>
    <n v="1600354"/>
    <s v="VEGAROL C1214"/>
    <s v="4500072093 (HUL)"/>
    <n v="20.91"/>
    <s v="MT"/>
    <n v="161785.49"/>
    <n v="-3382934.6"/>
    <n v="3805801.9"/>
    <n v="4034150"/>
    <n v="10"/>
    <n v="3107777"/>
    <x v="18"/>
  </r>
  <r>
    <n v="9103707941"/>
    <x v="328"/>
    <n v="174649"/>
    <n v="40020146"/>
    <n v="100027"/>
    <x v="1"/>
    <n v="100159"/>
    <s v="GALAXY SURFACTANTS  LTD. -V-23"/>
    <n v="1600354"/>
    <s v="VEGAROL C1214"/>
    <s v="4500072093 (HUL)"/>
    <n v="16.3"/>
    <s v="MT"/>
    <n v="161785.49"/>
    <n v="-2637103.4900000002"/>
    <n v="2966741.51"/>
    <n v="3144746"/>
    <n v="10"/>
    <n v="3107778"/>
    <x v="18"/>
  </r>
  <r>
    <n v="9103707942"/>
    <x v="328"/>
    <n v="174649"/>
    <n v="40020146"/>
    <n v="100027"/>
    <x v="1"/>
    <n v="100159"/>
    <s v="GALAXY SURFACTANTS  LTD. -V-23"/>
    <n v="1600354"/>
    <s v="VEGAROL C1214"/>
    <s v="4500072093 (HUL)"/>
    <n v="16.760000000000002"/>
    <s v="MT"/>
    <n v="161785.49"/>
    <n v="-2711524.81"/>
    <n v="3050466.05"/>
    <n v="3233494"/>
    <n v="10"/>
    <n v="3107779"/>
    <x v="18"/>
  </r>
  <r>
    <n v="9103707976"/>
    <x v="329"/>
    <n v="174649"/>
    <n v="40020146"/>
    <n v="100027"/>
    <x v="1"/>
    <n v="100159"/>
    <s v="GALAXY SURFACTANTS  LTD. -V-23"/>
    <n v="1600354"/>
    <s v="VEGAROL C1214"/>
    <s v="4500072093 (HUL)"/>
    <n v="23.48"/>
    <s v="MT"/>
    <n v="161785.49"/>
    <n v="-3798723.31"/>
    <n v="4273563.2"/>
    <n v="4529977"/>
    <n v="10"/>
    <n v="3107813"/>
    <x v="18"/>
  </r>
  <r>
    <n v="9103707978"/>
    <x v="329"/>
    <n v="174649"/>
    <n v="40020146"/>
    <n v="100027"/>
    <x v="1"/>
    <n v="100159"/>
    <s v="GALAXY SURFACTANTS  LTD. -V-23"/>
    <n v="1600354"/>
    <s v="VEGAROL C1214"/>
    <s v="4500072093 (HUL)"/>
    <n v="24.61"/>
    <s v="MT"/>
    <n v="161785.49"/>
    <n v="-3981540.91"/>
    <n v="4479233.97"/>
    <n v="4747988"/>
    <n v="10"/>
    <n v="3107815"/>
    <x v="18"/>
  </r>
  <r>
    <n v="9103707979"/>
    <x v="329"/>
    <n v="174649"/>
    <n v="40020146"/>
    <n v="100027"/>
    <x v="1"/>
    <n v="100159"/>
    <s v="GALAXY SURFACTANTS  LTD. -V-23"/>
    <n v="1600354"/>
    <s v="VEGAROL C1214"/>
    <s v="4500072093 (HUL)"/>
    <n v="20.86"/>
    <s v="MT"/>
    <n v="161785.49"/>
    <n v="-3374845.32"/>
    <n v="3796700.92"/>
    <n v="4024503"/>
    <n v="10"/>
    <n v="3107816"/>
    <x v="18"/>
  </r>
  <r>
    <n v="9103707982"/>
    <x v="330"/>
    <n v="174649"/>
    <n v="40020146"/>
    <n v="100027"/>
    <x v="1"/>
    <n v="100159"/>
    <s v="GALAXY SURFACTANTS  LTD. -V-23"/>
    <n v="1600354"/>
    <s v="VEGAROL C1214"/>
    <s v="4500072093 (HUL)"/>
    <n v="16.57"/>
    <s v="MT"/>
    <n v="161785.49"/>
    <n v="-2680785.5699999998"/>
    <n v="3015883.99"/>
    <n v="3196837"/>
    <n v="10"/>
    <n v="3107819"/>
    <x v="18"/>
  </r>
  <r>
    <n v="9103707983"/>
    <x v="330"/>
    <n v="174649"/>
    <n v="40020146"/>
    <n v="100027"/>
    <x v="1"/>
    <n v="100159"/>
    <s v="GALAXY SURFACTANTS  LTD. -V-23"/>
    <n v="1600354"/>
    <s v="VEGAROL C1214"/>
    <s v="4500072093 (HUL)"/>
    <n v="5.87"/>
    <s v="MT"/>
    <n v="161785.49"/>
    <n v="-949680.83"/>
    <n v="1068390.55"/>
    <n v="1132494"/>
    <n v="10"/>
    <n v="3107820"/>
    <x v="18"/>
  </r>
  <r>
    <n v="9103707984"/>
    <x v="330"/>
    <n v="174651"/>
    <n v="40020147"/>
    <n v="100027"/>
    <x v="1"/>
    <n v="100159"/>
    <s v="GALAXY SURFACTANTS  LTD. -V-23"/>
    <n v="1600354"/>
    <s v="VEGAROL C1214"/>
    <s v="4500072095 (HUL)"/>
    <n v="10.71"/>
    <s v="MT"/>
    <n v="160970.65"/>
    <n v="-1723995.66"/>
    <n v="1939494.32"/>
    <n v="2055864"/>
    <n v="10"/>
    <n v="3107821"/>
    <x v="18"/>
  </r>
  <r>
    <n v="9103707995"/>
    <x v="330"/>
    <n v="174651"/>
    <n v="40020147"/>
    <n v="100027"/>
    <x v="1"/>
    <n v="100159"/>
    <s v="GALAXY SURFACTANTS  LTD. -V-23"/>
    <n v="1600354"/>
    <s v="VEGAROL C1214"/>
    <s v="4500072095 (HUL)"/>
    <n v="22.12"/>
    <s v="MT"/>
    <n v="160970.65"/>
    <n v="-3560670.78"/>
    <n v="4005754.71"/>
    <n v="4246100"/>
    <n v="10"/>
    <n v="3107832"/>
    <x v="18"/>
  </r>
  <r>
    <n v="9103707996"/>
    <x v="331"/>
    <n v="174651"/>
    <n v="40020147"/>
    <n v="100027"/>
    <x v="1"/>
    <n v="100159"/>
    <s v="GALAXY SURFACTANTS  LTD. -V-23"/>
    <n v="1600354"/>
    <s v="VEGAROL C1214"/>
    <s v="4500072095 (HUL)"/>
    <n v="20.93"/>
    <s v="MT"/>
    <n v="160970.65"/>
    <n v="-3369115.7"/>
    <n v="3790254.72"/>
    <n v="4017670"/>
    <n v="10"/>
    <n v="3107833"/>
    <x v="18"/>
  </r>
  <r>
    <n v="9103707997"/>
    <x v="331"/>
    <n v="174651"/>
    <n v="40020147"/>
    <n v="100027"/>
    <x v="1"/>
    <n v="100159"/>
    <s v="GALAXY SURFACTANTS  LTD. -V-23"/>
    <n v="1600354"/>
    <s v="VEGAROL C1214"/>
    <s v="4500072095 (HUL)"/>
    <n v="20.5"/>
    <s v="MT"/>
    <n v="160970.65"/>
    <n v="-3299898.33"/>
    <n v="3712384.88"/>
    <n v="3935128"/>
    <n v="10"/>
    <n v="3107834"/>
    <x v="18"/>
  </r>
  <r>
    <n v="9103708001"/>
    <x v="331"/>
    <n v="174651"/>
    <n v="40020147"/>
    <n v="100027"/>
    <x v="1"/>
    <n v="100159"/>
    <s v="GALAXY SURFACTANTS  LTD. -V-23"/>
    <n v="1600354"/>
    <s v="VEGAROL C1214"/>
    <s v="4500072095 (HUL)"/>
    <n v="16.45"/>
    <s v="MT"/>
    <n v="160970.65"/>
    <n v="-2647967.19"/>
    <n v="2978963.21"/>
    <n v="3157701"/>
    <n v="10"/>
    <n v="3107838"/>
    <x v="18"/>
  </r>
  <r>
    <n v="9103708002"/>
    <x v="331"/>
    <n v="174651"/>
    <n v="40020147"/>
    <n v="100027"/>
    <x v="1"/>
    <n v="100159"/>
    <s v="GALAXY SURFACTANTS  LTD. -V-23"/>
    <n v="1600354"/>
    <s v="VEGAROL C1214"/>
    <s v="4500072095 (HUL)"/>
    <n v="16.64"/>
    <s v="MT"/>
    <n v="160970.65"/>
    <n v="-2678551.62"/>
    <n v="3013370.76"/>
    <n v="3194173"/>
    <n v="10"/>
    <n v="3107839"/>
    <x v="18"/>
  </r>
  <r>
    <n v="9103708008"/>
    <x v="331"/>
    <n v="174651"/>
    <n v="40020147"/>
    <n v="100027"/>
    <x v="1"/>
    <n v="100159"/>
    <s v="GALAXY SURFACTANTS  LTD. -V-23"/>
    <n v="1600354"/>
    <s v="VEGAROL C1214"/>
    <s v="4500072095 (HUL)"/>
    <n v="20.86"/>
    <s v="MT"/>
    <n v="160970.65"/>
    <n v="-3357847.76"/>
    <n v="3777578.27"/>
    <n v="4004233"/>
    <n v="10"/>
    <n v="3107845"/>
    <x v="18"/>
  </r>
  <r>
    <n v="9103708015"/>
    <x v="332"/>
    <n v="174651"/>
    <n v="40020147"/>
    <n v="100027"/>
    <x v="1"/>
    <n v="100159"/>
    <s v="GALAXY SURFACTANTS  LTD. -V-23"/>
    <n v="1600354"/>
    <s v="VEGAROL C1214"/>
    <s v="4500072095 (HUL)"/>
    <n v="16.760000000000002"/>
    <s v="MT"/>
    <n v="160970.65"/>
    <n v="-2697868.09"/>
    <n v="3035101.87"/>
    <n v="3217208"/>
    <n v="10"/>
    <n v="3107852"/>
    <x v="18"/>
  </r>
  <r>
    <n v="9103708016"/>
    <x v="332"/>
    <n v="174651"/>
    <n v="40020147"/>
    <n v="100027"/>
    <x v="1"/>
    <n v="100159"/>
    <s v="GALAXY SURFACTANTS  LTD. -V-23"/>
    <n v="1600354"/>
    <s v="VEGAROL C1214"/>
    <s v="4500072095 (HUL)"/>
    <n v="20.79"/>
    <s v="MT"/>
    <n v="160970.65"/>
    <n v="-3346579.81"/>
    <n v="3764901.89"/>
    <n v="3990796"/>
    <n v="10"/>
    <n v="3107853"/>
    <x v="18"/>
  </r>
  <r>
    <n v="9103708028"/>
    <x v="332"/>
    <n v="174651"/>
    <n v="40020147"/>
    <n v="100027"/>
    <x v="1"/>
    <n v="100159"/>
    <s v="GALAXY SURFACTANTS  LTD. -V-23"/>
    <n v="1600354"/>
    <s v="VEGAROL C1214"/>
    <s v="4500072095 (HUL)"/>
    <n v="23.13"/>
    <s v="MT"/>
    <n v="160970.65"/>
    <n v="-3723251.13"/>
    <n v="4188657.57"/>
    <n v="4439977"/>
    <n v="10"/>
    <n v="3107864"/>
    <x v="18"/>
  </r>
  <r>
    <n v="9103708033"/>
    <x v="332"/>
    <n v="174651"/>
    <n v="40020147"/>
    <n v="100027"/>
    <x v="1"/>
    <n v="100159"/>
    <s v="GALAXY SURFACTANTS  LTD. -V-23"/>
    <n v="1600354"/>
    <s v="VEGAROL C1214"/>
    <s v="4500072095 (HUL)"/>
    <n v="16.22"/>
    <s v="MT"/>
    <n v="160970.65"/>
    <n v="-2610943.94"/>
    <n v="2937312.28"/>
    <n v="3113551"/>
    <n v="10"/>
    <n v="3107870"/>
    <x v="18"/>
  </r>
  <r>
    <n v="9103708034"/>
    <x v="332"/>
    <n v="174651"/>
    <n v="40020147"/>
    <n v="100027"/>
    <x v="1"/>
    <n v="100159"/>
    <s v="GALAXY SURFACTANTS  LTD. -V-23"/>
    <n v="1600354"/>
    <s v="VEGAROL C1214"/>
    <s v="4500072095 (HUL)"/>
    <n v="24.11"/>
    <s v="MT"/>
    <n v="160970.65"/>
    <n v="-3881002.37"/>
    <n v="4366127.3600000003"/>
    <n v="4628095"/>
    <n v="10"/>
    <n v="3107871"/>
    <x v="18"/>
  </r>
  <r>
    <n v="9103708039"/>
    <x v="333"/>
    <n v="174651"/>
    <n v="40020147"/>
    <n v="100027"/>
    <x v="1"/>
    <n v="100159"/>
    <s v="GALAXY SURFACTANTS  LTD. -V-23"/>
    <n v="1600354"/>
    <s v="VEGAROL C1214"/>
    <s v="4500072095 (HUL)"/>
    <n v="16.79"/>
    <s v="MT"/>
    <n v="160970.65"/>
    <n v="-2702697.21"/>
    <n v="3040533.95"/>
    <n v="3222966"/>
    <n v="10"/>
    <n v="3107876"/>
    <x v="18"/>
  </r>
  <r>
    <n v="9103708040"/>
    <x v="333"/>
    <n v="174651"/>
    <n v="40020147"/>
    <n v="100027"/>
    <x v="1"/>
    <n v="100159"/>
    <s v="GALAXY SURFACTANTS  LTD. -V-23"/>
    <n v="1600354"/>
    <s v="VEGAROL C1214"/>
    <s v="4500072095 (HUL)"/>
    <n v="21.08"/>
    <s v="MT"/>
    <n v="160970.65"/>
    <n v="-3393261.3"/>
    <n v="3817418.84"/>
    <n v="4046464"/>
    <n v="10"/>
    <n v="3107877"/>
    <x v="18"/>
  </r>
  <r>
    <n v="9103708041"/>
    <x v="333"/>
    <n v="174651"/>
    <n v="40020147"/>
    <n v="100027"/>
    <x v="1"/>
    <n v="100159"/>
    <s v="GALAXY SURFACTANTS  LTD. -V-23"/>
    <n v="1600354"/>
    <s v="VEGAROL C1214"/>
    <s v="4500072095 (HUL)"/>
    <n v="20.57"/>
    <s v="MT"/>
    <n v="160970.65"/>
    <n v="-3311166.27"/>
    <n v="3725062.26"/>
    <n v="3948566"/>
    <n v="10"/>
    <n v="3107878"/>
    <x v="18"/>
  </r>
  <r>
    <n v="9103708070"/>
    <x v="334"/>
    <n v="174651"/>
    <n v="40020147"/>
    <n v="100027"/>
    <x v="1"/>
    <n v="100159"/>
    <s v="GALAXY SURFACTANTS  LTD. -V-23"/>
    <n v="1600354"/>
    <s v="VEGAROL C1214"/>
    <s v="4500072095 (HUL)"/>
    <n v="24.51"/>
    <s v="MT"/>
    <n v="160970.65"/>
    <n v="-3945390.63"/>
    <n v="4438565.12"/>
    <n v="4704879"/>
    <n v="10"/>
    <n v="3107907"/>
    <x v="18"/>
  </r>
  <r>
    <n v="9103708071"/>
    <x v="334"/>
    <n v="174651"/>
    <n v="40020147"/>
    <n v="100027"/>
    <x v="1"/>
    <n v="100159"/>
    <s v="GALAXY SURFACTANTS  LTD. -V-23"/>
    <n v="1600354"/>
    <s v="VEGAROL C1214"/>
    <s v="4500072095 (HUL)"/>
    <n v="23.3"/>
    <s v="MT"/>
    <n v="160970.65"/>
    <n v="-3750616.15"/>
    <n v="4219443.41"/>
    <n v="4472610"/>
    <n v="10"/>
    <n v="3107908"/>
    <x v="18"/>
  </r>
  <r>
    <n v="9103708072"/>
    <x v="334"/>
    <n v="174651"/>
    <n v="40020147"/>
    <n v="100027"/>
    <x v="1"/>
    <n v="100159"/>
    <s v="GALAXY SURFACTANTS  LTD. -V-23"/>
    <n v="1600354"/>
    <s v="VEGAROL C1214"/>
    <s v="4500072095 (HUL)"/>
    <n v="16.5"/>
    <s v="MT"/>
    <n v="160970.65"/>
    <n v="-2656015.73"/>
    <n v="2988017.94"/>
    <n v="3167299"/>
    <n v="10"/>
    <n v="3107909"/>
    <x v="18"/>
  </r>
  <r>
    <n v="9103708082"/>
    <x v="334"/>
    <n v="174651"/>
    <n v="40020147"/>
    <n v="100027"/>
    <x v="1"/>
    <n v="100159"/>
    <s v="GALAXY SURFACTANTS  LTD. -V-23"/>
    <n v="1600354"/>
    <s v="VEGAROL C1214"/>
    <s v="4500072095 (HUL)"/>
    <n v="21.14"/>
    <s v="MT"/>
    <n v="160970.65"/>
    <n v="-3402919.54"/>
    <n v="3828284.93"/>
    <n v="4057982"/>
    <n v="10"/>
    <n v="3107919"/>
    <x v="18"/>
  </r>
  <r>
    <n v="9103708085"/>
    <x v="334"/>
    <n v="174651"/>
    <n v="40020147"/>
    <n v="100027"/>
    <x v="1"/>
    <n v="100159"/>
    <s v="GALAXY SURFACTANTS  LTD. -V-23"/>
    <n v="1600354"/>
    <s v="VEGAROL C1214"/>
    <s v="4500072095 (HUL)"/>
    <n v="20.91"/>
    <s v="MT"/>
    <n v="160970.65"/>
    <n v="-3365896.29"/>
    <n v="3786633"/>
    <n v="4013831"/>
    <n v="10"/>
    <n v="3107922"/>
    <x v="18"/>
  </r>
  <r>
    <n v="9103708097"/>
    <x v="335"/>
    <n v="174651"/>
    <n v="40020147"/>
    <n v="100027"/>
    <x v="1"/>
    <n v="100159"/>
    <s v="GALAXY SURFACTANTS  LTD. -V-23"/>
    <n v="1600354"/>
    <s v="VEGAROL C1214"/>
    <s v="4500072095 (HUL)"/>
    <n v="16.61"/>
    <s v="MT"/>
    <n v="160970.65"/>
    <n v="-2673722.5"/>
    <n v="3007937.75"/>
    <n v="3188414"/>
    <n v="10"/>
    <n v="3107934"/>
    <x v="18"/>
  </r>
  <r>
    <n v="9103800010"/>
    <x v="336"/>
    <n v="174651"/>
    <n v="40020147"/>
    <n v="100027"/>
    <x v="1"/>
    <n v="100159"/>
    <s v="GALAXY SURFACTANTS  LTD. -V-23"/>
    <n v="1600354"/>
    <s v="VEGAROL C1214"/>
    <s v="4500072095 (HUL)"/>
    <n v="24.26"/>
    <s v="MT"/>
    <n v="160970.65"/>
    <n v="-3905147.97"/>
    <n v="4393291.4800000004"/>
    <n v="4656889"/>
    <n v="10"/>
    <n v="3100010"/>
    <x v="19"/>
  </r>
  <r>
    <n v="9103800016"/>
    <x v="336"/>
    <n v="174651"/>
    <n v="40020147"/>
    <n v="100027"/>
    <x v="1"/>
    <n v="100159"/>
    <s v="GALAXY SURFACTANTS  LTD. -V-23"/>
    <n v="1600354"/>
    <s v="VEGAROL C1214"/>
    <s v="4500072095 (HUL)"/>
    <n v="21.33"/>
    <s v="MT"/>
    <n v="160970.65"/>
    <n v="-3433503.96"/>
    <n v="3862691.48"/>
    <n v="4094453"/>
    <n v="10"/>
    <n v="3100016"/>
    <x v="19"/>
  </r>
  <r>
    <n v="9103800021"/>
    <x v="337"/>
    <n v="174651"/>
    <n v="40020147"/>
    <n v="100027"/>
    <x v="1"/>
    <n v="100159"/>
    <s v="GALAXY SURFACTANTS  LTD. -V-23"/>
    <n v="1600354"/>
    <s v="VEGAROL C1214"/>
    <s v="4500072095 (HUL)"/>
    <n v="20.74"/>
    <s v="MT"/>
    <n v="160970.65"/>
    <n v="-3338531.28"/>
    <n v="3755847.16"/>
    <n v="3981198"/>
    <n v="10"/>
    <n v="3100021"/>
    <x v="19"/>
  </r>
  <r>
    <n v="9103800053"/>
    <x v="338"/>
    <n v="174651"/>
    <n v="40020147"/>
    <n v="100027"/>
    <x v="1"/>
    <n v="100159"/>
    <s v="GALAXY SURFACTANTS  LTD. -V-23"/>
    <n v="1600354"/>
    <s v="VEGAROL C1214"/>
    <s v="4500072095 (HUL)"/>
    <n v="1.04"/>
    <s v="MT"/>
    <n v="160970.65"/>
    <n v="-167409.48000000001"/>
    <n v="188335.87"/>
    <n v="199636"/>
    <n v="10"/>
    <n v="3100053"/>
    <x v="19"/>
  </r>
  <r>
    <n v="9103800098"/>
    <x v="339"/>
    <n v="177518"/>
    <n v="40020436"/>
    <n v="100134"/>
    <x v="0"/>
    <n v="100134"/>
    <s v="GODREJ INDUSTRIES LTD - VALIA"/>
    <n v="1600354"/>
    <s v="VEGAROL C1214"/>
    <s v="2226030700 (HUL)"/>
    <n v="19.55"/>
    <s v="MT"/>
    <n v="171761.19"/>
    <n v="-3357931.26"/>
    <n v="3777672.55"/>
    <n v="3853226"/>
    <n v="10"/>
    <n v="3100098"/>
    <x v="19"/>
  </r>
  <r>
    <n v="9103800112"/>
    <x v="339"/>
    <n v="177518"/>
    <n v="40020436"/>
    <n v="100134"/>
    <x v="0"/>
    <n v="100134"/>
    <s v="GODREJ INDUSTRIES LTD - VALIA"/>
    <n v="1600354"/>
    <s v="VEGAROL C1214"/>
    <s v="2226030700 (HUL)"/>
    <n v="21.34"/>
    <s v="MT"/>
    <n v="171761.19"/>
    <n v="-3665383.79"/>
    <n v="4123556.86"/>
    <n v="4206028"/>
    <n v="10"/>
    <n v="3100112"/>
    <x v="19"/>
  </r>
  <r>
    <n v="9103800113"/>
    <x v="339"/>
    <n v="177518"/>
    <n v="40020436"/>
    <n v="100134"/>
    <x v="0"/>
    <n v="100134"/>
    <s v="GODREJ INDUSTRIES LTD - VALIA"/>
    <n v="1600354"/>
    <s v="VEGAROL C1214"/>
    <s v="2226030700 (HUL)"/>
    <n v="20.56"/>
    <s v="MT"/>
    <n v="171761.19"/>
    <n v="-3531410.07"/>
    <n v="3972836.28"/>
    <n v="4052293"/>
    <n v="10"/>
    <n v="3100113"/>
    <x v="19"/>
  </r>
  <r>
    <n v="9103800120"/>
    <x v="339"/>
    <n v="177518"/>
    <n v="40020436"/>
    <n v="100134"/>
    <x v="0"/>
    <n v="100134"/>
    <s v="GODREJ INDUSTRIES LTD - VALIA"/>
    <n v="1600354"/>
    <s v="VEGAROL C1214"/>
    <s v="2226030700 (HUL)"/>
    <n v="19.25"/>
    <s v="MT"/>
    <n v="171761.19"/>
    <n v="-3306402.91"/>
    <n v="3719702.94"/>
    <n v="3794097"/>
    <n v="10"/>
    <n v="3100120"/>
    <x v="19"/>
  </r>
  <r>
    <n v="9103800174"/>
    <x v="340"/>
    <n v="177520"/>
    <n v="40020437"/>
    <n v="100134"/>
    <x v="0"/>
    <n v="100134"/>
    <s v="GODREJ INDUSTRIES LTD - VALIA"/>
    <n v="1600354"/>
    <s v="VEGAROL C1214"/>
    <s v="2226030701 (HUL)"/>
    <n v="20.16"/>
    <s v="MT"/>
    <n v="171107.93"/>
    <n v="-3449535.87"/>
    <n v="3880727.44"/>
    <n v="3958342"/>
    <n v="10"/>
    <n v="3100174"/>
    <x v="19"/>
  </r>
  <r>
    <n v="9103800175"/>
    <x v="340"/>
    <n v="177518"/>
    <n v="40020436"/>
    <n v="100134"/>
    <x v="0"/>
    <n v="100134"/>
    <s v="GODREJ INDUSTRIES LTD - VALIA"/>
    <n v="1600354"/>
    <s v="VEGAROL C1214"/>
    <s v="2226030700 (HUL)"/>
    <n v="25.3"/>
    <s v="MT"/>
    <n v="171761.19"/>
    <n v="-4345558.1100000003"/>
    <n v="4888752.9400000004"/>
    <n v="4986528"/>
    <n v="10"/>
    <n v="3100175"/>
    <x v="19"/>
  </r>
  <r>
    <n v="9103800176"/>
    <x v="340"/>
    <n v="177520"/>
    <n v="40020437"/>
    <n v="100134"/>
    <x v="0"/>
    <n v="100134"/>
    <s v="GODREJ INDUSTRIES LTD - VALIA"/>
    <n v="1600354"/>
    <s v="VEGAROL C1214"/>
    <s v="2226030701 (HUL)"/>
    <n v="0.02"/>
    <s v="MT"/>
    <n v="171107.93"/>
    <n v="-3422.16"/>
    <n v="3850"/>
    <n v="3927"/>
    <n v="10"/>
    <n v="3100176"/>
    <x v="19"/>
  </r>
  <r>
    <n v="9103800177"/>
    <x v="340"/>
    <n v="177520"/>
    <n v="40020437"/>
    <n v="100134"/>
    <x v="0"/>
    <n v="100134"/>
    <s v="GODREJ INDUSTRIES LTD - VALIA"/>
    <n v="1600354"/>
    <s v="VEGAROL C1214"/>
    <s v="2226030701 (HUL)"/>
    <n v="24.54"/>
    <s v="MT"/>
    <n v="171107.93"/>
    <n v="-4198988.5999999996"/>
    <n v="4723862.75"/>
    <n v="4818340"/>
    <n v="10"/>
    <n v="3100177"/>
    <x v="19"/>
  </r>
  <r>
    <n v="9103800198"/>
    <x v="340"/>
    <n v="177520"/>
    <n v="40020437"/>
    <n v="100134"/>
    <x v="0"/>
    <n v="100134"/>
    <s v="GODREJ INDUSTRIES LTD - VALIA"/>
    <n v="1600354"/>
    <s v="VEGAROL C1214"/>
    <s v="2226030701 (HUL)"/>
    <n v="19.829999999999998"/>
    <s v="MT"/>
    <n v="171107.93"/>
    <n v="-3393070.25"/>
    <n v="3817203.91"/>
    <n v="3893548"/>
    <n v="10"/>
    <n v="3100198"/>
    <x v="19"/>
  </r>
  <r>
    <n v="9103800203"/>
    <x v="341"/>
    <n v="173902"/>
    <n v="40020053"/>
    <n v="105540"/>
    <x v="3"/>
    <n v="105540"/>
    <s v="AARTI INDUSTRIES LIMITED"/>
    <n v="1600354"/>
    <s v="VEGAROL C1214"/>
    <s v="4510044953 (HUL)"/>
    <n v="19.940000000000001"/>
    <s v="MT"/>
    <n v="173220.19"/>
    <n v="-3454010.59"/>
    <n v="3885761.77"/>
    <n v="3963477"/>
    <n v="10"/>
    <n v="3100203"/>
    <x v="19"/>
  </r>
  <r>
    <n v="9103800229"/>
    <x v="342"/>
    <n v="173902"/>
    <n v="40020053"/>
    <n v="105540"/>
    <x v="3"/>
    <n v="105540"/>
    <s v="AARTI INDUSTRIES LIMITED"/>
    <n v="1600354"/>
    <s v="VEGAROL C1214"/>
    <s v="4510044953 (HUL)"/>
    <n v="20.03"/>
    <s v="MT"/>
    <n v="173220.19"/>
    <n v="-3469600.41"/>
    <n v="3903299.99"/>
    <n v="3981366"/>
    <n v="10"/>
    <n v="3100229"/>
    <x v="19"/>
  </r>
  <r>
    <n v="9103800245"/>
    <x v="343"/>
    <n v="173902"/>
    <n v="40020053"/>
    <n v="105540"/>
    <x v="3"/>
    <n v="105540"/>
    <s v="AARTI INDUSTRIES LIMITED"/>
    <n v="1600354"/>
    <s v="VEGAROL C1214"/>
    <s v="4510044953 (HUL)"/>
    <n v="19.920000000000002"/>
    <s v="MT"/>
    <n v="173220.19"/>
    <n v="-3450546.18"/>
    <n v="3881863.72"/>
    <n v="3959501"/>
    <n v="10"/>
    <n v="3100239"/>
    <x v="19"/>
  </r>
  <r>
    <n v="9103800246"/>
    <x v="343"/>
    <n v="177520"/>
    <n v="40020437"/>
    <n v="100134"/>
    <x v="0"/>
    <n v="100134"/>
    <s v="GODREJ INDUSTRIES LTD - VALIA"/>
    <n v="1600354"/>
    <s v="VEGAROL C1214"/>
    <s v="2226030701 (HUL)"/>
    <n v="20.32"/>
    <s v="MT"/>
    <n v="171107.93"/>
    <n v="-3476913.14"/>
    <n v="3911527.46"/>
    <n v="3989758"/>
    <n v="10"/>
    <n v="3100240"/>
    <x v="19"/>
  </r>
  <r>
    <n v="9103800247"/>
    <x v="343"/>
    <n v="177520"/>
    <n v="40020437"/>
    <n v="100134"/>
    <x v="0"/>
    <n v="100134"/>
    <s v="GODREJ INDUSTRIES LTD - VALIA"/>
    <n v="1600354"/>
    <s v="VEGAROL C1214"/>
    <s v="2226030701 (HUL)"/>
    <n v="20.21"/>
    <s v="MT"/>
    <n v="171107.93"/>
    <n v="-3458091.27"/>
    <n v="3890351.95"/>
    <n v="3968159"/>
    <n v="10"/>
    <n v="3100241"/>
    <x v="19"/>
  </r>
  <r>
    <n v="9103800248"/>
    <x v="343"/>
    <n v="170558"/>
    <n v="40019671"/>
    <n v="100134"/>
    <x v="0"/>
    <n v="100134"/>
    <s v="GODREJ INDUSTRIES LTD - VALIA"/>
    <n v="1600354"/>
    <s v="VEGAROL C1214"/>
    <s v="2226030245 (HUL)"/>
    <n v="0.25"/>
    <s v="MT"/>
    <n v="159222.93"/>
    <n v="-39805.730000000003"/>
    <n v="44781.37"/>
    <n v="45677"/>
    <n v="10"/>
    <n v="3100242"/>
    <x v="19"/>
  </r>
  <r>
    <n v="9103800249"/>
    <x v="343"/>
    <n v="177520"/>
    <n v="40020437"/>
    <n v="100134"/>
    <x v="0"/>
    <n v="100134"/>
    <s v="GODREJ INDUSTRIES LTD - VALIA"/>
    <n v="1600354"/>
    <s v="VEGAROL C1214"/>
    <s v="2226030701 (HUL)"/>
    <n v="16.760000000000002"/>
    <s v="MT"/>
    <n v="171107.93"/>
    <n v="-2867768.91"/>
    <n v="3226240.2"/>
    <n v="3290765"/>
    <n v="10"/>
    <n v="310024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Customer Name">
  <location ref="A3:O9" firstHeaderRow="1" firstDataRow="2" firstDataCol="1"/>
  <pivotFields count="20">
    <pivotField showAll="0"/>
    <pivotField numFmtId="14" showAll="0">
      <items count="3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numFmtId="164" showAll="0"/>
    <pivotField showAll="0"/>
    <pivotField numFmtId="4" showAll="0"/>
    <pivotField numFmtId="4" showAll="0"/>
    <pivotField numFmtId="4" showAll="0"/>
    <pivotField numFmtId="4" showAll="0"/>
    <pivotField showAll="0"/>
    <pivotField showAll="0"/>
    <pivotField axis="axisCol" numFmtId="17" showAll="0">
      <items count="21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14"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dataFields count="1">
    <dataField name="Sum of Billed Quantity" fld="11" baseField="0" baseItem="0"/>
  </dataFields>
  <formats count="6"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9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9"/>
  <sheetViews>
    <sheetView tabSelected="1" workbookViewId="0">
      <pane ySplit="2" topLeftCell="A84" activePane="bottomLeft" state="frozen"/>
      <selection pane="bottomLeft" activeCell="A100" sqref="A100"/>
    </sheetView>
  </sheetViews>
  <sheetFormatPr defaultRowHeight="12.75" x14ac:dyDescent="0.2"/>
  <cols>
    <col min="1" max="1" width="10.7109375" customWidth="1"/>
    <col min="2" max="2" width="47.28515625" bestFit="1" customWidth="1"/>
    <col min="3" max="3" width="15.42578125" bestFit="1" customWidth="1"/>
    <col min="4" max="4" width="21.28515625" bestFit="1" customWidth="1"/>
    <col min="5" max="5" width="12.7109375" bestFit="1" customWidth="1"/>
    <col min="6" max="6" width="14" customWidth="1"/>
    <col min="7" max="7" width="5.85546875" bestFit="1" customWidth="1"/>
    <col min="8" max="8" width="15.42578125" bestFit="1" customWidth="1"/>
    <col min="9" max="9" width="13.42578125" bestFit="1" customWidth="1"/>
    <col min="10" max="10" width="13" customWidth="1"/>
  </cols>
  <sheetData>
    <row r="1" spans="1:9" ht="18" x14ac:dyDescent="0.25">
      <c r="A1" s="7" t="s">
        <v>38</v>
      </c>
      <c r="B1" s="6"/>
      <c r="C1" s="6"/>
      <c r="D1" s="6"/>
      <c r="E1" s="6"/>
      <c r="F1" s="6"/>
      <c r="G1" s="6"/>
      <c r="I1" s="1"/>
    </row>
    <row r="2" spans="1:9" ht="18" x14ac:dyDescent="0.25">
      <c r="A2" s="3" t="s">
        <v>39</v>
      </c>
      <c r="B2" s="4" t="s">
        <v>0</v>
      </c>
      <c r="C2" s="4" t="s">
        <v>37</v>
      </c>
      <c r="D2" s="4" t="s">
        <v>1</v>
      </c>
      <c r="E2" s="4" t="s">
        <v>2</v>
      </c>
      <c r="F2" s="5" t="s">
        <v>3</v>
      </c>
      <c r="G2" s="4" t="s">
        <v>4</v>
      </c>
      <c r="H2" s="4" t="s">
        <v>5</v>
      </c>
      <c r="I2" s="35" t="s">
        <v>101</v>
      </c>
    </row>
    <row r="3" spans="1:9" x14ac:dyDescent="0.2">
      <c r="A3" s="95">
        <v>99172</v>
      </c>
      <c r="B3" s="209" t="s">
        <v>7</v>
      </c>
      <c r="C3" s="209" t="s">
        <v>8</v>
      </c>
      <c r="D3" s="209" t="s">
        <v>9</v>
      </c>
      <c r="E3" s="209" t="s">
        <v>8</v>
      </c>
      <c r="F3" s="211">
        <v>400</v>
      </c>
      <c r="G3" s="209" t="s">
        <v>10</v>
      </c>
      <c r="H3" s="210">
        <v>85953</v>
      </c>
      <c r="I3" s="217" t="s">
        <v>57</v>
      </c>
    </row>
    <row r="4" spans="1:9" x14ac:dyDescent="0.2">
      <c r="A4" s="95">
        <v>102677</v>
      </c>
      <c r="B4" s="209" t="s">
        <v>12</v>
      </c>
      <c r="C4" s="209" t="s">
        <v>13</v>
      </c>
      <c r="D4" s="209" t="s">
        <v>14</v>
      </c>
      <c r="E4" s="209" t="s">
        <v>13</v>
      </c>
      <c r="F4" s="211">
        <v>1000</v>
      </c>
      <c r="G4" s="209" t="s">
        <v>10</v>
      </c>
      <c r="H4" s="210">
        <v>87285</v>
      </c>
      <c r="I4" s="217" t="s">
        <v>57</v>
      </c>
    </row>
    <row r="5" spans="1:9" x14ac:dyDescent="0.2">
      <c r="A5" s="95">
        <v>104604</v>
      </c>
      <c r="B5" s="209" t="s">
        <v>12</v>
      </c>
      <c r="C5" s="209" t="s">
        <v>29</v>
      </c>
      <c r="D5" s="209" t="s">
        <v>15</v>
      </c>
      <c r="E5" s="209" t="s">
        <v>16</v>
      </c>
      <c r="F5" s="211">
        <v>1200</v>
      </c>
      <c r="G5" s="209" t="s">
        <v>10</v>
      </c>
      <c r="H5" s="210">
        <v>87285.37</v>
      </c>
      <c r="I5" s="217" t="s">
        <v>57</v>
      </c>
    </row>
    <row r="6" spans="1:9" x14ac:dyDescent="0.2">
      <c r="A6" s="95">
        <v>109880</v>
      </c>
      <c r="B6" s="209" t="s">
        <v>12</v>
      </c>
      <c r="C6" s="209" t="s">
        <v>30</v>
      </c>
      <c r="D6" s="209" t="s">
        <v>28</v>
      </c>
      <c r="E6" s="209" t="s">
        <v>30</v>
      </c>
      <c r="F6" s="211">
        <v>400</v>
      </c>
      <c r="G6" s="209" t="s">
        <v>10</v>
      </c>
      <c r="H6" s="210">
        <v>87126</v>
      </c>
      <c r="I6" s="217" t="s">
        <v>57</v>
      </c>
    </row>
    <row r="7" spans="1:9" x14ac:dyDescent="0.2">
      <c r="A7" s="95">
        <v>111145</v>
      </c>
      <c r="B7" s="209" t="s">
        <v>7</v>
      </c>
      <c r="C7" s="209" t="s">
        <v>31</v>
      </c>
      <c r="D7" s="209" t="s">
        <v>32</v>
      </c>
      <c r="E7" s="209" t="s">
        <v>33</v>
      </c>
      <c r="F7" s="211">
        <v>400</v>
      </c>
      <c r="G7" s="209" t="s">
        <v>10</v>
      </c>
      <c r="H7" s="210">
        <v>88601</v>
      </c>
      <c r="I7" s="217" t="s">
        <v>57</v>
      </c>
    </row>
    <row r="8" spans="1:9" x14ac:dyDescent="0.2">
      <c r="A8" s="95">
        <v>115928</v>
      </c>
      <c r="B8" s="209" t="s">
        <v>12</v>
      </c>
      <c r="C8" s="209" t="s">
        <v>34</v>
      </c>
      <c r="D8" s="209" t="s">
        <v>35</v>
      </c>
      <c r="E8" s="209" t="s">
        <v>36</v>
      </c>
      <c r="F8" s="211">
        <v>620</v>
      </c>
      <c r="G8" s="209" t="s">
        <v>10</v>
      </c>
      <c r="H8" s="210">
        <v>77898</v>
      </c>
      <c r="I8" s="217" t="s">
        <v>57</v>
      </c>
    </row>
    <row r="9" spans="1:9" x14ac:dyDescent="0.2">
      <c r="A9" s="95">
        <v>118792</v>
      </c>
      <c r="B9" s="209" t="s">
        <v>40</v>
      </c>
      <c r="C9" s="209" t="s">
        <v>41</v>
      </c>
      <c r="D9" s="209" t="s">
        <v>42</v>
      </c>
      <c r="E9" s="209" t="s">
        <v>41</v>
      </c>
      <c r="F9" s="211">
        <v>140</v>
      </c>
      <c r="G9" s="209" t="s">
        <v>10</v>
      </c>
      <c r="H9" s="210">
        <v>81569</v>
      </c>
      <c r="I9" s="217" t="s">
        <v>57</v>
      </c>
    </row>
    <row r="10" spans="1:9" x14ac:dyDescent="0.2">
      <c r="A10" s="95">
        <v>119025</v>
      </c>
      <c r="B10" s="209" t="s">
        <v>12</v>
      </c>
      <c r="C10" s="209" t="s">
        <v>43</v>
      </c>
      <c r="D10" s="209" t="s">
        <v>44</v>
      </c>
      <c r="E10" s="209" t="s">
        <v>41</v>
      </c>
      <c r="F10" s="211">
        <v>40</v>
      </c>
      <c r="G10" s="209" t="s">
        <v>10</v>
      </c>
      <c r="H10" s="210">
        <v>81925</v>
      </c>
      <c r="I10" s="217" t="s">
        <v>57</v>
      </c>
    </row>
    <row r="11" spans="1:9" x14ac:dyDescent="0.2">
      <c r="A11" s="95">
        <v>119027</v>
      </c>
      <c r="B11" s="209" t="s">
        <v>12</v>
      </c>
      <c r="C11" s="209" t="s">
        <v>43</v>
      </c>
      <c r="D11" s="209" t="s">
        <v>44</v>
      </c>
      <c r="E11" s="209" t="s">
        <v>41</v>
      </c>
      <c r="F11" s="211">
        <v>120</v>
      </c>
      <c r="G11" s="209" t="s">
        <v>10</v>
      </c>
      <c r="H11" s="210">
        <v>80759</v>
      </c>
      <c r="I11" s="217" t="s">
        <v>57</v>
      </c>
    </row>
    <row r="12" spans="1:9" x14ac:dyDescent="0.2">
      <c r="A12" s="95">
        <v>119973</v>
      </c>
      <c r="B12" s="209" t="s">
        <v>7</v>
      </c>
      <c r="C12" s="209" t="s">
        <v>45</v>
      </c>
      <c r="D12" s="209" t="s">
        <v>46</v>
      </c>
      <c r="E12" s="209" t="s">
        <v>43</v>
      </c>
      <c r="F12" s="211">
        <v>250</v>
      </c>
      <c r="G12" s="209" t="s">
        <v>10</v>
      </c>
      <c r="H12" s="210">
        <v>88601</v>
      </c>
      <c r="I12" s="217" t="s">
        <v>57</v>
      </c>
    </row>
    <row r="13" spans="1:9" x14ac:dyDescent="0.2">
      <c r="A13" s="95">
        <v>120981</v>
      </c>
      <c r="B13" s="218" t="s">
        <v>12</v>
      </c>
      <c r="C13" s="209" t="s">
        <v>47</v>
      </c>
      <c r="D13" s="209" t="s">
        <v>48</v>
      </c>
      <c r="E13" s="209" t="s">
        <v>49</v>
      </c>
      <c r="F13" s="211">
        <v>765.23</v>
      </c>
      <c r="G13" s="209" t="s">
        <v>10</v>
      </c>
      <c r="H13" s="219">
        <v>81928</v>
      </c>
      <c r="I13" s="217" t="s">
        <v>57</v>
      </c>
    </row>
    <row r="14" spans="1:9" x14ac:dyDescent="0.2">
      <c r="A14" s="95">
        <v>123720</v>
      </c>
      <c r="B14" s="218" t="s">
        <v>12</v>
      </c>
      <c r="C14" s="209" t="s">
        <v>56</v>
      </c>
      <c r="D14" s="209" t="s">
        <v>48</v>
      </c>
      <c r="E14" s="209" t="s">
        <v>49</v>
      </c>
      <c r="F14" s="211">
        <v>67.77</v>
      </c>
      <c r="G14" s="209" t="s">
        <v>10</v>
      </c>
      <c r="H14" s="219">
        <v>78988.25</v>
      </c>
      <c r="I14" s="220" t="s">
        <v>55</v>
      </c>
    </row>
    <row r="15" spans="1:9" x14ac:dyDescent="0.2">
      <c r="A15" s="95">
        <v>123837</v>
      </c>
      <c r="B15" s="218" t="s">
        <v>7</v>
      </c>
      <c r="C15" s="209" t="s">
        <v>61</v>
      </c>
      <c r="D15" s="209" t="s">
        <v>58</v>
      </c>
      <c r="E15" s="209" t="s">
        <v>59</v>
      </c>
      <c r="F15" s="211">
        <v>200</v>
      </c>
      <c r="G15" s="209" t="s">
        <v>10</v>
      </c>
      <c r="H15" s="221">
        <v>84826.72</v>
      </c>
      <c r="I15" s="220" t="s">
        <v>55</v>
      </c>
    </row>
    <row r="16" spans="1:9" x14ac:dyDescent="0.2">
      <c r="A16" s="95">
        <v>123747</v>
      </c>
      <c r="B16" s="218" t="s">
        <v>12</v>
      </c>
      <c r="C16" s="209" t="s">
        <v>61</v>
      </c>
      <c r="D16" s="209" t="s">
        <v>60</v>
      </c>
      <c r="E16" s="218" t="s">
        <v>62</v>
      </c>
      <c r="F16" s="222">
        <v>658</v>
      </c>
      <c r="G16" s="209" t="s">
        <v>10</v>
      </c>
      <c r="H16" s="219">
        <v>83344.12</v>
      </c>
      <c r="I16" s="220" t="s">
        <v>55</v>
      </c>
    </row>
    <row r="17" spans="1:9" x14ac:dyDescent="0.2">
      <c r="A17" s="95">
        <v>124151</v>
      </c>
      <c r="B17" s="218" t="s">
        <v>63</v>
      </c>
      <c r="C17" s="209" t="s">
        <v>64</v>
      </c>
      <c r="D17" s="209" t="s">
        <v>65</v>
      </c>
      <c r="E17" s="218" t="s">
        <v>66</v>
      </c>
      <c r="F17" s="222">
        <v>550</v>
      </c>
      <c r="G17" s="209" t="s">
        <v>10</v>
      </c>
      <c r="H17" s="219">
        <v>85332.47</v>
      </c>
      <c r="I17" s="220" t="s">
        <v>55</v>
      </c>
    </row>
    <row r="18" spans="1:9" x14ac:dyDescent="0.2">
      <c r="A18" s="95">
        <v>124872</v>
      </c>
      <c r="B18" s="218" t="s">
        <v>12</v>
      </c>
      <c r="C18" s="209" t="s">
        <v>73</v>
      </c>
      <c r="D18" s="209" t="s">
        <v>74</v>
      </c>
      <c r="E18" s="218" t="s">
        <v>75</v>
      </c>
      <c r="F18" s="222">
        <v>245</v>
      </c>
      <c r="G18" s="209" t="s">
        <v>10</v>
      </c>
      <c r="H18" s="219">
        <v>83455.100000000006</v>
      </c>
      <c r="I18" s="220" t="s">
        <v>55</v>
      </c>
    </row>
    <row r="19" spans="1:9" s="2" customFormat="1" x14ac:dyDescent="0.2">
      <c r="A19" s="223">
        <v>128628</v>
      </c>
      <c r="B19" s="224" t="s">
        <v>12</v>
      </c>
      <c r="C19" s="224" t="s">
        <v>81</v>
      </c>
      <c r="D19" s="224" t="s">
        <v>77</v>
      </c>
      <c r="E19" s="224" t="s">
        <v>85</v>
      </c>
      <c r="F19" s="225">
        <v>83</v>
      </c>
      <c r="G19" s="209" t="s">
        <v>10</v>
      </c>
      <c r="H19" s="226">
        <v>85395.29</v>
      </c>
      <c r="I19" s="227">
        <v>0.125</v>
      </c>
    </row>
    <row r="20" spans="1:9" s="2" customFormat="1" x14ac:dyDescent="0.2">
      <c r="A20" s="223">
        <v>128634</v>
      </c>
      <c r="B20" s="224" t="s">
        <v>12</v>
      </c>
      <c r="C20" s="224" t="s">
        <v>81</v>
      </c>
      <c r="D20" s="224" t="s">
        <v>77</v>
      </c>
      <c r="E20" s="224" t="s">
        <v>85</v>
      </c>
      <c r="F20" s="225">
        <v>306</v>
      </c>
      <c r="G20" s="209" t="s">
        <v>10</v>
      </c>
      <c r="H20" s="226">
        <v>90592.43</v>
      </c>
      <c r="I20" s="227">
        <v>0.125</v>
      </c>
    </row>
    <row r="21" spans="1:9" s="2" customFormat="1" x14ac:dyDescent="0.2">
      <c r="A21" s="223">
        <v>129105</v>
      </c>
      <c r="B21" s="224" t="s">
        <v>12</v>
      </c>
      <c r="C21" s="224" t="s">
        <v>82</v>
      </c>
      <c r="D21" s="224" t="s">
        <v>77</v>
      </c>
      <c r="E21" s="224" t="s">
        <v>85</v>
      </c>
      <c r="F21" s="225">
        <v>491</v>
      </c>
      <c r="G21" s="209" t="s">
        <v>10</v>
      </c>
      <c r="H21" s="226">
        <v>90629.48</v>
      </c>
      <c r="I21" s="227">
        <v>0.125</v>
      </c>
    </row>
    <row r="22" spans="1:9" s="2" customFormat="1" x14ac:dyDescent="0.2">
      <c r="A22" s="223">
        <v>129854</v>
      </c>
      <c r="B22" s="224" t="s">
        <v>7</v>
      </c>
      <c r="C22" s="224" t="s">
        <v>83</v>
      </c>
      <c r="D22" s="224" t="s">
        <v>78</v>
      </c>
      <c r="E22" s="224" t="s">
        <v>86</v>
      </c>
      <c r="F22" s="225">
        <v>294</v>
      </c>
      <c r="G22" s="209" t="s">
        <v>10</v>
      </c>
      <c r="H22" s="226">
        <v>92479.61</v>
      </c>
      <c r="I22" s="227">
        <v>0.125</v>
      </c>
    </row>
    <row r="23" spans="1:9" s="2" customFormat="1" x14ac:dyDescent="0.2">
      <c r="A23" s="223">
        <v>129857</v>
      </c>
      <c r="B23" s="224" t="s">
        <v>7</v>
      </c>
      <c r="C23" s="224" t="s">
        <v>83</v>
      </c>
      <c r="D23" s="224" t="s">
        <v>79</v>
      </c>
      <c r="E23" s="224" t="s">
        <v>86</v>
      </c>
      <c r="F23" s="225">
        <v>258</v>
      </c>
      <c r="G23" s="209" t="s">
        <v>10</v>
      </c>
      <c r="H23" s="226">
        <v>91757.47</v>
      </c>
      <c r="I23" s="227">
        <v>0.125</v>
      </c>
    </row>
    <row r="24" spans="1:9" s="2" customFormat="1" x14ac:dyDescent="0.2">
      <c r="A24" s="223">
        <v>132225</v>
      </c>
      <c r="B24" s="224" t="s">
        <v>40</v>
      </c>
      <c r="C24" s="224" t="s">
        <v>84</v>
      </c>
      <c r="D24" s="224" t="s">
        <v>80</v>
      </c>
      <c r="E24" s="224" t="s">
        <v>87</v>
      </c>
      <c r="F24" s="225">
        <v>183</v>
      </c>
      <c r="G24" s="209" t="s">
        <v>10</v>
      </c>
      <c r="H24" s="226">
        <v>102520.32000000001</v>
      </c>
      <c r="I24" s="227">
        <v>0.125</v>
      </c>
    </row>
    <row r="25" spans="1:9" s="2" customFormat="1" x14ac:dyDescent="0.2">
      <c r="A25" s="95">
        <v>132906</v>
      </c>
      <c r="B25" s="209" t="s">
        <v>12</v>
      </c>
      <c r="C25" s="209" t="s">
        <v>92</v>
      </c>
      <c r="D25" s="209" t="s">
        <v>93</v>
      </c>
      <c r="E25" s="209" t="s">
        <v>92</v>
      </c>
      <c r="F25" s="211">
        <v>122</v>
      </c>
      <c r="G25" s="209" t="s">
        <v>10</v>
      </c>
      <c r="H25" s="210">
        <v>101793.37</v>
      </c>
      <c r="I25" s="227">
        <v>0.125</v>
      </c>
    </row>
    <row r="26" spans="1:9" s="2" customFormat="1" x14ac:dyDescent="0.2">
      <c r="A26" s="95">
        <v>132908</v>
      </c>
      <c r="B26" s="209" t="s">
        <v>12</v>
      </c>
      <c r="C26" s="209" t="s">
        <v>92</v>
      </c>
      <c r="D26" s="209" t="s">
        <v>93</v>
      </c>
      <c r="E26" s="209" t="s">
        <v>92</v>
      </c>
      <c r="F26" s="211">
        <v>306</v>
      </c>
      <c r="G26" s="209" t="s">
        <v>10</v>
      </c>
      <c r="H26" s="210">
        <v>101782.84</v>
      </c>
      <c r="I26" s="227">
        <v>0.125</v>
      </c>
    </row>
    <row r="27" spans="1:9" s="2" customFormat="1" x14ac:dyDescent="0.2">
      <c r="A27" s="95">
        <v>134765</v>
      </c>
      <c r="B27" s="209" t="s">
        <v>12</v>
      </c>
      <c r="C27" s="209" t="s">
        <v>99</v>
      </c>
      <c r="D27" s="209" t="s">
        <v>100</v>
      </c>
      <c r="E27" s="218" t="s">
        <v>99</v>
      </c>
      <c r="F27" s="222">
        <v>38.590000000000003</v>
      </c>
      <c r="G27" s="209" t="s">
        <v>10</v>
      </c>
      <c r="H27" s="219">
        <v>89271.92</v>
      </c>
      <c r="I27" s="227">
        <v>0.125</v>
      </c>
    </row>
    <row r="28" spans="1:9" s="2" customFormat="1" x14ac:dyDescent="0.2">
      <c r="A28" s="95">
        <v>135283</v>
      </c>
      <c r="B28" s="209" t="s">
        <v>12</v>
      </c>
      <c r="C28" s="209" t="s">
        <v>103</v>
      </c>
      <c r="D28" s="209" t="s">
        <v>104</v>
      </c>
      <c r="E28" s="218" t="s">
        <v>102</v>
      </c>
      <c r="F28" s="222">
        <v>184</v>
      </c>
      <c r="G28" s="209" t="s">
        <v>10</v>
      </c>
      <c r="H28" s="219">
        <v>112411.54</v>
      </c>
      <c r="I28" s="227">
        <v>0.125</v>
      </c>
    </row>
    <row r="29" spans="1:9" s="2" customFormat="1" x14ac:dyDescent="0.2">
      <c r="A29" s="95">
        <v>136858</v>
      </c>
      <c r="B29" s="209" t="s">
        <v>12</v>
      </c>
      <c r="C29" s="209" t="s">
        <v>106</v>
      </c>
      <c r="D29" s="209" t="s">
        <v>105</v>
      </c>
      <c r="E29" s="209" t="s">
        <v>106</v>
      </c>
      <c r="F29" s="211">
        <v>123</v>
      </c>
      <c r="G29" s="209" t="s">
        <v>10</v>
      </c>
      <c r="H29" s="210">
        <v>113834.58</v>
      </c>
      <c r="I29" s="227">
        <v>0.125</v>
      </c>
    </row>
    <row r="30" spans="1:9" s="2" customFormat="1" x14ac:dyDescent="0.2">
      <c r="A30" s="95">
        <v>136860</v>
      </c>
      <c r="B30" s="209" t="s">
        <v>12</v>
      </c>
      <c r="C30" s="209" t="s">
        <v>106</v>
      </c>
      <c r="D30" s="209" t="s">
        <v>105</v>
      </c>
      <c r="E30" s="209" t="s">
        <v>106</v>
      </c>
      <c r="F30" s="211">
        <v>307</v>
      </c>
      <c r="G30" s="209" t="s">
        <v>10</v>
      </c>
      <c r="H30" s="210">
        <v>112664.79</v>
      </c>
      <c r="I30" s="227">
        <v>0.125</v>
      </c>
    </row>
    <row r="31" spans="1:9" s="2" customFormat="1" x14ac:dyDescent="0.2">
      <c r="A31" s="95">
        <v>139129</v>
      </c>
      <c r="B31" s="209" t="s">
        <v>12</v>
      </c>
      <c r="C31" s="209" t="s">
        <v>107</v>
      </c>
      <c r="D31" s="209" t="s">
        <v>108</v>
      </c>
      <c r="E31" s="209" t="s">
        <v>107</v>
      </c>
      <c r="F31" s="211">
        <v>220</v>
      </c>
      <c r="G31" s="209" t="s">
        <v>10</v>
      </c>
      <c r="H31" s="210">
        <v>127737.07</v>
      </c>
      <c r="I31" s="227">
        <v>0.125</v>
      </c>
    </row>
    <row r="32" spans="1:9" s="2" customFormat="1" x14ac:dyDescent="0.2">
      <c r="A32" s="95">
        <v>139134</v>
      </c>
      <c r="B32" s="209" t="s">
        <v>12</v>
      </c>
      <c r="C32" s="209" t="s">
        <v>107</v>
      </c>
      <c r="D32" s="209" t="s">
        <v>109</v>
      </c>
      <c r="E32" s="209" t="s">
        <v>107</v>
      </c>
      <c r="F32" s="211">
        <v>306</v>
      </c>
      <c r="G32" s="209" t="s">
        <v>10</v>
      </c>
      <c r="H32" s="210">
        <v>128049.74</v>
      </c>
      <c r="I32" s="227">
        <v>0.125</v>
      </c>
    </row>
    <row r="33" spans="1:9" s="2" customFormat="1" x14ac:dyDescent="0.2">
      <c r="A33" s="95">
        <v>139370</v>
      </c>
      <c r="B33" s="209" t="s">
        <v>7</v>
      </c>
      <c r="C33" s="209" t="s">
        <v>112</v>
      </c>
      <c r="D33" s="209" t="s">
        <v>110</v>
      </c>
      <c r="E33" s="209" t="s">
        <v>112</v>
      </c>
      <c r="F33" s="211">
        <v>123</v>
      </c>
      <c r="G33" s="209" t="s">
        <v>10</v>
      </c>
      <c r="H33" s="210">
        <v>129581.59</v>
      </c>
      <c r="I33" s="227">
        <v>0.125</v>
      </c>
    </row>
    <row r="34" spans="1:9" s="2" customFormat="1" x14ac:dyDescent="0.2">
      <c r="A34" s="95">
        <v>140099</v>
      </c>
      <c r="B34" s="209" t="s">
        <v>40</v>
      </c>
      <c r="C34" s="209" t="s">
        <v>113</v>
      </c>
      <c r="D34" s="209" t="s">
        <v>114</v>
      </c>
      <c r="E34" s="209" t="s">
        <v>115</v>
      </c>
      <c r="F34" s="211">
        <v>86</v>
      </c>
      <c r="G34" s="209" t="s">
        <v>10</v>
      </c>
      <c r="H34" s="210">
        <v>127957.55</v>
      </c>
      <c r="I34" s="227">
        <v>0.125</v>
      </c>
    </row>
    <row r="35" spans="1:9" s="2" customFormat="1" x14ac:dyDescent="0.2">
      <c r="A35" s="95">
        <v>141476</v>
      </c>
      <c r="B35" s="209" t="s">
        <v>40</v>
      </c>
      <c r="C35" s="209" t="s">
        <v>116</v>
      </c>
      <c r="D35" s="209" t="s">
        <v>117</v>
      </c>
      <c r="E35" s="209" t="s">
        <v>116</v>
      </c>
      <c r="F35" s="211">
        <v>62</v>
      </c>
      <c r="G35" s="209" t="s">
        <v>10</v>
      </c>
      <c r="H35" s="210">
        <v>126501.07</v>
      </c>
      <c r="I35" s="227">
        <v>0.125</v>
      </c>
    </row>
    <row r="36" spans="1:9" s="2" customFormat="1" x14ac:dyDescent="0.2">
      <c r="A36" s="95">
        <v>141477</v>
      </c>
      <c r="B36" s="209" t="s">
        <v>7</v>
      </c>
      <c r="C36" s="209" t="s">
        <v>116</v>
      </c>
      <c r="D36" s="209" t="s">
        <v>118</v>
      </c>
      <c r="E36" s="209" t="s">
        <v>119</v>
      </c>
      <c r="F36" s="211">
        <v>184</v>
      </c>
      <c r="G36" s="209" t="s">
        <v>10</v>
      </c>
      <c r="H36" s="210">
        <v>127178.17</v>
      </c>
      <c r="I36" s="227">
        <v>0.125</v>
      </c>
    </row>
    <row r="37" spans="1:9" s="2" customFormat="1" x14ac:dyDescent="0.2">
      <c r="A37" s="95">
        <v>141719</v>
      </c>
      <c r="B37" s="209" t="s">
        <v>11</v>
      </c>
      <c r="C37" s="209" t="s">
        <v>120</v>
      </c>
      <c r="D37" s="209" t="s">
        <v>121</v>
      </c>
      <c r="E37" s="209" t="s">
        <v>122</v>
      </c>
      <c r="F37" s="211">
        <v>245</v>
      </c>
      <c r="G37" s="209" t="s">
        <v>10</v>
      </c>
      <c r="H37" s="210">
        <v>129578.17</v>
      </c>
      <c r="I37" s="227">
        <v>0.125</v>
      </c>
    </row>
    <row r="38" spans="1:9" s="2" customFormat="1" x14ac:dyDescent="0.2">
      <c r="A38" s="95">
        <v>141720</v>
      </c>
      <c r="B38" s="209" t="s">
        <v>11</v>
      </c>
      <c r="C38" s="209" t="s">
        <v>120</v>
      </c>
      <c r="D38" s="209" t="s">
        <v>123</v>
      </c>
      <c r="E38" s="209" t="s">
        <v>120</v>
      </c>
      <c r="F38" s="211">
        <v>122</v>
      </c>
      <c r="G38" s="209" t="s">
        <v>10</v>
      </c>
      <c r="H38" s="210">
        <v>125911.07</v>
      </c>
      <c r="I38" s="227">
        <v>0.125</v>
      </c>
    </row>
    <row r="39" spans="1:9" x14ac:dyDescent="0.2">
      <c r="A39" s="95">
        <v>141721</v>
      </c>
      <c r="B39" s="209" t="s">
        <v>11</v>
      </c>
      <c r="C39" s="209" t="s">
        <v>120</v>
      </c>
      <c r="D39" s="209" t="s">
        <v>124</v>
      </c>
      <c r="E39" s="209" t="s">
        <v>120</v>
      </c>
      <c r="F39" s="211">
        <v>233</v>
      </c>
      <c r="G39" s="209" t="s">
        <v>10</v>
      </c>
      <c r="H39" s="210">
        <v>127367.55</v>
      </c>
      <c r="I39" s="227">
        <v>0.125</v>
      </c>
    </row>
    <row r="40" spans="1:9" x14ac:dyDescent="0.2">
      <c r="A40" s="95">
        <v>143549</v>
      </c>
      <c r="B40" s="209" t="s">
        <v>7</v>
      </c>
      <c r="C40" s="209" t="s">
        <v>130</v>
      </c>
      <c r="D40" s="209" t="s">
        <v>129</v>
      </c>
      <c r="E40" s="209" t="s">
        <v>130</v>
      </c>
      <c r="F40" s="211">
        <v>200</v>
      </c>
      <c r="G40" s="209" t="s">
        <v>10</v>
      </c>
      <c r="H40" s="210">
        <v>126443.57</v>
      </c>
      <c r="I40" s="227">
        <v>0.125</v>
      </c>
    </row>
    <row r="41" spans="1:9" s="2" customFormat="1" x14ac:dyDescent="0.2">
      <c r="A41" s="95">
        <v>143978</v>
      </c>
      <c r="B41" s="209" t="s">
        <v>40</v>
      </c>
      <c r="C41" s="209" t="s">
        <v>134</v>
      </c>
      <c r="D41" s="209" t="s">
        <v>131</v>
      </c>
      <c r="E41" s="209" t="s">
        <v>134</v>
      </c>
      <c r="F41" s="211">
        <v>90</v>
      </c>
      <c r="G41" s="209" t="s">
        <v>10</v>
      </c>
      <c r="H41" s="210">
        <v>125489.27</v>
      </c>
      <c r="I41" s="227">
        <v>0.125</v>
      </c>
    </row>
    <row r="42" spans="1:9" s="2" customFormat="1" x14ac:dyDescent="0.2">
      <c r="A42" s="95">
        <v>144236</v>
      </c>
      <c r="B42" s="209" t="s">
        <v>11</v>
      </c>
      <c r="C42" s="209" t="s">
        <v>146</v>
      </c>
      <c r="D42" s="209" t="s">
        <v>132</v>
      </c>
      <c r="E42" s="209" t="s">
        <v>134</v>
      </c>
      <c r="F42" s="211">
        <v>61</v>
      </c>
      <c r="G42" s="209" t="s">
        <v>10</v>
      </c>
      <c r="H42" s="210">
        <v>124982.43</v>
      </c>
      <c r="I42" s="227">
        <v>0.125</v>
      </c>
    </row>
    <row r="43" spans="1:9" s="2" customFormat="1" x14ac:dyDescent="0.2">
      <c r="A43" s="95">
        <v>144263</v>
      </c>
      <c r="B43" s="209" t="s">
        <v>11</v>
      </c>
      <c r="C43" s="209" t="s">
        <v>146</v>
      </c>
      <c r="D43" s="209" t="s">
        <v>133</v>
      </c>
      <c r="E43" s="209" t="s">
        <v>134</v>
      </c>
      <c r="F43" s="211">
        <v>184</v>
      </c>
      <c r="G43" s="209" t="s">
        <v>10</v>
      </c>
      <c r="H43" s="210">
        <v>125772.47</v>
      </c>
      <c r="I43" s="227">
        <v>0.125</v>
      </c>
    </row>
    <row r="44" spans="1:9" s="2" customFormat="1" x14ac:dyDescent="0.2">
      <c r="A44" s="95">
        <v>144266</v>
      </c>
      <c r="B44" s="209" t="s">
        <v>11</v>
      </c>
      <c r="C44" s="209" t="s">
        <v>146</v>
      </c>
      <c r="D44" s="209" t="s">
        <v>135</v>
      </c>
      <c r="E44" s="209" t="s">
        <v>134</v>
      </c>
      <c r="F44" s="211">
        <v>430</v>
      </c>
      <c r="G44" s="209" t="s">
        <v>10</v>
      </c>
      <c r="H44" s="210">
        <v>126271.44</v>
      </c>
      <c r="I44" s="227">
        <v>0.125</v>
      </c>
    </row>
    <row r="45" spans="1:9" s="2" customFormat="1" x14ac:dyDescent="0.2">
      <c r="A45" s="95">
        <v>145815</v>
      </c>
      <c r="B45" s="209" t="s">
        <v>144</v>
      </c>
      <c r="C45" s="209" t="s">
        <v>147</v>
      </c>
      <c r="D45" s="209" t="s">
        <v>143</v>
      </c>
      <c r="E45" s="209" t="s">
        <v>145</v>
      </c>
      <c r="F45" s="211">
        <v>100</v>
      </c>
      <c r="G45" s="209" t="s">
        <v>10</v>
      </c>
      <c r="H45" s="210">
        <v>127830</v>
      </c>
      <c r="I45" s="227">
        <v>0.125</v>
      </c>
    </row>
    <row r="46" spans="1:9" s="2" customFormat="1" x14ac:dyDescent="0.2">
      <c r="A46" s="95">
        <v>146339</v>
      </c>
      <c r="B46" s="209" t="s">
        <v>11</v>
      </c>
      <c r="C46" s="209" t="s">
        <v>148</v>
      </c>
      <c r="D46" s="209" t="s">
        <v>149</v>
      </c>
      <c r="E46" s="209" t="s">
        <v>148</v>
      </c>
      <c r="F46" s="211">
        <v>100</v>
      </c>
      <c r="G46" s="209" t="s">
        <v>10</v>
      </c>
      <c r="H46" s="210">
        <v>124899.27</v>
      </c>
      <c r="I46" s="227">
        <v>0.125</v>
      </c>
    </row>
    <row r="47" spans="1:9" s="2" customFormat="1" x14ac:dyDescent="0.2">
      <c r="A47" s="95">
        <v>146340</v>
      </c>
      <c r="B47" s="209" t="s">
        <v>11</v>
      </c>
      <c r="C47" s="209" t="s">
        <v>148</v>
      </c>
      <c r="D47" s="209" t="s">
        <v>150</v>
      </c>
      <c r="E47" s="209" t="s">
        <v>148</v>
      </c>
      <c r="F47" s="211">
        <v>184</v>
      </c>
      <c r="G47" s="209" t="s">
        <v>10</v>
      </c>
      <c r="H47" s="210">
        <v>127202.63</v>
      </c>
      <c r="I47" s="227">
        <v>0.125</v>
      </c>
    </row>
    <row r="48" spans="1:9" s="2" customFormat="1" x14ac:dyDescent="0.2">
      <c r="A48" s="95">
        <v>146341</v>
      </c>
      <c r="B48" s="209" t="s">
        <v>11</v>
      </c>
      <c r="C48" s="209" t="s">
        <v>148</v>
      </c>
      <c r="D48" s="209" t="s">
        <v>151</v>
      </c>
      <c r="E48" s="209" t="s">
        <v>148</v>
      </c>
      <c r="F48" s="211">
        <v>306</v>
      </c>
      <c r="G48" s="209" t="s">
        <v>10</v>
      </c>
      <c r="H48" s="210">
        <v>127287.22</v>
      </c>
      <c r="I48" s="227">
        <v>0.125</v>
      </c>
    </row>
    <row r="49" spans="1:28" s="2" customFormat="1" x14ac:dyDescent="0.2">
      <c r="A49" s="95">
        <v>147038</v>
      </c>
      <c r="B49" s="209" t="s">
        <v>7</v>
      </c>
      <c r="C49" s="209" t="s">
        <v>153</v>
      </c>
      <c r="D49" s="209" t="s">
        <v>154</v>
      </c>
      <c r="E49" s="209" t="s">
        <v>153</v>
      </c>
      <c r="F49" s="211">
        <v>123</v>
      </c>
      <c r="G49" s="209" t="s">
        <v>10</v>
      </c>
      <c r="H49" s="210">
        <v>128550.76</v>
      </c>
      <c r="I49" s="227">
        <v>0.125</v>
      </c>
    </row>
    <row r="50" spans="1:28" s="2" customFormat="1" x14ac:dyDescent="0.2">
      <c r="A50" s="95">
        <v>147987</v>
      </c>
      <c r="B50" s="209" t="s">
        <v>7</v>
      </c>
      <c r="C50" s="209" t="s">
        <v>159</v>
      </c>
      <c r="D50" s="209" t="s">
        <v>161</v>
      </c>
      <c r="E50" s="209" t="s">
        <v>159</v>
      </c>
      <c r="F50" s="211">
        <v>200</v>
      </c>
      <c r="G50" s="209" t="s">
        <v>10</v>
      </c>
      <c r="H50" s="210">
        <v>128353.4</v>
      </c>
      <c r="I50" s="227">
        <v>0.125</v>
      </c>
    </row>
    <row r="51" spans="1:28" s="2" customFormat="1" x14ac:dyDescent="0.2">
      <c r="A51" s="95">
        <v>148176</v>
      </c>
      <c r="B51" s="209" t="s">
        <v>11</v>
      </c>
      <c r="C51" s="209" t="s">
        <v>158</v>
      </c>
      <c r="D51" s="209" t="s">
        <v>155</v>
      </c>
      <c r="E51" s="209" t="s">
        <v>159</v>
      </c>
      <c r="F51" s="211">
        <v>184</v>
      </c>
      <c r="G51" s="209" t="s">
        <v>10</v>
      </c>
      <c r="H51" s="210">
        <v>127075.76</v>
      </c>
      <c r="I51" s="227">
        <v>0.125</v>
      </c>
    </row>
    <row r="52" spans="1:28" s="2" customFormat="1" x14ac:dyDescent="0.2">
      <c r="A52" s="95">
        <v>148350</v>
      </c>
      <c r="B52" s="209" t="s">
        <v>144</v>
      </c>
      <c r="C52" s="209" t="s">
        <v>169</v>
      </c>
      <c r="D52" s="209" t="s">
        <v>156</v>
      </c>
      <c r="E52" s="209" t="s">
        <v>157</v>
      </c>
      <c r="F52" s="211">
        <v>106</v>
      </c>
      <c r="G52" s="209" t="s">
        <v>10</v>
      </c>
      <c r="H52" s="210">
        <v>129810</v>
      </c>
      <c r="I52" s="227">
        <v>0.125</v>
      </c>
    </row>
    <row r="53" spans="1:28" s="2" customFormat="1" x14ac:dyDescent="0.2">
      <c r="A53" s="95">
        <v>148813</v>
      </c>
      <c r="B53" s="209" t="s">
        <v>11</v>
      </c>
      <c r="C53" s="209" t="s">
        <v>170</v>
      </c>
      <c r="D53" s="209" t="s">
        <v>160</v>
      </c>
      <c r="E53" s="209" t="s">
        <v>158</v>
      </c>
      <c r="F53" s="211">
        <v>306</v>
      </c>
      <c r="G53" s="209" t="s">
        <v>10</v>
      </c>
      <c r="H53" s="210">
        <v>126892.5</v>
      </c>
      <c r="I53" s="227">
        <v>0.125</v>
      </c>
    </row>
    <row r="54" spans="1:28" s="2" customFormat="1" x14ac:dyDescent="0.2">
      <c r="A54" s="95">
        <v>150260</v>
      </c>
      <c r="B54" s="209" t="s">
        <v>7</v>
      </c>
      <c r="C54" s="209" t="s">
        <v>171</v>
      </c>
      <c r="D54" s="209" t="s">
        <v>173</v>
      </c>
      <c r="E54" s="209" t="s">
        <v>175</v>
      </c>
      <c r="F54" s="211">
        <v>200</v>
      </c>
      <c r="G54" s="209" t="s">
        <v>10</v>
      </c>
      <c r="H54" s="210">
        <v>137763.03</v>
      </c>
      <c r="I54" s="227">
        <v>0.125</v>
      </c>
    </row>
    <row r="55" spans="1:28" s="2" customFormat="1" x14ac:dyDescent="0.2">
      <c r="A55" s="95">
        <v>150405</v>
      </c>
      <c r="B55" s="209" t="s">
        <v>40</v>
      </c>
      <c r="C55" s="209" t="s">
        <v>172</v>
      </c>
      <c r="D55" s="209" t="s">
        <v>174</v>
      </c>
      <c r="E55" s="209" t="s">
        <v>172</v>
      </c>
      <c r="F55" s="211">
        <v>47.96</v>
      </c>
      <c r="G55" s="209" t="s">
        <v>10</v>
      </c>
      <c r="H55" s="210">
        <v>136970.85999999999</v>
      </c>
      <c r="I55" s="227">
        <v>0.125</v>
      </c>
    </row>
    <row r="56" spans="1:28" s="2" customFormat="1" x14ac:dyDescent="0.2">
      <c r="A56" s="95">
        <v>150509</v>
      </c>
      <c r="B56" s="209" t="s">
        <v>11</v>
      </c>
      <c r="C56" s="209" t="s">
        <v>167</v>
      </c>
      <c r="D56" s="209" t="s">
        <v>168</v>
      </c>
      <c r="E56" s="209" t="s">
        <v>172</v>
      </c>
      <c r="F56" s="211">
        <v>98.64</v>
      </c>
      <c r="G56" s="209" t="s">
        <v>10</v>
      </c>
      <c r="H56" s="210">
        <v>126666.94</v>
      </c>
      <c r="I56" s="227">
        <v>0.125</v>
      </c>
    </row>
    <row r="57" spans="1:28" s="2" customFormat="1" x14ac:dyDescent="0.2">
      <c r="A57" s="95">
        <v>150510</v>
      </c>
      <c r="B57" s="209" t="s">
        <v>11</v>
      </c>
      <c r="C57" s="209" t="s">
        <v>167</v>
      </c>
      <c r="D57" s="209" t="s">
        <v>179</v>
      </c>
      <c r="E57" s="209" t="s">
        <v>172</v>
      </c>
      <c r="F57" s="211">
        <v>158</v>
      </c>
      <c r="G57" s="209" t="s">
        <v>10</v>
      </c>
      <c r="H57" s="210">
        <v>136380.85999999999</v>
      </c>
      <c r="I57" s="227">
        <v>0.125</v>
      </c>
    </row>
    <row r="58" spans="1:28" s="2" customFormat="1" x14ac:dyDescent="0.2">
      <c r="A58" s="95">
        <v>150511</v>
      </c>
      <c r="B58" s="209" t="s">
        <v>11</v>
      </c>
      <c r="C58" s="209" t="s">
        <v>167</v>
      </c>
      <c r="D58" s="209" t="s">
        <v>180</v>
      </c>
      <c r="E58" s="209" t="s">
        <v>172</v>
      </c>
      <c r="F58" s="211">
        <v>245</v>
      </c>
      <c r="G58" s="209" t="s">
        <v>10</v>
      </c>
      <c r="H58" s="210">
        <v>136318.97</v>
      </c>
      <c r="I58" s="227">
        <v>0.125</v>
      </c>
    </row>
    <row r="59" spans="1:28" s="2" customFormat="1" x14ac:dyDescent="0.2">
      <c r="A59" s="95">
        <v>150875</v>
      </c>
      <c r="B59" s="209" t="s">
        <v>11</v>
      </c>
      <c r="C59" s="209" t="s">
        <v>177</v>
      </c>
      <c r="D59" s="209" t="s">
        <v>176</v>
      </c>
      <c r="E59" s="209" t="s">
        <v>172</v>
      </c>
      <c r="F59" s="211">
        <v>306</v>
      </c>
      <c r="G59" s="209" t="s">
        <v>10</v>
      </c>
      <c r="H59" s="210">
        <v>125717.12</v>
      </c>
      <c r="I59" s="227">
        <v>0.125</v>
      </c>
    </row>
    <row r="60" spans="1:28" s="2" customFormat="1" x14ac:dyDescent="0.2">
      <c r="A60" s="95">
        <v>150906</v>
      </c>
      <c r="B60" s="209" t="s">
        <v>11</v>
      </c>
      <c r="C60" s="209" t="s">
        <v>177</v>
      </c>
      <c r="D60" s="209" t="s">
        <v>181</v>
      </c>
      <c r="E60" s="209" t="s">
        <v>172</v>
      </c>
      <c r="F60" s="211">
        <v>306</v>
      </c>
      <c r="G60" s="209" t="s">
        <v>10</v>
      </c>
      <c r="H60" s="210">
        <v>136435.01</v>
      </c>
      <c r="I60" s="227">
        <v>0.125</v>
      </c>
      <c r="J60" s="2" t="s">
        <v>190</v>
      </c>
    </row>
    <row r="61" spans="1:28" s="2" customFormat="1" x14ac:dyDescent="0.2">
      <c r="A61" s="95">
        <v>151012</v>
      </c>
      <c r="B61" s="209" t="s">
        <v>40</v>
      </c>
      <c r="C61" s="209" t="s">
        <v>177</v>
      </c>
      <c r="D61" s="209" t="s">
        <v>182</v>
      </c>
      <c r="E61" s="209" t="s">
        <v>172</v>
      </c>
      <c r="F61" s="211">
        <v>52.04</v>
      </c>
      <c r="G61" s="209" t="s">
        <v>10</v>
      </c>
      <c r="H61" s="210">
        <v>136970.85999999999</v>
      </c>
      <c r="I61" s="227">
        <v>0.125</v>
      </c>
    </row>
    <row r="62" spans="1:28" s="2" customFormat="1" x14ac:dyDescent="0.2">
      <c r="A62" s="95">
        <v>151085</v>
      </c>
      <c r="B62" s="209" t="s">
        <v>11</v>
      </c>
      <c r="C62" s="209" t="s">
        <v>178</v>
      </c>
      <c r="D62" s="209" t="s">
        <v>183</v>
      </c>
      <c r="E62" s="209" t="s">
        <v>172</v>
      </c>
      <c r="F62" s="211">
        <v>23.36</v>
      </c>
      <c r="G62" s="209" t="s">
        <v>10</v>
      </c>
      <c r="H62" s="210">
        <v>126666.94</v>
      </c>
      <c r="I62" s="227">
        <v>0.125</v>
      </c>
    </row>
    <row r="63" spans="1:28" s="2" customFormat="1" x14ac:dyDescent="0.2">
      <c r="A63" s="212">
        <v>151929</v>
      </c>
      <c r="B63" s="213" t="s">
        <v>11</v>
      </c>
      <c r="C63" s="188" t="s">
        <v>189</v>
      </c>
      <c r="D63" s="188" t="s">
        <v>187</v>
      </c>
      <c r="E63" s="188" t="s">
        <v>189</v>
      </c>
      <c r="F63" s="188">
        <v>123</v>
      </c>
      <c r="G63" s="209" t="s">
        <v>10</v>
      </c>
      <c r="H63" s="151">
        <v>125480.39</v>
      </c>
      <c r="I63" s="227">
        <v>0.125</v>
      </c>
      <c r="AA63" s="151"/>
      <c r="AB63" s="151"/>
    </row>
    <row r="64" spans="1:28" s="2" customFormat="1" x14ac:dyDescent="0.2">
      <c r="A64" s="214">
        <v>152234</v>
      </c>
      <c r="B64" s="228" t="s">
        <v>144</v>
      </c>
      <c r="C64" s="228" t="s">
        <v>186</v>
      </c>
      <c r="D64" s="228" t="s">
        <v>185</v>
      </c>
      <c r="E64" s="188" t="s">
        <v>177</v>
      </c>
      <c r="F64" s="229">
        <v>48</v>
      </c>
      <c r="G64" s="228" t="s">
        <v>10</v>
      </c>
      <c r="H64" s="230">
        <v>139314.85999999999</v>
      </c>
      <c r="I64" s="227">
        <v>0.125</v>
      </c>
    </row>
    <row r="65" spans="1:40" s="2" customFormat="1" x14ac:dyDescent="0.2">
      <c r="A65" s="214">
        <v>152237</v>
      </c>
      <c r="B65" s="228" t="s">
        <v>144</v>
      </c>
      <c r="C65" s="228" t="s">
        <v>186</v>
      </c>
      <c r="D65" s="228" t="s">
        <v>184</v>
      </c>
      <c r="E65" s="188" t="s">
        <v>177</v>
      </c>
      <c r="F65" s="229">
        <v>45</v>
      </c>
      <c r="G65" s="228" t="s">
        <v>10</v>
      </c>
      <c r="H65" s="230">
        <v>139222.03</v>
      </c>
      <c r="I65" s="227">
        <v>0.125</v>
      </c>
    </row>
    <row r="66" spans="1:40" s="2" customFormat="1" x14ac:dyDescent="0.2">
      <c r="A66" s="214">
        <v>153822</v>
      </c>
      <c r="B66" s="228" t="s">
        <v>11</v>
      </c>
      <c r="C66" s="228" t="s">
        <v>191</v>
      </c>
      <c r="D66" s="228" t="s">
        <v>192</v>
      </c>
      <c r="E66" s="188" t="s">
        <v>195</v>
      </c>
      <c r="F66" s="229">
        <v>306</v>
      </c>
      <c r="G66" s="228" t="s">
        <v>10</v>
      </c>
      <c r="H66" s="230">
        <v>150858.21</v>
      </c>
      <c r="I66" s="227">
        <v>0.125</v>
      </c>
    </row>
    <row r="67" spans="1:40" s="2" customFormat="1" x14ac:dyDescent="0.2">
      <c r="A67" s="214">
        <v>153823</v>
      </c>
      <c r="B67" s="228" t="s">
        <v>11</v>
      </c>
      <c r="C67" s="228" t="s">
        <v>191</v>
      </c>
      <c r="D67" s="228" t="s">
        <v>193</v>
      </c>
      <c r="E67" s="188" t="s">
        <v>195</v>
      </c>
      <c r="F67" s="229">
        <v>51</v>
      </c>
      <c r="G67" s="228" t="s">
        <v>10</v>
      </c>
      <c r="H67" s="230">
        <v>149253.39000000001</v>
      </c>
      <c r="I67" s="227">
        <v>0.125</v>
      </c>
    </row>
    <row r="68" spans="1:40" s="2" customFormat="1" x14ac:dyDescent="0.2">
      <c r="A68" s="214">
        <v>153824</v>
      </c>
      <c r="B68" s="228" t="s">
        <v>11</v>
      </c>
      <c r="C68" s="228" t="s">
        <v>191</v>
      </c>
      <c r="D68" s="228" t="s">
        <v>194</v>
      </c>
      <c r="E68" s="188" t="s">
        <v>195</v>
      </c>
      <c r="F68" s="229">
        <v>429</v>
      </c>
      <c r="G68" s="228" t="s">
        <v>10</v>
      </c>
      <c r="H68" s="230">
        <v>149751.31</v>
      </c>
      <c r="I68" s="227">
        <v>0.125</v>
      </c>
    </row>
    <row r="69" spans="1:40" s="2" customFormat="1" x14ac:dyDescent="0.2">
      <c r="A69" s="214">
        <v>153862</v>
      </c>
      <c r="B69" s="228" t="s">
        <v>7</v>
      </c>
      <c r="C69" s="228" t="s">
        <v>196</v>
      </c>
      <c r="D69" s="228" t="s">
        <v>197</v>
      </c>
      <c r="E69" s="188" t="s">
        <v>191</v>
      </c>
      <c r="F69" s="229">
        <v>200</v>
      </c>
      <c r="G69" s="228" t="s">
        <v>10</v>
      </c>
      <c r="H69" s="230">
        <v>150728.39000000001</v>
      </c>
      <c r="I69" s="227">
        <v>0.125</v>
      </c>
    </row>
    <row r="70" spans="1:40" s="2" customFormat="1" x14ac:dyDescent="0.2">
      <c r="A70" s="214">
        <v>154696</v>
      </c>
      <c r="B70" s="228" t="s">
        <v>40</v>
      </c>
      <c r="C70" s="228" t="s">
        <v>198</v>
      </c>
      <c r="D70" s="228" t="s">
        <v>199</v>
      </c>
      <c r="E70" s="188" t="s">
        <v>200</v>
      </c>
      <c r="F70" s="229">
        <v>100</v>
      </c>
      <c r="G70" s="228" t="s">
        <v>10</v>
      </c>
      <c r="H70" s="230">
        <v>149843.39000000001</v>
      </c>
      <c r="I70" s="227">
        <v>0.125</v>
      </c>
    </row>
    <row r="71" spans="1:40" s="2" customFormat="1" x14ac:dyDescent="0.2">
      <c r="A71" s="214">
        <v>154753</v>
      </c>
      <c r="B71" s="188" t="s">
        <v>11</v>
      </c>
      <c r="C71" s="188" t="s">
        <v>201</v>
      </c>
      <c r="D71" s="188" t="s">
        <v>202</v>
      </c>
      <c r="E71" s="188" t="s">
        <v>203</v>
      </c>
      <c r="F71" s="215">
        <v>551</v>
      </c>
      <c r="G71" s="228" t="s">
        <v>10</v>
      </c>
      <c r="H71" s="216">
        <v>149305.79999999999</v>
      </c>
      <c r="I71" s="227">
        <v>0.125</v>
      </c>
    </row>
    <row r="72" spans="1:40" s="2" customFormat="1" x14ac:dyDescent="0.2">
      <c r="A72" s="214">
        <v>156985</v>
      </c>
      <c r="B72" s="188" t="s">
        <v>11</v>
      </c>
      <c r="C72" s="188" t="s">
        <v>204</v>
      </c>
      <c r="D72" s="188" t="s">
        <v>206</v>
      </c>
      <c r="E72" s="188" t="s">
        <v>209</v>
      </c>
      <c r="F72" s="215">
        <v>306</v>
      </c>
      <c r="G72" s="228" t="s">
        <v>10</v>
      </c>
      <c r="H72" s="216">
        <v>155655.5</v>
      </c>
      <c r="I72" s="227">
        <v>0.125</v>
      </c>
    </row>
    <row r="73" spans="1:40" s="2" customFormat="1" x14ac:dyDescent="0.2">
      <c r="A73" s="214">
        <v>157204</v>
      </c>
      <c r="B73" s="188" t="s">
        <v>7</v>
      </c>
      <c r="C73" s="188" t="s">
        <v>205</v>
      </c>
      <c r="D73" s="188" t="s">
        <v>207</v>
      </c>
      <c r="E73" s="188" t="s">
        <v>205</v>
      </c>
      <c r="F73" s="215">
        <v>146</v>
      </c>
      <c r="G73" s="228" t="s">
        <v>10</v>
      </c>
      <c r="H73" s="216">
        <v>156964.93</v>
      </c>
      <c r="I73" s="227">
        <v>0.125</v>
      </c>
    </row>
    <row r="74" spans="1:40" s="2" customFormat="1" x14ac:dyDescent="0.2">
      <c r="A74" s="214">
        <v>157215</v>
      </c>
      <c r="B74" s="188" t="s">
        <v>11</v>
      </c>
      <c r="C74" s="188" t="s">
        <v>205</v>
      </c>
      <c r="D74" s="188" t="s">
        <v>208</v>
      </c>
      <c r="E74" s="188" t="s">
        <v>209</v>
      </c>
      <c r="F74" s="215">
        <v>160</v>
      </c>
      <c r="G74" s="228" t="s">
        <v>10</v>
      </c>
      <c r="H74" s="216">
        <v>155489.93</v>
      </c>
      <c r="I74" s="227">
        <v>0.125</v>
      </c>
    </row>
    <row r="75" spans="1:40" s="2" customFormat="1" x14ac:dyDescent="0.2">
      <c r="A75" s="214">
        <v>157934</v>
      </c>
      <c r="B75" s="228" t="s">
        <v>144</v>
      </c>
      <c r="C75" s="228"/>
      <c r="D75" s="188" t="s">
        <v>210</v>
      </c>
      <c r="E75" s="188" t="s">
        <v>211</v>
      </c>
      <c r="F75" s="188">
        <v>200</v>
      </c>
      <c r="G75" s="188" t="s">
        <v>10</v>
      </c>
      <c r="H75" s="151">
        <v>152187.39000000001</v>
      </c>
      <c r="I75" s="227">
        <v>0.125</v>
      </c>
    </row>
    <row r="76" spans="1:40" s="2" customFormat="1" x14ac:dyDescent="0.2">
      <c r="A76" s="214">
        <v>158712</v>
      </c>
      <c r="B76" s="188" t="s">
        <v>11</v>
      </c>
      <c r="C76" s="228" t="s">
        <v>213</v>
      </c>
      <c r="D76" s="228" t="s">
        <v>212</v>
      </c>
      <c r="E76" s="188" t="s">
        <v>213</v>
      </c>
      <c r="F76" s="229">
        <v>250</v>
      </c>
      <c r="G76" s="188" t="s">
        <v>10</v>
      </c>
      <c r="H76" s="230">
        <v>155655.5</v>
      </c>
      <c r="I76" s="227">
        <v>0.125</v>
      </c>
    </row>
    <row r="77" spans="1:40" s="2" customFormat="1" x14ac:dyDescent="0.2">
      <c r="A77" s="212">
        <v>160247</v>
      </c>
      <c r="B77" s="228" t="s">
        <v>7</v>
      </c>
      <c r="C77" s="188" t="s">
        <v>214</v>
      </c>
      <c r="D77" s="188" t="s">
        <v>215</v>
      </c>
      <c r="E77" s="188" t="s">
        <v>216</v>
      </c>
      <c r="F77" s="188">
        <v>100</v>
      </c>
      <c r="G77" s="188" t="s">
        <v>10</v>
      </c>
      <c r="H77" s="151">
        <v>157130.5</v>
      </c>
      <c r="I77" s="227">
        <v>0.125</v>
      </c>
      <c r="T77" s="2">
        <v>100</v>
      </c>
      <c r="U77" s="2" t="s">
        <v>10</v>
      </c>
      <c r="V77" s="2">
        <v>100</v>
      </c>
      <c r="W77" s="2" t="s">
        <v>10</v>
      </c>
      <c r="X77" s="2">
        <v>99.95</v>
      </c>
      <c r="Y77" s="2">
        <v>0.05</v>
      </c>
      <c r="Z77" s="151">
        <v>157130.5</v>
      </c>
      <c r="AA77" s="151">
        <v>17677181.379999999</v>
      </c>
      <c r="AB77" s="151">
        <v>17677181.379999999</v>
      </c>
      <c r="AC77" s="2" t="s">
        <v>217</v>
      </c>
      <c r="AD77" s="2">
        <v>1</v>
      </c>
      <c r="AE77" s="2">
        <v>103</v>
      </c>
      <c r="AF77" s="2" t="s">
        <v>218</v>
      </c>
      <c r="AG77" s="2" t="s">
        <v>219</v>
      </c>
      <c r="AH77" s="2">
        <v>10</v>
      </c>
      <c r="AI77" s="2">
        <v>10</v>
      </c>
      <c r="AJ77" s="2" t="s">
        <v>214</v>
      </c>
      <c r="AK77" s="2" t="s">
        <v>220</v>
      </c>
      <c r="AN77" s="2" t="s">
        <v>214</v>
      </c>
    </row>
    <row r="78" spans="1:40" s="188" customFormat="1" x14ac:dyDescent="0.2">
      <c r="A78" s="231">
        <v>161307</v>
      </c>
      <c r="B78" s="228" t="s">
        <v>7</v>
      </c>
      <c r="C78" s="188" t="s">
        <v>221</v>
      </c>
      <c r="D78" s="188" t="s">
        <v>222</v>
      </c>
      <c r="E78" s="188" t="s">
        <v>221</v>
      </c>
      <c r="F78" s="188">
        <v>106</v>
      </c>
      <c r="G78" s="188" t="s">
        <v>10</v>
      </c>
      <c r="H78" s="151">
        <v>157130.5</v>
      </c>
      <c r="I78" s="227">
        <v>0.125</v>
      </c>
      <c r="Z78" s="151"/>
      <c r="AA78" s="151"/>
      <c r="AB78" s="151"/>
    </row>
    <row r="79" spans="1:40" s="188" customFormat="1" x14ac:dyDescent="0.2">
      <c r="A79" s="214">
        <v>162694</v>
      </c>
      <c r="B79" s="188" t="s">
        <v>11</v>
      </c>
      <c r="C79" s="188" t="s">
        <v>223</v>
      </c>
      <c r="D79" s="188" t="s">
        <v>224</v>
      </c>
      <c r="E79" s="188" t="s">
        <v>226</v>
      </c>
      <c r="F79" s="215">
        <v>56</v>
      </c>
      <c r="G79" s="188" t="s">
        <v>10</v>
      </c>
      <c r="H79" s="216">
        <v>155655.5</v>
      </c>
      <c r="I79" s="227">
        <v>0.125</v>
      </c>
      <c r="Z79" s="151"/>
      <c r="AA79" s="151"/>
      <c r="AB79" s="151"/>
    </row>
    <row r="80" spans="1:40" s="188" customFormat="1" x14ac:dyDescent="0.2">
      <c r="A80" s="214">
        <v>162695</v>
      </c>
      <c r="B80" s="188" t="s">
        <v>11</v>
      </c>
      <c r="C80" s="188" t="s">
        <v>223</v>
      </c>
      <c r="D80" s="188" t="s">
        <v>225</v>
      </c>
      <c r="E80" s="188" t="s">
        <v>226</v>
      </c>
      <c r="F80" s="215">
        <v>306</v>
      </c>
      <c r="G80" s="188" t="s">
        <v>10</v>
      </c>
      <c r="H80" s="216">
        <v>152628.31</v>
      </c>
      <c r="I80" s="227">
        <v>0.125</v>
      </c>
      <c r="Z80" s="151"/>
      <c r="AA80" s="151"/>
      <c r="AB80" s="151"/>
    </row>
    <row r="81" spans="1:28" s="188" customFormat="1" x14ac:dyDescent="0.2">
      <c r="A81" s="188">
        <v>165961</v>
      </c>
      <c r="B81" s="228" t="s">
        <v>7</v>
      </c>
      <c r="C81" s="188" t="s">
        <v>230</v>
      </c>
      <c r="D81" t="s">
        <v>231</v>
      </c>
      <c r="E81" t="s">
        <v>232</v>
      </c>
      <c r="F81">
        <v>115</v>
      </c>
      <c r="G81" s="188" t="s">
        <v>10</v>
      </c>
      <c r="H81" s="151">
        <v>153307.88</v>
      </c>
      <c r="I81" s="227">
        <v>0.125</v>
      </c>
      <c r="Z81" s="151"/>
      <c r="AA81" s="151"/>
      <c r="AB81" s="151"/>
    </row>
    <row r="82" spans="1:28" s="188" customFormat="1" x14ac:dyDescent="0.2">
      <c r="A82" s="236">
        <v>166084</v>
      </c>
      <c r="B82" s="188" t="s">
        <v>11</v>
      </c>
      <c r="C82" s="237" t="s">
        <v>227</v>
      </c>
      <c r="D82" s="238" t="s">
        <v>228</v>
      </c>
      <c r="E82" s="239" t="s">
        <v>230</v>
      </c>
      <c r="F82" s="240">
        <v>200</v>
      </c>
      <c r="G82" s="188" t="s">
        <v>10</v>
      </c>
      <c r="H82" s="241">
        <v>160681.93</v>
      </c>
      <c r="I82" s="227">
        <v>0.125</v>
      </c>
      <c r="Z82" s="151"/>
      <c r="AA82" s="151"/>
      <c r="AB82" s="151"/>
    </row>
    <row r="83" spans="1:28" s="188" customFormat="1" x14ac:dyDescent="0.2">
      <c r="A83" s="236">
        <v>166085</v>
      </c>
      <c r="B83" s="188" t="s">
        <v>11</v>
      </c>
      <c r="C83" s="237" t="s">
        <v>227</v>
      </c>
      <c r="D83" s="238" t="s">
        <v>229</v>
      </c>
      <c r="E83" s="239" t="s">
        <v>230</v>
      </c>
      <c r="F83" s="240">
        <v>350</v>
      </c>
      <c r="G83" s="188" t="s">
        <v>10</v>
      </c>
      <c r="H83" s="241">
        <v>151832.88</v>
      </c>
      <c r="I83" s="227">
        <v>0.125</v>
      </c>
      <c r="Z83" s="151"/>
      <c r="AA83" s="151"/>
      <c r="AB83" s="151"/>
    </row>
    <row r="84" spans="1:28" s="188" customFormat="1" ht="15" x14ac:dyDescent="0.2">
      <c r="A84" s="73">
        <v>166723</v>
      </c>
      <c r="B84" s="188" t="s">
        <v>11</v>
      </c>
      <c r="C84" s="188" t="s">
        <v>233</v>
      </c>
      <c r="D84" s="188" t="s">
        <v>234</v>
      </c>
      <c r="E84" s="188" t="s">
        <v>227</v>
      </c>
      <c r="F84" s="246">
        <v>353</v>
      </c>
      <c r="G84" s="188" t="s">
        <v>10</v>
      </c>
      <c r="H84" s="151">
        <v>152699.01</v>
      </c>
      <c r="I84" s="227">
        <v>0.125</v>
      </c>
      <c r="Z84" s="151"/>
      <c r="AA84" s="151"/>
      <c r="AB84" s="151"/>
    </row>
    <row r="85" spans="1:28" s="188" customFormat="1" x14ac:dyDescent="0.2">
      <c r="A85" s="256">
        <v>169120</v>
      </c>
      <c r="B85" s="257" t="s">
        <v>40</v>
      </c>
      <c r="C85" s="258" t="s">
        <v>238</v>
      </c>
      <c r="D85" s="259" t="s">
        <v>239</v>
      </c>
      <c r="E85" s="260" t="s">
        <v>240</v>
      </c>
      <c r="F85" s="261">
        <v>100</v>
      </c>
      <c r="G85" s="188" t="s">
        <v>10</v>
      </c>
      <c r="H85" s="262">
        <v>156245.5</v>
      </c>
      <c r="I85" s="227">
        <v>0.125</v>
      </c>
      <c r="Z85" s="151"/>
      <c r="AA85" s="151"/>
      <c r="AB85" s="151"/>
    </row>
    <row r="86" spans="1:28" s="188" customFormat="1" ht="15" x14ac:dyDescent="0.2">
      <c r="A86" s="73">
        <v>170256</v>
      </c>
      <c r="B86" s="188" t="s">
        <v>11</v>
      </c>
      <c r="C86" s="267" t="s">
        <v>241</v>
      </c>
      <c r="D86" s="267" t="s">
        <v>242</v>
      </c>
      <c r="E86" s="267" t="s">
        <v>243</v>
      </c>
      <c r="F86" s="246">
        <v>518</v>
      </c>
      <c r="G86" s="188" t="s">
        <v>10</v>
      </c>
      <c r="H86" s="151">
        <v>157747.93</v>
      </c>
      <c r="I86" s="227">
        <v>0.125</v>
      </c>
      <c r="Z86" s="151"/>
      <c r="AA86" s="151"/>
      <c r="AB86" s="151"/>
    </row>
    <row r="87" spans="1:28" s="188" customFormat="1" x14ac:dyDescent="0.2">
      <c r="A87" s="275">
        <v>170558</v>
      </c>
      <c r="B87" s="276" t="s">
        <v>7</v>
      </c>
      <c r="C87" s="277" t="s">
        <v>244</v>
      </c>
      <c r="D87" s="278" t="s">
        <v>245</v>
      </c>
      <c r="E87" s="279" t="s">
        <v>241</v>
      </c>
      <c r="F87" s="280">
        <v>78</v>
      </c>
      <c r="G87" s="188" t="s">
        <v>10</v>
      </c>
      <c r="H87" s="281">
        <v>159222.93</v>
      </c>
      <c r="I87" s="227">
        <v>0.125</v>
      </c>
      <c r="Z87" s="151"/>
      <c r="AA87" s="151"/>
      <c r="AB87" s="151"/>
    </row>
    <row r="88" spans="1:28" s="188" customFormat="1" x14ac:dyDescent="0.2">
      <c r="A88" s="275">
        <v>170560</v>
      </c>
      <c r="B88" s="276" t="s">
        <v>7</v>
      </c>
      <c r="C88" s="277" t="s">
        <v>244</v>
      </c>
      <c r="D88" s="278" t="s">
        <v>246</v>
      </c>
      <c r="E88" s="279" t="s">
        <v>241</v>
      </c>
      <c r="F88" s="280">
        <v>122</v>
      </c>
      <c r="G88" s="188" t="s">
        <v>10</v>
      </c>
      <c r="H88" s="281">
        <v>159130.45000000001</v>
      </c>
      <c r="I88" s="227">
        <v>0.125</v>
      </c>
      <c r="Z88" s="151"/>
      <c r="AA88" s="151"/>
      <c r="AB88" s="151"/>
    </row>
    <row r="89" spans="1:28" s="188" customFormat="1" x14ac:dyDescent="0.2">
      <c r="A89" s="275">
        <v>170575</v>
      </c>
      <c r="B89" s="276" t="s">
        <v>11</v>
      </c>
      <c r="C89" s="277" t="s">
        <v>244</v>
      </c>
      <c r="D89" s="278" t="s">
        <v>247</v>
      </c>
      <c r="E89" s="279" t="s">
        <v>243</v>
      </c>
      <c r="F89" s="280">
        <v>100</v>
      </c>
      <c r="G89" s="188" t="s">
        <v>10</v>
      </c>
      <c r="H89" s="281">
        <v>157840.4</v>
      </c>
      <c r="I89" s="227">
        <v>0.125</v>
      </c>
      <c r="Z89" s="151"/>
      <c r="AA89" s="151"/>
      <c r="AB89" s="151"/>
    </row>
    <row r="90" spans="1:28" s="188" customFormat="1" x14ac:dyDescent="0.2">
      <c r="A90" s="296">
        <v>172082</v>
      </c>
      <c r="B90" s="295" t="s">
        <v>11</v>
      </c>
      <c r="C90" s="297" t="s">
        <v>248</v>
      </c>
      <c r="D90" s="298" t="s">
        <v>249</v>
      </c>
      <c r="E90" s="299" t="s">
        <v>251</v>
      </c>
      <c r="F90" s="300">
        <v>145</v>
      </c>
      <c r="G90" s="188" t="s">
        <v>10</v>
      </c>
      <c r="H90" s="301">
        <v>161520.20000000001</v>
      </c>
      <c r="I90" s="227">
        <v>0.125</v>
      </c>
      <c r="Z90" s="151"/>
      <c r="AA90" s="151"/>
      <c r="AB90" s="151"/>
    </row>
    <row r="91" spans="1:28" s="188" customFormat="1" x14ac:dyDescent="0.2">
      <c r="A91" s="296">
        <v>172083</v>
      </c>
      <c r="B91" s="295" t="s">
        <v>11</v>
      </c>
      <c r="C91" s="297" t="s">
        <v>248</v>
      </c>
      <c r="D91" s="298" t="s">
        <v>250</v>
      </c>
      <c r="E91" s="299" t="s">
        <v>251</v>
      </c>
      <c r="F91" s="300">
        <v>367</v>
      </c>
      <c r="G91" s="188" t="s">
        <v>10</v>
      </c>
      <c r="H91" s="301">
        <v>161785.49</v>
      </c>
      <c r="I91" s="227">
        <v>0.125</v>
      </c>
      <c r="Z91" s="151"/>
      <c r="AA91" s="151"/>
      <c r="AB91" s="151"/>
    </row>
    <row r="92" spans="1:28" s="188" customFormat="1" x14ac:dyDescent="0.2">
      <c r="A92" s="305">
        <v>173554</v>
      </c>
      <c r="B92" s="302" t="s">
        <v>11</v>
      </c>
      <c r="C92" s="317" t="s">
        <v>265</v>
      </c>
      <c r="D92" s="318" t="s">
        <v>257</v>
      </c>
      <c r="E92" s="319" t="s">
        <v>259</v>
      </c>
      <c r="F92" s="284">
        <v>100</v>
      </c>
      <c r="G92" s="188" t="s">
        <v>10</v>
      </c>
      <c r="H92" s="320">
        <v>163020.20000000001</v>
      </c>
      <c r="I92" s="227">
        <v>0.125</v>
      </c>
      <c r="Z92" s="151"/>
      <c r="AA92" s="151"/>
      <c r="AB92" s="151"/>
    </row>
    <row r="93" spans="1:28" s="188" customFormat="1" x14ac:dyDescent="0.2">
      <c r="A93" s="286">
        <v>173902</v>
      </c>
      <c r="B93" s="282" t="s">
        <v>253</v>
      </c>
      <c r="C93" s="282" t="s">
        <v>254</v>
      </c>
      <c r="D93" s="282" t="s">
        <v>255</v>
      </c>
      <c r="E93" s="282" t="s">
        <v>256</v>
      </c>
      <c r="F93" s="284">
        <v>200</v>
      </c>
      <c r="G93" s="188" t="s">
        <v>10</v>
      </c>
      <c r="H93" s="285">
        <v>173220.19</v>
      </c>
      <c r="I93" s="227">
        <v>0.125</v>
      </c>
      <c r="Z93" s="151"/>
      <c r="AA93" s="151"/>
      <c r="AB93" s="151"/>
    </row>
    <row r="94" spans="1:28" s="188" customFormat="1" x14ac:dyDescent="0.2">
      <c r="A94" s="310">
        <v>174648</v>
      </c>
      <c r="B94" s="311" t="s">
        <v>11</v>
      </c>
      <c r="C94" s="312" t="s">
        <v>261</v>
      </c>
      <c r="D94" s="313" t="s">
        <v>262</v>
      </c>
      <c r="E94" s="314" t="s">
        <v>261</v>
      </c>
      <c r="F94" s="315">
        <v>206</v>
      </c>
      <c r="G94" s="188" t="s">
        <v>10</v>
      </c>
      <c r="H94" s="316">
        <v>157840.4</v>
      </c>
      <c r="I94" s="227">
        <v>0.125</v>
      </c>
      <c r="Z94" s="151"/>
      <c r="AA94" s="151"/>
      <c r="AB94" s="151"/>
    </row>
    <row r="95" spans="1:28" s="188" customFormat="1" x14ac:dyDescent="0.2">
      <c r="A95" s="310">
        <v>174649</v>
      </c>
      <c r="B95" s="311" t="s">
        <v>11</v>
      </c>
      <c r="C95" s="312" t="s">
        <v>261</v>
      </c>
      <c r="D95" s="313" t="s">
        <v>263</v>
      </c>
      <c r="E95" s="314" t="s">
        <v>261</v>
      </c>
      <c r="F95" s="315">
        <v>318</v>
      </c>
      <c r="G95" s="188" t="s">
        <v>10</v>
      </c>
      <c r="H95" s="316">
        <v>161785.49</v>
      </c>
      <c r="I95" s="227">
        <v>0.125</v>
      </c>
      <c r="Z95" s="151"/>
      <c r="AA95" s="151"/>
      <c r="AB95" s="151"/>
    </row>
    <row r="96" spans="1:28" s="188" customFormat="1" x14ac:dyDescent="0.2">
      <c r="A96" s="310">
        <v>174651</v>
      </c>
      <c r="B96" s="311" t="s">
        <v>11</v>
      </c>
      <c r="C96" s="312" t="s">
        <v>261</v>
      </c>
      <c r="D96" s="313" t="s">
        <v>264</v>
      </c>
      <c r="E96" s="314" t="s">
        <v>261</v>
      </c>
      <c r="F96" s="315">
        <v>478</v>
      </c>
      <c r="G96" s="188" t="s">
        <v>10</v>
      </c>
      <c r="H96" s="316">
        <v>160970.65</v>
      </c>
      <c r="I96" s="227">
        <v>0.125</v>
      </c>
      <c r="Z96" s="151"/>
      <c r="AA96" s="151"/>
      <c r="AB96" s="151"/>
    </row>
    <row r="97" spans="1:28" s="188" customFormat="1" x14ac:dyDescent="0.2">
      <c r="A97" s="355">
        <v>177518</v>
      </c>
      <c r="B97" s="356" t="s">
        <v>7</v>
      </c>
      <c r="C97" s="357" t="s">
        <v>277</v>
      </c>
      <c r="D97" s="358" t="s">
        <v>278</v>
      </c>
      <c r="E97" s="359" t="s">
        <v>280</v>
      </c>
      <c r="F97" s="360">
        <v>106</v>
      </c>
      <c r="G97" s="188" t="s">
        <v>10</v>
      </c>
      <c r="H97" s="361">
        <v>171761.19</v>
      </c>
      <c r="I97" s="227">
        <v>0.125</v>
      </c>
      <c r="Z97" s="151"/>
      <c r="AA97" s="151"/>
      <c r="AB97" s="151"/>
    </row>
    <row r="98" spans="1:28" s="188" customFormat="1" x14ac:dyDescent="0.2">
      <c r="A98" s="355">
        <v>177520</v>
      </c>
      <c r="B98" s="356" t="s">
        <v>7</v>
      </c>
      <c r="C98" s="357" t="s">
        <v>277</v>
      </c>
      <c r="D98" s="358" t="s">
        <v>279</v>
      </c>
      <c r="E98" s="359" t="s">
        <v>280</v>
      </c>
      <c r="F98" s="360">
        <v>122</v>
      </c>
      <c r="G98" s="188" t="s">
        <v>10</v>
      </c>
      <c r="H98" s="361">
        <v>171107.93</v>
      </c>
      <c r="I98" s="227">
        <v>0.125</v>
      </c>
      <c r="Z98" s="151"/>
      <c r="AA98" s="151"/>
      <c r="AB98" s="151"/>
    </row>
    <row r="99" spans="1:28" s="188" customFormat="1" x14ac:dyDescent="0.2">
      <c r="A99" s="376">
        <v>178679</v>
      </c>
      <c r="B99" s="379" t="s">
        <v>40</v>
      </c>
      <c r="C99" s="188" t="s">
        <v>283</v>
      </c>
      <c r="D99" s="188" t="s">
        <v>284</v>
      </c>
      <c r="E99" s="188" t="s">
        <v>285</v>
      </c>
      <c r="F99" s="188">
        <v>100</v>
      </c>
      <c r="G99" s="188" t="s">
        <v>10</v>
      </c>
      <c r="H99" s="151">
        <v>170131.06</v>
      </c>
      <c r="I99" s="227">
        <v>0.125</v>
      </c>
      <c r="Z99" s="151"/>
      <c r="AA99" s="151"/>
      <c r="AB99" s="151"/>
    </row>
    <row r="100" spans="1:28" s="188" customFormat="1" x14ac:dyDescent="0.2">
      <c r="A100" s="376"/>
      <c r="B100" s="379"/>
      <c r="H100" s="151"/>
      <c r="I100" s="247"/>
      <c r="Z100" s="151"/>
      <c r="AA100" s="151"/>
      <c r="AB100" s="151"/>
    </row>
    <row r="101" spans="1:28" s="188" customFormat="1" x14ac:dyDescent="0.2">
      <c r="A101" s="376"/>
      <c r="B101" s="379"/>
      <c r="H101" s="151"/>
      <c r="I101" s="247"/>
      <c r="Z101" s="151"/>
      <c r="AA101" s="151"/>
      <c r="AB101" s="151"/>
    </row>
    <row r="102" spans="1:28" s="188" customFormat="1" x14ac:dyDescent="0.2">
      <c r="A102" s="376"/>
      <c r="B102" s="379"/>
      <c r="H102" s="151"/>
      <c r="I102" s="247"/>
      <c r="Z102" s="151"/>
      <c r="AA102" s="151"/>
      <c r="AB102" s="151"/>
    </row>
    <row r="103" spans="1:28" s="188" customFormat="1" x14ac:dyDescent="0.2">
      <c r="A103" s="376"/>
      <c r="B103" s="379"/>
      <c r="H103" s="151"/>
      <c r="I103" s="247"/>
      <c r="Z103" s="151"/>
      <c r="AA103" s="151"/>
      <c r="AB103" s="151"/>
    </row>
    <row r="104" spans="1:28" s="188" customFormat="1" x14ac:dyDescent="0.2">
      <c r="A104" s="376"/>
      <c r="B104" s="379"/>
      <c r="H104" s="151"/>
      <c r="I104" s="247"/>
      <c r="Z104" s="151"/>
      <c r="AA104" s="151"/>
      <c r="AB104" s="151"/>
    </row>
    <row r="105" spans="1:28" s="188" customFormat="1" x14ac:dyDescent="0.2">
      <c r="A105" s="376"/>
      <c r="B105" s="379"/>
      <c r="H105" s="151"/>
      <c r="I105" s="247"/>
      <c r="Z105" s="151"/>
      <c r="AA105" s="151"/>
      <c r="AB105" s="151"/>
    </row>
    <row r="106" spans="1:28" s="188" customFormat="1" x14ac:dyDescent="0.2">
      <c r="A106" s="376"/>
      <c r="B106" s="379"/>
      <c r="H106" s="151"/>
      <c r="I106" s="247"/>
      <c r="Z106" s="151"/>
      <c r="AA106" s="151"/>
      <c r="AB106" s="151"/>
    </row>
    <row r="107" spans="1:28" s="188" customFormat="1" x14ac:dyDescent="0.2">
      <c r="A107" s="376"/>
      <c r="B107" s="379"/>
      <c r="H107" s="151"/>
      <c r="I107" s="247"/>
      <c r="Z107" s="151"/>
      <c r="AA107" s="151"/>
      <c r="AB107" s="151"/>
    </row>
    <row r="108" spans="1:28" s="188" customFormat="1" x14ac:dyDescent="0.2">
      <c r="A108" s="376"/>
      <c r="B108" s="379"/>
      <c r="H108" s="151"/>
      <c r="I108" s="247"/>
      <c r="Z108" s="151"/>
      <c r="AA108" s="151"/>
      <c r="AB108" s="151"/>
    </row>
    <row r="109" spans="1:28" s="188" customFormat="1" x14ac:dyDescent="0.2">
      <c r="A109" s="376"/>
      <c r="B109" s="379"/>
      <c r="H109" s="151"/>
      <c r="I109" s="247"/>
      <c r="Z109" s="151"/>
      <c r="AA109" s="151"/>
      <c r="AB109" s="151"/>
    </row>
    <row r="110" spans="1:28" s="188" customFormat="1" x14ac:dyDescent="0.2">
      <c r="A110" s="376"/>
      <c r="B110" s="379"/>
      <c r="H110" s="151"/>
      <c r="I110" s="247"/>
      <c r="Z110" s="151"/>
      <c r="AA110" s="151"/>
      <c r="AB110" s="151"/>
    </row>
    <row r="111" spans="1:28" s="2" customFormat="1" x14ac:dyDescent="0.2">
      <c r="I111" s="1"/>
    </row>
    <row r="112" spans="1:28" ht="18" x14ac:dyDescent="0.25">
      <c r="A112" s="7" t="s">
        <v>54</v>
      </c>
      <c r="E112" s="9"/>
      <c r="I112" s="1"/>
    </row>
    <row r="113" spans="1:28" s="2" customFormat="1" ht="18" x14ac:dyDescent="0.25">
      <c r="A113" s="3" t="s">
        <v>39</v>
      </c>
      <c r="B113" s="4" t="s">
        <v>0</v>
      </c>
      <c r="C113" s="4" t="s">
        <v>37</v>
      </c>
      <c r="D113" s="4" t="s">
        <v>1</v>
      </c>
      <c r="E113" s="4" t="s">
        <v>2</v>
      </c>
      <c r="F113" s="5" t="s">
        <v>3</v>
      </c>
      <c r="G113" s="4" t="s">
        <v>4</v>
      </c>
      <c r="H113" s="4" t="s">
        <v>5</v>
      </c>
      <c r="I113" s="35"/>
    </row>
    <row r="114" spans="1:28" ht="18" x14ac:dyDescent="0.25">
      <c r="A114" s="8">
        <v>117336</v>
      </c>
      <c r="B114" s="9" t="s">
        <v>50</v>
      </c>
      <c r="C114" s="9" t="s">
        <v>51</v>
      </c>
      <c r="D114" s="9" t="s">
        <v>52</v>
      </c>
      <c r="F114" s="9">
        <v>19.5</v>
      </c>
      <c r="G114" s="10" t="s">
        <v>10</v>
      </c>
      <c r="H114" s="44">
        <v>83880</v>
      </c>
      <c r="I114" s="1" t="s">
        <v>53</v>
      </c>
    </row>
    <row r="115" spans="1:28" ht="18" x14ac:dyDescent="0.25">
      <c r="A115" s="8">
        <v>133730</v>
      </c>
      <c r="B115" s="9" t="s">
        <v>50</v>
      </c>
      <c r="C115" s="9" t="s">
        <v>94</v>
      </c>
      <c r="D115" s="9" t="s">
        <v>95</v>
      </c>
      <c r="E115" s="9" t="s">
        <v>96</v>
      </c>
      <c r="F115">
        <v>40</v>
      </c>
      <c r="G115" s="10" t="s">
        <v>10</v>
      </c>
      <c r="H115">
        <v>79310</v>
      </c>
      <c r="I115" s="1" t="s">
        <v>53</v>
      </c>
    </row>
    <row r="116" spans="1:28" ht="18" x14ac:dyDescent="0.25">
      <c r="A116" s="87">
        <v>142907</v>
      </c>
      <c r="B116" s="9" t="s">
        <v>50</v>
      </c>
      <c r="C116" s="88" t="s">
        <v>125</v>
      </c>
      <c r="D116" s="89" t="s">
        <v>126</v>
      </c>
      <c r="E116" s="90" t="s">
        <v>127</v>
      </c>
      <c r="F116" s="96">
        <v>10</v>
      </c>
      <c r="G116" s="10" t="s">
        <v>10</v>
      </c>
      <c r="H116" s="86">
        <v>89720</v>
      </c>
      <c r="I116" s="1" t="s">
        <v>53</v>
      </c>
    </row>
    <row r="117" spans="1:28" ht="18" x14ac:dyDescent="0.25">
      <c r="A117">
        <v>143730</v>
      </c>
      <c r="B117" s="9" t="s">
        <v>50</v>
      </c>
      <c r="C117" t="s">
        <v>128</v>
      </c>
      <c r="D117" t="s">
        <v>126</v>
      </c>
      <c r="E117" s="90" t="s">
        <v>127</v>
      </c>
      <c r="F117">
        <v>30</v>
      </c>
      <c r="G117" s="10" t="s">
        <v>10</v>
      </c>
      <c r="H117" s="86">
        <v>89720</v>
      </c>
      <c r="I117" s="1" t="s">
        <v>53</v>
      </c>
    </row>
    <row r="118" spans="1:28" ht="18" x14ac:dyDescent="0.25">
      <c r="A118">
        <v>166784</v>
      </c>
      <c r="B118" t="s">
        <v>235</v>
      </c>
      <c r="C118" t="s">
        <v>236</v>
      </c>
      <c r="D118" t="s">
        <v>237</v>
      </c>
      <c r="E118" t="s">
        <v>230</v>
      </c>
      <c r="F118">
        <v>62</v>
      </c>
      <c r="G118" s="10" t="s">
        <v>10</v>
      </c>
      <c r="H118" s="151">
        <v>86182.23</v>
      </c>
      <c r="I118" s="1" t="s">
        <v>53</v>
      </c>
    </row>
    <row r="119" spans="1:28" ht="18" x14ac:dyDescent="0.25">
      <c r="A119" s="362">
        <v>177515</v>
      </c>
      <c r="B119" s="363" t="s">
        <v>235</v>
      </c>
      <c r="C119" s="364" t="s">
        <v>277</v>
      </c>
      <c r="D119" s="365" t="s">
        <v>281</v>
      </c>
      <c r="E119" s="366" t="s">
        <v>280</v>
      </c>
      <c r="F119" s="367">
        <v>45</v>
      </c>
      <c r="G119" s="10" t="s">
        <v>10</v>
      </c>
      <c r="H119" s="368">
        <v>87937.44</v>
      </c>
      <c r="I119" s="1" t="s">
        <v>53</v>
      </c>
    </row>
    <row r="120" spans="1:28" x14ac:dyDescent="0.2">
      <c r="AA120" s="151"/>
      <c r="AB120" s="151"/>
    </row>
    <row r="125" spans="1:28" x14ac:dyDescent="0.2">
      <c r="B125" s="9" t="s">
        <v>137</v>
      </c>
    </row>
    <row r="126" spans="1:28" x14ac:dyDescent="0.2">
      <c r="B126" t="s">
        <v>138</v>
      </c>
      <c r="C126">
        <v>100027</v>
      </c>
    </row>
    <row r="127" spans="1:28" x14ac:dyDescent="0.2">
      <c r="B127" t="s">
        <v>139</v>
      </c>
      <c r="C127">
        <v>100134</v>
      </c>
    </row>
    <row r="128" spans="1:28" x14ac:dyDescent="0.2">
      <c r="B128" t="s">
        <v>140</v>
      </c>
      <c r="C128">
        <v>100152</v>
      </c>
    </row>
    <row r="129" spans="2:3" x14ac:dyDescent="0.2">
      <c r="B129" t="s">
        <v>141</v>
      </c>
      <c r="C129">
        <v>105540</v>
      </c>
    </row>
  </sheetData>
  <pageMargins left="0.2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4"/>
  <sheetViews>
    <sheetView workbookViewId="0">
      <selection activeCell="A17" sqref="A17:O24"/>
    </sheetView>
  </sheetViews>
  <sheetFormatPr defaultRowHeight="12.75" x14ac:dyDescent="0.2"/>
  <cols>
    <col min="1" max="1" width="24.140625" customWidth="1"/>
    <col min="2" max="2" width="7.140625" bestFit="1" customWidth="1"/>
    <col min="3" max="3" width="8.42578125" customWidth="1"/>
    <col min="4" max="6" width="7" bestFit="1" customWidth="1"/>
    <col min="7" max="16" width="8" bestFit="1" customWidth="1"/>
    <col min="17" max="17" width="7" bestFit="1" customWidth="1"/>
    <col min="18" max="18" width="8" bestFit="1" customWidth="1"/>
    <col min="19" max="19" width="10.7109375" bestFit="1" customWidth="1"/>
  </cols>
  <sheetData>
    <row r="2" spans="1:21" ht="18" x14ac:dyDescent="0.25">
      <c r="A2" s="7" t="s">
        <v>88</v>
      </c>
    </row>
    <row r="5" spans="1:21" x14ac:dyDescent="0.2">
      <c r="B5" s="378" t="s">
        <v>136</v>
      </c>
      <c r="C5" s="378"/>
      <c r="D5" s="378"/>
      <c r="E5" s="378"/>
      <c r="F5" s="378"/>
      <c r="G5" s="378"/>
      <c r="H5" s="378"/>
      <c r="I5" s="378"/>
      <c r="J5" s="378"/>
      <c r="K5" s="378"/>
      <c r="L5" s="378"/>
      <c r="M5" s="378"/>
      <c r="N5" s="378"/>
      <c r="O5" s="378"/>
      <c r="P5" s="378"/>
      <c r="Q5" s="378"/>
      <c r="R5" s="378"/>
      <c r="S5" s="378"/>
      <c r="T5" s="378"/>
    </row>
    <row r="6" spans="1:21" x14ac:dyDescent="0.2">
      <c r="A6" s="294" t="s">
        <v>252</v>
      </c>
      <c r="B6" s="291">
        <v>42248</v>
      </c>
      <c r="C6" s="291">
        <v>42278</v>
      </c>
      <c r="D6" s="291">
        <v>42309</v>
      </c>
      <c r="E6" s="291">
        <v>42339</v>
      </c>
      <c r="F6" s="291">
        <v>42370</v>
      </c>
      <c r="G6" s="291">
        <v>42401</v>
      </c>
      <c r="H6" s="291">
        <v>42430</v>
      </c>
      <c r="I6" s="291">
        <v>42461</v>
      </c>
      <c r="J6" s="291">
        <v>42491</v>
      </c>
      <c r="K6" s="291">
        <v>42522</v>
      </c>
      <c r="L6" s="291">
        <v>42552</v>
      </c>
      <c r="M6" s="291">
        <v>42583</v>
      </c>
      <c r="N6" s="291">
        <v>42614</v>
      </c>
      <c r="O6" s="291">
        <v>42644</v>
      </c>
      <c r="P6" s="291">
        <v>42675</v>
      </c>
      <c r="Q6" s="291">
        <v>42705</v>
      </c>
      <c r="R6" s="291">
        <v>42736</v>
      </c>
      <c r="S6" s="291">
        <v>42767</v>
      </c>
      <c r="T6" s="291">
        <v>42795</v>
      </c>
      <c r="U6" s="291" t="s">
        <v>76</v>
      </c>
    </row>
    <row r="7" spans="1:21" x14ac:dyDescent="0.2">
      <c r="A7" s="30" t="s">
        <v>268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>
        <v>100</v>
      </c>
      <c r="N7" s="95">
        <v>106</v>
      </c>
      <c r="O7" s="95"/>
      <c r="P7" s="95">
        <v>182.72000000000003</v>
      </c>
      <c r="Q7" s="95"/>
      <c r="R7" s="95">
        <v>70.28</v>
      </c>
      <c r="S7" s="95">
        <v>40</v>
      </c>
      <c r="T7" s="95">
        <v>64.62</v>
      </c>
      <c r="U7" s="95">
        <v>563.62</v>
      </c>
    </row>
    <row r="8" spans="1:21" x14ac:dyDescent="0.2">
      <c r="A8" s="30" t="s">
        <v>269</v>
      </c>
      <c r="B8" s="95">
        <v>268</v>
      </c>
      <c r="C8" s="95">
        <v>1932</v>
      </c>
      <c r="D8" s="95">
        <v>399.03</v>
      </c>
      <c r="E8" s="95"/>
      <c r="F8" s="95">
        <v>738.96999999999991</v>
      </c>
      <c r="G8" s="95">
        <v>807.2299999999999</v>
      </c>
      <c r="H8" s="95">
        <v>1520.4700000000005</v>
      </c>
      <c r="I8" s="95">
        <v>879.32999999999993</v>
      </c>
      <c r="J8" s="95">
        <v>642.23</v>
      </c>
      <c r="K8" s="95">
        <v>965.03000000000031</v>
      </c>
      <c r="L8" s="95">
        <v>643.38</v>
      </c>
      <c r="M8" s="95">
        <v>1416.7600000000002</v>
      </c>
      <c r="N8" s="95">
        <v>1308.6400000000003</v>
      </c>
      <c r="O8" s="95">
        <v>1563.1699999999998</v>
      </c>
      <c r="P8" s="95">
        <v>667.06000000000006</v>
      </c>
      <c r="Q8" s="95">
        <v>48.9</v>
      </c>
      <c r="R8" s="95">
        <v>1009.32</v>
      </c>
      <c r="S8" s="95">
        <v>980.88000000000022</v>
      </c>
      <c r="T8" s="95">
        <v>1441.1099999999997</v>
      </c>
      <c r="U8" s="95">
        <v>17231.509999999998</v>
      </c>
    </row>
    <row r="9" spans="1:21" x14ac:dyDescent="0.2">
      <c r="A9" s="30" t="s">
        <v>270</v>
      </c>
      <c r="B9" s="95">
        <v>387.21000000000009</v>
      </c>
      <c r="C9" s="95"/>
      <c r="D9" s="95">
        <v>12.79</v>
      </c>
      <c r="E9" s="95">
        <v>396.99999999999994</v>
      </c>
      <c r="F9" s="95"/>
      <c r="G9" s="95">
        <v>247.22000000000003</v>
      </c>
      <c r="H9" s="95">
        <v>205.70999999999998</v>
      </c>
      <c r="I9" s="95">
        <v>252.43</v>
      </c>
      <c r="J9" s="95">
        <v>299.25</v>
      </c>
      <c r="K9" s="95">
        <v>122.45</v>
      </c>
      <c r="L9" s="95">
        <v>384.29</v>
      </c>
      <c r="M9" s="95">
        <v>147.07</v>
      </c>
      <c r="N9" s="95">
        <v>279.98</v>
      </c>
      <c r="O9" s="95">
        <v>296.45999999999998</v>
      </c>
      <c r="P9" s="95">
        <v>145.83000000000001</v>
      </c>
      <c r="Q9" s="95">
        <v>205.47</v>
      </c>
      <c r="R9" s="95">
        <v>114.41000000000001</v>
      </c>
      <c r="S9" s="95">
        <v>201.11</v>
      </c>
      <c r="T9" s="95"/>
      <c r="U9" s="95">
        <v>3698.6800000000003</v>
      </c>
    </row>
    <row r="10" spans="1:21" x14ac:dyDescent="0.2">
      <c r="A10" s="30" t="s">
        <v>267</v>
      </c>
      <c r="B10" s="95"/>
      <c r="C10" s="95"/>
      <c r="D10" s="95"/>
      <c r="E10" s="95"/>
      <c r="F10" s="95">
        <v>121.35</v>
      </c>
      <c r="G10" s="95">
        <v>20.010000000000002</v>
      </c>
      <c r="H10" s="95"/>
      <c r="I10" s="95"/>
      <c r="J10" s="95">
        <v>180.6</v>
      </c>
      <c r="K10" s="95">
        <v>45.8</v>
      </c>
      <c r="L10" s="95">
        <v>191.66000000000003</v>
      </c>
      <c r="M10" s="95"/>
      <c r="N10" s="95">
        <v>97.48</v>
      </c>
      <c r="O10" s="95">
        <v>45.03</v>
      </c>
      <c r="P10" s="95">
        <v>37.68</v>
      </c>
      <c r="Q10" s="95">
        <v>19.809999999999999</v>
      </c>
      <c r="R10" s="95"/>
      <c r="S10" s="95">
        <v>39.909999999999997</v>
      </c>
      <c r="T10" s="95">
        <v>59.989999999999995</v>
      </c>
      <c r="U10" s="95">
        <v>859.31999999999994</v>
      </c>
    </row>
    <row r="11" spans="1:21" x14ac:dyDescent="0.2">
      <c r="A11" s="293" t="s">
        <v>76</v>
      </c>
      <c r="B11" s="292">
        <v>655.21</v>
      </c>
      <c r="C11" s="292">
        <v>1932</v>
      </c>
      <c r="D11" s="292">
        <v>411.82</v>
      </c>
      <c r="E11" s="292">
        <v>396.99999999999994</v>
      </c>
      <c r="F11" s="292">
        <v>860.31999999999994</v>
      </c>
      <c r="G11" s="292">
        <v>1074.4599999999998</v>
      </c>
      <c r="H11" s="292">
        <v>1726.1800000000005</v>
      </c>
      <c r="I11" s="292">
        <v>1131.76</v>
      </c>
      <c r="J11" s="292">
        <v>1122.08</v>
      </c>
      <c r="K11" s="292">
        <v>1133.2800000000002</v>
      </c>
      <c r="L11" s="292">
        <v>1219.3300000000002</v>
      </c>
      <c r="M11" s="292">
        <v>1663.8300000000002</v>
      </c>
      <c r="N11" s="292">
        <v>1792.1000000000004</v>
      </c>
      <c r="O11" s="292">
        <v>1904.6599999999999</v>
      </c>
      <c r="P11" s="292">
        <v>1033.2900000000002</v>
      </c>
      <c r="Q11" s="292">
        <v>274.18</v>
      </c>
      <c r="R11" s="292">
        <v>1194.0100000000002</v>
      </c>
      <c r="S11" s="292">
        <v>1261.9000000000003</v>
      </c>
      <c r="T11" s="292">
        <v>1565.7199999999996</v>
      </c>
      <c r="U11" s="292">
        <v>22353.129999999997</v>
      </c>
    </row>
    <row r="17" spans="1:15" ht="18" x14ac:dyDescent="0.25">
      <c r="A17" s="7" t="s">
        <v>282</v>
      </c>
    </row>
    <row r="19" spans="1:15" x14ac:dyDescent="0.2">
      <c r="A19" s="294" t="s">
        <v>252</v>
      </c>
      <c r="B19" s="291">
        <v>42461</v>
      </c>
      <c r="C19" s="291">
        <v>42491</v>
      </c>
      <c r="D19" s="291">
        <v>42522</v>
      </c>
      <c r="E19" s="291">
        <v>42552</v>
      </c>
      <c r="F19" s="291">
        <v>42583</v>
      </c>
      <c r="G19" s="291">
        <v>42614</v>
      </c>
      <c r="H19" s="291">
        <v>42644</v>
      </c>
      <c r="I19" s="291">
        <v>42675</v>
      </c>
      <c r="J19" s="291">
        <v>42705</v>
      </c>
      <c r="K19" s="291">
        <v>42736</v>
      </c>
      <c r="L19" s="291">
        <v>42767</v>
      </c>
      <c r="M19" s="291">
        <v>42795</v>
      </c>
      <c r="N19" s="291">
        <v>42826</v>
      </c>
      <c r="O19" s="291" t="s">
        <v>76</v>
      </c>
    </row>
    <row r="20" spans="1:15" x14ac:dyDescent="0.2">
      <c r="A20" s="30" t="s">
        <v>268</v>
      </c>
      <c r="B20" s="95"/>
      <c r="C20" s="95"/>
      <c r="D20" s="95"/>
      <c r="E20" s="95"/>
      <c r="F20" s="95">
        <v>100</v>
      </c>
      <c r="G20" s="95">
        <v>106</v>
      </c>
      <c r="H20" s="95"/>
      <c r="I20" s="95">
        <v>182.72000000000003</v>
      </c>
      <c r="J20" s="95"/>
      <c r="K20" s="95">
        <v>70.28</v>
      </c>
      <c r="L20" s="95">
        <v>40</v>
      </c>
      <c r="M20" s="95">
        <v>64.62</v>
      </c>
      <c r="N20" s="95">
        <v>59.89</v>
      </c>
      <c r="O20" s="95">
        <v>623.51</v>
      </c>
    </row>
    <row r="21" spans="1:15" x14ac:dyDescent="0.2">
      <c r="A21" s="30" t="s">
        <v>269</v>
      </c>
      <c r="B21" s="95">
        <v>879.32999999999993</v>
      </c>
      <c r="C21" s="95">
        <v>642.23</v>
      </c>
      <c r="D21" s="95">
        <v>965.03000000000031</v>
      </c>
      <c r="E21" s="95">
        <v>643.38</v>
      </c>
      <c r="F21" s="95">
        <v>1416.7600000000002</v>
      </c>
      <c r="G21" s="95">
        <v>1308.6400000000003</v>
      </c>
      <c r="H21" s="95">
        <v>1563.1700000000003</v>
      </c>
      <c r="I21" s="95">
        <v>667.06</v>
      </c>
      <c r="J21" s="95">
        <v>48.900000000000006</v>
      </c>
      <c r="K21" s="95">
        <v>1009.3199999999998</v>
      </c>
      <c r="L21" s="95">
        <v>980.88000000000011</v>
      </c>
      <c r="M21" s="95">
        <v>1441.1100000000004</v>
      </c>
      <c r="N21" s="95">
        <v>67.37</v>
      </c>
      <c r="O21" s="95">
        <v>11633.180000000002</v>
      </c>
    </row>
    <row r="22" spans="1:15" x14ac:dyDescent="0.2">
      <c r="A22" s="30" t="s">
        <v>270</v>
      </c>
      <c r="B22" s="95">
        <v>252.43</v>
      </c>
      <c r="C22" s="95">
        <v>299.25</v>
      </c>
      <c r="D22" s="95">
        <v>122.45</v>
      </c>
      <c r="E22" s="95">
        <v>384.29</v>
      </c>
      <c r="F22" s="95">
        <v>147.07</v>
      </c>
      <c r="G22" s="95">
        <v>279.98</v>
      </c>
      <c r="H22" s="95">
        <v>296.45999999999992</v>
      </c>
      <c r="I22" s="95">
        <v>145.82999999999998</v>
      </c>
      <c r="J22" s="95">
        <v>205.46999999999997</v>
      </c>
      <c r="K22" s="95">
        <v>114.41</v>
      </c>
      <c r="L22" s="95">
        <v>201.11</v>
      </c>
      <c r="M22" s="95"/>
      <c r="N22" s="95">
        <v>228.09</v>
      </c>
      <c r="O22" s="95">
        <v>2676.8399999999997</v>
      </c>
    </row>
    <row r="23" spans="1:15" x14ac:dyDescent="0.2">
      <c r="A23" s="30" t="s">
        <v>267</v>
      </c>
      <c r="B23" s="95"/>
      <c r="C23" s="95">
        <v>180.6</v>
      </c>
      <c r="D23" s="95">
        <v>45.8</v>
      </c>
      <c r="E23" s="95">
        <v>191.66000000000003</v>
      </c>
      <c r="F23" s="95"/>
      <c r="G23" s="95">
        <v>97.48</v>
      </c>
      <c r="H23" s="95">
        <v>45.03</v>
      </c>
      <c r="I23" s="95">
        <v>37.68</v>
      </c>
      <c r="J23" s="95">
        <v>19.809999999999999</v>
      </c>
      <c r="K23" s="95"/>
      <c r="L23" s="95">
        <v>39.909999999999997</v>
      </c>
      <c r="M23" s="95">
        <v>59.989999999999995</v>
      </c>
      <c r="N23" s="95"/>
      <c r="O23" s="95">
        <v>717.95999999999981</v>
      </c>
    </row>
    <row r="24" spans="1:15" x14ac:dyDescent="0.2">
      <c r="A24" s="293" t="s">
        <v>76</v>
      </c>
      <c r="B24" s="292">
        <v>1131.76</v>
      </c>
      <c r="C24" s="292">
        <v>1122.08</v>
      </c>
      <c r="D24" s="292">
        <v>1133.2800000000002</v>
      </c>
      <c r="E24" s="292">
        <v>1219.3300000000002</v>
      </c>
      <c r="F24" s="292">
        <v>1663.8300000000002</v>
      </c>
      <c r="G24" s="292">
        <v>1792.1000000000004</v>
      </c>
      <c r="H24" s="292">
        <v>1904.66</v>
      </c>
      <c r="I24" s="292">
        <v>1033.29</v>
      </c>
      <c r="J24" s="292">
        <v>274.17999999999995</v>
      </c>
      <c r="K24" s="292">
        <v>1194.01</v>
      </c>
      <c r="L24" s="292">
        <v>1261.9000000000003</v>
      </c>
      <c r="M24" s="292">
        <v>1565.7200000000005</v>
      </c>
      <c r="N24" s="292">
        <v>355.35</v>
      </c>
      <c r="O24" s="292">
        <v>15651.490000000002</v>
      </c>
    </row>
  </sheetData>
  <mergeCells count="1">
    <mergeCell ref="B5:T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opLeftCell="A74" workbookViewId="0">
      <selection activeCell="F102" sqref="F102"/>
    </sheetView>
  </sheetViews>
  <sheetFormatPr defaultColWidth="8.5703125" defaultRowHeight="12.75" x14ac:dyDescent="0.2"/>
  <cols>
    <col min="1" max="1" width="9.42578125" customWidth="1"/>
    <col min="2" max="2" width="38.85546875" bestFit="1" customWidth="1"/>
    <col min="3" max="3" width="16.42578125" bestFit="1" customWidth="1"/>
    <col min="4" max="4" width="10.140625" bestFit="1" customWidth="1"/>
    <col min="5" max="5" width="11.7109375" bestFit="1" customWidth="1"/>
    <col min="6" max="7" width="10.140625" bestFit="1" customWidth="1"/>
    <col min="8" max="8" width="10.140625" style="1" bestFit="1" customWidth="1"/>
    <col min="9" max="9" width="10.140625" style="188" bestFit="1" customWidth="1"/>
    <col min="10" max="10" width="10.7109375" bestFit="1" customWidth="1"/>
    <col min="11" max="11" width="4.85546875" bestFit="1" customWidth="1"/>
  </cols>
  <sheetData>
    <row r="1" spans="1:11" ht="18" x14ac:dyDescent="0.25">
      <c r="A1" s="7" t="s">
        <v>260</v>
      </c>
      <c r="B1" s="2"/>
      <c r="C1" s="2"/>
      <c r="D1" s="2"/>
      <c r="E1" s="2"/>
      <c r="F1" s="2"/>
      <c r="G1" s="2"/>
      <c r="J1" s="2"/>
      <c r="K1" s="2"/>
    </row>
    <row r="3" spans="1:11" x14ac:dyDescent="0.2">
      <c r="A3" s="334" t="s">
        <v>97</v>
      </c>
      <c r="B3" s="334" t="s">
        <v>98</v>
      </c>
      <c r="C3" s="334" t="s">
        <v>1</v>
      </c>
      <c r="D3" s="334" t="s">
        <v>2</v>
      </c>
      <c r="E3" s="334" t="s">
        <v>271</v>
      </c>
      <c r="F3" s="334" t="s">
        <v>3</v>
      </c>
      <c r="G3" s="334" t="s">
        <v>4</v>
      </c>
      <c r="H3" s="334" t="s">
        <v>258</v>
      </c>
      <c r="I3" s="342" t="s">
        <v>111</v>
      </c>
      <c r="J3" s="334" t="s">
        <v>5</v>
      </c>
      <c r="K3" s="334" t="s">
        <v>273</v>
      </c>
    </row>
    <row r="4" spans="1:11" x14ac:dyDescent="0.2">
      <c r="A4" s="341">
        <v>145815</v>
      </c>
      <c r="B4" s="333" t="s">
        <v>266</v>
      </c>
      <c r="C4" s="333" t="s">
        <v>143</v>
      </c>
      <c r="D4" s="333" t="s">
        <v>145</v>
      </c>
      <c r="E4" s="333" t="s">
        <v>164</v>
      </c>
      <c r="F4" s="335">
        <v>100</v>
      </c>
      <c r="G4" s="333" t="s">
        <v>10</v>
      </c>
      <c r="H4" s="335">
        <v>100</v>
      </c>
      <c r="I4" s="343">
        <v>0</v>
      </c>
      <c r="J4" s="336">
        <v>127830</v>
      </c>
      <c r="K4" s="333"/>
    </row>
    <row r="5" spans="1:11" x14ac:dyDescent="0.2">
      <c r="A5" s="341">
        <v>148350</v>
      </c>
      <c r="B5" s="333" t="s">
        <v>266</v>
      </c>
      <c r="C5" s="333" t="s">
        <v>156</v>
      </c>
      <c r="D5" s="333" t="s">
        <v>157</v>
      </c>
      <c r="E5" s="333" t="s">
        <v>164</v>
      </c>
      <c r="F5" s="335">
        <v>106</v>
      </c>
      <c r="G5" s="333" t="s">
        <v>10</v>
      </c>
      <c r="H5" s="335">
        <v>106</v>
      </c>
      <c r="I5" s="343">
        <v>0</v>
      </c>
      <c r="J5" s="336">
        <v>129810</v>
      </c>
      <c r="K5" s="333"/>
    </row>
    <row r="6" spans="1:11" x14ac:dyDescent="0.2">
      <c r="A6" s="341">
        <v>152234</v>
      </c>
      <c r="B6" s="333" t="s">
        <v>266</v>
      </c>
      <c r="C6" s="333" t="s">
        <v>185</v>
      </c>
      <c r="D6" s="333" t="s">
        <v>177</v>
      </c>
      <c r="E6" s="333" t="s">
        <v>164</v>
      </c>
      <c r="F6" s="335">
        <v>48</v>
      </c>
      <c r="G6" s="333" t="s">
        <v>10</v>
      </c>
      <c r="H6" s="335">
        <v>48</v>
      </c>
      <c r="I6" s="343">
        <v>0</v>
      </c>
      <c r="J6" s="336">
        <v>139314.85999999999</v>
      </c>
      <c r="K6" s="333"/>
    </row>
    <row r="7" spans="1:11" x14ac:dyDescent="0.2">
      <c r="A7" s="341">
        <v>152237</v>
      </c>
      <c r="B7" s="333" t="s">
        <v>266</v>
      </c>
      <c r="C7" s="333" t="s">
        <v>184</v>
      </c>
      <c r="D7" s="333" t="s">
        <v>177</v>
      </c>
      <c r="E7" s="333" t="s">
        <v>164</v>
      </c>
      <c r="F7" s="335">
        <v>45</v>
      </c>
      <c r="G7" s="333" t="s">
        <v>10</v>
      </c>
      <c r="H7" s="335">
        <v>45</v>
      </c>
      <c r="I7" s="343">
        <v>0</v>
      </c>
      <c r="J7" s="336">
        <v>139222.03</v>
      </c>
      <c r="K7" s="333"/>
    </row>
    <row r="8" spans="1:11" x14ac:dyDescent="0.2">
      <c r="A8" s="341">
        <v>157934</v>
      </c>
      <c r="B8" s="333" t="s">
        <v>266</v>
      </c>
      <c r="C8" s="333" t="s">
        <v>210</v>
      </c>
      <c r="D8" s="333" t="s">
        <v>211</v>
      </c>
      <c r="E8" s="333" t="s">
        <v>164</v>
      </c>
      <c r="F8" s="335">
        <v>200</v>
      </c>
      <c r="G8" s="333" t="s">
        <v>10</v>
      </c>
      <c r="H8" s="335">
        <v>200</v>
      </c>
      <c r="I8" s="343">
        <v>0</v>
      </c>
      <c r="J8" s="336">
        <v>152187.39000000001</v>
      </c>
      <c r="K8" s="333"/>
    </row>
    <row r="9" spans="1:11" x14ac:dyDescent="0.2">
      <c r="A9" s="341">
        <v>173902</v>
      </c>
      <c r="B9" s="333" t="s">
        <v>266</v>
      </c>
      <c r="C9" s="333" t="s">
        <v>255</v>
      </c>
      <c r="D9" s="333" t="s">
        <v>256</v>
      </c>
      <c r="E9" s="333" t="s">
        <v>164</v>
      </c>
      <c r="F9" s="335">
        <v>200</v>
      </c>
      <c r="G9" s="333" t="s">
        <v>10</v>
      </c>
      <c r="H9" s="335">
        <v>64.62</v>
      </c>
      <c r="I9" s="343">
        <v>135.38</v>
      </c>
      <c r="J9" s="336">
        <v>173220.19</v>
      </c>
      <c r="K9" s="333"/>
    </row>
    <row r="10" spans="1:11" x14ac:dyDescent="0.2">
      <c r="A10" s="337"/>
      <c r="B10" s="337" t="s">
        <v>266</v>
      </c>
      <c r="C10" s="337"/>
      <c r="D10" s="337"/>
      <c r="E10" s="337"/>
      <c r="F10" s="344">
        <f>SUM(F4:F9)</f>
        <v>699</v>
      </c>
      <c r="G10" s="337"/>
      <c r="H10" s="344">
        <f>SUM(H4:H9)</f>
        <v>563.62</v>
      </c>
      <c r="I10" s="344">
        <f>SUM(I4:I9)</f>
        <v>135.38</v>
      </c>
      <c r="J10" s="338"/>
      <c r="K10" s="337"/>
    </row>
    <row r="11" spans="1:11" x14ac:dyDescent="0.2">
      <c r="A11" s="341">
        <v>102677</v>
      </c>
      <c r="B11" s="333" t="s">
        <v>11</v>
      </c>
      <c r="C11" s="333" t="s">
        <v>14</v>
      </c>
      <c r="D11" s="333" t="s">
        <v>13</v>
      </c>
      <c r="E11" s="333" t="s">
        <v>163</v>
      </c>
      <c r="F11" s="335">
        <v>1000</v>
      </c>
      <c r="G11" s="333" t="s">
        <v>10</v>
      </c>
      <c r="H11" s="335">
        <v>1000</v>
      </c>
      <c r="I11" s="343">
        <v>0</v>
      </c>
      <c r="J11" s="336">
        <v>87285</v>
      </c>
      <c r="K11" s="333"/>
    </row>
    <row r="12" spans="1:11" x14ac:dyDescent="0.2">
      <c r="A12" s="341">
        <v>104604</v>
      </c>
      <c r="B12" s="333" t="s">
        <v>11</v>
      </c>
      <c r="C12" s="333" t="s">
        <v>15</v>
      </c>
      <c r="D12" s="333" t="s">
        <v>16</v>
      </c>
      <c r="E12" s="333" t="s">
        <v>163</v>
      </c>
      <c r="F12" s="335">
        <v>1200</v>
      </c>
      <c r="G12" s="333" t="s">
        <v>10</v>
      </c>
      <c r="H12" s="335">
        <v>1200</v>
      </c>
      <c r="I12" s="343">
        <v>0</v>
      </c>
      <c r="J12" s="336">
        <v>87285.37</v>
      </c>
      <c r="K12" s="333"/>
    </row>
    <row r="13" spans="1:11" x14ac:dyDescent="0.2">
      <c r="A13" s="341">
        <v>109880</v>
      </c>
      <c r="B13" s="333" t="s">
        <v>11</v>
      </c>
      <c r="C13" s="333" t="s">
        <v>28</v>
      </c>
      <c r="D13" s="333" t="s">
        <v>30</v>
      </c>
      <c r="E13" s="333" t="s">
        <v>163</v>
      </c>
      <c r="F13" s="335">
        <v>400</v>
      </c>
      <c r="G13" s="333" t="s">
        <v>10</v>
      </c>
      <c r="H13" s="335">
        <v>400</v>
      </c>
      <c r="I13" s="343">
        <v>0</v>
      </c>
      <c r="J13" s="336">
        <v>87126</v>
      </c>
      <c r="K13" s="333"/>
    </row>
    <row r="14" spans="1:11" x14ac:dyDescent="0.2">
      <c r="A14" s="341">
        <v>115928</v>
      </c>
      <c r="B14" s="333" t="s">
        <v>11</v>
      </c>
      <c r="C14" s="333" t="s">
        <v>35</v>
      </c>
      <c r="D14" s="333" t="s">
        <v>36</v>
      </c>
      <c r="E14" s="333" t="s">
        <v>163</v>
      </c>
      <c r="F14" s="335">
        <v>620</v>
      </c>
      <c r="G14" s="333" t="s">
        <v>10</v>
      </c>
      <c r="H14" s="335">
        <v>620</v>
      </c>
      <c r="I14" s="343">
        <v>0</v>
      </c>
      <c r="J14" s="336">
        <v>77898</v>
      </c>
      <c r="K14" s="333"/>
    </row>
    <row r="15" spans="1:11" x14ac:dyDescent="0.2">
      <c r="A15" s="341">
        <v>119025</v>
      </c>
      <c r="B15" s="333" t="s">
        <v>11</v>
      </c>
      <c r="C15" s="333" t="s">
        <v>44</v>
      </c>
      <c r="D15" s="333" t="s">
        <v>41</v>
      </c>
      <c r="E15" s="333" t="s">
        <v>163</v>
      </c>
      <c r="F15" s="335">
        <v>40</v>
      </c>
      <c r="G15" s="333" t="s">
        <v>10</v>
      </c>
      <c r="H15" s="335">
        <v>40</v>
      </c>
      <c r="I15" s="343">
        <v>0</v>
      </c>
      <c r="J15" s="336">
        <v>81925</v>
      </c>
      <c r="K15" s="333"/>
    </row>
    <row r="16" spans="1:11" x14ac:dyDescent="0.2">
      <c r="A16" s="341">
        <v>119027</v>
      </c>
      <c r="B16" s="333" t="s">
        <v>11</v>
      </c>
      <c r="C16" s="333" t="s">
        <v>44</v>
      </c>
      <c r="D16" s="333" t="s">
        <v>41</v>
      </c>
      <c r="E16" s="333" t="s">
        <v>163</v>
      </c>
      <c r="F16" s="335">
        <v>120</v>
      </c>
      <c r="G16" s="333" t="s">
        <v>10</v>
      </c>
      <c r="H16" s="335">
        <v>120</v>
      </c>
      <c r="I16" s="343">
        <v>0</v>
      </c>
      <c r="J16" s="336">
        <v>80759</v>
      </c>
      <c r="K16" s="333"/>
    </row>
    <row r="17" spans="1:11" x14ac:dyDescent="0.2">
      <c r="A17" s="341">
        <v>120981</v>
      </c>
      <c r="B17" s="333" t="s">
        <v>11</v>
      </c>
      <c r="C17" s="333" t="s">
        <v>48</v>
      </c>
      <c r="D17" s="333" t="s">
        <v>49</v>
      </c>
      <c r="E17" s="333" t="s">
        <v>163</v>
      </c>
      <c r="F17" s="335">
        <v>765.23</v>
      </c>
      <c r="G17" s="333" t="s">
        <v>10</v>
      </c>
      <c r="H17" s="335">
        <v>765.23</v>
      </c>
      <c r="I17" s="343">
        <v>0</v>
      </c>
      <c r="J17" s="336">
        <v>81928</v>
      </c>
      <c r="K17" s="333"/>
    </row>
    <row r="18" spans="1:11" x14ac:dyDescent="0.2">
      <c r="A18" s="341">
        <v>123720</v>
      </c>
      <c r="B18" s="333" t="s">
        <v>11</v>
      </c>
      <c r="C18" s="333" t="s">
        <v>48</v>
      </c>
      <c r="D18" s="333" t="s">
        <v>49</v>
      </c>
      <c r="E18" s="333" t="s">
        <v>163</v>
      </c>
      <c r="F18" s="335">
        <v>67.77</v>
      </c>
      <c r="G18" s="333" t="s">
        <v>10</v>
      </c>
      <c r="H18" s="335">
        <v>67.77</v>
      </c>
      <c r="I18" s="343">
        <v>0</v>
      </c>
      <c r="J18" s="336">
        <v>78988.25</v>
      </c>
      <c r="K18" s="333"/>
    </row>
    <row r="19" spans="1:11" x14ac:dyDescent="0.2">
      <c r="A19" s="341">
        <v>123747</v>
      </c>
      <c r="B19" s="333" t="s">
        <v>11</v>
      </c>
      <c r="C19" s="333" t="s">
        <v>60</v>
      </c>
      <c r="D19" s="333" t="s">
        <v>62</v>
      </c>
      <c r="E19" s="333" t="s">
        <v>163</v>
      </c>
      <c r="F19" s="335">
        <v>658</v>
      </c>
      <c r="G19" s="333" t="s">
        <v>10</v>
      </c>
      <c r="H19" s="335">
        <v>658</v>
      </c>
      <c r="I19" s="343">
        <v>0</v>
      </c>
      <c r="J19" s="336">
        <v>83344.12</v>
      </c>
      <c r="K19" s="333"/>
    </row>
    <row r="20" spans="1:11" x14ac:dyDescent="0.2">
      <c r="A20" s="341">
        <v>124151</v>
      </c>
      <c r="B20" s="333" t="s">
        <v>11</v>
      </c>
      <c r="C20" s="333" t="s">
        <v>65</v>
      </c>
      <c r="D20" s="333" t="s">
        <v>66</v>
      </c>
      <c r="E20" s="333" t="s">
        <v>165</v>
      </c>
      <c r="F20" s="335">
        <v>550</v>
      </c>
      <c r="G20" s="333" t="s">
        <v>10</v>
      </c>
      <c r="H20" s="335">
        <v>549.67999999999995</v>
      </c>
      <c r="I20" s="343">
        <v>0.32</v>
      </c>
      <c r="J20" s="336">
        <v>85334</v>
      </c>
      <c r="K20" s="333" t="s">
        <v>272</v>
      </c>
    </row>
    <row r="21" spans="1:11" x14ac:dyDescent="0.2">
      <c r="A21" s="341">
        <v>124872</v>
      </c>
      <c r="B21" s="333" t="s">
        <v>11</v>
      </c>
      <c r="C21" s="333" t="s">
        <v>74</v>
      </c>
      <c r="D21" s="333" t="s">
        <v>75</v>
      </c>
      <c r="E21" s="333" t="s">
        <v>163</v>
      </c>
      <c r="F21" s="335">
        <v>245</v>
      </c>
      <c r="G21" s="333" t="s">
        <v>10</v>
      </c>
      <c r="H21" s="335">
        <v>245.02</v>
      </c>
      <c r="I21" s="345">
        <v>-0.02</v>
      </c>
      <c r="J21" s="336">
        <v>83455.100000000006</v>
      </c>
      <c r="K21" s="333"/>
    </row>
    <row r="22" spans="1:11" x14ac:dyDescent="0.2">
      <c r="A22" s="341">
        <v>128628</v>
      </c>
      <c r="B22" s="333" t="s">
        <v>11</v>
      </c>
      <c r="C22" s="333" t="s">
        <v>77</v>
      </c>
      <c r="D22" s="333" t="s">
        <v>85</v>
      </c>
      <c r="E22" s="333" t="s">
        <v>163</v>
      </c>
      <c r="F22" s="335">
        <v>83</v>
      </c>
      <c r="G22" s="333" t="s">
        <v>10</v>
      </c>
      <c r="H22" s="335">
        <v>83</v>
      </c>
      <c r="I22" s="343">
        <v>0</v>
      </c>
      <c r="J22" s="336">
        <v>85395.29</v>
      </c>
      <c r="K22" s="333"/>
    </row>
    <row r="23" spans="1:11" x14ac:dyDescent="0.2">
      <c r="A23" s="341">
        <v>128634</v>
      </c>
      <c r="B23" s="333" t="s">
        <v>11</v>
      </c>
      <c r="C23" s="333" t="s">
        <v>77</v>
      </c>
      <c r="D23" s="333" t="s">
        <v>85</v>
      </c>
      <c r="E23" s="333" t="s">
        <v>163</v>
      </c>
      <c r="F23" s="335">
        <v>306</v>
      </c>
      <c r="G23" s="333" t="s">
        <v>10</v>
      </c>
      <c r="H23" s="335">
        <v>306</v>
      </c>
      <c r="I23" s="343">
        <v>0</v>
      </c>
      <c r="J23" s="336">
        <v>90592.43</v>
      </c>
      <c r="K23" s="333"/>
    </row>
    <row r="24" spans="1:11" x14ac:dyDescent="0.2">
      <c r="A24" s="341">
        <v>129105</v>
      </c>
      <c r="B24" s="333" t="s">
        <v>11</v>
      </c>
      <c r="C24" s="333" t="s">
        <v>77</v>
      </c>
      <c r="D24" s="333" t="s">
        <v>85</v>
      </c>
      <c r="E24" s="333" t="s">
        <v>163</v>
      </c>
      <c r="F24" s="335">
        <v>491</v>
      </c>
      <c r="G24" s="333" t="s">
        <v>10</v>
      </c>
      <c r="H24" s="335">
        <v>491</v>
      </c>
      <c r="I24" s="343">
        <v>0</v>
      </c>
      <c r="J24" s="336">
        <v>90629.48</v>
      </c>
      <c r="K24" s="333"/>
    </row>
    <row r="25" spans="1:11" x14ac:dyDescent="0.2">
      <c r="A25" s="341">
        <v>132906</v>
      </c>
      <c r="B25" s="333" t="s">
        <v>11</v>
      </c>
      <c r="C25" s="333" t="s">
        <v>93</v>
      </c>
      <c r="D25" s="333" t="s">
        <v>92</v>
      </c>
      <c r="E25" s="333" t="s">
        <v>163</v>
      </c>
      <c r="F25" s="335">
        <v>122</v>
      </c>
      <c r="G25" s="333" t="s">
        <v>10</v>
      </c>
      <c r="H25" s="335">
        <v>122</v>
      </c>
      <c r="I25" s="343">
        <v>0</v>
      </c>
      <c r="J25" s="336">
        <v>101793.37</v>
      </c>
      <c r="K25" s="333"/>
    </row>
    <row r="26" spans="1:11" x14ac:dyDescent="0.2">
      <c r="A26" s="341">
        <v>132908</v>
      </c>
      <c r="B26" s="333" t="s">
        <v>11</v>
      </c>
      <c r="C26" s="333" t="s">
        <v>93</v>
      </c>
      <c r="D26" s="333" t="s">
        <v>92</v>
      </c>
      <c r="E26" s="333" t="s">
        <v>163</v>
      </c>
      <c r="F26" s="335">
        <v>306</v>
      </c>
      <c r="G26" s="333" t="s">
        <v>10</v>
      </c>
      <c r="H26" s="335">
        <v>306</v>
      </c>
      <c r="I26" s="343">
        <v>0</v>
      </c>
      <c r="J26" s="336">
        <v>101782.84</v>
      </c>
      <c r="K26" s="333"/>
    </row>
    <row r="27" spans="1:11" x14ac:dyDescent="0.2">
      <c r="A27" s="341">
        <v>134765</v>
      </c>
      <c r="B27" s="333" t="s">
        <v>11</v>
      </c>
      <c r="C27" s="333" t="s">
        <v>100</v>
      </c>
      <c r="D27" s="333" t="s">
        <v>99</v>
      </c>
      <c r="E27" s="333" t="s">
        <v>163</v>
      </c>
      <c r="F27" s="335">
        <v>38.590000000000003</v>
      </c>
      <c r="G27" s="333" t="s">
        <v>10</v>
      </c>
      <c r="H27" s="335">
        <v>38.590000000000003</v>
      </c>
      <c r="I27" s="343">
        <v>0</v>
      </c>
      <c r="J27" s="336">
        <v>89271.92</v>
      </c>
      <c r="K27" s="333"/>
    </row>
    <row r="28" spans="1:11" x14ac:dyDescent="0.2">
      <c r="A28" s="341">
        <v>135283</v>
      </c>
      <c r="B28" s="333" t="s">
        <v>11</v>
      </c>
      <c r="C28" s="333" t="s">
        <v>104</v>
      </c>
      <c r="D28" s="333" t="s">
        <v>102</v>
      </c>
      <c r="E28" s="333" t="s">
        <v>163</v>
      </c>
      <c r="F28" s="335">
        <v>184</v>
      </c>
      <c r="G28" s="333" t="s">
        <v>10</v>
      </c>
      <c r="H28" s="335">
        <v>184</v>
      </c>
      <c r="I28" s="343">
        <v>0</v>
      </c>
      <c r="J28" s="336">
        <v>112411.54</v>
      </c>
      <c r="K28" s="333"/>
    </row>
    <row r="29" spans="1:11" x14ac:dyDescent="0.2">
      <c r="A29" s="341">
        <v>136858</v>
      </c>
      <c r="B29" s="333" t="s">
        <v>11</v>
      </c>
      <c r="C29" s="333" t="s">
        <v>105</v>
      </c>
      <c r="D29" s="333" t="s">
        <v>106</v>
      </c>
      <c r="E29" s="333" t="s">
        <v>163</v>
      </c>
      <c r="F29" s="335">
        <v>123</v>
      </c>
      <c r="G29" s="333" t="s">
        <v>10</v>
      </c>
      <c r="H29" s="335">
        <v>123</v>
      </c>
      <c r="I29" s="343">
        <v>0</v>
      </c>
      <c r="J29" s="336">
        <v>113834.58</v>
      </c>
      <c r="K29" s="333"/>
    </row>
    <row r="30" spans="1:11" x14ac:dyDescent="0.2">
      <c r="A30" s="341">
        <v>136860</v>
      </c>
      <c r="B30" s="333" t="s">
        <v>11</v>
      </c>
      <c r="C30" s="333" t="s">
        <v>105</v>
      </c>
      <c r="D30" s="333" t="s">
        <v>106</v>
      </c>
      <c r="E30" s="333" t="s">
        <v>163</v>
      </c>
      <c r="F30" s="335">
        <v>307</v>
      </c>
      <c r="G30" s="333" t="s">
        <v>10</v>
      </c>
      <c r="H30" s="335">
        <v>307</v>
      </c>
      <c r="I30" s="343">
        <v>0</v>
      </c>
      <c r="J30" s="336">
        <v>112664.79</v>
      </c>
      <c r="K30" s="333"/>
    </row>
    <row r="31" spans="1:11" x14ac:dyDescent="0.2">
      <c r="A31" s="341">
        <v>139129</v>
      </c>
      <c r="B31" s="333" t="s">
        <v>11</v>
      </c>
      <c r="C31" s="333" t="s">
        <v>108</v>
      </c>
      <c r="D31" s="333" t="s">
        <v>107</v>
      </c>
      <c r="E31" s="333" t="s">
        <v>163</v>
      </c>
      <c r="F31" s="335">
        <v>220</v>
      </c>
      <c r="G31" s="333" t="s">
        <v>10</v>
      </c>
      <c r="H31" s="335">
        <v>220</v>
      </c>
      <c r="I31" s="343">
        <v>0</v>
      </c>
      <c r="J31" s="336">
        <v>127737.07</v>
      </c>
      <c r="K31" s="333"/>
    </row>
    <row r="32" spans="1:11" x14ac:dyDescent="0.2">
      <c r="A32" s="341">
        <v>139134</v>
      </c>
      <c r="B32" s="333" t="s">
        <v>11</v>
      </c>
      <c r="C32" s="333" t="s">
        <v>109</v>
      </c>
      <c r="D32" s="333" t="s">
        <v>107</v>
      </c>
      <c r="E32" s="333" t="s">
        <v>163</v>
      </c>
      <c r="F32" s="335">
        <v>306</v>
      </c>
      <c r="G32" s="333" t="s">
        <v>10</v>
      </c>
      <c r="H32" s="335">
        <v>306</v>
      </c>
      <c r="I32" s="343">
        <v>0</v>
      </c>
      <c r="J32" s="336">
        <v>128049.74</v>
      </c>
      <c r="K32" s="333"/>
    </row>
    <row r="33" spans="1:11" x14ac:dyDescent="0.2">
      <c r="A33" s="341">
        <v>141719</v>
      </c>
      <c r="B33" s="333" t="s">
        <v>11</v>
      </c>
      <c r="C33" s="333" t="s">
        <v>121</v>
      </c>
      <c r="D33" s="333" t="s">
        <v>122</v>
      </c>
      <c r="E33" s="333" t="s">
        <v>165</v>
      </c>
      <c r="F33" s="335">
        <v>245</v>
      </c>
      <c r="G33" s="333" t="s">
        <v>10</v>
      </c>
      <c r="H33" s="335">
        <v>246.95</v>
      </c>
      <c r="I33" s="345">
        <v>-1.95</v>
      </c>
      <c r="J33" s="336">
        <v>129578.17</v>
      </c>
      <c r="K33" s="333"/>
    </row>
    <row r="34" spans="1:11" x14ac:dyDescent="0.2">
      <c r="A34" s="341">
        <v>141720</v>
      </c>
      <c r="B34" s="333" t="s">
        <v>11</v>
      </c>
      <c r="C34" s="333" t="s">
        <v>123</v>
      </c>
      <c r="D34" s="333" t="s">
        <v>120</v>
      </c>
      <c r="E34" s="333" t="s">
        <v>163</v>
      </c>
      <c r="F34" s="335">
        <v>122</v>
      </c>
      <c r="G34" s="333" t="s">
        <v>10</v>
      </c>
      <c r="H34" s="335">
        <v>122</v>
      </c>
      <c r="I34" s="343">
        <v>0</v>
      </c>
      <c r="J34" s="336">
        <v>125911.07</v>
      </c>
      <c r="K34" s="333"/>
    </row>
    <row r="35" spans="1:11" x14ac:dyDescent="0.2">
      <c r="A35" s="341">
        <v>141721</v>
      </c>
      <c r="B35" s="333" t="s">
        <v>11</v>
      </c>
      <c r="C35" s="333" t="s">
        <v>124</v>
      </c>
      <c r="D35" s="333" t="s">
        <v>120</v>
      </c>
      <c r="E35" s="333" t="s">
        <v>163</v>
      </c>
      <c r="F35" s="335">
        <v>233</v>
      </c>
      <c r="G35" s="333" t="s">
        <v>10</v>
      </c>
      <c r="H35" s="335">
        <v>233</v>
      </c>
      <c r="I35" s="343">
        <v>0</v>
      </c>
      <c r="J35" s="336">
        <v>127367.55</v>
      </c>
      <c r="K35" s="333"/>
    </row>
    <row r="36" spans="1:11" x14ac:dyDescent="0.2">
      <c r="A36" s="341">
        <v>144236</v>
      </c>
      <c r="B36" s="333" t="s">
        <v>11</v>
      </c>
      <c r="C36" s="333" t="s">
        <v>132</v>
      </c>
      <c r="D36" s="333" t="s">
        <v>134</v>
      </c>
      <c r="E36" s="333" t="s">
        <v>163</v>
      </c>
      <c r="F36" s="335">
        <v>61</v>
      </c>
      <c r="G36" s="333" t="s">
        <v>10</v>
      </c>
      <c r="H36" s="335">
        <v>61</v>
      </c>
      <c r="I36" s="343">
        <v>0</v>
      </c>
      <c r="J36" s="336">
        <v>124982.43</v>
      </c>
      <c r="K36" s="333"/>
    </row>
    <row r="37" spans="1:11" x14ac:dyDescent="0.2">
      <c r="A37" s="341">
        <v>144263</v>
      </c>
      <c r="B37" s="333" t="s">
        <v>11</v>
      </c>
      <c r="C37" s="333" t="s">
        <v>133</v>
      </c>
      <c r="D37" s="333" t="s">
        <v>134</v>
      </c>
      <c r="E37" s="333" t="s">
        <v>163</v>
      </c>
      <c r="F37" s="335">
        <v>184</v>
      </c>
      <c r="G37" s="333" t="s">
        <v>10</v>
      </c>
      <c r="H37" s="335">
        <v>184</v>
      </c>
      <c r="I37" s="343">
        <v>0</v>
      </c>
      <c r="J37" s="336">
        <v>125772.47</v>
      </c>
      <c r="K37" s="333"/>
    </row>
    <row r="38" spans="1:11" x14ac:dyDescent="0.2">
      <c r="A38" s="341">
        <v>144266</v>
      </c>
      <c r="B38" s="333" t="s">
        <v>11</v>
      </c>
      <c r="C38" s="333" t="s">
        <v>135</v>
      </c>
      <c r="D38" s="333" t="s">
        <v>134</v>
      </c>
      <c r="E38" s="333" t="s">
        <v>163</v>
      </c>
      <c r="F38" s="335">
        <v>430</v>
      </c>
      <c r="G38" s="333" t="s">
        <v>10</v>
      </c>
      <c r="H38" s="335">
        <v>430</v>
      </c>
      <c r="I38" s="343">
        <v>0</v>
      </c>
      <c r="J38" s="336">
        <v>126271.44</v>
      </c>
      <c r="K38" s="333"/>
    </row>
    <row r="39" spans="1:11" x14ac:dyDescent="0.2">
      <c r="A39" s="341">
        <v>146339</v>
      </c>
      <c r="B39" s="333" t="s">
        <v>11</v>
      </c>
      <c r="C39" s="333" t="s">
        <v>149</v>
      </c>
      <c r="D39" s="333" t="s">
        <v>148</v>
      </c>
      <c r="E39" s="333" t="s">
        <v>163</v>
      </c>
      <c r="F39" s="335">
        <v>100</v>
      </c>
      <c r="G39" s="333" t="s">
        <v>10</v>
      </c>
      <c r="H39" s="335">
        <v>100</v>
      </c>
      <c r="I39" s="343">
        <v>0</v>
      </c>
      <c r="J39" s="336">
        <v>124899.27</v>
      </c>
      <c r="K39" s="333"/>
    </row>
    <row r="40" spans="1:11" x14ac:dyDescent="0.2">
      <c r="A40" s="341">
        <v>146340</v>
      </c>
      <c r="B40" s="333" t="s">
        <v>11</v>
      </c>
      <c r="C40" s="333" t="s">
        <v>150</v>
      </c>
      <c r="D40" s="333" t="s">
        <v>148</v>
      </c>
      <c r="E40" s="333" t="s">
        <v>163</v>
      </c>
      <c r="F40" s="335">
        <v>184</v>
      </c>
      <c r="G40" s="333" t="s">
        <v>10</v>
      </c>
      <c r="H40" s="335">
        <v>184</v>
      </c>
      <c r="I40" s="343">
        <v>0</v>
      </c>
      <c r="J40" s="336">
        <v>127202.63</v>
      </c>
      <c r="K40" s="333"/>
    </row>
    <row r="41" spans="1:11" x14ac:dyDescent="0.2">
      <c r="A41" s="341">
        <v>146341</v>
      </c>
      <c r="B41" s="333" t="s">
        <v>11</v>
      </c>
      <c r="C41" s="333" t="s">
        <v>151</v>
      </c>
      <c r="D41" s="333" t="s">
        <v>148</v>
      </c>
      <c r="E41" s="333" t="s">
        <v>163</v>
      </c>
      <c r="F41" s="335">
        <v>306</v>
      </c>
      <c r="G41" s="333" t="s">
        <v>10</v>
      </c>
      <c r="H41" s="335">
        <v>306</v>
      </c>
      <c r="I41" s="343">
        <v>0</v>
      </c>
      <c r="J41" s="336">
        <v>127287.22</v>
      </c>
      <c r="K41" s="333"/>
    </row>
    <row r="42" spans="1:11" x14ac:dyDescent="0.2">
      <c r="A42" s="341">
        <v>148176</v>
      </c>
      <c r="B42" s="333" t="s">
        <v>11</v>
      </c>
      <c r="C42" s="333" t="s">
        <v>155</v>
      </c>
      <c r="D42" s="333" t="s">
        <v>159</v>
      </c>
      <c r="E42" s="333" t="s">
        <v>163</v>
      </c>
      <c r="F42" s="335">
        <v>184</v>
      </c>
      <c r="G42" s="333" t="s">
        <v>10</v>
      </c>
      <c r="H42" s="335">
        <v>184</v>
      </c>
      <c r="I42" s="343">
        <v>0</v>
      </c>
      <c r="J42" s="336">
        <v>127075.76</v>
      </c>
      <c r="K42" s="333"/>
    </row>
    <row r="43" spans="1:11" x14ac:dyDescent="0.2">
      <c r="A43" s="341">
        <v>148813</v>
      </c>
      <c r="B43" s="333" t="s">
        <v>11</v>
      </c>
      <c r="C43" s="333" t="s">
        <v>160</v>
      </c>
      <c r="D43" s="333" t="s">
        <v>158</v>
      </c>
      <c r="E43" s="333" t="s">
        <v>163</v>
      </c>
      <c r="F43" s="335">
        <v>306</v>
      </c>
      <c r="G43" s="333" t="s">
        <v>10</v>
      </c>
      <c r="H43" s="335">
        <v>306</v>
      </c>
      <c r="I43" s="343">
        <v>0</v>
      </c>
      <c r="J43" s="336">
        <v>126892.5</v>
      </c>
      <c r="K43" s="333"/>
    </row>
    <row r="44" spans="1:11" x14ac:dyDescent="0.2">
      <c r="A44" s="341">
        <v>150509</v>
      </c>
      <c r="B44" s="333" t="s">
        <v>11</v>
      </c>
      <c r="C44" s="333" t="s">
        <v>168</v>
      </c>
      <c r="D44" s="333" t="s">
        <v>172</v>
      </c>
      <c r="E44" s="333" t="s">
        <v>163</v>
      </c>
      <c r="F44" s="335">
        <v>98.64</v>
      </c>
      <c r="G44" s="333" t="s">
        <v>10</v>
      </c>
      <c r="H44" s="335">
        <v>98.64</v>
      </c>
      <c r="I44" s="343">
        <v>0</v>
      </c>
      <c r="J44" s="336">
        <v>126666.94</v>
      </c>
      <c r="K44" s="333"/>
    </row>
    <row r="45" spans="1:11" x14ac:dyDescent="0.2">
      <c r="A45" s="341">
        <v>150510</v>
      </c>
      <c r="B45" s="333" t="s">
        <v>11</v>
      </c>
      <c r="C45" s="333" t="s">
        <v>179</v>
      </c>
      <c r="D45" s="333" t="s">
        <v>172</v>
      </c>
      <c r="E45" s="333" t="s">
        <v>163</v>
      </c>
      <c r="F45" s="335">
        <v>158</v>
      </c>
      <c r="G45" s="333" t="s">
        <v>10</v>
      </c>
      <c r="H45" s="335">
        <v>158</v>
      </c>
      <c r="I45" s="343">
        <v>0</v>
      </c>
      <c r="J45" s="336">
        <v>136380.85999999999</v>
      </c>
      <c r="K45" s="333"/>
    </row>
    <row r="46" spans="1:11" x14ac:dyDescent="0.2">
      <c r="A46" s="341">
        <v>150511</v>
      </c>
      <c r="B46" s="333" t="s">
        <v>11</v>
      </c>
      <c r="C46" s="333" t="s">
        <v>180</v>
      </c>
      <c r="D46" s="333" t="s">
        <v>172</v>
      </c>
      <c r="E46" s="333" t="s">
        <v>163</v>
      </c>
      <c r="F46" s="335">
        <v>245</v>
      </c>
      <c r="G46" s="333" t="s">
        <v>10</v>
      </c>
      <c r="H46" s="335">
        <v>245</v>
      </c>
      <c r="I46" s="343">
        <v>0</v>
      </c>
      <c r="J46" s="336">
        <v>136318.97</v>
      </c>
      <c r="K46" s="333"/>
    </row>
    <row r="47" spans="1:11" x14ac:dyDescent="0.2">
      <c r="A47" s="341">
        <v>150875</v>
      </c>
      <c r="B47" s="333" t="s">
        <v>11</v>
      </c>
      <c r="C47" s="333" t="s">
        <v>176</v>
      </c>
      <c r="D47" s="333" t="s">
        <v>172</v>
      </c>
      <c r="E47" s="333" t="s">
        <v>163</v>
      </c>
      <c r="F47" s="335">
        <v>306</v>
      </c>
      <c r="G47" s="333" t="s">
        <v>10</v>
      </c>
      <c r="H47" s="335">
        <v>306</v>
      </c>
      <c r="I47" s="343">
        <v>0</v>
      </c>
      <c r="J47" s="336">
        <v>125717.12</v>
      </c>
      <c r="K47" s="333"/>
    </row>
    <row r="48" spans="1:11" x14ac:dyDescent="0.2">
      <c r="A48" s="341">
        <v>150906</v>
      </c>
      <c r="B48" s="333" t="s">
        <v>11</v>
      </c>
      <c r="C48" s="333" t="s">
        <v>181</v>
      </c>
      <c r="D48" s="333" t="s">
        <v>172</v>
      </c>
      <c r="E48" s="333" t="s">
        <v>163</v>
      </c>
      <c r="F48" s="335">
        <v>306</v>
      </c>
      <c r="G48" s="333" t="s">
        <v>10</v>
      </c>
      <c r="H48" s="335">
        <v>306</v>
      </c>
      <c r="I48" s="343">
        <v>0</v>
      </c>
      <c r="J48" s="336">
        <v>136435.01</v>
      </c>
      <c r="K48" s="333"/>
    </row>
    <row r="49" spans="1:11" x14ac:dyDescent="0.2">
      <c r="A49" s="341">
        <v>151085</v>
      </c>
      <c r="B49" s="333" t="s">
        <v>11</v>
      </c>
      <c r="C49" s="333" t="s">
        <v>183</v>
      </c>
      <c r="D49" s="333" t="s">
        <v>172</v>
      </c>
      <c r="E49" s="333" t="s">
        <v>163</v>
      </c>
      <c r="F49" s="335">
        <v>23.36</v>
      </c>
      <c r="G49" s="333" t="s">
        <v>10</v>
      </c>
      <c r="H49" s="335">
        <v>23.36</v>
      </c>
      <c r="I49" s="343">
        <v>0</v>
      </c>
      <c r="J49" s="336">
        <v>126666.94</v>
      </c>
      <c r="K49" s="333"/>
    </row>
    <row r="50" spans="1:11" x14ac:dyDescent="0.2">
      <c r="A50" s="341">
        <v>151929</v>
      </c>
      <c r="B50" s="333" t="s">
        <v>11</v>
      </c>
      <c r="C50" s="333" t="s">
        <v>187</v>
      </c>
      <c r="D50" s="333" t="s">
        <v>189</v>
      </c>
      <c r="E50" s="333" t="s">
        <v>163</v>
      </c>
      <c r="F50" s="335">
        <v>123</v>
      </c>
      <c r="G50" s="333" t="s">
        <v>10</v>
      </c>
      <c r="H50" s="335">
        <v>123</v>
      </c>
      <c r="I50" s="343">
        <v>0</v>
      </c>
      <c r="J50" s="336">
        <v>125480.39</v>
      </c>
      <c r="K50" s="333"/>
    </row>
    <row r="51" spans="1:11" x14ac:dyDescent="0.2">
      <c r="A51" s="341">
        <v>153822</v>
      </c>
      <c r="B51" s="333" t="s">
        <v>11</v>
      </c>
      <c r="C51" s="333" t="s">
        <v>192</v>
      </c>
      <c r="D51" s="333" t="s">
        <v>195</v>
      </c>
      <c r="E51" s="333" t="s">
        <v>165</v>
      </c>
      <c r="F51" s="335">
        <v>306</v>
      </c>
      <c r="G51" s="333" t="s">
        <v>10</v>
      </c>
      <c r="H51" s="335">
        <v>306</v>
      </c>
      <c r="I51" s="343">
        <v>0</v>
      </c>
      <c r="J51" s="336">
        <v>150858.21</v>
      </c>
      <c r="K51" s="333"/>
    </row>
    <row r="52" spans="1:11" x14ac:dyDescent="0.2">
      <c r="A52" s="341">
        <v>153823</v>
      </c>
      <c r="B52" s="333" t="s">
        <v>11</v>
      </c>
      <c r="C52" s="333" t="s">
        <v>193</v>
      </c>
      <c r="D52" s="333" t="s">
        <v>195</v>
      </c>
      <c r="E52" s="333" t="s">
        <v>163</v>
      </c>
      <c r="F52" s="335">
        <v>51</v>
      </c>
      <c r="G52" s="333" t="s">
        <v>10</v>
      </c>
      <c r="H52" s="335">
        <v>51</v>
      </c>
      <c r="I52" s="343">
        <v>0</v>
      </c>
      <c r="J52" s="336">
        <v>149253.39000000001</v>
      </c>
      <c r="K52" s="333"/>
    </row>
    <row r="53" spans="1:11" x14ac:dyDescent="0.2">
      <c r="A53" s="341">
        <v>153824</v>
      </c>
      <c r="B53" s="333" t="s">
        <v>11</v>
      </c>
      <c r="C53" s="333" t="s">
        <v>194</v>
      </c>
      <c r="D53" s="333" t="s">
        <v>195</v>
      </c>
      <c r="E53" s="333" t="s">
        <v>163</v>
      </c>
      <c r="F53" s="335">
        <v>429</v>
      </c>
      <c r="G53" s="333" t="s">
        <v>10</v>
      </c>
      <c r="H53" s="335">
        <v>429</v>
      </c>
      <c r="I53" s="343">
        <v>0</v>
      </c>
      <c r="J53" s="336">
        <v>149751.31</v>
      </c>
      <c r="K53" s="333"/>
    </row>
    <row r="54" spans="1:11" x14ac:dyDescent="0.2">
      <c r="A54" s="341">
        <v>154753</v>
      </c>
      <c r="B54" s="333" t="s">
        <v>11</v>
      </c>
      <c r="C54" s="333" t="s">
        <v>202</v>
      </c>
      <c r="D54" s="333" t="s">
        <v>203</v>
      </c>
      <c r="E54" s="333" t="s">
        <v>163</v>
      </c>
      <c r="F54" s="335">
        <v>551</v>
      </c>
      <c r="G54" s="333" t="s">
        <v>10</v>
      </c>
      <c r="H54" s="335">
        <v>551</v>
      </c>
      <c r="I54" s="343">
        <v>0</v>
      </c>
      <c r="J54" s="336">
        <v>149305.79999999999</v>
      </c>
      <c r="K54" s="333"/>
    </row>
    <row r="55" spans="1:11" x14ac:dyDescent="0.2">
      <c r="A55" s="341">
        <v>156985</v>
      </c>
      <c r="B55" s="333" t="s">
        <v>11</v>
      </c>
      <c r="C55" s="333" t="s">
        <v>206</v>
      </c>
      <c r="D55" s="333" t="s">
        <v>209</v>
      </c>
      <c r="E55" s="333" t="s">
        <v>163</v>
      </c>
      <c r="F55" s="335">
        <v>306</v>
      </c>
      <c r="G55" s="333" t="s">
        <v>10</v>
      </c>
      <c r="H55" s="335">
        <v>306</v>
      </c>
      <c r="I55" s="343">
        <v>0</v>
      </c>
      <c r="J55" s="336">
        <v>155655.5</v>
      </c>
      <c r="K55" s="333"/>
    </row>
    <row r="56" spans="1:11" x14ac:dyDescent="0.2">
      <c r="A56" s="341">
        <v>157215</v>
      </c>
      <c r="B56" s="333" t="s">
        <v>11</v>
      </c>
      <c r="C56" s="333" t="s">
        <v>208</v>
      </c>
      <c r="D56" s="333" t="s">
        <v>209</v>
      </c>
      <c r="E56" s="333" t="s">
        <v>163</v>
      </c>
      <c r="F56" s="335">
        <v>160</v>
      </c>
      <c r="G56" s="333" t="s">
        <v>10</v>
      </c>
      <c r="H56" s="335">
        <v>160</v>
      </c>
      <c r="I56" s="343">
        <v>0</v>
      </c>
      <c r="J56" s="336">
        <v>155489.93</v>
      </c>
      <c r="K56" s="333"/>
    </row>
    <row r="57" spans="1:11" x14ac:dyDescent="0.2">
      <c r="A57" s="341">
        <v>158712</v>
      </c>
      <c r="B57" s="333" t="s">
        <v>11</v>
      </c>
      <c r="C57" s="333" t="s">
        <v>212</v>
      </c>
      <c r="D57" s="333" t="s">
        <v>213</v>
      </c>
      <c r="E57" s="333" t="s">
        <v>163</v>
      </c>
      <c r="F57" s="335">
        <v>250</v>
      </c>
      <c r="G57" s="333" t="s">
        <v>10</v>
      </c>
      <c r="H57" s="335">
        <v>250</v>
      </c>
      <c r="I57" s="343">
        <v>0</v>
      </c>
      <c r="J57" s="336">
        <v>155655.5</v>
      </c>
      <c r="K57" s="333"/>
    </row>
    <row r="58" spans="1:11" x14ac:dyDescent="0.2">
      <c r="A58" s="341">
        <v>162694</v>
      </c>
      <c r="B58" s="333" t="s">
        <v>11</v>
      </c>
      <c r="C58" s="333" t="s">
        <v>224</v>
      </c>
      <c r="D58" s="333" t="s">
        <v>226</v>
      </c>
      <c r="E58" s="333" t="s">
        <v>163</v>
      </c>
      <c r="F58" s="335">
        <v>56</v>
      </c>
      <c r="G58" s="333" t="s">
        <v>10</v>
      </c>
      <c r="H58" s="335">
        <v>56</v>
      </c>
      <c r="I58" s="343">
        <v>0</v>
      </c>
      <c r="J58" s="336">
        <v>155655.5</v>
      </c>
      <c r="K58" s="333"/>
    </row>
    <row r="59" spans="1:11" x14ac:dyDescent="0.2">
      <c r="A59" s="341">
        <v>162695</v>
      </c>
      <c r="B59" s="333" t="s">
        <v>11</v>
      </c>
      <c r="C59" s="333" t="s">
        <v>225</v>
      </c>
      <c r="D59" s="333" t="s">
        <v>226</v>
      </c>
      <c r="E59" s="333" t="s">
        <v>163</v>
      </c>
      <c r="F59" s="335">
        <v>306</v>
      </c>
      <c r="G59" s="333" t="s">
        <v>10</v>
      </c>
      <c r="H59" s="335">
        <v>306</v>
      </c>
      <c r="I59" s="343">
        <v>0</v>
      </c>
      <c r="J59" s="336">
        <v>152628.31</v>
      </c>
      <c r="K59" s="333"/>
    </row>
    <row r="60" spans="1:11" x14ac:dyDescent="0.2">
      <c r="A60" s="341">
        <v>166084</v>
      </c>
      <c r="B60" s="333" t="s">
        <v>11</v>
      </c>
      <c r="C60" s="333" t="s">
        <v>228</v>
      </c>
      <c r="D60" s="333" t="s">
        <v>230</v>
      </c>
      <c r="E60" s="333" t="s">
        <v>165</v>
      </c>
      <c r="F60" s="335">
        <v>200</v>
      </c>
      <c r="G60" s="333" t="s">
        <v>10</v>
      </c>
      <c r="H60" s="335">
        <v>199.69</v>
      </c>
      <c r="I60" s="343">
        <v>0.31</v>
      </c>
      <c r="J60" s="336">
        <v>160681.93</v>
      </c>
      <c r="K60" s="333"/>
    </row>
    <row r="61" spans="1:11" x14ac:dyDescent="0.2">
      <c r="A61" s="341">
        <v>166085</v>
      </c>
      <c r="B61" s="333" t="s">
        <v>11</v>
      </c>
      <c r="C61" s="333" t="s">
        <v>229</v>
      </c>
      <c r="D61" s="333" t="s">
        <v>230</v>
      </c>
      <c r="E61" s="333" t="s">
        <v>163</v>
      </c>
      <c r="F61" s="335">
        <v>350</v>
      </c>
      <c r="G61" s="333" t="s">
        <v>10</v>
      </c>
      <c r="H61" s="335">
        <v>350</v>
      </c>
      <c r="I61" s="343">
        <v>0</v>
      </c>
      <c r="J61" s="336">
        <v>151832.88</v>
      </c>
      <c r="K61" s="333"/>
    </row>
    <row r="62" spans="1:11" x14ac:dyDescent="0.2">
      <c r="A62" s="341">
        <v>166723</v>
      </c>
      <c r="B62" s="333" t="s">
        <v>11</v>
      </c>
      <c r="C62" s="333" t="s">
        <v>234</v>
      </c>
      <c r="D62" s="333" t="s">
        <v>227</v>
      </c>
      <c r="E62" s="333" t="s">
        <v>163</v>
      </c>
      <c r="F62" s="335">
        <v>353</v>
      </c>
      <c r="G62" s="333" t="s">
        <v>10</v>
      </c>
      <c r="H62" s="335">
        <v>353</v>
      </c>
      <c r="I62" s="343">
        <v>0</v>
      </c>
      <c r="J62" s="336">
        <v>152699.01</v>
      </c>
      <c r="K62" s="333"/>
    </row>
    <row r="63" spans="1:11" x14ac:dyDescent="0.2">
      <c r="A63" s="341">
        <v>170256</v>
      </c>
      <c r="B63" s="333" t="s">
        <v>11</v>
      </c>
      <c r="C63" s="333" t="s">
        <v>242</v>
      </c>
      <c r="D63" s="333" t="s">
        <v>243</v>
      </c>
      <c r="E63" s="333" t="s">
        <v>163</v>
      </c>
      <c r="F63" s="335">
        <v>518</v>
      </c>
      <c r="G63" s="333" t="s">
        <v>10</v>
      </c>
      <c r="H63" s="335">
        <v>518</v>
      </c>
      <c r="I63" s="343">
        <v>0</v>
      </c>
      <c r="J63" s="336">
        <v>157747.93</v>
      </c>
      <c r="K63" s="333"/>
    </row>
    <row r="64" spans="1:11" x14ac:dyDescent="0.2">
      <c r="A64" s="341">
        <v>170575</v>
      </c>
      <c r="B64" s="333" t="s">
        <v>11</v>
      </c>
      <c r="C64" s="333" t="s">
        <v>247</v>
      </c>
      <c r="D64" s="333" t="s">
        <v>243</v>
      </c>
      <c r="E64" s="333" t="s">
        <v>163</v>
      </c>
      <c r="F64" s="335">
        <v>100</v>
      </c>
      <c r="G64" s="333" t="s">
        <v>10</v>
      </c>
      <c r="H64" s="335">
        <v>100</v>
      </c>
      <c r="I64" s="343">
        <v>0</v>
      </c>
      <c r="J64" s="336">
        <v>157840.4</v>
      </c>
      <c r="K64" s="333"/>
    </row>
    <row r="65" spans="1:11" x14ac:dyDescent="0.2">
      <c r="A65" s="341">
        <v>172082</v>
      </c>
      <c r="B65" s="333" t="s">
        <v>11</v>
      </c>
      <c r="C65" s="333" t="s">
        <v>249</v>
      </c>
      <c r="D65" s="333" t="s">
        <v>251</v>
      </c>
      <c r="E65" s="333" t="s">
        <v>163</v>
      </c>
      <c r="F65" s="335">
        <v>145</v>
      </c>
      <c r="G65" s="333" t="s">
        <v>10</v>
      </c>
      <c r="H65" s="335">
        <v>145</v>
      </c>
      <c r="I65" s="343">
        <v>0</v>
      </c>
      <c r="J65" s="336">
        <v>161520.20000000001</v>
      </c>
      <c r="K65" s="333"/>
    </row>
    <row r="66" spans="1:11" x14ac:dyDescent="0.2">
      <c r="A66" s="341">
        <v>172083</v>
      </c>
      <c r="B66" s="333" t="s">
        <v>11</v>
      </c>
      <c r="C66" s="333" t="s">
        <v>250</v>
      </c>
      <c r="D66" s="333" t="s">
        <v>251</v>
      </c>
      <c r="E66" s="333" t="s">
        <v>163</v>
      </c>
      <c r="F66" s="335">
        <v>367</v>
      </c>
      <c r="G66" s="333" t="s">
        <v>10</v>
      </c>
      <c r="H66" s="335">
        <v>368.4</v>
      </c>
      <c r="I66" s="346">
        <v>-1.4</v>
      </c>
      <c r="J66" s="336">
        <v>161785.49</v>
      </c>
      <c r="K66" s="333"/>
    </row>
    <row r="67" spans="1:11" x14ac:dyDescent="0.2">
      <c r="A67" s="341">
        <v>173554</v>
      </c>
      <c r="B67" s="333" t="s">
        <v>11</v>
      </c>
      <c r="C67" s="333" t="s">
        <v>257</v>
      </c>
      <c r="D67" s="333" t="s">
        <v>259</v>
      </c>
      <c r="E67" s="333" t="s">
        <v>165</v>
      </c>
      <c r="F67" s="335">
        <v>100</v>
      </c>
      <c r="G67" s="333" t="s">
        <v>10</v>
      </c>
      <c r="H67" s="335">
        <v>99.79</v>
      </c>
      <c r="I67" s="343">
        <v>0.21</v>
      </c>
      <c r="J67" s="336">
        <v>163020.20000000001</v>
      </c>
      <c r="K67" s="333"/>
    </row>
    <row r="68" spans="1:11" x14ac:dyDescent="0.2">
      <c r="A68" s="341">
        <v>174648</v>
      </c>
      <c r="B68" s="333" t="s">
        <v>11</v>
      </c>
      <c r="C68" s="333" t="s">
        <v>262</v>
      </c>
      <c r="D68" s="333" t="s">
        <v>261</v>
      </c>
      <c r="E68" s="333" t="s">
        <v>163</v>
      </c>
      <c r="F68" s="335">
        <v>206</v>
      </c>
      <c r="G68" s="333" t="s">
        <v>10</v>
      </c>
      <c r="H68" s="335">
        <v>206</v>
      </c>
      <c r="I68" s="343">
        <v>0</v>
      </c>
      <c r="J68" s="336">
        <v>157840.4</v>
      </c>
      <c r="K68" s="333"/>
    </row>
    <row r="69" spans="1:11" x14ac:dyDescent="0.2">
      <c r="A69" s="341">
        <v>174649</v>
      </c>
      <c r="B69" s="333" t="s">
        <v>11</v>
      </c>
      <c r="C69" s="333" t="s">
        <v>263</v>
      </c>
      <c r="D69" s="333" t="s">
        <v>261</v>
      </c>
      <c r="E69" s="333" t="s">
        <v>163</v>
      </c>
      <c r="F69" s="335">
        <v>318</v>
      </c>
      <c r="G69" s="333" t="s">
        <v>10</v>
      </c>
      <c r="H69" s="335">
        <v>318</v>
      </c>
      <c r="I69" s="343">
        <v>0</v>
      </c>
      <c r="J69" s="336">
        <v>161785.49</v>
      </c>
      <c r="K69" s="333"/>
    </row>
    <row r="70" spans="1:11" x14ac:dyDescent="0.2">
      <c r="A70" s="341">
        <v>174651</v>
      </c>
      <c r="B70" s="333" t="s">
        <v>11</v>
      </c>
      <c r="C70" s="333" t="s">
        <v>264</v>
      </c>
      <c r="D70" s="333" t="s">
        <v>261</v>
      </c>
      <c r="E70" s="333" t="s">
        <v>163</v>
      </c>
      <c r="F70" s="335">
        <v>478</v>
      </c>
      <c r="G70" s="333" t="s">
        <v>10</v>
      </c>
      <c r="H70" s="335">
        <v>410.63</v>
      </c>
      <c r="I70" s="343">
        <v>67.37</v>
      </c>
      <c r="J70" s="336">
        <v>160970.65</v>
      </c>
      <c r="K70" s="333"/>
    </row>
    <row r="71" spans="1:11" x14ac:dyDescent="0.2">
      <c r="A71" s="337"/>
      <c r="B71" s="337" t="s">
        <v>11</v>
      </c>
      <c r="C71" s="337"/>
      <c r="D71" s="337"/>
      <c r="E71" s="337"/>
      <c r="F71" s="344">
        <f>SUM(F11:F70)</f>
        <v>17317.59</v>
      </c>
      <c r="G71" s="337"/>
      <c r="H71" s="344">
        <f>SUM(H11:H70)</f>
        <v>17252.750000000004</v>
      </c>
      <c r="I71" s="344">
        <f>SUM(I11:I70)</f>
        <v>64.84</v>
      </c>
      <c r="J71" s="338"/>
      <c r="K71" s="337"/>
    </row>
    <row r="72" spans="1:11" x14ac:dyDescent="0.2">
      <c r="A72" s="341">
        <v>99172</v>
      </c>
      <c r="B72" s="333" t="s">
        <v>7</v>
      </c>
      <c r="C72" s="333" t="s">
        <v>9</v>
      </c>
      <c r="D72" s="333" t="s">
        <v>8</v>
      </c>
      <c r="E72" s="333" t="s">
        <v>163</v>
      </c>
      <c r="F72" s="335">
        <v>400</v>
      </c>
      <c r="G72" s="333" t="s">
        <v>10</v>
      </c>
      <c r="H72" s="335">
        <v>400</v>
      </c>
      <c r="I72" s="343">
        <v>0</v>
      </c>
      <c r="J72" s="336">
        <v>85953</v>
      </c>
      <c r="K72" s="333"/>
    </row>
    <row r="73" spans="1:11" x14ac:dyDescent="0.2">
      <c r="A73" s="341">
        <v>111145</v>
      </c>
      <c r="B73" s="333" t="s">
        <v>7</v>
      </c>
      <c r="C73" s="333" t="s">
        <v>32</v>
      </c>
      <c r="D73" s="333" t="s">
        <v>33</v>
      </c>
      <c r="E73" s="333" t="s">
        <v>162</v>
      </c>
      <c r="F73" s="335">
        <v>400</v>
      </c>
      <c r="G73" s="333" t="s">
        <v>10</v>
      </c>
      <c r="H73" s="335">
        <v>400</v>
      </c>
      <c r="I73" s="343">
        <v>0</v>
      </c>
      <c r="J73" s="336">
        <v>88601</v>
      </c>
      <c r="K73" s="333"/>
    </row>
    <row r="74" spans="1:11" x14ac:dyDescent="0.2">
      <c r="A74" s="341">
        <v>119973</v>
      </c>
      <c r="B74" s="333" t="s">
        <v>7</v>
      </c>
      <c r="C74" s="333" t="s">
        <v>46</v>
      </c>
      <c r="D74" s="333" t="s">
        <v>43</v>
      </c>
      <c r="E74" s="333" t="s">
        <v>162</v>
      </c>
      <c r="F74" s="335">
        <v>250</v>
      </c>
      <c r="G74" s="333" t="s">
        <v>10</v>
      </c>
      <c r="H74" s="335">
        <v>250</v>
      </c>
      <c r="I74" s="343">
        <v>0</v>
      </c>
      <c r="J74" s="336">
        <v>88601</v>
      </c>
      <c r="K74" s="333"/>
    </row>
    <row r="75" spans="1:11" x14ac:dyDescent="0.2">
      <c r="A75" s="341">
        <v>123837</v>
      </c>
      <c r="B75" s="333" t="s">
        <v>7</v>
      </c>
      <c r="C75" s="333" t="s">
        <v>58</v>
      </c>
      <c r="D75" s="333" t="s">
        <v>59</v>
      </c>
      <c r="E75" s="333" t="s">
        <v>162</v>
      </c>
      <c r="F75" s="335">
        <v>200</v>
      </c>
      <c r="G75" s="333" t="s">
        <v>10</v>
      </c>
      <c r="H75" s="335">
        <v>199.93</v>
      </c>
      <c r="I75" s="343">
        <v>7.0000000000000007E-2</v>
      </c>
      <c r="J75" s="336">
        <v>84826.72</v>
      </c>
      <c r="K75" s="333" t="s">
        <v>272</v>
      </c>
    </row>
    <row r="76" spans="1:11" x14ac:dyDescent="0.2">
      <c r="A76" s="341">
        <v>129854</v>
      </c>
      <c r="B76" s="333" t="s">
        <v>7</v>
      </c>
      <c r="C76" s="333" t="s">
        <v>78</v>
      </c>
      <c r="D76" s="333" t="s">
        <v>86</v>
      </c>
      <c r="E76" s="333" t="s">
        <v>162</v>
      </c>
      <c r="F76" s="335">
        <v>294</v>
      </c>
      <c r="G76" s="333" t="s">
        <v>10</v>
      </c>
      <c r="H76" s="335">
        <v>294</v>
      </c>
      <c r="I76" s="343">
        <v>0</v>
      </c>
      <c r="J76" s="336">
        <v>92479.61</v>
      </c>
      <c r="K76" s="333"/>
    </row>
    <row r="77" spans="1:11" x14ac:dyDescent="0.2">
      <c r="A77" s="341">
        <v>129857</v>
      </c>
      <c r="B77" s="333" t="s">
        <v>7</v>
      </c>
      <c r="C77" s="333" t="s">
        <v>79</v>
      </c>
      <c r="D77" s="333" t="s">
        <v>86</v>
      </c>
      <c r="E77" s="333" t="s">
        <v>162</v>
      </c>
      <c r="F77" s="335">
        <v>258</v>
      </c>
      <c r="G77" s="333" t="s">
        <v>10</v>
      </c>
      <c r="H77" s="335">
        <v>258</v>
      </c>
      <c r="I77" s="343">
        <v>0</v>
      </c>
      <c r="J77" s="336">
        <v>91757.47</v>
      </c>
      <c r="K77" s="333"/>
    </row>
    <row r="78" spans="1:11" x14ac:dyDescent="0.2">
      <c r="A78" s="341">
        <v>139370</v>
      </c>
      <c r="B78" s="333" t="s">
        <v>7</v>
      </c>
      <c r="C78" s="333" t="s">
        <v>110</v>
      </c>
      <c r="D78" s="333" t="s">
        <v>112</v>
      </c>
      <c r="E78" s="333" t="s">
        <v>162</v>
      </c>
      <c r="F78" s="335">
        <v>123</v>
      </c>
      <c r="G78" s="333" t="s">
        <v>10</v>
      </c>
      <c r="H78" s="335">
        <v>123</v>
      </c>
      <c r="I78" s="343">
        <v>0</v>
      </c>
      <c r="J78" s="336">
        <v>129581.59</v>
      </c>
      <c r="K78" s="333"/>
    </row>
    <row r="79" spans="1:11" x14ac:dyDescent="0.2">
      <c r="A79" s="341">
        <v>141477</v>
      </c>
      <c r="B79" s="333" t="s">
        <v>7</v>
      </c>
      <c r="C79" s="333" t="s">
        <v>118</v>
      </c>
      <c r="D79" s="333" t="s">
        <v>119</v>
      </c>
      <c r="E79" s="333" t="s">
        <v>162</v>
      </c>
      <c r="F79" s="335">
        <v>184</v>
      </c>
      <c r="G79" s="333" t="s">
        <v>10</v>
      </c>
      <c r="H79" s="335">
        <v>184</v>
      </c>
      <c r="I79" s="343">
        <v>0</v>
      </c>
      <c r="J79" s="336">
        <v>127178.17</v>
      </c>
      <c r="K79" s="333"/>
    </row>
    <row r="80" spans="1:11" x14ac:dyDescent="0.2">
      <c r="A80" s="341">
        <v>143549</v>
      </c>
      <c r="B80" s="333" t="s">
        <v>7</v>
      </c>
      <c r="C80" s="333" t="s">
        <v>129</v>
      </c>
      <c r="D80" s="333" t="s">
        <v>130</v>
      </c>
      <c r="E80" s="333" t="s">
        <v>162</v>
      </c>
      <c r="F80" s="335">
        <v>200</v>
      </c>
      <c r="G80" s="333" t="s">
        <v>10</v>
      </c>
      <c r="H80" s="335">
        <v>200</v>
      </c>
      <c r="I80" s="343">
        <v>0</v>
      </c>
      <c r="J80" s="336">
        <v>126443.57</v>
      </c>
      <c r="K80" s="333"/>
    </row>
    <row r="81" spans="1:11" x14ac:dyDescent="0.2">
      <c r="A81" s="341">
        <v>147038</v>
      </c>
      <c r="B81" s="333" t="s">
        <v>7</v>
      </c>
      <c r="C81" s="333" t="s">
        <v>154</v>
      </c>
      <c r="D81" s="333" t="s">
        <v>153</v>
      </c>
      <c r="E81" s="333" t="s">
        <v>162</v>
      </c>
      <c r="F81" s="335">
        <v>123</v>
      </c>
      <c r="G81" s="333" t="s">
        <v>10</v>
      </c>
      <c r="H81" s="335">
        <v>123</v>
      </c>
      <c r="I81" s="343">
        <v>0</v>
      </c>
      <c r="J81" s="336">
        <v>128550.76</v>
      </c>
      <c r="K81" s="333"/>
    </row>
    <row r="82" spans="1:11" x14ac:dyDescent="0.2">
      <c r="A82" s="341">
        <v>147987</v>
      </c>
      <c r="B82" s="333" t="s">
        <v>7</v>
      </c>
      <c r="C82" s="333" t="s">
        <v>161</v>
      </c>
      <c r="D82" s="333" t="s">
        <v>159</v>
      </c>
      <c r="E82" s="333" t="s">
        <v>162</v>
      </c>
      <c r="F82" s="335">
        <v>200</v>
      </c>
      <c r="G82" s="333" t="s">
        <v>10</v>
      </c>
      <c r="H82" s="335">
        <v>200</v>
      </c>
      <c r="I82" s="343">
        <v>0</v>
      </c>
      <c r="J82" s="336">
        <v>128353.4</v>
      </c>
      <c r="K82" s="333"/>
    </row>
    <row r="83" spans="1:11" x14ac:dyDescent="0.2">
      <c r="A83" s="341">
        <v>150260</v>
      </c>
      <c r="B83" s="333" t="s">
        <v>7</v>
      </c>
      <c r="C83" s="333" t="s">
        <v>173</v>
      </c>
      <c r="D83" s="333" t="s">
        <v>175</v>
      </c>
      <c r="E83" s="333" t="s">
        <v>162</v>
      </c>
      <c r="F83" s="335">
        <v>200</v>
      </c>
      <c r="G83" s="333" t="s">
        <v>10</v>
      </c>
      <c r="H83" s="335">
        <v>200</v>
      </c>
      <c r="I83" s="343">
        <v>0</v>
      </c>
      <c r="J83" s="336">
        <v>137763.03</v>
      </c>
      <c r="K83" s="333"/>
    </row>
    <row r="84" spans="1:11" x14ac:dyDescent="0.2">
      <c r="A84" s="341">
        <v>153862</v>
      </c>
      <c r="B84" s="333" t="s">
        <v>7</v>
      </c>
      <c r="C84" s="333" t="s">
        <v>197</v>
      </c>
      <c r="D84" s="333" t="s">
        <v>191</v>
      </c>
      <c r="E84" s="333" t="s">
        <v>162</v>
      </c>
      <c r="F84" s="335">
        <v>200</v>
      </c>
      <c r="G84" s="333" t="s">
        <v>10</v>
      </c>
      <c r="H84" s="335">
        <v>200</v>
      </c>
      <c r="I84" s="343">
        <v>0</v>
      </c>
      <c r="J84" s="336">
        <v>150728.39000000001</v>
      </c>
      <c r="K84" s="333"/>
    </row>
    <row r="85" spans="1:11" x14ac:dyDescent="0.2">
      <c r="A85" s="341">
        <v>157204</v>
      </c>
      <c r="B85" s="333" t="s">
        <v>7</v>
      </c>
      <c r="C85" s="333" t="s">
        <v>207</v>
      </c>
      <c r="D85" s="333" t="s">
        <v>205</v>
      </c>
      <c r="E85" s="333" t="s">
        <v>162</v>
      </c>
      <c r="F85" s="335">
        <v>146</v>
      </c>
      <c r="G85" s="333" t="s">
        <v>10</v>
      </c>
      <c r="H85" s="335">
        <v>146</v>
      </c>
      <c r="I85" s="343">
        <v>0</v>
      </c>
      <c r="J85" s="336">
        <v>156964.93</v>
      </c>
      <c r="K85" s="333"/>
    </row>
    <row r="86" spans="1:11" x14ac:dyDescent="0.2">
      <c r="A86" s="341">
        <v>160247</v>
      </c>
      <c r="B86" s="333" t="s">
        <v>7</v>
      </c>
      <c r="C86" s="333" t="s">
        <v>215</v>
      </c>
      <c r="D86" s="333" t="s">
        <v>216</v>
      </c>
      <c r="E86" s="333" t="s">
        <v>162</v>
      </c>
      <c r="F86" s="335">
        <v>100</v>
      </c>
      <c r="G86" s="333" t="s">
        <v>10</v>
      </c>
      <c r="H86" s="335">
        <v>100</v>
      </c>
      <c r="I86" s="343">
        <v>0</v>
      </c>
      <c r="J86" s="336">
        <v>157130.5</v>
      </c>
      <c r="K86" s="333"/>
    </row>
    <row r="87" spans="1:11" x14ac:dyDescent="0.2">
      <c r="A87" s="341">
        <v>161307</v>
      </c>
      <c r="B87" s="333" t="s">
        <v>7</v>
      </c>
      <c r="C87" s="333" t="s">
        <v>222</v>
      </c>
      <c r="D87" s="333" t="s">
        <v>221</v>
      </c>
      <c r="E87" s="333" t="s">
        <v>162</v>
      </c>
      <c r="F87" s="335">
        <v>106</v>
      </c>
      <c r="G87" s="333" t="s">
        <v>10</v>
      </c>
      <c r="H87" s="335">
        <v>106</v>
      </c>
      <c r="I87" s="343">
        <v>0</v>
      </c>
      <c r="J87" s="336">
        <v>157130.5</v>
      </c>
      <c r="K87" s="333"/>
    </row>
    <row r="88" spans="1:11" x14ac:dyDescent="0.2">
      <c r="A88" s="341">
        <v>165961</v>
      </c>
      <c r="B88" s="333" t="s">
        <v>7</v>
      </c>
      <c r="C88" s="333" t="s">
        <v>231</v>
      </c>
      <c r="D88" s="333" t="s">
        <v>232</v>
      </c>
      <c r="E88" s="333" t="s">
        <v>162</v>
      </c>
      <c r="F88" s="335">
        <v>115</v>
      </c>
      <c r="G88" s="333" t="s">
        <v>10</v>
      </c>
      <c r="H88" s="335">
        <v>115</v>
      </c>
      <c r="I88" s="343">
        <v>0</v>
      </c>
      <c r="J88" s="336">
        <v>153307.88</v>
      </c>
      <c r="K88" s="333"/>
    </row>
    <row r="89" spans="1:11" x14ac:dyDescent="0.2">
      <c r="A89" s="341">
        <v>170558</v>
      </c>
      <c r="B89" s="333" t="s">
        <v>7</v>
      </c>
      <c r="C89" s="333" t="s">
        <v>245</v>
      </c>
      <c r="D89" s="333" t="s">
        <v>241</v>
      </c>
      <c r="E89" s="333" t="s">
        <v>162</v>
      </c>
      <c r="F89" s="335">
        <v>78</v>
      </c>
      <c r="G89" s="333" t="s">
        <v>10</v>
      </c>
      <c r="H89" s="335">
        <v>77.75</v>
      </c>
      <c r="I89" s="343">
        <v>0.25</v>
      </c>
      <c r="J89" s="336">
        <v>159222.93</v>
      </c>
      <c r="K89" s="333"/>
    </row>
    <row r="90" spans="1:11" x14ac:dyDescent="0.2">
      <c r="A90" s="341">
        <v>170560</v>
      </c>
      <c r="B90" s="333" t="s">
        <v>7</v>
      </c>
      <c r="C90" s="333" t="s">
        <v>246</v>
      </c>
      <c r="D90" s="333" t="s">
        <v>241</v>
      </c>
      <c r="E90" s="333" t="s">
        <v>162</v>
      </c>
      <c r="F90" s="335">
        <v>122</v>
      </c>
      <c r="G90" s="333" t="s">
        <v>10</v>
      </c>
      <c r="H90" s="335">
        <v>122</v>
      </c>
      <c r="I90" s="343">
        <v>0</v>
      </c>
      <c r="J90" s="336">
        <v>159130.45000000001</v>
      </c>
      <c r="K90" s="333"/>
    </row>
    <row r="91" spans="1:11" x14ac:dyDescent="0.2">
      <c r="A91" s="337"/>
      <c r="B91" s="337" t="s">
        <v>7</v>
      </c>
      <c r="C91" s="337"/>
      <c r="D91" s="337"/>
      <c r="E91" s="337"/>
      <c r="F91" s="344">
        <f>SUM(F72:F90)</f>
        <v>3699</v>
      </c>
      <c r="G91" s="348"/>
      <c r="H91" s="344">
        <f t="shared" ref="H91:I91" si="0">SUM(H72:H90)</f>
        <v>3698.6800000000003</v>
      </c>
      <c r="I91" s="344">
        <f t="shared" si="0"/>
        <v>0.32</v>
      </c>
      <c r="J91" s="338"/>
      <c r="K91" s="337"/>
    </row>
    <row r="92" spans="1:11" x14ac:dyDescent="0.2">
      <c r="A92" s="341">
        <v>118792</v>
      </c>
      <c r="B92" s="333" t="s">
        <v>40</v>
      </c>
      <c r="C92" s="333" t="s">
        <v>42</v>
      </c>
      <c r="D92" s="333" t="s">
        <v>41</v>
      </c>
      <c r="E92" s="333" t="s">
        <v>166</v>
      </c>
      <c r="F92" s="335">
        <v>140</v>
      </c>
      <c r="G92" s="333" t="s">
        <v>10</v>
      </c>
      <c r="H92" s="335">
        <v>141.36000000000001</v>
      </c>
      <c r="I92" s="345">
        <v>-1.36</v>
      </c>
      <c r="J92" s="336">
        <v>81569</v>
      </c>
      <c r="K92" s="333"/>
    </row>
    <row r="93" spans="1:11" x14ac:dyDescent="0.2">
      <c r="A93" s="341">
        <v>132225</v>
      </c>
      <c r="B93" s="333" t="s">
        <v>40</v>
      </c>
      <c r="C93" s="333" t="s">
        <v>80</v>
      </c>
      <c r="D93" s="333" t="s">
        <v>87</v>
      </c>
      <c r="E93" s="333" t="s">
        <v>166</v>
      </c>
      <c r="F93" s="335">
        <v>183</v>
      </c>
      <c r="G93" s="333" t="s">
        <v>10</v>
      </c>
      <c r="H93" s="335">
        <v>183</v>
      </c>
      <c r="I93" s="343">
        <v>0</v>
      </c>
      <c r="J93" s="336">
        <v>102520.32000000001</v>
      </c>
      <c r="K93" s="333"/>
    </row>
    <row r="94" spans="1:11" x14ac:dyDescent="0.2">
      <c r="A94" s="341">
        <v>140099</v>
      </c>
      <c r="B94" s="333" t="s">
        <v>40</v>
      </c>
      <c r="C94" s="333" t="s">
        <v>114</v>
      </c>
      <c r="D94" s="333" t="s">
        <v>115</v>
      </c>
      <c r="E94" s="333" t="s">
        <v>166</v>
      </c>
      <c r="F94" s="335">
        <v>86</v>
      </c>
      <c r="G94" s="333" t="s">
        <v>10</v>
      </c>
      <c r="H94" s="335">
        <v>86</v>
      </c>
      <c r="I94" s="343">
        <v>0</v>
      </c>
      <c r="J94" s="336">
        <v>127957.55</v>
      </c>
      <c r="K94" s="333"/>
    </row>
    <row r="95" spans="1:11" x14ac:dyDescent="0.2">
      <c r="A95" s="341">
        <v>141476</v>
      </c>
      <c r="B95" s="333" t="s">
        <v>40</v>
      </c>
      <c r="C95" s="333" t="s">
        <v>117</v>
      </c>
      <c r="D95" s="333" t="s">
        <v>116</v>
      </c>
      <c r="E95" s="333" t="s">
        <v>166</v>
      </c>
      <c r="F95" s="335">
        <v>62</v>
      </c>
      <c r="G95" s="333" t="s">
        <v>10</v>
      </c>
      <c r="H95" s="335">
        <v>62</v>
      </c>
      <c r="I95" s="343">
        <v>0</v>
      </c>
      <c r="J95" s="336">
        <v>126501.07</v>
      </c>
      <c r="K95" s="333"/>
    </row>
    <row r="96" spans="1:11" x14ac:dyDescent="0.2">
      <c r="A96" s="341">
        <v>143978</v>
      </c>
      <c r="B96" s="333" t="s">
        <v>40</v>
      </c>
      <c r="C96" s="333" t="s">
        <v>131</v>
      </c>
      <c r="D96" s="333" t="s">
        <v>134</v>
      </c>
      <c r="E96" s="333" t="s">
        <v>166</v>
      </c>
      <c r="F96" s="335">
        <v>90</v>
      </c>
      <c r="G96" s="333" t="s">
        <v>10</v>
      </c>
      <c r="H96" s="335">
        <v>87.06</v>
      </c>
      <c r="I96" s="343">
        <v>2.94</v>
      </c>
      <c r="J96" s="336">
        <v>125489.27</v>
      </c>
      <c r="K96" s="333" t="s">
        <v>272</v>
      </c>
    </row>
    <row r="97" spans="1:11" x14ac:dyDescent="0.2">
      <c r="A97" s="341">
        <v>150405</v>
      </c>
      <c r="B97" s="333" t="s">
        <v>40</v>
      </c>
      <c r="C97" s="333" t="s">
        <v>174</v>
      </c>
      <c r="D97" s="333" t="s">
        <v>172</v>
      </c>
      <c r="E97" s="333" t="s">
        <v>166</v>
      </c>
      <c r="F97" s="335">
        <v>47.96</v>
      </c>
      <c r="G97" s="333" t="s">
        <v>10</v>
      </c>
      <c r="H97" s="335">
        <v>47.96</v>
      </c>
      <c r="I97" s="343">
        <v>0</v>
      </c>
      <c r="J97" s="336">
        <v>136970.85999999999</v>
      </c>
      <c r="K97" s="333"/>
    </row>
    <row r="98" spans="1:11" x14ac:dyDescent="0.2">
      <c r="A98" s="341">
        <v>151012</v>
      </c>
      <c r="B98" s="333" t="s">
        <v>40</v>
      </c>
      <c r="C98" s="333" t="s">
        <v>182</v>
      </c>
      <c r="D98" s="333" t="s">
        <v>172</v>
      </c>
      <c r="E98" s="333" t="s">
        <v>166</v>
      </c>
      <c r="F98" s="335">
        <v>52.04</v>
      </c>
      <c r="G98" s="333" t="s">
        <v>10</v>
      </c>
      <c r="H98" s="335">
        <v>52.04</v>
      </c>
      <c r="I98" s="343">
        <v>0</v>
      </c>
      <c r="J98" s="336">
        <v>136970.85999999999</v>
      </c>
      <c r="K98" s="333"/>
    </row>
    <row r="99" spans="1:11" x14ac:dyDescent="0.2">
      <c r="A99" s="341">
        <v>154696</v>
      </c>
      <c r="B99" s="333" t="s">
        <v>40</v>
      </c>
      <c r="C99" s="333" t="s">
        <v>199</v>
      </c>
      <c r="D99" s="333" t="s">
        <v>200</v>
      </c>
      <c r="E99" s="333" t="s">
        <v>166</v>
      </c>
      <c r="F99" s="335">
        <v>100</v>
      </c>
      <c r="G99" s="333" t="s">
        <v>10</v>
      </c>
      <c r="H99" s="335">
        <v>100</v>
      </c>
      <c r="I99" s="343">
        <v>0</v>
      </c>
      <c r="J99" s="336">
        <v>149843.39000000001</v>
      </c>
      <c r="K99" s="333"/>
    </row>
    <row r="100" spans="1:11" x14ac:dyDescent="0.2">
      <c r="A100" s="341">
        <v>169120</v>
      </c>
      <c r="B100" s="333" t="s">
        <v>40</v>
      </c>
      <c r="C100" s="333" t="s">
        <v>239</v>
      </c>
      <c r="D100" s="333" t="s">
        <v>240</v>
      </c>
      <c r="E100" s="333" t="s">
        <v>166</v>
      </c>
      <c r="F100" s="335">
        <v>100</v>
      </c>
      <c r="G100" s="333" t="s">
        <v>10</v>
      </c>
      <c r="H100" s="335">
        <v>99.9</v>
      </c>
      <c r="I100" s="343">
        <v>0.1</v>
      </c>
      <c r="J100" s="336">
        <v>156245.5</v>
      </c>
      <c r="K100" s="333"/>
    </row>
    <row r="101" spans="1:11" x14ac:dyDescent="0.2">
      <c r="A101" s="337"/>
      <c r="B101" s="337" t="s">
        <v>40</v>
      </c>
      <c r="C101" s="337"/>
      <c r="D101" s="337"/>
      <c r="E101" s="337"/>
      <c r="F101" s="344">
        <f>SUM(F92:F100)</f>
        <v>861</v>
      </c>
      <c r="G101" s="337"/>
      <c r="H101" s="344">
        <f>SUM(H92:H100)</f>
        <v>859.32</v>
      </c>
      <c r="I101" s="344">
        <f>SUM(I92:I100)</f>
        <v>1.68</v>
      </c>
      <c r="J101" s="338"/>
      <c r="K101" s="337"/>
    </row>
    <row r="102" spans="1:11" x14ac:dyDescent="0.2">
      <c r="A102" s="339"/>
      <c r="B102" s="339"/>
      <c r="C102" s="339"/>
      <c r="D102" s="339"/>
      <c r="E102" s="339"/>
      <c r="F102" s="347">
        <f>SUM(F101,F91,F71,F10)</f>
        <v>22576.59</v>
      </c>
      <c r="G102" s="349"/>
      <c r="H102" s="347">
        <f t="shared" ref="H102:I102" si="1">SUM(H101,H91,H71,H10)</f>
        <v>22374.370000000003</v>
      </c>
      <c r="I102" s="347">
        <f t="shared" si="1"/>
        <v>202.22</v>
      </c>
      <c r="J102" s="340"/>
      <c r="K102" s="3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"/>
  <sheetViews>
    <sheetView workbookViewId="0">
      <selection activeCell="A4" sqref="A4:O9"/>
    </sheetView>
  </sheetViews>
  <sheetFormatPr defaultRowHeight="12.75" x14ac:dyDescent="0.2"/>
  <cols>
    <col min="1" max="1" width="34.7109375" bestFit="1" customWidth="1"/>
    <col min="2" max="2" width="17" customWidth="1"/>
    <col min="3" max="9" width="8" customWidth="1"/>
    <col min="10" max="10" width="7" customWidth="1"/>
    <col min="11" max="11" width="8" customWidth="1"/>
    <col min="12" max="12" width="7" customWidth="1"/>
    <col min="13" max="13" width="8" customWidth="1"/>
    <col min="14" max="14" width="7" customWidth="1"/>
    <col min="15" max="15" width="11.7109375" customWidth="1"/>
    <col min="16" max="16" width="8" customWidth="1"/>
    <col min="17" max="17" width="7" customWidth="1"/>
    <col min="18" max="18" width="8" customWidth="1"/>
    <col min="19" max="19" width="7" customWidth="1"/>
    <col min="20" max="20" width="8" customWidth="1"/>
    <col min="21" max="21" width="7" customWidth="1"/>
    <col min="22" max="22" width="11.7109375" bestFit="1" customWidth="1"/>
  </cols>
  <sheetData>
    <row r="3" spans="1:15" x14ac:dyDescent="0.2">
      <c r="A3" s="350" t="s">
        <v>275</v>
      </c>
      <c r="B3" s="350" t="s">
        <v>276</v>
      </c>
    </row>
    <row r="4" spans="1:15" x14ac:dyDescent="0.2">
      <c r="A4" s="370" t="s">
        <v>252</v>
      </c>
      <c r="B4" s="369">
        <v>42461</v>
      </c>
      <c r="C4" s="369">
        <v>42491</v>
      </c>
      <c r="D4" s="369">
        <v>42522</v>
      </c>
      <c r="E4" s="369">
        <v>42552</v>
      </c>
      <c r="F4" s="369">
        <v>42583</v>
      </c>
      <c r="G4" s="369">
        <v>42614</v>
      </c>
      <c r="H4" s="369">
        <v>42644</v>
      </c>
      <c r="I4" s="369">
        <v>42675</v>
      </c>
      <c r="J4" s="369">
        <v>42705</v>
      </c>
      <c r="K4" s="369">
        <v>42736</v>
      </c>
      <c r="L4" s="369">
        <v>42767</v>
      </c>
      <c r="M4" s="369">
        <v>42795</v>
      </c>
      <c r="N4" s="369">
        <v>42826</v>
      </c>
      <c r="O4" s="369" t="s">
        <v>76</v>
      </c>
    </row>
    <row r="5" spans="1:15" x14ac:dyDescent="0.2">
      <c r="A5" s="30" t="s">
        <v>266</v>
      </c>
      <c r="B5" s="95"/>
      <c r="C5" s="95"/>
      <c r="D5" s="95"/>
      <c r="E5" s="95"/>
      <c r="F5" s="95">
        <v>100</v>
      </c>
      <c r="G5" s="95">
        <v>106</v>
      </c>
      <c r="H5" s="95"/>
      <c r="I5" s="95">
        <v>182.72000000000003</v>
      </c>
      <c r="J5" s="95"/>
      <c r="K5" s="95">
        <v>70.28</v>
      </c>
      <c r="L5" s="95">
        <v>40</v>
      </c>
      <c r="M5" s="95">
        <v>64.62</v>
      </c>
      <c r="N5" s="95">
        <v>59.89</v>
      </c>
      <c r="O5" s="95">
        <v>623.51</v>
      </c>
    </row>
    <row r="6" spans="1:15" x14ac:dyDescent="0.2">
      <c r="A6" s="30" t="s">
        <v>11</v>
      </c>
      <c r="B6" s="95">
        <v>879.32999999999993</v>
      </c>
      <c r="C6" s="95">
        <v>642.23</v>
      </c>
      <c r="D6" s="95">
        <v>965.03000000000031</v>
      </c>
      <c r="E6" s="95">
        <v>643.38</v>
      </c>
      <c r="F6" s="95">
        <v>1416.7600000000002</v>
      </c>
      <c r="G6" s="95">
        <v>1308.6400000000003</v>
      </c>
      <c r="H6" s="95">
        <v>1563.1700000000003</v>
      </c>
      <c r="I6" s="95">
        <v>667.06</v>
      </c>
      <c r="J6" s="95">
        <v>48.900000000000006</v>
      </c>
      <c r="K6" s="95">
        <v>1009.3199999999998</v>
      </c>
      <c r="L6" s="95">
        <v>980.88000000000011</v>
      </c>
      <c r="M6" s="95">
        <v>1441.1100000000004</v>
      </c>
      <c r="N6" s="95">
        <v>67.37</v>
      </c>
      <c r="O6" s="95">
        <v>11633.180000000002</v>
      </c>
    </row>
    <row r="7" spans="1:15" x14ac:dyDescent="0.2">
      <c r="A7" s="30" t="s">
        <v>7</v>
      </c>
      <c r="B7" s="95">
        <v>252.43</v>
      </c>
      <c r="C7" s="95">
        <v>299.25</v>
      </c>
      <c r="D7" s="95">
        <v>122.45</v>
      </c>
      <c r="E7" s="95">
        <v>384.29</v>
      </c>
      <c r="F7" s="95">
        <v>147.07</v>
      </c>
      <c r="G7" s="95">
        <v>279.98</v>
      </c>
      <c r="H7" s="95">
        <v>296.45999999999992</v>
      </c>
      <c r="I7" s="95">
        <v>145.82999999999998</v>
      </c>
      <c r="J7" s="95">
        <v>205.46999999999997</v>
      </c>
      <c r="K7" s="95">
        <v>114.41</v>
      </c>
      <c r="L7" s="95">
        <v>201.11</v>
      </c>
      <c r="M7" s="95"/>
      <c r="N7" s="95">
        <v>228.09</v>
      </c>
      <c r="O7" s="95">
        <v>2676.8399999999997</v>
      </c>
    </row>
    <row r="8" spans="1:15" x14ac:dyDescent="0.2">
      <c r="A8" s="30" t="s">
        <v>70</v>
      </c>
      <c r="B8" s="95"/>
      <c r="C8" s="95">
        <v>180.6</v>
      </c>
      <c r="D8" s="95">
        <v>45.8</v>
      </c>
      <c r="E8" s="95">
        <v>191.66000000000003</v>
      </c>
      <c r="F8" s="95"/>
      <c r="G8" s="95">
        <v>97.48</v>
      </c>
      <c r="H8" s="95">
        <v>45.03</v>
      </c>
      <c r="I8" s="95">
        <v>37.68</v>
      </c>
      <c r="J8" s="95">
        <v>19.809999999999999</v>
      </c>
      <c r="K8" s="95"/>
      <c r="L8" s="95">
        <v>39.909999999999997</v>
      </c>
      <c r="M8" s="95">
        <v>59.989999999999995</v>
      </c>
      <c r="N8" s="95"/>
      <c r="O8" s="95">
        <v>717.95999999999981</v>
      </c>
    </row>
    <row r="9" spans="1:15" x14ac:dyDescent="0.2">
      <c r="A9" s="30" t="s">
        <v>76</v>
      </c>
      <c r="B9" s="95">
        <v>1131.76</v>
      </c>
      <c r="C9" s="95">
        <v>1122.08</v>
      </c>
      <c r="D9" s="95">
        <v>1133.2800000000002</v>
      </c>
      <c r="E9" s="95">
        <v>1219.3300000000002</v>
      </c>
      <c r="F9" s="95">
        <v>1663.8300000000002</v>
      </c>
      <c r="G9" s="95">
        <v>1792.1000000000004</v>
      </c>
      <c r="H9" s="95">
        <v>1904.66</v>
      </c>
      <c r="I9" s="95">
        <v>1033.29</v>
      </c>
      <c r="J9" s="95">
        <v>274.17999999999995</v>
      </c>
      <c r="K9" s="95">
        <v>1194.01</v>
      </c>
      <c r="L9" s="95">
        <v>1261.9000000000003</v>
      </c>
      <c r="M9" s="95">
        <v>1565.7200000000005</v>
      </c>
      <c r="N9" s="95">
        <v>355.35</v>
      </c>
      <c r="O9" s="95">
        <v>15651.490000000002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06"/>
  <sheetViews>
    <sheetView workbookViewId="0">
      <pane xSplit="2" ySplit="2" topLeftCell="I1179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5.140625" bestFit="1" customWidth="1"/>
    <col min="2" max="2" width="10.42578125" bestFit="1" customWidth="1"/>
    <col min="3" max="3" width="7" bestFit="1" customWidth="1"/>
    <col min="4" max="4" width="9" bestFit="1" customWidth="1"/>
    <col min="5" max="5" width="11.5703125" bestFit="1" customWidth="1"/>
    <col min="6" max="6" width="34.7109375" bestFit="1" customWidth="1"/>
    <col min="7" max="7" width="11.5703125" bestFit="1" customWidth="1"/>
    <col min="8" max="8" width="34.42578125" bestFit="1" customWidth="1"/>
    <col min="9" max="9" width="8" bestFit="1" customWidth="1"/>
    <col min="10" max="10" width="17.7109375" bestFit="1" customWidth="1"/>
    <col min="11" max="11" width="16.42578125" bestFit="1" customWidth="1"/>
    <col min="12" max="12" width="13.28515625" bestFit="1" customWidth="1"/>
    <col min="13" max="13" width="9.28515625" bestFit="1" customWidth="1"/>
    <col min="14" max="14" width="10.7109375" bestFit="1" customWidth="1"/>
    <col min="15" max="15" width="24" bestFit="1" customWidth="1"/>
    <col min="16" max="16" width="12.28515625" bestFit="1" customWidth="1"/>
    <col min="17" max="17" width="12.5703125" bestFit="1" customWidth="1"/>
    <col min="18" max="18" width="7.5703125" bestFit="1" customWidth="1"/>
    <col min="19" max="19" width="12" bestFit="1" customWidth="1"/>
  </cols>
  <sheetData>
    <row r="1" spans="1:20" s="2" customFormat="1" ht="18" x14ac:dyDescent="0.25">
      <c r="A1" s="7" t="s">
        <v>89</v>
      </c>
    </row>
    <row r="2" spans="1:20" x14ac:dyDescent="0.2">
      <c r="A2" s="12" t="s">
        <v>67</v>
      </c>
      <c r="B2" s="12" t="s">
        <v>17</v>
      </c>
      <c r="C2" s="12" t="s">
        <v>97</v>
      </c>
      <c r="D2" s="12" t="s">
        <v>152</v>
      </c>
      <c r="E2" s="12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68</v>
      </c>
      <c r="K2" s="12" t="s">
        <v>69</v>
      </c>
      <c r="L2" s="12" t="s">
        <v>23</v>
      </c>
      <c r="M2" s="12" t="s">
        <v>24</v>
      </c>
      <c r="N2" s="12" t="s">
        <v>25</v>
      </c>
      <c r="O2" s="12" t="s">
        <v>26</v>
      </c>
      <c r="P2" s="12" t="s">
        <v>27</v>
      </c>
      <c r="Q2" s="12" t="s">
        <v>274</v>
      </c>
      <c r="R2" s="12" t="s">
        <v>91</v>
      </c>
      <c r="S2" s="12" t="s">
        <v>90</v>
      </c>
      <c r="T2" s="17" t="s">
        <v>72</v>
      </c>
    </row>
    <row r="3" spans="1:20" x14ac:dyDescent="0.2">
      <c r="A3" s="15">
        <v>9103602821</v>
      </c>
      <c r="B3" s="13">
        <v>42249</v>
      </c>
      <c r="C3" s="15">
        <v>99172</v>
      </c>
      <c r="D3" s="15">
        <v>40011577</v>
      </c>
      <c r="E3" s="15">
        <v>100134</v>
      </c>
      <c r="F3" s="11" t="s">
        <v>7</v>
      </c>
      <c r="G3" s="15">
        <v>100134</v>
      </c>
      <c r="H3" s="11" t="s">
        <v>7</v>
      </c>
      <c r="I3" s="15">
        <v>1600354</v>
      </c>
      <c r="J3" s="11" t="s">
        <v>6</v>
      </c>
      <c r="K3" s="11" t="s">
        <v>9</v>
      </c>
      <c r="L3" s="335">
        <v>19.5</v>
      </c>
      <c r="M3" s="11" t="s">
        <v>10</v>
      </c>
      <c r="N3" s="14">
        <v>85953</v>
      </c>
      <c r="O3" s="14">
        <v>-1676083.5</v>
      </c>
      <c r="P3" s="14">
        <v>1964709.81</v>
      </c>
      <c r="Q3" s="14">
        <v>2004004</v>
      </c>
      <c r="R3" s="15">
        <v>10</v>
      </c>
      <c r="S3" s="15">
        <v>3102810</v>
      </c>
      <c r="T3" s="16">
        <v>42248</v>
      </c>
    </row>
    <row r="4" spans="1:20" x14ac:dyDescent="0.2">
      <c r="A4" s="15">
        <v>9103602835</v>
      </c>
      <c r="B4" s="13">
        <v>42249</v>
      </c>
      <c r="C4" s="15">
        <v>99172</v>
      </c>
      <c r="D4" s="15">
        <v>40011577</v>
      </c>
      <c r="E4" s="15">
        <v>100134</v>
      </c>
      <c r="F4" s="11" t="s">
        <v>7</v>
      </c>
      <c r="G4" s="15">
        <v>100134</v>
      </c>
      <c r="H4" s="11" t="s">
        <v>7</v>
      </c>
      <c r="I4" s="15">
        <v>1600354</v>
      </c>
      <c r="J4" s="11" t="s">
        <v>6</v>
      </c>
      <c r="K4" s="11" t="s">
        <v>9</v>
      </c>
      <c r="L4" s="335">
        <v>19.29</v>
      </c>
      <c r="M4" s="11" t="s">
        <v>10</v>
      </c>
      <c r="N4" s="14">
        <v>85953</v>
      </c>
      <c r="O4" s="14">
        <v>-1658033.37</v>
      </c>
      <c r="P4" s="14">
        <v>1943550.97</v>
      </c>
      <c r="Q4" s="14">
        <v>1982422</v>
      </c>
      <c r="R4" s="15">
        <v>10</v>
      </c>
      <c r="S4" s="15">
        <v>3102824</v>
      </c>
      <c r="T4" s="16">
        <v>42248</v>
      </c>
    </row>
    <row r="5" spans="1:20" x14ac:dyDescent="0.2">
      <c r="A5" s="15">
        <v>9103602836</v>
      </c>
      <c r="B5" s="13">
        <v>42250</v>
      </c>
      <c r="C5" s="15">
        <v>99172</v>
      </c>
      <c r="D5" s="15">
        <v>40011577</v>
      </c>
      <c r="E5" s="15">
        <v>100134</v>
      </c>
      <c r="F5" s="11" t="s">
        <v>7</v>
      </c>
      <c r="G5" s="15">
        <v>100134</v>
      </c>
      <c r="H5" s="11" t="s">
        <v>7</v>
      </c>
      <c r="I5" s="15">
        <v>1600354</v>
      </c>
      <c r="J5" s="11" t="s">
        <v>6</v>
      </c>
      <c r="K5" s="11" t="s">
        <v>9</v>
      </c>
      <c r="L5" s="335">
        <v>20.02</v>
      </c>
      <c r="M5" s="11" t="s">
        <v>10</v>
      </c>
      <c r="N5" s="14">
        <v>85953</v>
      </c>
      <c r="O5" s="14">
        <v>-1720779.06</v>
      </c>
      <c r="P5" s="14">
        <v>2017102.94</v>
      </c>
      <c r="Q5" s="14">
        <v>2057445</v>
      </c>
      <c r="R5" s="15">
        <v>10</v>
      </c>
      <c r="S5" s="15">
        <v>3102825</v>
      </c>
      <c r="T5" s="16">
        <v>42248</v>
      </c>
    </row>
    <row r="6" spans="1:20" x14ac:dyDescent="0.2">
      <c r="A6" s="15">
        <v>9103602837</v>
      </c>
      <c r="B6" s="13">
        <v>42250</v>
      </c>
      <c r="C6" s="15">
        <v>99172</v>
      </c>
      <c r="D6" s="15">
        <v>40011577</v>
      </c>
      <c r="E6" s="15">
        <v>100134</v>
      </c>
      <c r="F6" s="11" t="s">
        <v>7</v>
      </c>
      <c r="G6" s="15">
        <v>100134</v>
      </c>
      <c r="H6" s="11" t="s">
        <v>7</v>
      </c>
      <c r="I6" s="15">
        <v>1600354</v>
      </c>
      <c r="J6" s="11" t="s">
        <v>6</v>
      </c>
      <c r="K6" s="11" t="s">
        <v>9</v>
      </c>
      <c r="L6" s="335">
        <v>19.84</v>
      </c>
      <c r="M6" s="11" t="s">
        <v>10</v>
      </c>
      <c r="N6" s="14">
        <v>85953</v>
      </c>
      <c r="O6" s="14">
        <v>-1705307.52</v>
      </c>
      <c r="P6" s="14">
        <v>1998966.67</v>
      </c>
      <c r="Q6" s="14">
        <v>2038946</v>
      </c>
      <c r="R6" s="15">
        <v>10</v>
      </c>
      <c r="S6" s="15">
        <v>3102826</v>
      </c>
      <c r="T6" s="16">
        <v>42248</v>
      </c>
    </row>
    <row r="7" spans="1:20" x14ac:dyDescent="0.2">
      <c r="A7" s="15">
        <v>9103602849</v>
      </c>
      <c r="B7" s="13">
        <v>42250</v>
      </c>
      <c r="C7" s="15">
        <v>99172</v>
      </c>
      <c r="D7" s="15">
        <v>40011577</v>
      </c>
      <c r="E7" s="15">
        <v>100134</v>
      </c>
      <c r="F7" s="11" t="s">
        <v>7</v>
      </c>
      <c r="G7" s="15">
        <v>100134</v>
      </c>
      <c r="H7" s="11" t="s">
        <v>7</v>
      </c>
      <c r="I7" s="15">
        <v>1600354</v>
      </c>
      <c r="J7" s="11" t="s">
        <v>6</v>
      </c>
      <c r="K7" s="11" t="s">
        <v>9</v>
      </c>
      <c r="L7" s="335">
        <v>19.68</v>
      </c>
      <c r="M7" s="11" t="s">
        <v>10</v>
      </c>
      <c r="N7" s="14">
        <v>85953</v>
      </c>
      <c r="O7" s="14">
        <v>-1691555.04</v>
      </c>
      <c r="P7" s="14">
        <v>1982846.08</v>
      </c>
      <c r="Q7" s="14">
        <v>2022503</v>
      </c>
      <c r="R7" s="15">
        <v>10</v>
      </c>
      <c r="S7" s="15">
        <v>3102835</v>
      </c>
      <c r="T7" s="16">
        <v>42248</v>
      </c>
    </row>
    <row r="8" spans="1:20" x14ac:dyDescent="0.2">
      <c r="A8" s="15">
        <v>9103602850</v>
      </c>
      <c r="B8" s="13">
        <v>42250</v>
      </c>
      <c r="C8" s="15">
        <v>99172</v>
      </c>
      <c r="D8" s="15">
        <v>40011577</v>
      </c>
      <c r="E8" s="15">
        <v>100134</v>
      </c>
      <c r="F8" s="11" t="s">
        <v>7</v>
      </c>
      <c r="G8" s="15">
        <v>100134</v>
      </c>
      <c r="H8" s="11" t="s">
        <v>7</v>
      </c>
      <c r="I8" s="15">
        <v>1600354</v>
      </c>
      <c r="J8" s="11" t="s">
        <v>6</v>
      </c>
      <c r="K8" s="11" t="s">
        <v>9</v>
      </c>
      <c r="L8" s="335">
        <v>20.65</v>
      </c>
      <c r="M8" s="11" t="s">
        <v>10</v>
      </c>
      <c r="N8" s="14">
        <v>85953</v>
      </c>
      <c r="O8" s="14">
        <v>-1774929.45</v>
      </c>
      <c r="P8" s="14">
        <v>2080577.45</v>
      </c>
      <c r="Q8" s="14">
        <v>2122189</v>
      </c>
      <c r="R8" s="15">
        <v>10</v>
      </c>
      <c r="S8" s="15">
        <v>3102836</v>
      </c>
      <c r="T8" s="16">
        <v>42248</v>
      </c>
    </row>
    <row r="9" spans="1:20" x14ac:dyDescent="0.2">
      <c r="A9" s="15">
        <v>9103602862</v>
      </c>
      <c r="B9" s="13">
        <v>42250</v>
      </c>
      <c r="C9" s="15">
        <v>99172</v>
      </c>
      <c r="D9" s="15">
        <v>40011577</v>
      </c>
      <c r="E9" s="15">
        <v>100134</v>
      </c>
      <c r="F9" s="11" t="s">
        <v>7</v>
      </c>
      <c r="G9" s="15">
        <v>100134</v>
      </c>
      <c r="H9" s="11" t="s">
        <v>7</v>
      </c>
      <c r="I9" s="15">
        <v>1600354</v>
      </c>
      <c r="J9" s="11" t="s">
        <v>6</v>
      </c>
      <c r="K9" s="11" t="s">
        <v>9</v>
      </c>
      <c r="L9" s="335">
        <v>15.5</v>
      </c>
      <c r="M9" s="11" t="s">
        <v>10</v>
      </c>
      <c r="N9" s="14">
        <v>85953</v>
      </c>
      <c r="O9" s="14">
        <v>-1332271.5</v>
      </c>
      <c r="P9" s="14">
        <v>1561692.15</v>
      </c>
      <c r="Q9" s="14">
        <v>1592926</v>
      </c>
      <c r="R9" s="15">
        <v>10</v>
      </c>
      <c r="S9" s="15">
        <v>3102848</v>
      </c>
      <c r="T9" s="16">
        <v>42248</v>
      </c>
    </row>
    <row r="10" spans="1:20" x14ac:dyDescent="0.2">
      <c r="A10" s="15">
        <v>9103602863</v>
      </c>
      <c r="B10" s="13">
        <v>42250</v>
      </c>
      <c r="C10" s="15">
        <v>99172</v>
      </c>
      <c r="D10" s="15">
        <v>40011577</v>
      </c>
      <c r="E10" s="15">
        <v>100134</v>
      </c>
      <c r="F10" s="11" t="s">
        <v>7</v>
      </c>
      <c r="G10" s="15">
        <v>100134</v>
      </c>
      <c r="H10" s="11" t="s">
        <v>7</v>
      </c>
      <c r="I10" s="15">
        <v>1600354</v>
      </c>
      <c r="J10" s="11" t="s">
        <v>6</v>
      </c>
      <c r="K10" s="11" t="s">
        <v>9</v>
      </c>
      <c r="L10" s="335">
        <v>20.11</v>
      </c>
      <c r="M10" s="11" t="s">
        <v>10</v>
      </c>
      <c r="N10" s="14">
        <v>85953</v>
      </c>
      <c r="O10" s="14">
        <v>-1728514.83</v>
      </c>
      <c r="P10" s="14">
        <v>2026170.58</v>
      </c>
      <c r="Q10" s="14">
        <v>2066694</v>
      </c>
      <c r="R10" s="15">
        <v>10</v>
      </c>
      <c r="S10" s="15">
        <v>3102849</v>
      </c>
      <c r="T10" s="16">
        <v>42248</v>
      </c>
    </row>
    <row r="11" spans="1:20" x14ac:dyDescent="0.2">
      <c r="A11" s="15">
        <v>9103602871</v>
      </c>
      <c r="B11" s="13">
        <v>42251</v>
      </c>
      <c r="C11" s="15">
        <v>99172</v>
      </c>
      <c r="D11" s="15">
        <v>40011577</v>
      </c>
      <c r="E11" s="15">
        <v>100134</v>
      </c>
      <c r="F11" s="11" t="s">
        <v>7</v>
      </c>
      <c r="G11" s="15">
        <v>100134</v>
      </c>
      <c r="H11" s="11" t="s">
        <v>7</v>
      </c>
      <c r="I11" s="15">
        <v>1600354</v>
      </c>
      <c r="J11" s="11" t="s">
        <v>6</v>
      </c>
      <c r="K11" s="11" t="s">
        <v>9</v>
      </c>
      <c r="L11" s="335">
        <v>20</v>
      </c>
      <c r="M11" s="11" t="s">
        <v>10</v>
      </c>
      <c r="N11" s="14">
        <v>85953</v>
      </c>
      <c r="O11" s="14">
        <v>-1719060</v>
      </c>
      <c r="P11" s="14">
        <v>2015088.24</v>
      </c>
      <c r="Q11" s="14">
        <v>2055390</v>
      </c>
      <c r="R11" s="15">
        <v>10</v>
      </c>
      <c r="S11" s="15">
        <v>3102857</v>
      </c>
      <c r="T11" s="16">
        <v>42248</v>
      </c>
    </row>
    <row r="12" spans="1:20" x14ac:dyDescent="0.2">
      <c r="A12" s="15">
        <v>9103602882</v>
      </c>
      <c r="B12" s="13">
        <v>42251</v>
      </c>
      <c r="C12" s="15">
        <v>99172</v>
      </c>
      <c r="D12" s="15">
        <v>40011577</v>
      </c>
      <c r="E12" s="15">
        <v>100134</v>
      </c>
      <c r="F12" s="11" t="s">
        <v>7</v>
      </c>
      <c r="G12" s="15">
        <v>100134</v>
      </c>
      <c r="H12" s="11" t="s">
        <v>7</v>
      </c>
      <c r="I12" s="15">
        <v>1600354</v>
      </c>
      <c r="J12" s="11" t="s">
        <v>6</v>
      </c>
      <c r="K12" s="11" t="s">
        <v>9</v>
      </c>
      <c r="L12" s="335">
        <v>19.64</v>
      </c>
      <c r="M12" s="11" t="s">
        <v>10</v>
      </c>
      <c r="N12" s="14">
        <v>85953</v>
      </c>
      <c r="O12" s="14">
        <v>-1688116.92</v>
      </c>
      <c r="P12" s="14">
        <v>1978815.68</v>
      </c>
      <c r="Q12" s="14">
        <v>2018392</v>
      </c>
      <c r="R12" s="15">
        <v>10</v>
      </c>
      <c r="S12" s="15">
        <v>3102865</v>
      </c>
      <c r="T12" s="16">
        <v>42248</v>
      </c>
    </row>
    <row r="13" spans="1:20" x14ac:dyDescent="0.2">
      <c r="A13" s="15">
        <v>9103602883</v>
      </c>
      <c r="B13" s="13">
        <v>42251</v>
      </c>
      <c r="C13" s="15">
        <v>99172</v>
      </c>
      <c r="D13" s="15">
        <v>40011577</v>
      </c>
      <c r="E13" s="15">
        <v>100134</v>
      </c>
      <c r="F13" s="11" t="s">
        <v>7</v>
      </c>
      <c r="G13" s="15">
        <v>100134</v>
      </c>
      <c r="H13" s="11" t="s">
        <v>7</v>
      </c>
      <c r="I13" s="15">
        <v>1600354</v>
      </c>
      <c r="J13" s="11" t="s">
        <v>6</v>
      </c>
      <c r="K13" s="11" t="s">
        <v>9</v>
      </c>
      <c r="L13" s="335">
        <v>24.53</v>
      </c>
      <c r="M13" s="11" t="s">
        <v>10</v>
      </c>
      <c r="N13" s="14">
        <v>85953</v>
      </c>
      <c r="O13" s="14">
        <v>-2108427.09</v>
      </c>
      <c r="P13" s="14">
        <v>2471504.9</v>
      </c>
      <c r="Q13" s="14">
        <v>2520935</v>
      </c>
      <c r="R13" s="15">
        <v>10</v>
      </c>
      <c r="S13" s="15">
        <v>3102866</v>
      </c>
      <c r="T13" s="16">
        <v>42248</v>
      </c>
    </row>
    <row r="14" spans="1:20" x14ac:dyDescent="0.2">
      <c r="A14" s="15">
        <v>9103602884</v>
      </c>
      <c r="B14" s="13">
        <v>42251</v>
      </c>
      <c r="C14" s="15">
        <v>99172</v>
      </c>
      <c r="D14" s="15">
        <v>40011577</v>
      </c>
      <c r="E14" s="15">
        <v>100134</v>
      </c>
      <c r="F14" s="11" t="s">
        <v>7</v>
      </c>
      <c r="G14" s="15">
        <v>100134</v>
      </c>
      <c r="H14" s="11" t="s">
        <v>7</v>
      </c>
      <c r="I14" s="15">
        <v>1600354</v>
      </c>
      <c r="J14" s="11" t="s">
        <v>6</v>
      </c>
      <c r="K14" s="11" t="s">
        <v>9</v>
      </c>
      <c r="L14" s="335">
        <v>20.09</v>
      </c>
      <c r="M14" s="11" t="s">
        <v>10</v>
      </c>
      <c r="N14" s="14">
        <v>85953</v>
      </c>
      <c r="O14" s="14">
        <v>-1726795.77</v>
      </c>
      <c r="P14" s="14">
        <v>2024155.88</v>
      </c>
      <c r="Q14" s="14">
        <v>2064639</v>
      </c>
      <c r="R14" s="15">
        <v>10</v>
      </c>
      <c r="S14" s="15">
        <v>3102867</v>
      </c>
      <c r="T14" s="16">
        <v>42248</v>
      </c>
    </row>
    <row r="15" spans="1:20" x14ac:dyDescent="0.2">
      <c r="A15" s="15">
        <v>9103602913</v>
      </c>
      <c r="B15" s="13">
        <v>42252</v>
      </c>
      <c r="C15" s="15">
        <v>99172</v>
      </c>
      <c r="D15" s="15">
        <v>40011577</v>
      </c>
      <c r="E15" s="15">
        <v>100134</v>
      </c>
      <c r="F15" s="11" t="s">
        <v>7</v>
      </c>
      <c r="G15" s="15">
        <v>100134</v>
      </c>
      <c r="H15" s="11" t="s">
        <v>7</v>
      </c>
      <c r="I15" s="15">
        <v>1600354</v>
      </c>
      <c r="J15" s="11" t="s">
        <v>6</v>
      </c>
      <c r="K15" s="11" t="s">
        <v>9</v>
      </c>
      <c r="L15" s="335">
        <v>19.809999999999999</v>
      </c>
      <c r="M15" s="11" t="s">
        <v>10</v>
      </c>
      <c r="N15" s="14">
        <v>85953</v>
      </c>
      <c r="O15" s="14">
        <v>-1702728.93</v>
      </c>
      <c r="P15" s="14">
        <v>1995945.1</v>
      </c>
      <c r="Q15" s="14">
        <v>2035864</v>
      </c>
      <c r="R15" s="15">
        <v>10</v>
      </c>
      <c r="S15" s="15">
        <v>3102896</v>
      </c>
      <c r="T15" s="16">
        <v>42248</v>
      </c>
    </row>
    <row r="16" spans="1:20" x14ac:dyDescent="0.2">
      <c r="A16" s="15">
        <v>9103602922</v>
      </c>
      <c r="B16" s="13">
        <v>42252</v>
      </c>
      <c r="C16" s="15">
        <v>99172</v>
      </c>
      <c r="D16" s="15">
        <v>40011577</v>
      </c>
      <c r="E16" s="15">
        <v>100134</v>
      </c>
      <c r="F16" s="11" t="s">
        <v>7</v>
      </c>
      <c r="G16" s="15">
        <v>100134</v>
      </c>
      <c r="H16" s="11" t="s">
        <v>7</v>
      </c>
      <c r="I16" s="15">
        <v>1600354</v>
      </c>
      <c r="J16" s="11" t="s">
        <v>6</v>
      </c>
      <c r="K16" s="11" t="s">
        <v>9</v>
      </c>
      <c r="L16" s="335">
        <v>19.98</v>
      </c>
      <c r="M16" s="11" t="s">
        <v>10</v>
      </c>
      <c r="N16" s="14">
        <v>85953</v>
      </c>
      <c r="O16" s="14">
        <v>-1717340.94</v>
      </c>
      <c r="P16" s="14">
        <v>2013071.56</v>
      </c>
      <c r="Q16" s="14">
        <v>2053333</v>
      </c>
      <c r="R16" s="15">
        <v>10</v>
      </c>
      <c r="S16" s="15">
        <v>3102905</v>
      </c>
      <c r="T16" s="16">
        <v>42248</v>
      </c>
    </row>
    <row r="17" spans="1:20" x14ac:dyDescent="0.2">
      <c r="A17" s="15">
        <v>9103602929</v>
      </c>
      <c r="B17" s="13">
        <v>42253</v>
      </c>
      <c r="C17" s="15">
        <v>99172</v>
      </c>
      <c r="D17" s="15">
        <v>40011577</v>
      </c>
      <c r="E17" s="15">
        <v>100134</v>
      </c>
      <c r="F17" s="11" t="s">
        <v>7</v>
      </c>
      <c r="G17" s="15">
        <v>100134</v>
      </c>
      <c r="H17" s="11" t="s">
        <v>7</v>
      </c>
      <c r="I17" s="15">
        <v>1600354</v>
      </c>
      <c r="J17" s="11" t="s">
        <v>6</v>
      </c>
      <c r="K17" s="11" t="s">
        <v>9</v>
      </c>
      <c r="L17" s="335">
        <v>19.8</v>
      </c>
      <c r="M17" s="11" t="s">
        <v>10</v>
      </c>
      <c r="N17" s="14">
        <v>85953</v>
      </c>
      <c r="O17" s="14">
        <v>-1701869.4</v>
      </c>
      <c r="P17" s="14">
        <v>1994936.27</v>
      </c>
      <c r="Q17" s="14">
        <v>2034835</v>
      </c>
      <c r="R17" s="15">
        <v>10</v>
      </c>
      <c r="S17" s="15">
        <v>3102912</v>
      </c>
      <c r="T17" s="16">
        <v>42248</v>
      </c>
    </row>
    <row r="18" spans="1:20" x14ac:dyDescent="0.2">
      <c r="A18" s="15">
        <v>9103602930</v>
      </c>
      <c r="B18" s="13">
        <v>42253</v>
      </c>
      <c r="C18" s="15">
        <v>99172</v>
      </c>
      <c r="D18" s="15">
        <v>40011577</v>
      </c>
      <c r="E18" s="15">
        <v>100134</v>
      </c>
      <c r="F18" s="11" t="s">
        <v>7</v>
      </c>
      <c r="G18" s="15">
        <v>100134</v>
      </c>
      <c r="H18" s="11" t="s">
        <v>7</v>
      </c>
      <c r="I18" s="15">
        <v>1600354</v>
      </c>
      <c r="J18" s="11" t="s">
        <v>6</v>
      </c>
      <c r="K18" s="11" t="s">
        <v>9</v>
      </c>
      <c r="L18" s="335">
        <v>23.98</v>
      </c>
      <c r="M18" s="11" t="s">
        <v>10</v>
      </c>
      <c r="N18" s="14">
        <v>85953</v>
      </c>
      <c r="O18" s="14">
        <v>-2061152.94</v>
      </c>
      <c r="P18" s="14">
        <v>2416090.2000000002</v>
      </c>
      <c r="Q18" s="14">
        <v>2464412</v>
      </c>
      <c r="R18" s="15">
        <v>10</v>
      </c>
      <c r="S18" s="15">
        <v>3102913</v>
      </c>
      <c r="T18" s="16">
        <v>42248</v>
      </c>
    </row>
    <row r="19" spans="1:20" x14ac:dyDescent="0.2">
      <c r="A19" s="15">
        <v>9103602931</v>
      </c>
      <c r="B19" s="13">
        <v>42253</v>
      </c>
      <c r="C19" s="15">
        <v>99172</v>
      </c>
      <c r="D19" s="15">
        <v>40011577</v>
      </c>
      <c r="E19" s="15">
        <v>100134</v>
      </c>
      <c r="F19" s="11" t="s">
        <v>7</v>
      </c>
      <c r="G19" s="15">
        <v>100134</v>
      </c>
      <c r="H19" s="11" t="s">
        <v>7</v>
      </c>
      <c r="I19" s="15">
        <v>1600354</v>
      </c>
      <c r="J19" s="11" t="s">
        <v>6</v>
      </c>
      <c r="K19" s="11" t="s">
        <v>9</v>
      </c>
      <c r="L19" s="335">
        <v>19.899999999999999</v>
      </c>
      <c r="M19" s="11" t="s">
        <v>10</v>
      </c>
      <c r="N19" s="14">
        <v>85953</v>
      </c>
      <c r="O19" s="14">
        <v>-1710464.7</v>
      </c>
      <c r="P19" s="14">
        <v>2005011.77</v>
      </c>
      <c r="Q19" s="14">
        <v>2045112</v>
      </c>
      <c r="R19" s="15">
        <v>10</v>
      </c>
      <c r="S19" s="15">
        <v>3102914</v>
      </c>
      <c r="T19" s="16">
        <v>42248</v>
      </c>
    </row>
    <row r="20" spans="1:20" x14ac:dyDescent="0.2">
      <c r="A20" s="15">
        <v>9103602936</v>
      </c>
      <c r="B20" s="13">
        <v>42254</v>
      </c>
      <c r="C20" s="15">
        <v>99172</v>
      </c>
      <c r="D20" s="15">
        <v>40011577</v>
      </c>
      <c r="E20" s="15">
        <v>100134</v>
      </c>
      <c r="F20" s="11" t="s">
        <v>7</v>
      </c>
      <c r="G20" s="15">
        <v>100134</v>
      </c>
      <c r="H20" s="11" t="s">
        <v>7</v>
      </c>
      <c r="I20" s="15">
        <v>1600354</v>
      </c>
      <c r="J20" s="11" t="s">
        <v>6</v>
      </c>
      <c r="K20" s="11" t="s">
        <v>9</v>
      </c>
      <c r="L20" s="335">
        <v>20.54</v>
      </c>
      <c r="M20" s="11" t="s">
        <v>10</v>
      </c>
      <c r="N20" s="14">
        <v>85953</v>
      </c>
      <c r="O20" s="14">
        <v>-1765474.62</v>
      </c>
      <c r="P20" s="14">
        <v>2069495.11</v>
      </c>
      <c r="Q20" s="14">
        <v>2110885</v>
      </c>
      <c r="R20" s="15">
        <v>10</v>
      </c>
      <c r="S20" s="15">
        <v>3102919</v>
      </c>
      <c r="T20" s="16">
        <v>42248</v>
      </c>
    </row>
    <row r="21" spans="1:20" x14ac:dyDescent="0.2">
      <c r="A21" s="15">
        <v>9103602937</v>
      </c>
      <c r="B21" s="13">
        <v>42254</v>
      </c>
      <c r="C21" s="15">
        <v>99172</v>
      </c>
      <c r="D21" s="15">
        <v>40011577</v>
      </c>
      <c r="E21" s="15">
        <v>100134</v>
      </c>
      <c r="F21" s="11" t="s">
        <v>7</v>
      </c>
      <c r="G21" s="15">
        <v>100134</v>
      </c>
      <c r="H21" s="11" t="s">
        <v>7</v>
      </c>
      <c r="I21" s="15">
        <v>1600354</v>
      </c>
      <c r="J21" s="11" t="s">
        <v>6</v>
      </c>
      <c r="K21" s="11" t="s">
        <v>9</v>
      </c>
      <c r="L21" s="335">
        <v>24.35</v>
      </c>
      <c r="M21" s="11" t="s">
        <v>10</v>
      </c>
      <c r="N21" s="14">
        <v>85953</v>
      </c>
      <c r="O21" s="14">
        <v>-2092955.55</v>
      </c>
      <c r="P21" s="14">
        <v>2453368.63</v>
      </c>
      <c r="Q21" s="14">
        <v>2502436</v>
      </c>
      <c r="R21" s="15">
        <v>10</v>
      </c>
      <c r="S21" s="15">
        <v>3102920</v>
      </c>
      <c r="T21" s="16">
        <v>42248</v>
      </c>
    </row>
    <row r="22" spans="1:20" x14ac:dyDescent="0.2">
      <c r="A22" s="15">
        <v>9103603370</v>
      </c>
      <c r="B22" s="13">
        <v>42273</v>
      </c>
      <c r="C22" s="15">
        <v>102677</v>
      </c>
      <c r="D22" s="15">
        <v>40011963</v>
      </c>
      <c r="E22" s="15">
        <v>100027</v>
      </c>
      <c r="F22" s="11" t="s">
        <v>11</v>
      </c>
      <c r="G22" s="15">
        <v>100159</v>
      </c>
      <c r="H22" s="11" t="s">
        <v>12</v>
      </c>
      <c r="I22" s="15">
        <v>1600354</v>
      </c>
      <c r="J22" s="11" t="s">
        <v>6</v>
      </c>
      <c r="K22" s="11" t="s">
        <v>14</v>
      </c>
      <c r="L22" s="335">
        <v>21.41</v>
      </c>
      <c r="M22" s="11" t="s">
        <v>10</v>
      </c>
      <c r="N22" s="14">
        <v>87285</v>
      </c>
      <c r="O22" s="14">
        <v>-1868771.85</v>
      </c>
      <c r="P22" s="14">
        <v>2190580.0099999998</v>
      </c>
      <c r="Q22" s="14">
        <v>2300109</v>
      </c>
      <c r="R22" s="15">
        <v>10</v>
      </c>
      <c r="S22" s="15">
        <v>3103351</v>
      </c>
      <c r="T22" s="16">
        <v>42248</v>
      </c>
    </row>
    <row r="23" spans="1:20" x14ac:dyDescent="0.2">
      <c r="A23" s="15">
        <v>9103603371</v>
      </c>
      <c r="B23" s="13">
        <v>42273</v>
      </c>
      <c r="C23" s="15">
        <v>102677</v>
      </c>
      <c r="D23" s="15">
        <v>40011963</v>
      </c>
      <c r="E23" s="15">
        <v>100027</v>
      </c>
      <c r="F23" s="11" t="s">
        <v>11</v>
      </c>
      <c r="G23" s="15">
        <v>100159</v>
      </c>
      <c r="H23" s="11" t="s">
        <v>12</v>
      </c>
      <c r="I23" s="15">
        <v>1600354</v>
      </c>
      <c r="J23" s="11" t="s">
        <v>6</v>
      </c>
      <c r="K23" s="11" t="s">
        <v>14</v>
      </c>
      <c r="L23" s="335">
        <v>15.7</v>
      </c>
      <c r="M23" s="11" t="s">
        <v>10</v>
      </c>
      <c r="N23" s="14">
        <v>87285</v>
      </c>
      <c r="O23" s="14">
        <v>-1370374.5</v>
      </c>
      <c r="P23" s="14">
        <v>1606356.17</v>
      </c>
      <c r="Q23" s="14">
        <v>1686674</v>
      </c>
      <c r="R23" s="15">
        <v>10</v>
      </c>
      <c r="S23" s="15">
        <v>3103352</v>
      </c>
      <c r="T23" s="16">
        <v>42248</v>
      </c>
    </row>
    <row r="24" spans="1:20" x14ac:dyDescent="0.2">
      <c r="A24" s="15">
        <v>9103603377</v>
      </c>
      <c r="B24" s="13">
        <v>42273</v>
      </c>
      <c r="C24" s="15">
        <v>102677</v>
      </c>
      <c r="D24" s="15">
        <v>40011963</v>
      </c>
      <c r="E24" s="15">
        <v>100027</v>
      </c>
      <c r="F24" s="11" t="s">
        <v>11</v>
      </c>
      <c r="G24" s="15">
        <v>100159</v>
      </c>
      <c r="H24" s="11" t="s">
        <v>12</v>
      </c>
      <c r="I24" s="15">
        <v>1600354</v>
      </c>
      <c r="J24" s="11" t="s">
        <v>6</v>
      </c>
      <c r="K24" s="11" t="s">
        <v>14</v>
      </c>
      <c r="L24" s="335">
        <v>23.04</v>
      </c>
      <c r="M24" s="11" t="s">
        <v>10</v>
      </c>
      <c r="N24" s="14">
        <v>87285</v>
      </c>
      <c r="O24" s="14">
        <v>-2011046.4</v>
      </c>
      <c r="P24" s="14">
        <v>2357354.2799999998</v>
      </c>
      <c r="Q24" s="14">
        <v>2475222</v>
      </c>
      <c r="R24" s="15">
        <v>10</v>
      </c>
      <c r="S24" s="15">
        <v>3103357</v>
      </c>
      <c r="T24" s="16">
        <v>42248</v>
      </c>
    </row>
    <row r="25" spans="1:20" x14ac:dyDescent="0.2">
      <c r="A25" s="15">
        <v>9103603385</v>
      </c>
      <c r="B25" s="13">
        <v>42273</v>
      </c>
      <c r="C25" s="15">
        <v>102677</v>
      </c>
      <c r="D25" s="15">
        <v>40011963</v>
      </c>
      <c r="E25" s="15">
        <v>100027</v>
      </c>
      <c r="F25" s="11" t="s">
        <v>11</v>
      </c>
      <c r="G25" s="15">
        <v>100159</v>
      </c>
      <c r="H25" s="11" t="s">
        <v>12</v>
      </c>
      <c r="I25" s="15">
        <v>1600354</v>
      </c>
      <c r="J25" s="11" t="s">
        <v>6</v>
      </c>
      <c r="K25" s="11" t="s">
        <v>14</v>
      </c>
      <c r="L25" s="335">
        <v>20.86</v>
      </c>
      <c r="M25" s="11" t="s">
        <v>10</v>
      </c>
      <c r="N25" s="14">
        <v>87285</v>
      </c>
      <c r="O25" s="14">
        <v>-1820765.1</v>
      </c>
      <c r="P25" s="14">
        <v>2134306.64</v>
      </c>
      <c r="Q25" s="14">
        <v>2241022</v>
      </c>
      <c r="R25" s="15">
        <v>10</v>
      </c>
      <c r="S25" s="15">
        <v>3103364</v>
      </c>
      <c r="T25" s="16">
        <v>42248</v>
      </c>
    </row>
    <row r="26" spans="1:20" x14ac:dyDescent="0.2">
      <c r="A26" s="15">
        <v>9103603400</v>
      </c>
      <c r="B26" s="13">
        <v>42274</v>
      </c>
      <c r="C26" s="15">
        <v>102677</v>
      </c>
      <c r="D26" s="15">
        <v>40011963</v>
      </c>
      <c r="E26" s="15">
        <v>100027</v>
      </c>
      <c r="F26" s="11" t="s">
        <v>11</v>
      </c>
      <c r="G26" s="15">
        <v>100159</v>
      </c>
      <c r="H26" s="11" t="s">
        <v>12</v>
      </c>
      <c r="I26" s="15">
        <v>1600354</v>
      </c>
      <c r="J26" s="11" t="s">
        <v>6</v>
      </c>
      <c r="K26" s="11" t="s">
        <v>14</v>
      </c>
      <c r="L26" s="335">
        <v>21.26</v>
      </c>
      <c r="M26" s="11" t="s">
        <v>10</v>
      </c>
      <c r="N26" s="14">
        <v>87285</v>
      </c>
      <c r="O26" s="14">
        <v>-1855679.1</v>
      </c>
      <c r="P26" s="14">
        <v>2175232.39</v>
      </c>
      <c r="Q26" s="14">
        <v>2283994</v>
      </c>
      <c r="R26" s="15">
        <v>10</v>
      </c>
      <c r="S26" s="15">
        <v>3103379</v>
      </c>
      <c r="T26" s="16">
        <v>42248</v>
      </c>
    </row>
    <row r="27" spans="1:20" x14ac:dyDescent="0.2">
      <c r="A27" s="15">
        <v>9103603405</v>
      </c>
      <c r="B27" s="13">
        <v>42274</v>
      </c>
      <c r="C27" s="15">
        <v>102677</v>
      </c>
      <c r="D27" s="15">
        <v>40011963</v>
      </c>
      <c r="E27" s="15">
        <v>100027</v>
      </c>
      <c r="F27" s="11" t="s">
        <v>11</v>
      </c>
      <c r="G27" s="15">
        <v>100159</v>
      </c>
      <c r="H27" s="11" t="s">
        <v>12</v>
      </c>
      <c r="I27" s="15">
        <v>1600354</v>
      </c>
      <c r="J27" s="11" t="s">
        <v>6</v>
      </c>
      <c r="K27" s="11" t="s">
        <v>14</v>
      </c>
      <c r="L27" s="335">
        <v>15.44</v>
      </c>
      <c r="M27" s="11" t="s">
        <v>10</v>
      </c>
      <c r="N27" s="14">
        <v>87285</v>
      </c>
      <c r="O27" s="14">
        <v>-1347680.4</v>
      </c>
      <c r="P27" s="14">
        <v>1579754.28</v>
      </c>
      <c r="Q27" s="14">
        <v>1658742</v>
      </c>
      <c r="R27" s="15">
        <v>10</v>
      </c>
      <c r="S27" s="15">
        <v>3103384</v>
      </c>
      <c r="T27" s="16">
        <v>42248</v>
      </c>
    </row>
    <row r="28" spans="1:20" x14ac:dyDescent="0.2">
      <c r="A28" s="15">
        <v>9103603406</v>
      </c>
      <c r="B28" s="13">
        <v>42274</v>
      </c>
      <c r="C28" s="15">
        <v>102677</v>
      </c>
      <c r="D28" s="15">
        <v>40011963</v>
      </c>
      <c r="E28" s="15">
        <v>100027</v>
      </c>
      <c r="F28" s="11" t="s">
        <v>11</v>
      </c>
      <c r="G28" s="15">
        <v>100159</v>
      </c>
      <c r="H28" s="11" t="s">
        <v>12</v>
      </c>
      <c r="I28" s="15">
        <v>1600354</v>
      </c>
      <c r="J28" s="11" t="s">
        <v>6</v>
      </c>
      <c r="K28" s="11" t="s">
        <v>14</v>
      </c>
      <c r="L28" s="335">
        <v>23.11</v>
      </c>
      <c r="M28" s="11" t="s">
        <v>10</v>
      </c>
      <c r="N28" s="14">
        <v>87285</v>
      </c>
      <c r="O28" s="14">
        <v>-2017156.35</v>
      </c>
      <c r="P28" s="14">
        <v>2364516.1800000002</v>
      </c>
      <c r="Q28" s="14">
        <v>2482742</v>
      </c>
      <c r="R28" s="15">
        <v>10</v>
      </c>
      <c r="S28" s="15">
        <v>3103385</v>
      </c>
      <c r="T28" s="16">
        <v>42248</v>
      </c>
    </row>
    <row r="29" spans="1:20" x14ac:dyDescent="0.2">
      <c r="A29" s="15">
        <v>9103603414</v>
      </c>
      <c r="B29" s="13">
        <v>42275</v>
      </c>
      <c r="C29" s="15">
        <v>102677</v>
      </c>
      <c r="D29" s="15">
        <v>40011963</v>
      </c>
      <c r="E29" s="15">
        <v>100027</v>
      </c>
      <c r="F29" s="11" t="s">
        <v>11</v>
      </c>
      <c r="G29" s="15">
        <v>100159</v>
      </c>
      <c r="H29" s="11" t="s">
        <v>12</v>
      </c>
      <c r="I29" s="15">
        <v>1600354</v>
      </c>
      <c r="J29" s="11" t="s">
        <v>6</v>
      </c>
      <c r="K29" s="11" t="s">
        <v>14</v>
      </c>
      <c r="L29" s="335">
        <v>21.07</v>
      </c>
      <c r="M29" s="11" t="s">
        <v>10</v>
      </c>
      <c r="N29" s="14">
        <v>87285</v>
      </c>
      <c r="O29" s="14">
        <v>-1839094.95</v>
      </c>
      <c r="P29" s="14">
        <v>2155793.35</v>
      </c>
      <c r="Q29" s="14">
        <v>2263583</v>
      </c>
      <c r="R29" s="15">
        <v>10</v>
      </c>
      <c r="S29" s="15">
        <v>3103392</v>
      </c>
      <c r="T29" s="16">
        <v>42248</v>
      </c>
    </row>
    <row r="30" spans="1:20" x14ac:dyDescent="0.2">
      <c r="A30" s="15">
        <v>9103603415</v>
      </c>
      <c r="B30" s="13">
        <v>42275</v>
      </c>
      <c r="C30" s="15">
        <v>102677</v>
      </c>
      <c r="D30" s="15">
        <v>40011963</v>
      </c>
      <c r="E30" s="15">
        <v>100027</v>
      </c>
      <c r="F30" s="11" t="s">
        <v>11</v>
      </c>
      <c r="G30" s="15">
        <v>100159</v>
      </c>
      <c r="H30" s="11" t="s">
        <v>12</v>
      </c>
      <c r="I30" s="15">
        <v>1600354</v>
      </c>
      <c r="J30" s="11" t="s">
        <v>6</v>
      </c>
      <c r="K30" s="11" t="s">
        <v>14</v>
      </c>
      <c r="L30" s="335">
        <v>20.92</v>
      </c>
      <c r="M30" s="11" t="s">
        <v>10</v>
      </c>
      <c r="N30" s="14">
        <v>87285</v>
      </c>
      <c r="O30" s="14">
        <v>-1826002.2</v>
      </c>
      <c r="P30" s="14">
        <v>2140446.69</v>
      </c>
      <c r="Q30" s="14">
        <v>2247469</v>
      </c>
      <c r="R30" s="15">
        <v>10</v>
      </c>
      <c r="S30" s="15">
        <v>3103393</v>
      </c>
      <c r="T30" s="16">
        <v>42248</v>
      </c>
    </row>
    <row r="31" spans="1:20" x14ac:dyDescent="0.2">
      <c r="A31" s="15">
        <v>9103603436</v>
      </c>
      <c r="B31" s="13">
        <v>42276</v>
      </c>
      <c r="C31" s="15">
        <v>102677</v>
      </c>
      <c r="D31" s="15">
        <v>40011963</v>
      </c>
      <c r="E31" s="15">
        <v>100027</v>
      </c>
      <c r="F31" s="11" t="s">
        <v>11</v>
      </c>
      <c r="G31" s="15">
        <v>100159</v>
      </c>
      <c r="H31" s="11" t="s">
        <v>12</v>
      </c>
      <c r="I31" s="15">
        <v>1600354</v>
      </c>
      <c r="J31" s="11" t="s">
        <v>6</v>
      </c>
      <c r="K31" s="11" t="s">
        <v>14</v>
      </c>
      <c r="L31" s="335">
        <v>23.05</v>
      </c>
      <c r="M31" s="11" t="s">
        <v>10</v>
      </c>
      <c r="N31" s="14">
        <v>87285</v>
      </c>
      <c r="O31" s="14">
        <v>-2011919.25</v>
      </c>
      <c r="P31" s="14">
        <v>2358378.09</v>
      </c>
      <c r="Q31" s="14">
        <v>2476297</v>
      </c>
      <c r="R31" s="15">
        <v>10</v>
      </c>
      <c r="S31" s="15">
        <v>3103414</v>
      </c>
      <c r="T31" s="16">
        <v>42248</v>
      </c>
    </row>
    <row r="32" spans="1:20" x14ac:dyDescent="0.2">
      <c r="A32" s="15">
        <v>9103603438</v>
      </c>
      <c r="B32" s="13">
        <v>42276</v>
      </c>
      <c r="C32" s="15">
        <v>102677</v>
      </c>
      <c r="D32" s="15">
        <v>40011963</v>
      </c>
      <c r="E32" s="15">
        <v>100027</v>
      </c>
      <c r="F32" s="11" t="s">
        <v>11</v>
      </c>
      <c r="G32" s="15">
        <v>100159</v>
      </c>
      <c r="H32" s="11" t="s">
        <v>12</v>
      </c>
      <c r="I32" s="15">
        <v>1600354</v>
      </c>
      <c r="J32" s="11" t="s">
        <v>6</v>
      </c>
      <c r="K32" s="11" t="s">
        <v>14</v>
      </c>
      <c r="L32" s="335">
        <v>21.16</v>
      </c>
      <c r="M32" s="11" t="s">
        <v>10</v>
      </c>
      <c r="N32" s="14">
        <v>87285</v>
      </c>
      <c r="O32" s="14">
        <v>-1846950.6</v>
      </c>
      <c r="P32" s="14">
        <v>2165001.92</v>
      </c>
      <c r="Q32" s="14">
        <v>2273252</v>
      </c>
      <c r="R32" s="15">
        <v>10</v>
      </c>
      <c r="S32" s="15">
        <v>3103416</v>
      </c>
      <c r="T32" s="16">
        <v>42248</v>
      </c>
    </row>
    <row r="33" spans="1:20" x14ac:dyDescent="0.2">
      <c r="A33" s="15">
        <v>9103603457</v>
      </c>
      <c r="B33" s="13">
        <v>42276</v>
      </c>
      <c r="C33" s="15">
        <v>102677</v>
      </c>
      <c r="D33" s="15">
        <v>40011963</v>
      </c>
      <c r="E33" s="15">
        <v>100027</v>
      </c>
      <c r="F33" s="11" t="s">
        <v>11</v>
      </c>
      <c r="G33" s="15">
        <v>100159</v>
      </c>
      <c r="H33" s="11" t="s">
        <v>12</v>
      </c>
      <c r="I33" s="15">
        <v>1600354</v>
      </c>
      <c r="J33" s="11" t="s">
        <v>6</v>
      </c>
      <c r="K33" s="11" t="s">
        <v>14</v>
      </c>
      <c r="L33" s="335">
        <v>20.93</v>
      </c>
      <c r="M33" s="11" t="s">
        <v>10</v>
      </c>
      <c r="N33" s="14">
        <v>87285</v>
      </c>
      <c r="O33" s="14">
        <v>-1826875.05</v>
      </c>
      <c r="P33" s="14">
        <v>2141469.5499999998</v>
      </c>
      <c r="Q33" s="14">
        <v>2248543</v>
      </c>
      <c r="R33" s="15">
        <v>10</v>
      </c>
      <c r="S33" s="15">
        <v>3103435</v>
      </c>
      <c r="T33" s="16">
        <v>42248</v>
      </c>
    </row>
    <row r="34" spans="1:20" x14ac:dyDescent="0.2">
      <c r="A34" s="15">
        <v>9103603461</v>
      </c>
      <c r="B34" s="13">
        <v>42277</v>
      </c>
      <c r="C34" s="15">
        <v>102677</v>
      </c>
      <c r="D34" s="15">
        <v>40011963</v>
      </c>
      <c r="E34" s="15">
        <v>100027</v>
      </c>
      <c r="F34" s="11" t="s">
        <v>11</v>
      </c>
      <c r="G34" s="15">
        <v>100159</v>
      </c>
      <c r="H34" s="11" t="s">
        <v>12</v>
      </c>
      <c r="I34" s="15">
        <v>1600354</v>
      </c>
      <c r="J34" s="11" t="s">
        <v>6</v>
      </c>
      <c r="K34" s="11" t="s">
        <v>14</v>
      </c>
      <c r="L34" s="335">
        <v>20.05</v>
      </c>
      <c r="M34" s="11" t="s">
        <v>10</v>
      </c>
      <c r="N34" s="14">
        <v>87285</v>
      </c>
      <c r="O34" s="14">
        <v>-1750064.25</v>
      </c>
      <c r="P34" s="14">
        <v>2051430.49</v>
      </c>
      <c r="Q34" s="14">
        <v>2154002</v>
      </c>
      <c r="R34" s="15">
        <v>10</v>
      </c>
      <c r="S34" s="15">
        <v>3103439</v>
      </c>
      <c r="T34" s="16">
        <v>42248</v>
      </c>
    </row>
    <row r="35" spans="1:20" x14ac:dyDescent="0.2">
      <c r="A35" s="15">
        <v>9103603500</v>
      </c>
      <c r="B35" s="13">
        <v>42278</v>
      </c>
      <c r="C35" s="15">
        <v>102677</v>
      </c>
      <c r="D35" s="15">
        <v>40011963</v>
      </c>
      <c r="E35" s="15">
        <v>100027</v>
      </c>
      <c r="F35" s="11" t="s">
        <v>11</v>
      </c>
      <c r="G35" s="15">
        <v>100159</v>
      </c>
      <c r="H35" s="11" t="s">
        <v>12</v>
      </c>
      <c r="I35" s="15">
        <v>1600354</v>
      </c>
      <c r="J35" s="11" t="s">
        <v>6</v>
      </c>
      <c r="K35" s="11" t="s">
        <v>14</v>
      </c>
      <c r="L35" s="335">
        <v>22.94</v>
      </c>
      <c r="M35" s="11" t="s">
        <v>10</v>
      </c>
      <c r="N35" s="14">
        <v>87285</v>
      </c>
      <c r="O35" s="14">
        <v>-2002317.9</v>
      </c>
      <c r="P35" s="14">
        <v>2347123.7999999998</v>
      </c>
      <c r="Q35" s="14">
        <v>2464480</v>
      </c>
      <c r="R35" s="15">
        <v>10</v>
      </c>
      <c r="S35" s="15">
        <v>3103480</v>
      </c>
      <c r="T35" s="16">
        <v>42278</v>
      </c>
    </row>
    <row r="36" spans="1:20" x14ac:dyDescent="0.2">
      <c r="A36" s="15">
        <v>9103603501</v>
      </c>
      <c r="B36" s="13">
        <v>42278</v>
      </c>
      <c r="C36" s="15">
        <v>102677</v>
      </c>
      <c r="D36" s="15">
        <v>40011963</v>
      </c>
      <c r="E36" s="15">
        <v>100027</v>
      </c>
      <c r="F36" s="11" t="s">
        <v>11</v>
      </c>
      <c r="G36" s="15">
        <v>100159</v>
      </c>
      <c r="H36" s="11" t="s">
        <v>12</v>
      </c>
      <c r="I36" s="15">
        <v>1600354</v>
      </c>
      <c r="J36" s="11" t="s">
        <v>6</v>
      </c>
      <c r="K36" s="11" t="s">
        <v>14</v>
      </c>
      <c r="L36" s="335">
        <v>21.22</v>
      </c>
      <c r="M36" s="11" t="s">
        <v>10</v>
      </c>
      <c r="N36" s="14">
        <v>87285</v>
      </c>
      <c r="O36" s="14">
        <v>-1852187.7</v>
      </c>
      <c r="P36" s="14">
        <v>2171140.96</v>
      </c>
      <c r="Q36" s="14">
        <v>2279698</v>
      </c>
      <c r="R36" s="15">
        <v>10</v>
      </c>
      <c r="S36" s="15">
        <v>3103481</v>
      </c>
      <c r="T36" s="16">
        <v>42278</v>
      </c>
    </row>
    <row r="37" spans="1:20" x14ac:dyDescent="0.2">
      <c r="A37" s="15">
        <v>9103603525</v>
      </c>
      <c r="B37" s="13">
        <v>42279</v>
      </c>
      <c r="C37" s="15">
        <v>102677</v>
      </c>
      <c r="D37" s="15">
        <v>40011963</v>
      </c>
      <c r="E37" s="15">
        <v>100027</v>
      </c>
      <c r="F37" s="11" t="s">
        <v>11</v>
      </c>
      <c r="G37" s="15">
        <v>100159</v>
      </c>
      <c r="H37" s="11" t="s">
        <v>12</v>
      </c>
      <c r="I37" s="15">
        <v>1600354</v>
      </c>
      <c r="J37" s="11" t="s">
        <v>6</v>
      </c>
      <c r="K37" s="11" t="s">
        <v>14</v>
      </c>
      <c r="L37" s="335">
        <v>21.05</v>
      </c>
      <c r="M37" s="11" t="s">
        <v>10</v>
      </c>
      <c r="N37" s="14">
        <v>87285</v>
      </c>
      <c r="O37" s="14">
        <v>-1837349.25</v>
      </c>
      <c r="P37" s="14">
        <v>2153747.64</v>
      </c>
      <c r="Q37" s="14">
        <v>2261435</v>
      </c>
      <c r="R37" s="15">
        <v>10</v>
      </c>
      <c r="S37" s="15">
        <v>3103504</v>
      </c>
      <c r="T37" s="16">
        <v>42278</v>
      </c>
    </row>
    <row r="38" spans="1:20" x14ac:dyDescent="0.2">
      <c r="A38" s="15">
        <v>9103603529</v>
      </c>
      <c r="B38" s="13">
        <v>42279</v>
      </c>
      <c r="C38" s="15">
        <v>102677</v>
      </c>
      <c r="D38" s="15">
        <v>40011963</v>
      </c>
      <c r="E38" s="15">
        <v>100027</v>
      </c>
      <c r="F38" s="11" t="s">
        <v>11</v>
      </c>
      <c r="G38" s="15">
        <v>100159</v>
      </c>
      <c r="H38" s="11" t="s">
        <v>12</v>
      </c>
      <c r="I38" s="15">
        <v>1600354</v>
      </c>
      <c r="J38" s="11" t="s">
        <v>6</v>
      </c>
      <c r="K38" s="11" t="s">
        <v>14</v>
      </c>
      <c r="L38" s="335">
        <v>15.8</v>
      </c>
      <c r="M38" s="11" t="s">
        <v>10</v>
      </c>
      <c r="N38" s="14">
        <v>87285</v>
      </c>
      <c r="O38" s="14">
        <v>-1379103</v>
      </c>
      <c r="P38" s="14">
        <v>1616587.6</v>
      </c>
      <c r="Q38" s="14">
        <v>1697417</v>
      </c>
      <c r="R38" s="15">
        <v>10</v>
      </c>
      <c r="S38" s="15">
        <v>3103508</v>
      </c>
      <c r="T38" s="16">
        <v>42278</v>
      </c>
    </row>
    <row r="39" spans="1:20" x14ac:dyDescent="0.2">
      <c r="A39" s="15">
        <v>9103603530</v>
      </c>
      <c r="B39" s="13">
        <v>42279</v>
      </c>
      <c r="C39" s="15">
        <v>102677</v>
      </c>
      <c r="D39" s="15">
        <v>40011963</v>
      </c>
      <c r="E39" s="15">
        <v>100027</v>
      </c>
      <c r="F39" s="11" t="s">
        <v>11</v>
      </c>
      <c r="G39" s="15">
        <v>100159</v>
      </c>
      <c r="H39" s="11" t="s">
        <v>12</v>
      </c>
      <c r="I39" s="15">
        <v>1600354</v>
      </c>
      <c r="J39" s="11" t="s">
        <v>6</v>
      </c>
      <c r="K39" s="11" t="s">
        <v>14</v>
      </c>
      <c r="L39" s="335">
        <v>23.19</v>
      </c>
      <c r="M39" s="11" t="s">
        <v>10</v>
      </c>
      <c r="N39" s="14">
        <v>87285</v>
      </c>
      <c r="O39" s="14">
        <v>-2024139.15</v>
      </c>
      <c r="P39" s="14">
        <v>2372701.89</v>
      </c>
      <c r="Q39" s="14">
        <v>2491337</v>
      </c>
      <c r="R39" s="15">
        <v>10</v>
      </c>
      <c r="S39" s="15">
        <v>3103509</v>
      </c>
      <c r="T39" s="16">
        <v>42278</v>
      </c>
    </row>
    <row r="40" spans="1:20" x14ac:dyDescent="0.2">
      <c r="A40" s="15">
        <v>9103603534</v>
      </c>
      <c r="B40" s="13">
        <v>42280</v>
      </c>
      <c r="C40" s="15">
        <v>102677</v>
      </c>
      <c r="D40" s="15">
        <v>40011963</v>
      </c>
      <c r="E40" s="15">
        <v>100027</v>
      </c>
      <c r="F40" s="11" t="s">
        <v>11</v>
      </c>
      <c r="G40" s="15">
        <v>100159</v>
      </c>
      <c r="H40" s="11" t="s">
        <v>12</v>
      </c>
      <c r="I40" s="15">
        <v>1600354</v>
      </c>
      <c r="J40" s="11" t="s">
        <v>6</v>
      </c>
      <c r="K40" s="11" t="s">
        <v>14</v>
      </c>
      <c r="L40" s="335">
        <v>21.34</v>
      </c>
      <c r="M40" s="11" t="s">
        <v>10</v>
      </c>
      <c r="N40" s="14">
        <v>87285</v>
      </c>
      <c r="O40" s="14">
        <v>-1862661.9</v>
      </c>
      <c r="P40" s="14">
        <v>2183418.1</v>
      </c>
      <c r="Q40" s="14">
        <v>2292589</v>
      </c>
      <c r="R40" s="15">
        <v>10</v>
      </c>
      <c r="S40" s="15">
        <v>3103513</v>
      </c>
      <c r="T40" s="16">
        <v>42278</v>
      </c>
    </row>
    <row r="41" spans="1:20" x14ac:dyDescent="0.2">
      <c r="A41" s="15">
        <v>9103603535</v>
      </c>
      <c r="B41" s="13">
        <v>42280</v>
      </c>
      <c r="C41" s="15">
        <v>102677</v>
      </c>
      <c r="D41" s="15">
        <v>40011963</v>
      </c>
      <c r="E41" s="15">
        <v>100027</v>
      </c>
      <c r="F41" s="11" t="s">
        <v>11</v>
      </c>
      <c r="G41" s="15">
        <v>100159</v>
      </c>
      <c r="H41" s="11" t="s">
        <v>12</v>
      </c>
      <c r="I41" s="15">
        <v>1600354</v>
      </c>
      <c r="J41" s="11" t="s">
        <v>6</v>
      </c>
      <c r="K41" s="11" t="s">
        <v>14</v>
      </c>
      <c r="L41" s="335">
        <v>21.27</v>
      </c>
      <c r="M41" s="11" t="s">
        <v>10</v>
      </c>
      <c r="N41" s="14">
        <v>87285</v>
      </c>
      <c r="O41" s="14">
        <v>-1856551.95</v>
      </c>
      <c r="P41" s="14">
        <v>2176257.15</v>
      </c>
      <c r="Q41" s="14">
        <v>2285070</v>
      </c>
      <c r="R41" s="15">
        <v>10</v>
      </c>
      <c r="S41" s="15">
        <v>3103514</v>
      </c>
      <c r="T41" s="16">
        <v>42278</v>
      </c>
    </row>
    <row r="42" spans="1:20" x14ac:dyDescent="0.2">
      <c r="A42" s="15">
        <v>9103603546</v>
      </c>
      <c r="B42" s="13">
        <v>42280</v>
      </c>
      <c r="C42" s="15">
        <v>102677</v>
      </c>
      <c r="D42" s="15">
        <v>40011963</v>
      </c>
      <c r="E42" s="15">
        <v>100027</v>
      </c>
      <c r="F42" s="11" t="s">
        <v>11</v>
      </c>
      <c r="G42" s="15">
        <v>100159</v>
      </c>
      <c r="H42" s="11" t="s">
        <v>12</v>
      </c>
      <c r="I42" s="15">
        <v>1600354</v>
      </c>
      <c r="J42" s="11" t="s">
        <v>6</v>
      </c>
      <c r="K42" s="11" t="s">
        <v>14</v>
      </c>
      <c r="L42" s="335">
        <v>23.12</v>
      </c>
      <c r="M42" s="11" t="s">
        <v>10</v>
      </c>
      <c r="N42" s="14">
        <v>87285</v>
      </c>
      <c r="O42" s="14">
        <v>-2018029.2</v>
      </c>
      <c r="P42" s="14">
        <v>2365539.9900000002</v>
      </c>
      <c r="Q42" s="14">
        <v>2483817</v>
      </c>
      <c r="R42" s="15">
        <v>10</v>
      </c>
      <c r="S42" s="15">
        <v>3103525</v>
      </c>
      <c r="T42" s="16">
        <v>42278</v>
      </c>
    </row>
    <row r="43" spans="1:20" x14ac:dyDescent="0.2">
      <c r="A43" s="15">
        <v>9103603547</v>
      </c>
      <c r="B43" s="13">
        <v>42280</v>
      </c>
      <c r="C43" s="15">
        <v>102677</v>
      </c>
      <c r="D43" s="15">
        <v>40011963</v>
      </c>
      <c r="E43" s="15">
        <v>100027</v>
      </c>
      <c r="F43" s="11" t="s">
        <v>11</v>
      </c>
      <c r="G43" s="15">
        <v>100159</v>
      </c>
      <c r="H43" s="11" t="s">
        <v>12</v>
      </c>
      <c r="I43" s="15">
        <v>1600354</v>
      </c>
      <c r="J43" s="11" t="s">
        <v>6</v>
      </c>
      <c r="K43" s="11" t="s">
        <v>14</v>
      </c>
      <c r="L43" s="335">
        <v>16.34</v>
      </c>
      <c r="M43" s="11" t="s">
        <v>10</v>
      </c>
      <c r="N43" s="14">
        <v>87285</v>
      </c>
      <c r="O43" s="14">
        <v>-1426236.9</v>
      </c>
      <c r="P43" s="14">
        <v>1671839.05</v>
      </c>
      <c r="Q43" s="14">
        <v>1755431</v>
      </c>
      <c r="R43" s="15">
        <v>10</v>
      </c>
      <c r="S43" s="15">
        <v>3103526</v>
      </c>
      <c r="T43" s="16">
        <v>42278</v>
      </c>
    </row>
    <row r="44" spans="1:20" x14ac:dyDescent="0.2">
      <c r="A44" s="15">
        <v>9103603548</v>
      </c>
      <c r="B44" s="13">
        <v>42281</v>
      </c>
      <c r="C44" s="15">
        <v>102677</v>
      </c>
      <c r="D44" s="15">
        <v>40011963</v>
      </c>
      <c r="E44" s="15">
        <v>100027</v>
      </c>
      <c r="F44" s="11" t="s">
        <v>11</v>
      </c>
      <c r="G44" s="15">
        <v>100159</v>
      </c>
      <c r="H44" s="11" t="s">
        <v>12</v>
      </c>
      <c r="I44" s="15">
        <v>1600354</v>
      </c>
      <c r="J44" s="11" t="s">
        <v>6</v>
      </c>
      <c r="K44" s="11" t="s">
        <v>14</v>
      </c>
      <c r="L44" s="335">
        <v>21.29</v>
      </c>
      <c r="M44" s="11" t="s">
        <v>10</v>
      </c>
      <c r="N44" s="14">
        <v>87285</v>
      </c>
      <c r="O44" s="14">
        <v>-1858297.65</v>
      </c>
      <c r="P44" s="14">
        <v>2178302.87</v>
      </c>
      <c r="Q44" s="14">
        <v>2287218</v>
      </c>
      <c r="R44" s="15">
        <v>10</v>
      </c>
      <c r="S44" s="15">
        <v>3103527</v>
      </c>
      <c r="T44" s="16">
        <v>42278</v>
      </c>
    </row>
    <row r="45" spans="1:20" x14ac:dyDescent="0.2">
      <c r="A45" s="15">
        <v>9103603549</v>
      </c>
      <c r="B45" s="13">
        <v>42281</v>
      </c>
      <c r="C45" s="15">
        <v>102677</v>
      </c>
      <c r="D45" s="15">
        <v>40011963</v>
      </c>
      <c r="E45" s="15">
        <v>100027</v>
      </c>
      <c r="F45" s="11" t="s">
        <v>11</v>
      </c>
      <c r="G45" s="15">
        <v>100159</v>
      </c>
      <c r="H45" s="11" t="s">
        <v>12</v>
      </c>
      <c r="I45" s="15">
        <v>1600354</v>
      </c>
      <c r="J45" s="11" t="s">
        <v>6</v>
      </c>
      <c r="K45" s="11" t="s">
        <v>14</v>
      </c>
      <c r="L45" s="335">
        <v>15.6</v>
      </c>
      <c r="M45" s="11" t="s">
        <v>10</v>
      </c>
      <c r="N45" s="14">
        <v>87285</v>
      </c>
      <c r="O45" s="14">
        <v>-1361646</v>
      </c>
      <c r="P45" s="14">
        <v>1596126.65</v>
      </c>
      <c r="Q45" s="14">
        <v>1675933</v>
      </c>
      <c r="R45" s="15">
        <v>10</v>
      </c>
      <c r="S45" s="15">
        <v>3103528</v>
      </c>
      <c r="T45" s="16">
        <v>42278</v>
      </c>
    </row>
    <row r="46" spans="1:20" x14ac:dyDescent="0.2">
      <c r="A46" s="15">
        <v>9103603550</v>
      </c>
      <c r="B46" s="13">
        <v>42281</v>
      </c>
      <c r="C46" s="15">
        <v>102677</v>
      </c>
      <c r="D46" s="15">
        <v>40011963</v>
      </c>
      <c r="E46" s="15">
        <v>100027</v>
      </c>
      <c r="F46" s="11" t="s">
        <v>11</v>
      </c>
      <c r="G46" s="15">
        <v>100159</v>
      </c>
      <c r="H46" s="11" t="s">
        <v>12</v>
      </c>
      <c r="I46" s="15">
        <v>1600354</v>
      </c>
      <c r="J46" s="11" t="s">
        <v>6</v>
      </c>
      <c r="K46" s="11" t="s">
        <v>14</v>
      </c>
      <c r="L46" s="335">
        <v>21.12</v>
      </c>
      <c r="M46" s="11" t="s">
        <v>10</v>
      </c>
      <c r="N46" s="14">
        <v>87285</v>
      </c>
      <c r="O46" s="14">
        <v>-1843459.2</v>
      </c>
      <c r="P46" s="14">
        <v>2160909.54</v>
      </c>
      <c r="Q46" s="14">
        <v>2268955</v>
      </c>
      <c r="R46" s="15">
        <v>10</v>
      </c>
      <c r="S46" s="15">
        <v>3103529</v>
      </c>
      <c r="T46" s="16">
        <v>42278</v>
      </c>
    </row>
    <row r="47" spans="1:20" x14ac:dyDescent="0.2">
      <c r="A47" s="15">
        <v>9103603556</v>
      </c>
      <c r="B47" s="13">
        <v>42282</v>
      </c>
      <c r="C47" s="15">
        <v>102677</v>
      </c>
      <c r="D47" s="15">
        <v>40011963</v>
      </c>
      <c r="E47" s="15">
        <v>100027</v>
      </c>
      <c r="F47" s="11" t="s">
        <v>11</v>
      </c>
      <c r="G47" s="15">
        <v>100159</v>
      </c>
      <c r="H47" s="11" t="s">
        <v>12</v>
      </c>
      <c r="I47" s="15">
        <v>1600354</v>
      </c>
      <c r="J47" s="11" t="s">
        <v>6</v>
      </c>
      <c r="K47" s="11" t="s">
        <v>14</v>
      </c>
      <c r="L47" s="335">
        <v>15.87</v>
      </c>
      <c r="M47" s="11" t="s">
        <v>10</v>
      </c>
      <c r="N47" s="14">
        <v>87285</v>
      </c>
      <c r="O47" s="14">
        <v>-1385212.95</v>
      </c>
      <c r="P47" s="14">
        <v>1623751.45</v>
      </c>
      <c r="Q47" s="14">
        <v>1704939</v>
      </c>
      <c r="R47" s="15">
        <v>10</v>
      </c>
      <c r="S47" s="15">
        <v>3103535</v>
      </c>
      <c r="T47" s="16">
        <v>42278</v>
      </c>
    </row>
    <row r="48" spans="1:20" x14ac:dyDescent="0.2">
      <c r="A48" s="15">
        <v>9103603557</v>
      </c>
      <c r="B48" s="13">
        <v>42282</v>
      </c>
      <c r="C48" s="15">
        <v>102677</v>
      </c>
      <c r="D48" s="15">
        <v>40011963</v>
      </c>
      <c r="E48" s="15">
        <v>100027</v>
      </c>
      <c r="F48" s="11" t="s">
        <v>11</v>
      </c>
      <c r="G48" s="15">
        <v>100159</v>
      </c>
      <c r="H48" s="11" t="s">
        <v>12</v>
      </c>
      <c r="I48" s="15">
        <v>1600354</v>
      </c>
      <c r="J48" s="11" t="s">
        <v>6</v>
      </c>
      <c r="K48" s="11" t="s">
        <v>14</v>
      </c>
      <c r="L48" s="335">
        <v>21.62</v>
      </c>
      <c r="M48" s="11" t="s">
        <v>10</v>
      </c>
      <c r="N48" s="14">
        <v>87285</v>
      </c>
      <c r="O48" s="14">
        <v>-1887101.7</v>
      </c>
      <c r="P48" s="14">
        <v>2212065.71</v>
      </c>
      <c r="Q48" s="14">
        <v>2322669</v>
      </c>
      <c r="R48" s="15">
        <v>10</v>
      </c>
      <c r="S48" s="15">
        <v>3103536</v>
      </c>
      <c r="T48" s="16">
        <v>42278</v>
      </c>
    </row>
    <row r="49" spans="1:20" x14ac:dyDescent="0.2">
      <c r="A49" s="15">
        <v>9103603558</v>
      </c>
      <c r="B49" s="13">
        <v>42282</v>
      </c>
      <c r="C49" s="15">
        <v>102677</v>
      </c>
      <c r="D49" s="15">
        <v>40011963</v>
      </c>
      <c r="E49" s="15">
        <v>100027</v>
      </c>
      <c r="F49" s="11" t="s">
        <v>11</v>
      </c>
      <c r="G49" s="15">
        <v>100159</v>
      </c>
      <c r="H49" s="11" t="s">
        <v>12</v>
      </c>
      <c r="I49" s="15">
        <v>1600354</v>
      </c>
      <c r="J49" s="11" t="s">
        <v>6</v>
      </c>
      <c r="K49" s="11" t="s">
        <v>14</v>
      </c>
      <c r="L49" s="335">
        <v>15.87</v>
      </c>
      <c r="M49" s="11" t="s">
        <v>10</v>
      </c>
      <c r="N49" s="14">
        <v>87285</v>
      </c>
      <c r="O49" s="14">
        <v>-1385212.95</v>
      </c>
      <c r="P49" s="14">
        <v>1623751.45</v>
      </c>
      <c r="Q49" s="14">
        <v>1704939</v>
      </c>
      <c r="R49" s="15">
        <v>10</v>
      </c>
      <c r="S49" s="15">
        <v>3103537</v>
      </c>
      <c r="T49" s="16">
        <v>42278</v>
      </c>
    </row>
    <row r="50" spans="1:20" x14ac:dyDescent="0.2">
      <c r="A50" s="15">
        <v>9103603559</v>
      </c>
      <c r="B50" s="13">
        <v>42282</v>
      </c>
      <c r="C50" s="15">
        <v>102677</v>
      </c>
      <c r="D50" s="15">
        <v>40011963</v>
      </c>
      <c r="E50" s="15">
        <v>100027</v>
      </c>
      <c r="F50" s="11" t="s">
        <v>11</v>
      </c>
      <c r="G50" s="15">
        <v>100159</v>
      </c>
      <c r="H50" s="11" t="s">
        <v>12</v>
      </c>
      <c r="I50" s="15">
        <v>1600354</v>
      </c>
      <c r="J50" s="11" t="s">
        <v>6</v>
      </c>
      <c r="K50" s="11" t="s">
        <v>14</v>
      </c>
      <c r="L50" s="335">
        <v>21.15</v>
      </c>
      <c r="M50" s="11" t="s">
        <v>10</v>
      </c>
      <c r="N50" s="14">
        <v>87285</v>
      </c>
      <c r="O50" s="14">
        <v>-1846077.75</v>
      </c>
      <c r="P50" s="14">
        <v>2163978.11</v>
      </c>
      <c r="Q50" s="14">
        <v>2272177</v>
      </c>
      <c r="R50" s="15">
        <v>10</v>
      </c>
      <c r="S50" s="15">
        <v>3103538</v>
      </c>
      <c r="T50" s="16">
        <v>42278</v>
      </c>
    </row>
    <row r="51" spans="1:20" x14ac:dyDescent="0.2">
      <c r="A51" s="15">
        <v>9103603560</v>
      </c>
      <c r="B51" s="13">
        <v>42282</v>
      </c>
      <c r="C51" s="15">
        <v>102677</v>
      </c>
      <c r="D51" s="15">
        <v>40011963</v>
      </c>
      <c r="E51" s="15">
        <v>100027</v>
      </c>
      <c r="F51" s="11" t="s">
        <v>11</v>
      </c>
      <c r="G51" s="15">
        <v>100159</v>
      </c>
      <c r="H51" s="11" t="s">
        <v>12</v>
      </c>
      <c r="I51" s="15">
        <v>1600354</v>
      </c>
      <c r="J51" s="11" t="s">
        <v>6</v>
      </c>
      <c r="K51" s="11" t="s">
        <v>14</v>
      </c>
      <c r="L51" s="335">
        <v>23.21</v>
      </c>
      <c r="M51" s="11" t="s">
        <v>10</v>
      </c>
      <c r="N51" s="14">
        <v>87285</v>
      </c>
      <c r="O51" s="14">
        <v>-2025884.85</v>
      </c>
      <c r="P51" s="14">
        <v>2374748.56</v>
      </c>
      <c r="Q51" s="14">
        <v>2493486</v>
      </c>
      <c r="R51" s="15">
        <v>10</v>
      </c>
      <c r="S51" s="15">
        <v>3103539</v>
      </c>
      <c r="T51" s="16">
        <v>42278</v>
      </c>
    </row>
    <row r="52" spans="1:20" x14ac:dyDescent="0.2">
      <c r="A52" s="15">
        <v>9103603563</v>
      </c>
      <c r="B52" s="13">
        <v>42282</v>
      </c>
      <c r="C52" s="15">
        <v>102677</v>
      </c>
      <c r="D52" s="15">
        <v>40011963</v>
      </c>
      <c r="E52" s="15">
        <v>100027</v>
      </c>
      <c r="F52" s="11" t="s">
        <v>11</v>
      </c>
      <c r="G52" s="15">
        <v>100159</v>
      </c>
      <c r="H52" s="11" t="s">
        <v>12</v>
      </c>
      <c r="I52" s="15">
        <v>1600354</v>
      </c>
      <c r="J52" s="11" t="s">
        <v>6</v>
      </c>
      <c r="K52" s="11" t="s">
        <v>14</v>
      </c>
      <c r="L52" s="335">
        <v>21.15</v>
      </c>
      <c r="M52" s="11" t="s">
        <v>10</v>
      </c>
      <c r="N52" s="14">
        <v>87285</v>
      </c>
      <c r="O52" s="14">
        <v>-1846077.75</v>
      </c>
      <c r="P52" s="14">
        <v>2163978.11</v>
      </c>
      <c r="Q52" s="14">
        <v>2272177</v>
      </c>
      <c r="R52" s="15">
        <v>10</v>
      </c>
      <c r="S52" s="15">
        <v>3103542</v>
      </c>
      <c r="T52" s="16">
        <v>42278</v>
      </c>
    </row>
    <row r="53" spans="1:20" x14ac:dyDescent="0.2">
      <c r="A53" s="15">
        <v>9103603570</v>
      </c>
      <c r="B53" s="13">
        <v>42282</v>
      </c>
      <c r="C53" s="15">
        <v>102677</v>
      </c>
      <c r="D53" s="15">
        <v>40011963</v>
      </c>
      <c r="E53" s="15">
        <v>100027</v>
      </c>
      <c r="F53" s="11" t="s">
        <v>11</v>
      </c>
      <c r="G53" s="15">
        <v>100159</v>
      </c>
      <c r="H53" s="11" t="s">
        <v>12</v>
      </c>
      <c r="I53" s="15">
        <v>1600354</v>
      </c>
      <c r="J53" s="11" t="s">
        <v>6</v>
      </c>
      <c r="K53" s="11" t="s">
        <v>14</v>
      </c>
      <c r="L53" s="335">
        <v>15.92</v>
      </c>
      <c r="M53" s="11" t="s">
        <v>10</v>
      </c>
      <c r="N53" s="14">
        <v>87285</v>
      </c>
      <c r="O53" s="14">
        <v>-1389577.2</v>
      </c>
      <c r="P53" s="14">
        <v>1628866.69</v>
      </c>
      <c r="Q53" s="14">
        <v>1710310</v>
      </c>
      <c r="R53" s="15">
        <v>10</v>
      </c>
      <c r="S53" s="15">
        <v>3103549</v>
      </c>
      <c r="T53" s="16">
        <v>42278</v>
      </c>
    </row>
    <row r="54" spans="1:20" x14ac:dyDescent="0.2">
      <c r="A54" s="15">
        <v>9103603571</v>
      </c>
      <c r="B54" s="13">
        <v>42282</v>
      </c>
      <c r="C54" s="15">
        <v>102677</v>
      </c>
      <c r="D54" s="15">
        <v>40011963</v>
      </c>
      <c r="E54" s="15">
        <v>100027</v>
      </c>
      <c r="F54" s="11" t="s">
        <v>11</v>
      </c>
      <c r="G54" s="15">
        <v>100159</v>
      </c>
      <c r="H54" s="11" t="s">
        <v>12</v>
      </c>
      <c r="I54" s="15">
        <v>1600354</v>
      </c>
      <c r="J54" s="11" t="s">
        <v>6</v>
      </c>
      <c r="K54" s="11" t="s">
        <v>14</v>
      </c>
      <c r="L54" s="335">
        <v>21.55</v>
      </c>
      <c r="M54" s="11" t="s">
        <v>10</v>
      </c>
      <c r="N54" s="14">
        <v>87285</v>
      </c>
      <c r="O54" s="14">
        <v>-1880991.75</v>
      </c>
      <c r="P54" s="14">
        <v>2204904.7599999998</v>
      </c>
      <c r="Q54" s="14">
        <v>2315150</v>
      </c>
      <c r="R54" s="15">
        <v>10</v>
      </c>
      <c r="S54" s="15">
        <v>3103550</v>
      </c>
      <c r="T54" s="16">
        <v>42278</v>
      </c>
    </row>
    <row r="55" spans="1:20" x14ac:dyDescent="0.2">
      <c r="A55" s="15">
        <v>9103603578</v>
      </c>
      <c r="B55" s="13">
        <v>42283</v>
      </c>
      <c r="C55" s="15">
        <v>102677</v>
      </c>
      <c r="D55" s="15">
        <v>40011963</v>
      </c>
      <c r="E55" s="15">
        <v>100027</v>
      </c>
      <c r="F55" s="11" t="s">
        <v>11</v>
      </c>
      <c r="G55" s="15">
        <v>100159</v>
      </c>
      <c r="H55" s="11" t="s">
        <v>12</v>
      </c>
      <c r="I55" s="15">
        <v>1600354</v>
      </c>
      <c r="J55" s="11" t="s">
        <v>6</v>
      </c>
      <c r="K55" s="11" t="s">
        <v>14</v>
      </c>
      <c r="L55" s="335">
        <v>21.1</v>
      </c>
      <c r="M55" s="11" t="s">
        <v>10</v>
      </c>
      <c r="N55" s="14">
        <v>87285</v>
      </c>
      <c r="O55" s="14">
        <v>-1841713.5</v>
      </c>
      <c r="P55" s="14">
        <v>2158861.92</v>
      </c>
      <c r="Q55" s="14">
        <v>2266805</v>
      </c>
      <c r="R55" s="15">
        <v>10</v>
      </c>
      <c r="S55" s="15">
        <v>3103557</v>
      </c>
      <c r="T55" s="16">
        <v>42278</v>
      </c>
    </row>
    <row r="56" spans="1:20" x14ac:dyDescent="0.2">
      <c r="A56" s="15">
        <v>9103603579</v>
      </c>
      <c r="B56" s="13">
        <v>42283</v>
      </c>
      <c r="C56" s="15">
        <v>102677</v>
      </c>
      <c r="D56" s="15">
        <v>40011963</v>
      </c>
      <c r="E56" s="15">
        <v>100027</v>
      </c>
      <c r="F56" s="11" t="s">
        <v>11</v>
      </c>
      <c r="G56" s="15">
        <v>100159</v>
      </c>
      <c r="H56" s="11" t="s">
        <v>12</v>
      </c>
      <c r="I56" s="15">
        <v>1600354</v>
      </c>
      <c r="J56" s="11" t="s">
        <v>6</v>
      </c>
      <c r="K56" s="11" t="s">
        <v>14</v>
      </c>
      <c r="L56" s="335">
        <v>16.690000000000001</v>
      </c>
      <c r="M56" s="11" t="s">
        <v>10</v>
      </c>
      <c r="N56" s="14">
        <v>87285</v>
      </c>
      <c r="O56" s="14">
        <v>-1456786.65</v>
      </c>
      <c r="P56" s="14">
        <v>1707650.47</v>
      </c>
      <c r="Q56" s="14">
        <v>1793033</v>
      </c>
      <c r="R56" s="15">
        <v>10</v>
      </c>
      <c r="S56" s="15">
        <v>3103558</v>
      </c>
      <c r="T56" s="16">
        <v>42278</v>
      </c>
    </row>
    <row r="57" spans="1:20" x14ac:dyDescent="0.2">
      <c r="A57" s="15">
        <v>9103603596</v>
      </c>
      <c r="B57" s="13">
        <v>42283</v>
      </c>
      <c r="C57" s="15">
        <v>102677</v>
      </c>
      <c r="D57" s="15">
        <v>40011963</v>
      </c>
      <c r="E57" s="15">
        <v>100027</v>
      </c>
      <c r="F57" s="11" t="s">
        <v>11</v>
      </c>
      <c r="G57" s="15">
        <v>100159</v>
      </c>
      <c r="H57" s="11" t="s">
        <v>12</v>
      </c>
      <c r="I57" s="15">
        <v>1600354</v>
      </c>
      <c r="J57" s="11" t="s">
        <v>6</v>
      </c>
      <c r="K57" s="11" t="s">
        <v>14</v>
      </c>
      <c r="L57" s="335">
        <v>23.15</v>
      </c>
      <c r="M57" s="11" t="s">
        <v>10</v>
      </c>
      <c r="N57" s="14">
        <v>87285</v>
      </c>
      <c r="O57" s="14">
        <v>-2020647.75</v>
      </c>
      <c r="P57" s="14">
        <v>2368609.5099999998</v>
      </c>
      <c r="Q57" s="14">
        <v>2487040</v>
      </c>
      <c r="R57" s="15">
        <v>10</v>
      </c>
      <c r="S57" s="15">
        <v>3103574</v>
      </c>
      <c r="T57" s="16">
        <v>42278</v>
      </c>
    </row>
    <row r="58" spans="1:20" x14ac:dyDescent="0.2">
      <c r="A58" s="15">
        <v>9103603598</v>
      </c>
      <c r="B58" s="13">
        <v>42284</v>
      </c>
      <c r="C58" s="15">
        <v>102677</v>
      </c>
      <c r="D58" s="15">
        <v>40011963</v>
      </c>
      <c r="E58" s="15">
        <v>100027</v>
      </c>
      <c r="F58" s="11" t="s">
        <v>11</v>
      </c>
      <c r="G58" s="15">
        <v>100159</v>
      </c>
      <c r="H58" s="11" t="s">
        <v>12</v>
      </c>
      <c r="I58" s="15">
        <v>1600354</v>
      </c>
      <c r="J58" s="11" t="s">
        <v>6</v>
      </c>
      <c r="K58" s="11" t="s">
        <v>14</v>
      </c>
      <c r="L58" s="335">
        <v>15.55</v>
      </c>
      <c r="M58" s="11" t="s">
        <v>10</v>
      </c>
      <c r="N58" s="14">
        <v>87285</v>
      </c>
      <c r="O58" s="14">
        <v>-1357281.75</v>
      </c>
      <c r="P58" s="14">
        <v>1591008.56</v>
      </c>
      <c r="Q58" s="14">
        <v>1670559</v>
      </c>
      <c r="R58" s="15">
        <v>10</v>
      </c>
      <c r="S58" s="15">
        <v>3103576</v>
      </c>
      <c r="T58" s="16">
        <v>42278</v>
      </c>
    </row>
    <row r="59" spans="1:20" x14ac:dyDescent="0.2">
      <c r="A59" s="15">
        <v>9103603599</v>
      </c>
      <c r="B59" s="13">
        <v>42284</v>
      </c>
      <c r="C59" s="15">
        <v>102677</v>
      </c>
      <c r="D59" s="15">
        <v>40011963</v>
      </c>
      <c r="E59" s="15">
        <v>100027</v>
      </c>
      <c r="F59" s="11" t="s">
        <v>11</v>
      </c>
      <c r="G59" s="15">
        <v>100159</v>
      </c>
      <c r="H59" s="11" t="s">
        <v>12</v>
      </c>
      <c r="I59" s="15">
        <v>1600354</v>
      </c>
      <c r="J59" s="11" t="s">
        <v>6</v>
      </c>
      <c r="K59" s="11" t="s">
        <v>14</v>
      </c>
      <c r="L59" s="335">
        <v>15.95</v>
      </c>
      <c r="M59" s="11" t="s">
        <v>10</v>
      </c>
      <c r="N59" s="14">
        <v>87285</v>
      </c>
      <c r="O59" s="14">
        <v>-1392195.75</v>
      </c>
      <c r="P59" s="14">
        <v>1631936.21</v>
      </c>
      <c r="Q59" s="14">
        <v>1713533</v>
      </c>
      <c r="R59" s="15">
        <v>10</v>
      </c>
      <c r="S59" s="15">
        <v>3103577</v>
      </c>
      <c r="T59" s="16">
        <v>42278</v>
      </c>
    </row>
    <row r="60" spans="1:20" x14ac:dyDescent="0.2">
      <c r="A60" s="15">
        <v>9103603602</v>
      </c>
      <c r="B60" s="13">
        <v>42284</v>
      </c>
      <c r="C60" s="15">
        <v>102677</v>
      </c>
      <c r="D60" s="15">
        <v>40011963</v>
      </c>
      <c r="E60" s="15">
        <v>100027</v>
      </c>
      <c r="F60" s="11" t="s">
        <v>11</v>
      </c>
      <c r="G60" s="15">
        <v>100159</v>
      </c>
      <c r="H60" s="11" t="s">
        <v>12</v>
      </c>
      <c r="I60" s="15">
        <v>1600354</v>
      </c>
      <c r="J60" s="11" t="s">
        <v>6</v>
      </c>
      <c r="K60" s="11" t="s">
        <v>14</v>
      </c>
      <c r="L60" s="335">
        <v>21.44</v>
      </c>
      <c r="M60" s="11" t="s">
        <v>10</v>
      </c>
      <c r="N60" s="14">
        <v>87285</v>
      </c>
      <c r="O60" s="14">
        <v>-1871390.4</v>
      </c>
      <c r="P60" s="14">
        <v>2193649.5299999998</v>
      </c>
      <c r="Q60" s="14">
        <v>2303332</v>
      </c>
      <c r="R60" s="15">
        <v>10</v>
      </c>
      <c r="S60" s="15">
        <v>3103580</v>
      </c>
      <c r="T60" s="16">
        <v>42278</v>
      </c>
    </row>
    <row r="61" spans="1:20" x14ac:dyDescent="0.2">
      <c r="A61" s="15">
        <v>9103603617</v>
      </c>
      <c r="B61" s="13">
        <v>42284</v>
      </c>
      <c r="C61" s="15">
        <v>102677</v>
      </c>
      <c r="D61" s="15">
        <v>40011963</v>
      </c>
      <c r="E61" s="15">
        <v>100027</v>
      </c>
      <c r="F61" s="11" t="s">
        <v>11</v>
      </c>
      <c r="G61" s="15">
        <v>100159</v>
      </c>
      <c r="H61" s="11" t="s">
        <v>12</v>
      </c>
      <c r="I61" s="15">
        <v>1600354</v>
      </c>
      <c r="J61" s="11" t="s">
        <v>6</v>
      </c>
      <c r="K61" s="11" t="s">
        <v>14</v>
      </c>
      <c r="L61" s="335">
        <v>21.35</v>
      </c>
      <c r="M61" s="11" t="s">
        <v>10</v>
      </c>
      <c r="N61" s="14">
        <v>87285</v>
      </c>
      <c r="O61" s="14">
        <v>-1863534.75</v>
      </c>
      <c r="P61" s="14">
        <v>2184441.91</v>
      </c>
      <c r="Q61" s="14">
        <v>2293664</v>
      </c>
      <c r="R61" s="15">
        <v>10</v>
      </c>
      <c r="S61" s="15">
        <v>3103596</v>
      </c>
      <c r="T61" s="16">
        <v>42278</v>
      </c>
    </row>
    <row r="62" spans="1:20" x14ac:dyDescent="0.2">
      <c r="A62" s="15">
        <v>9103603621</v>
      </c>
      <c r="B62" s="13">
        <v>42284</v>
      </c>
      <c r="C62" s="15">
        <v>102677</v>
      </c>
      <c r="D62" s="15">
        <v>40011963</v>
      </c>
      <c r="E62" s="15">
        <v>100027</v>
      </c>
      <c r="F62" s="11" t="s">
        <v>11</v>
      </c>
      <c r="G62" s="15">
        <v>100159</v>
      </c>
      <c r="H62" s="11" t="s">
        <v>12</v>
      </c>
      <c r="I62" s="15">
        <v>1600354</v>
      </c>
      <c r="J62" s="11" t="s">
        <v>6</v>
      </c>
      <c r="K62" s="11" t="s">
        <v>14</v>
      </c>
      <c r="L62" s="335">
        <v>-21.35</v>
      </c>
      <c r="M62" s="11" t="s">
        <v>10</v>
      </c>
      <c r="N62" s="14">
        <v>87285</v>
      </c>
      <c r="O62" s="14">
        <v>1863534.75</v>
      </c>
      <c r="P62" s="14">
        <v>-2184441.91</v>
      </c>
      <c r="Q62" s="14">
        <v>-2293664</v>
      </c>
      <c r="R62" s="15">
        <v>10</v>
      </c>
      <c r="S62" s="11"/>
      <c r="T62" s="16">
        <v>42278</v>
      </c>
    </row>
    <row r="63" spans="1:20" x14ac:dyDescent="0.2">
      <c r="A63" s="15">
        <v>9103603623</v>
      </c>
      <c r="B63" s="13">
        <v>42284</v>
      </c>
      <c r="C63" s="15">
        <v>102677</v>
      </c>
      <c r="D63" s="15">
        <v>40011963</v>
      </c>
      <c r="E63" s="15">
        <v>100027</v>
      </c>
      <c r="F63" s="11" t="s">
        <v>11</v>
      </c>
      <c r="G63" s="15">
        <v>100159</v>
      </c>
      <c r="H63" s="11" t="s">
        <v>12</v>
      </c>
      <c r="I63" s="15">
        <v>1600354</v>
      </c>
      <c r="J63" s="11" t="s">
        <v>6</v>
      </c>
      <c r="K63" s="11" t="s">
        <v>14</v>
      </c>
      <c r="L63" s="335">
        <v>21.25</v>
      </c>
      <c r="M63" s="11" t="s">
        <v>10</v>
      </c>
      <c r="N63" s="14">
        <v>87285</v>
      </c>
      <c r="O63" s="14">
        <v>-1854806.25</v>
      </c>
      <c r="P63" s="14">
        <v>2174209.54</v>
      </c>
      <c r="Q63" s="14">
        <v>2282920</v>
      </c>
      <c r="R63" s="15">
        <v>10</v>
      </c>
      <c r="S63" s="15">
        <v>3103600</v>
      </c>
      <c r="T63" s="16">
        <v>42278</v>
      </c>
    </row>
    <row r="64" spans="1:20" x14ac:dyDescent="0.2">
      <c r="A64" s="15">
        <v>9103603632</v>
      </c>
      <c r="B64" s="13">
        <v>42285</v>
      </c>
      <c r="C64" s="15">
        <v>102677</v>
      </c>
      <c r="D64" s="15">
        <v>40011963</v>
      </c>
      <c r="E64" s="15">
        <v>100027</v>
      </c>
      <c r="F64" s="11" t="s">
        <v>11</v>
      </c>
      <c r="G64" s="15">
        <v>100159</v>
      </c>
      <c r="H64" s="11" t="s">
        <v>12</v>
      </c>
      <c r="I64" s="15">
        <v>1600354</v>
      </c>
      <c r="J64" s="11" t="s">
        <v>6</v>
      </c>
      <c r="K64" s="11" t="s">
        <v>14</v>
      </c>
      <c r="L64" s="335">
        <v>21.62</v>
      </c>
      <c r="M64" s="11" t="s">
        <v>10</v>
      </c>
      <c r="N64" s="14">
        <v>87285</v>
      </c>
      <c r="O64" s="14">
        <v>-1887101.7</v>
      </c>
      <c r="P64" s="14">
        <v>2212065.71</v>
      </c>
      <c r="Q64" s="14">
        <v>2322669</v>
      </c>
      <c r="R64" s="15">
        <v>10</v>
      </c>
      <c r="S64" s="15">
        <v>3103610</v>
      </c>
      <c r="T64" s="16">
        <v>42278</v>
      </c>
    </row>
    <row r="65" spans="1:20" x14ac:dyDescent="0.2">
      <c r="A65" s="15">
        <v>9103603633</v>
      </c>
      <c r="B65" s="13">
        <v>42285</v>
      </c>
      <c r="C65" s="15">
        <v>102677</v>
      </c>
      <c r="D65" s="15">
        <v>40011963</v>
      </c>
      <c r="E65" s="15">
        <v>100027</v>
      </c>
      <c r="F65" s="11" t="s">
        <v>11</v>
      </c>
      <c r="G65" s="15">
        <v>100159</v>
      </c>
      <c r="H65" s="11" t="s">
        <v>12</v>
      </c>
      <c r="I65" s="15">
        <v>1600354</v>
      </c>
      <c r="J65" s="11" t="s">
        <v>6</v>
      </c>
      <c r="K65" s="11" t="s">
        <v>14</v>
      </c>
      <c r="L65" s="335">
        <v>15.59</v>
      </c>
      <c r="M65" s="11" t="s">
        <v>10</v>
      </c>
      <c r="N65" s="14">
        <v>87285</v>
      </c>
      <c r="O65" s="14">
        <v>-1360773.15</v>
      </c>
      <c r="P65" s="14">
        <v>1595101.89</v>
      </c>
      <c r="Q65" s="14">
        <v>1674857</v>
      </c>
      <c r="R65" s="15">
        <v>10</v>
      </c>
      <c r="S65" s="15">
        <v>3103611</v>
      </c>
      <c r="T65" s="16">
        <v>42278</v>
      </c>
    </row>
    <row r="66" spans="1:20" x14ac:dyDescent="0.2">
      <c r="A66" s="15">
        <v>9103603634</v>
      </c>
      <c r="B66" s="13">
        <v>42285</v>
      </c>
      <c r="C66" s="15">
        <v>102677</v>
      </c>
      <c r="D66" s="15">
        <v>40011963</v>
      </c>
      <c r="E66" s="15">
        <v>100027</v>
      </c>
      <c r="F66" s="11" t="s">
        <v>11</v>
      </c>
      <c r="G66" s="15">
        <v>100159</v>
      </c>
      <c r="H66" s="11" t="s">
        <v>12</v>
      </c>
      <c r="I66" s="15">
        <v>1600354</v>
      </c>
      <c r="J66" s="11" t="s">
        <v>6</v>
      </c>
      <c r="K66" s="11" t="s">
        <v>14</v>
      </c>
      <c r="L66" s="335">
        <v>16.2</v>
      </c>
      <c r="M66" s="11" t="s">
        <v>10</v>
      </c>
      <c r="N66" s="14">
        <v>87285</v>
      </c>
      <c r="O66" s="14">
        <v>-1414017</v>
      </c>
      <c r="P66" s="14">
        <v>1657515.25</v>
      </c>
      <c r="Q66" s="14">
        <v>1740391</v>
      </c>
      <c r="R66" s="15">
        <v>10</v>
      </c>
      <c r="S66" s="15">
        <v>3103612</v>
      </c>
      <c r="T66" s="16">
        <v>42278</v>
      </c>
    </row>
    <row r="67" spans="1:20" x14ac:dyDescent="0.2">
      <c r="A67" s="15">
        <v>9103603656</v>
      </c>
      <c r="B67" s="13">
        <v>42285</v>
      </c>
      <c r="C67" s="15">
        <v>102677</v>
      </c>
      <c r="D67" s="15">
        <v>40011963</v>
      </c>
      <c r="E67" s="15">
        <v>100027</v>
      </c>
      <c r="F67" s="11" t="s">
        <v>11</v>
      </c>
      <c r="G67" s="15">
        <v>100159</v>
      </c>
      <c r="H67" s="11" t="s">
        <v>12</v>
      </c>
      <c r="I67" s="15">
        <v>1600354</v>
      </c>
      <c r="J67" s="11" t="s">
        <v>6</v>
      </c>
      <c r="K67" s="11" t="s">
        <v>14</v>
      </c>
      <c r="L67" s="335">
        <v>23.04</v>
      </c>
      <c r="M67" s="11" t="s">
        <v>10</v>
      </c>
      <c r="N67" s="14">
        <v>87285</v>
      </c>
      <c r="O67" s="14">
        <v>-2011046.4</v>
      </c>
      <c r="P67" s="14">
        <v>2357354.2799999998</v>
      </c>
      <c r="Q67" s="14">
        <v>2475222</v>
      </c>
      <c r="R67" s="15">
        <v>10</v>
      </c>
      <c r="S67" s="15">
        <v>3103634</v>
      </c>
      <c r="T67" s="16">
        <v>42278</v>
      </c>
    </row>
    <row r="68" spans="1:20" x14ac:dyDescent="0.2">
      <c r="A68" s="15">
        <v>9103603658</v>
      </c>
      <c r="B68" s="13">
        <v>42286</v>
      </c>
      <c r="C68" s="15">
        <v>102677</v>
      </c>
      <c r="D68" s="15">
        <v>40011963</v>
      </c>
      <c r="E68" s="15">
        <v>100027</v>
      </c>
      <c r="F68" s="11" t="s">
        <v>11</v>
      </c>
      <c r="G68" s="15">
        <v>100159</v>
      </c>
      <c r="H68" s="11" t="s">
        <v>12</v>
      </c>
      <c r="I68" s="15">
        <v>1600354</v>
      </c>
      <c r="J68" s="11" t="s">
        <v>6</v>
      </c>
      <c r="K68" s="11" t="s">
        <v>14</v>
      </c>
      <c r="L68" s="335">
        <v>16.23</v>
      </c>
      <c r="M68" s="11" t="s">
        <v>10</v>
      </c>
      <c r="N68" s="14">
        <v>87285</v>
      </c>
      <c r="O68" s="14">
        <v>-1416635.55</v>
      </c>
      <c r="P68" s="14">
        <v>1660584.77</v>
      </c>
      <c r="Q68" s="14">
        <v>1743614</v>
      </c>
      <c r="R68" s="15">
        <v>10</v>
      </c>
      <c r="S68" s="15">
        <v>3103637</v>
      </c>
      <c r="T68" s="16">
        <v>42278</v>
      </c>
    </row>
    <row r="69" spans="1:20" x14ac:dyDescent="0.2">
      <c r="A69" s="15">
        <v>9103603659</v>
      </c>
      <c r="B69" s="13">
        <v>42286</v>
      </c>
      <c r="C69" s="15">
        <v>102677</v>
      </c>
      <c r="D69" s="15">
        <v>40011963</v>
      </c>
      <c r="E69" s="15">
        <v>100027</v>
      </c>
      <c r="F69" s="11" t="s">
        <v>11</v>
      </c>
      <c r="G69" s="15">
        <v>100159</v>
      </c>
      <c r="H69" s="11" t="s">
        <v>12</v>
      </c>
      <c r="I69" s="15">
        <v>1600354</v>
      </c>
      <c r="J69" s="11" t="s">
        <v>6</v>
      </c>
      <c r="K69" s="11" t="s">
        <v>14</v>
      </c>
      <c r="L69" s="335">
        <v>21.48</v>
      </c>
      <c r="M69" s="11" t="s">
        <v>10</v>
      </c>
      <c r="N69" s="14">
        <v>87285</v>
      </c>
      <c r="O69" s="14">
        <v>-1874881.8</v>
      </c>
      <c r="P69" s="14">
        <v>2197742.86</v>
      </c>
      <c r="Q69" s="14">
        <v>2307630</v>
      </c>
      <c r="R69" s="15">
        <v>10</v>
      </c>
      <c r="S69" s="15">
        <v>3103636</v>
      </c>
      <c r="T69" s="16">
        <v>42278</v>
      </c>
    </row>
    <row r="70" spans="1:20" x14ac:dyDescent="0.2">
      <c r="A70" s="15">
        <v>9103603660</v>
      </c>
      <c r="B70" s="13">
        <v>42286</v>
      </c>
      <c r="C70" s="15">
        <v>102677</v>
      </c>
      <c r="D70" s="15">
        <v>40011963</v>
      </c>
      <c r="E70" s="15">
        <v>100027</v>
      </c>
      <c r="F70" s="11" t="s">
        <v>11</v>
      </c>
      <c r="G70" s="15">
        <v>100159</v>
      </c>
      <c r="H70" s="11" t="s">
        <v>12</v>
      </c>
      <c r="I70" s="15">
        <v>1600354</v>
      </c>
      <c r="J70" s="11" t="s">
        <v>6</v>
      </c>
      <c r="K70" s="11" t="s">
        <v>14</v>
      </c>
      <c r="L70" s="335">
        <v>21.31</v>
      </c>
      <c r="M70" s="11" t="s">
        <v>10</v>
      </c>
      <c r="N70" s="14">
        <v>87285</v>
      </c>
      <c r="O70" s="14">
        <v>-1860043.35</v>
      </c>
      <c r="P70" s="14">
        <v>2180349.5299999998</v>
      </c>
      <c r="Q70" s="14">
        <v>2289367</v>
      </c>
      <c r="R70" s="15">
        <v>10</v>
      </c>
      <c r="S70" s="15">
        <v>3103638</v>
      </c>
      <c r="T70" s="16">
        <v>42278</v>
      </c>
    </row>
    <row r="71" spans="1:20" x14ac:dyDescent="0.2">
      <c r="A71" s="15">
        <v>9103603664</v>
      </c>
      <c r="B71" s="13">
        <v>42286</v>
      </c>
      <c r="C71" s="15">
        <v>102677</v>
      </c>
      <c r="D71" s="15">
        <v>40011963</v>
      </c>
      <c r="E71" s="15">
        <v>100027</v>
      </c>
      <c r="F71" s="11" t="s">
        <v>11</v>
      </c>
      <c r="G71" s="15">
        <v>100159</v>
      </c>
      <c r="H71" s="11" t="s">
        <v>12</v>
      </c>
      <c r="I71" s="15">
        <v>1600354</v>
      </c>
      <c r="J71" s="11" t="s">
        <v>6</v>
      </c>
      <c r="K71" s="11" t="s">
        <v>14</v>
      </c>
      <c r="L71" s="335">
        <v>21.54</v>
      </c>
      <c r="M71" s="11" t="s">
        <v>10</v>
      </c>
      <c r="N71" s="14">
        <v>87285</v>
      </c>
      <c r="O71" s="14">
        <v>-1880118.9</v>
      </c>
      <c r="P71" s="14">
        <v>2203880.9500000002</v>
      </c>
      <c r="Q71" s="14">
        <v>2314075</v>
      </c>
      <c r="R71" s="15">
        <v>10</v>
      </c>
      <c r="S71" s="15">
        <v>3103642</v>
      </c>
      <c r="T71" s="16">
        <v>42278</v>
      </c>
    </row>
    <row r="72" spans="1:20" x14ac:dyDescent="0.2">
      <c r="A72" s="15">
        <v>9103603665</v>
      </c>
      <c r="B72" s="13">
        <v>42286</v>
      </c>
      <c r="C72" s="15">
        <v>102677</v>
      </c>
      <c r="D72" s="15">
        <v>40011963</v>
      </c>
      <c r="E72" s="15">
        <v>100027</v>
      </c>
      <c r="F72" s="11" t="s">
        <v>11</v>
      </c>
      <c r="G72" s="15">
        <v>100159</v>
      </c>
      <c r="H72" s="11" t="s">
        <v>12</v>
      </c>
      <c r="I72" s="15">
        <v>1600354</v>
      </c>
      <c r="J72" s="11" t="s">
        <v>6</v>
      </c>
      <c r="K72" s="11" t="s">
        <v>14</v>
      </c>
      <c r="L72" s="335">
        <v>15.91</v>
      </c>
      <c r="M72" s="11" t="s">
        <v>10</v>
      </c>
      <c r="N72" s="14">
        <v>87285</v>
      </c>
      <c r="O72" s="14">
        <v>-1388704.35</v>
      </c>
      <c r="P72" s="14">
        <v>1627843.83</v>
      </c>
      <c r="Q72" s="14">
        <v>1709236</v>
      </c>
      <c r="R72" s="15">
        <v>10</v>
      </c>
      <c r="S72" s="15">
        <v>3103643</v>
      </c>
      <c r="T72" s="16">
        <v>42278</v>
      </c>
    </row>
    <row r="73" spans="1:20" x14ac:dyDescent="0.2">
      <c r="A73" s="15">
        <v>9103603694</v>
      </c>
      <c r="B73" s="13">
        <v>42287</v>
      </c>
      <c r="C73" s="15">
        <v>102677</v>
      </c>
      <c r="D73" s="15">
        <v>40011963</v>
      </c>
      <c r="E73" s="15">
        <v>100027</v>
      </c>
      <c r="F73" s="11" t="s">
        <v>11</v>
      </c>
      <c r="G73" s="15">
        <v>100159</v>
      </c>
      <c r="H73" s="11" t="s">
        <v>12</v>
      </c>
      <c r="I73" s="15">
        <v>1600354</v>
      </c>
      <c r="J73" s="11" t="s">
        <v>6</v>
      </c>
      <c r="K73" s="11" t="s">
        <v>14</v>
      </c>
      <c r="L73" s="335">
        <v>23.08</v>
      </c>
      <c r="M73" s="11" t="s">
        <v>10</v>
      </c>
      <c r="N73" s="14">
        <v>87285</v>
      </c>
      <c r="O73" s="14">
        <v>-2014537.8</v>
      </c>
      <c r="P73" s="14">
        <v>2361446.66</v>
      </c>
      <c r="Q73" s="14">
        <v>2479519</v>
      </c>
      <c r="R73" s="15">
        <v>10</v>
      </c>
      <c r="S73" s="15">
        <v>3103672</v>
      </c>
      <c r="T73" s="16">
        <v>42278</v>
      </c>
    </row>
    <row r="74" spans="1:20" x14ac:dyDescent="0.2">
      <c r="A74" s="15">
        <v>9103603695</v>
      </c>
      <c r="B74" s="13">
        <v>42287</v>
      </c>
      <c r="C74" s="15">
        <v>102677</v>
      </c>
      <c r="D74" s="15">
        <v>40011963</v>
      </c>
      <c r="E74" s="15">
        <v>100027</v>
      </c>
      <c r="F74" s="11" t="s">
        <v>11</v>
      </c>
      <c r="G74" s="15">
        <v>100159</v>
      </c>
      <c r="H74" s="11" t="s">
        <v>12</v>
      </c>
      <c r="I74" s="15">
        <v>1600354</v>
      </c>
      <c r="J74" s="11" t="s">
        <v>6</v>
      </c>
      <c r="K74" s="11" t="s">
        <v>14</v>
      </c>
      <c r="L74" s="335">
        <v>0.25</v>
      </c>
      <c r="M74" s="11" t="s">
        <v>10</v>
      </c>
      <c r="N74" s="14">
        <v>87285</v>
      </c>
      <c r="O74" s="14">
        <v>-21821.25</v>
      </c>
      <c r="P74" s="14">
        <v>25578.09</v>
      </c>
      <c r="Q74" s="14">
        <v>26857</v>
      </c>
      <c r="R74" s="15">
        <v>10</v>
      </c>
      <c r="S74" s="15">
        <v>3103673</v>
      </c>
      <c r="T74" s="16">
        <v>42278</v>
      </c>
    </row>
    <row r="75" spans="1:20" x14ac:dyDescent="0.2">
      <c r="A75" s="15">
        <v>9103603696</v>
      </c>
      <c r="B75" s="13">
        <v>42287</v>
      </c>
      <c r="C75" s="15">
        <v>104604</v>
      </c>
      <c r="D75" s="15">
        <v>40012167</v>
      </c>
      <c r="E75" s="15">
        <v>100027</v>
      </c>
      <c r="F75" s="11" t="s">
        <v>11</v>
      </c>
      <c r="G75" s="15">
        <v>100159</v>
      </c>
      <c r="H75" s="11" t="s">
        <v>12</v>
      </c>
      <c r="I75" s="15">
        <v>1600354</v>
      </c>
      <c r="J75" s="11" t="s">
        <v>6</v>
      </c>
      <c r="K75" s="11" t="s">
        <v>15</v>
      </c>
      <c r="L75" s="335">
        <v>21.51</v>
      </c>
      <c r="M75" s="11" t="s">
        <v>10</v>
      </c>
      <c r="N75" s="14">
        <v>87285.37</v>
      </c>
      <c r="O75" s="14">
        <v>-1877508.31</v>
      </c>
      <c r="P75" s="14">
        <v>2200820.9300000002</v>
      </c>
      <c r="Q75" s="14">
        <v>2310862</v>
      </c>
      <c r="R75" s="15">
        <v>10</v>
      </c>
      <c r="S75" s="15">
        <v>3103674</v>
      </c>
      <c r="T75" s="16">
        <v>42278</v>
      </c>
    </row>
    <row r="76" spans="1:20" x14ac:dyDescent="0.2">
      <c r="A76" s="15">
        <v>9103603697</v>
      </c>
      <c r="B76" s="13">
        <v>42287</v>
      </c>
      <c r="C76" s="15">
        <v>104604</v>
      </c>
      <c r="D76" s="15">
        <v>40012167</v>
      </c>
      <c r="E76" s="15">
        <v>100027</v>
      </c>
      <c r="F76" s="11" t="s">
        <v>11</v>
      </c>
      <c r="G76" s="15">
        <v>100159</v>
      </c>
      <c r="H76" s="11" t="s">
        <v>12</v>
      </c>
      <c r="I76" s="15">
        <v>1600354</v>
      </c>
      <c r="J76" s="11" t="s">
        <v>6</v>
      </c>
      <c r="K76" s="11" t="s">
        <v>15</v>
      </c>
      <c r="L76" s="335">
        <v>15.93</v>
      </c>
      <c r="M76" s="11" t="s">
        <v>10</v>
      </c>
      <c r="N76" s="14">
        <v>87285.37</v>
      </c>
      <c r="O76" s="14">
        <v>-1390455.94</v>
      </c>
      <c r="P76" s="14">
        <v>1629897.15</v>
      </c>
      <c r="Q76" s="14">
        <v>1711392</v>
      </c>
      <c r="R76" s="15">
        <v>10</v>
      </c>
      <c r="S76" s="15">
        <v>3103675</v>
      </c>
      <c r="T76" s="16">
        <v>42278</v>
      </c>
    </row>
    <row r="77" spans="1:20" x14ac:dyDescent="0.2">
      <c r="A77" s="15">
        <v>9103603698</v>
      </c>
      <c r="B77" s="13">
        <v>42287</v>
      </c>
      <c r="C77" s="15">
        <v>104604</v>
      </c>
      <c r="D77" s="15">
        <v>40012167</v>
      </c>
      <c r="E77" s="15">
        <v>100027</v>
      </c>
      <c r="F77" s="11" t="s">
        <v>11</v>
      </c>
      <c r="G77" s="15">
        <v>100159</v>
      </c>
      <c r="H77" s="11" t="s">
        <v>12</v>
      </c>
      <c r="I77" s="15">
        <v>1600354</v>
      </c>
      <c r="J77" s="11" t="s">
        <v>6</v>
      </c>
      <c r="K77" s="11" t="s">
        <v>15</v>
      </c>
      <c r="L77" s="335">
        <v>21.7</v>
      </c>
      <c r="M77" s="11" t="s">
        <v>10</v>
      </c>
      <c r="N77" s="14">
        <v>87285.37</v>
      </c>
      <c r="O77" s="14">
        <v>-1894092.53</v>
      </c>
      <c r="P77" s="14">
        <v>2220260.9700000002</v>
      </c>
      <c r="Q77" s="14">
        <v>2331274</v>
      </c>
      <c r="R77" s="15">
        <v>10</v>
      </c>
      <c r="S77" s="15">
        <v>3103676</v>
      </c>
      <c r="T77" s="16">
        <v>42278</v>
      </c>
    </row>
    <row r="78" spans="1:20" x14ac:dyDescent="0.2">
      <c r="A78" s="15">
        <v>9103603701</v>
      </c>
      <c r="B78" s="13">
        <v>42287</v>
      </c>
      <c r="C78" s="15">
        <v>104604</v>
      </c>
      <c r="D78" s="15">
        <v>40012167</v>
      </c>
      <c r="E78" s="15">
        <v>100027</v>
      </c>
      <c r="F78" s="11" t="s">
        <v>11</v>
      </c>
      <c r="G78" s="15">
        <v>100159</v>
      </c>
      <c r="H78" s="11" t="s">
        <v>12</v>
      </c>
      <c r="I78" s="15">
        <v>1600354</v>
      </c>
      <c r="J78" s="11" t="s">
        <v>6</v>
      </c>
      <c r="K78" s="11" t="s">
        <v>15</v>
      </c>
      <c r="L78" s="335">
        <v>21.2</v>
      </c>
      <c r="M78" s="11" t="s">
        <v>10</v>
      </c>
      <c r="N78" s="14">
        <v>87285.37</v>
      </c>
      <c r="O78" s="14">
        <v>-1850449.84</v>
      </c>
      <c r="P78" s="14">
        <v>2169102.86</v>
      </c>
      <c r="Q78" s="14">
        <v>2277558</v>
      </c>
      <c r="R78" s="15">
        <v>10</v>
      </c>
      <c r="S78" s="15">
        <v>3103679</v>
      </c>
      <c r="T78" s="16">
        <v>42278</v>
      </c>
    </row>
    <row r="79" spans="1:20" x14ac:dyDescent="0.2">
      <c r="A79" s="15">
        <v>9103603702</v>
      </c>
      <c r="B79" s="13">
        <v>42287</v>
      </c>
      <c r="C79" s="15">
        <v>104604</v>
      </c>
      <c r="D79" s="15">
        <v>40012167</v>
      </c>
      <c r="E79" s="15">
        <v>100027</v>
      </c>
      <c r="F79" s="11" t="s">
        <v>11</v>
      </c>
      <c r="G79" s="15">
        <v>100159</v>
      </c>
      <c r="H79" s="11" t="s">
        <v>12</v>
      </c>
      <c r="I79" s="15">
        <v>1600354</v>
      </c>
      <c r="J79" s="11" t="s">
        <v>6</v>
      </c>
      <c r="K79" s="11" t="s">
        <v>15</v>
      </c>
      <c r="L79" s="335">
        <v>16.11</v>
      </c>
      <c r="M79" s="11" t="s">
        <v>10</v>
      </c>
      <c r="N79" s="14">
        <v>87285.37</v>
      </c>
      <c r="O79" s="14">
        <v>-1406167.31</v>
      </c>
      <c r="P79" s="14">
        <v>1648313.33</v>
      </c>
      <c r="Q79" s="14">
        <v>1730729</v>
      </c>
      <c r="R79" s="15">
        <v>10</v>
      </c>
      <c r="S79" s="15">
        <v>3103680</v>
      </c>
      <c r="T79" s="16">
        <v>42278</v>
      </c>
    </row>
    <row r="80" spans="1:20" x14ac:dyDescent="0.2">
      <c r="A80" s="15">
        <v>9103603718</v>
      </c>
      <c r="B80" s="13">
        <v>42287</v>
      </c>
      <c r="C80" s="15">
        <v>104604</v>
      </c>
      <c r="D80" s="15">
        <v>40012167</v>
      </c>
      <c r="E80" s="15">
        <v>100027</v>
      </c>
      <c r="F80" s="11" t="s">
        <v>11</v>
      </c>
      <c r="G80" s="15">
        <v>100159</v>
      </c>
      <c r="H80" s="11" t="s">
        <v>12</v>
      </c>
      <c r="I80" s="15">
        <v>1600354</v>
      </c>
      <c r="J80" s="11" t="s">
        <v>6</v>
      </c>
      <c r="K80" s="11" t="s">
        <v>15</v>
      </c>
      <c r="L80" s="335">
        <v>23.16</v>
      </c>
      <c r="M80" s="11" t="s">
        <v>10</v>
      </c>
      <c r="N80" s="14">
        <v>87285.37</v>
      </c>
      <c r="O80" s="14">
        <v>-2021529.17</v>
      </c>
      <c r="P80" s="14">
        <v>2369641.89</v>
      </c>
      <c r="Q80" s="14">
        <v>2488124</v>
      </c>
      <c r="R80" s="15">
        <v>10</v>
      </c>
      <c r="S80" s="15">
        <v>3103695</v>
      </c>
      <c r="T80" s="16">
        <v>42278</v>
      </c>
    </row>
    <row r="81" spans="1:20" x14ac:dyDescent="0.2">
      <c r="A81" s="15">
        <v>9103603722</v>
      </c>
      <c r="B81" s="13">
        <v>42288</v>
      </c>
      <c r="C81" s="15">
        <v>104604</v>
      </c>
      <c r="D81" s="15">
        <v>40012167</v>
      </c>
      <c r="E81" s="15">
        <v>100027</v>
      </c>
      <c r="F81" s="11" t="s">
        <v>11</v>
      </c>
      <c r="G81" s="15">
        <v>100159</v>
      </c>
      <c r="H81" s="11" t="s">
        <v>12</v>
      </c>
      <c r="I81" s="15">
        <v>1600354</v>
      </c>
      <c r="J81" s="11" t="s">
        <v>6</v>
      </c>
      <c r="K81" s="11" t="s">
        <v>15</v>
      </c>
      <c r="L81" s="335">
        <v>21.48</v>
      </c>
      <c r="M81" s="11" t="s">
        <v>10</v>
      </c>
      <c r="N81" s="14">
        <v>87285.37</v>
      </c>
      <c r="O81" s="14">
        <v>-1874889.75</v>
      </c>
      <c r="P81" s="14">
        <v>2197751.41</v>
      </c>
      <c r="Q81" s="14">
        <v>2307639</v>
      </c>
      <c r="R81" s="15">
        <v>10</v>
      </c>
      <c r="S81" s="15">
        <v>3103699</v>
      </c>
      <c r="T81" s="16">
        <v>42278</v>
      </c>
    </row>
    <row r="82" spans="1:20" x14ac:dyDescent="0.2">
      <c r="A82" s="15">
        <v>9103603723</v>
      </c>
      <c r="B82" s="13">
        <v>42288</v>
      </c>
      <c r="C82" s="15">
        <v>104604</v>
      </c>
      <c r="D82" s="15">
        <v>40012167</v>
      </c>
      <c r="E82" s="15">
        <v>100027</v>
      </c>
      <c r="F82" s="11" t="s">
        <v>11</v>
      </c>
      <c r="G82" s="15">
        <v>100159</v>
      </c>
      <c r="H82" s="11" t="s">
        <v>12</v>
      </c>
      <c r="I82" s="15">
        <v>1600354</v>
      </c>
      <c r="J82" s="11" t="s">
        <v>6</v>
      </c>
      <c r="K82" s="11" t="s">
        <v>15</v>
      </c>
      <c r="L82" s="335">
        <v>21.17</v>
      </c>
      <c r="M82" s="11" t="s">
        <v>10</v>
      </c>
      <c r="N82" s="14">
        <v>87285.37</v>
      </c>
      <c r="O82" s="14">
        <v>-1847831.28</v>
      </c>
      <c r="P82" s="14">
        <v>2166034.29</v>
      </c>
      <c r="Q82" s="14">
        <v>2274336</v>
      </c>
      <c r="R82" s="15">
        <v>10</v>
      </c>
      <c r="S82" s="15">
        <v>3103700</v>
      </c>
      <c r="T82" s="16">
        <v>42278</v>
      </c>
    </row>
    <row r="83" spans="1:20" x14ac:dyDescent="0.2">
      <c r="A83" s="15">
        <v>9103603724</v>
      </c>
      <c r="B83" s="13">
        <v>42288</v>
      </c>
      <c r="C83" s="15">
        <v>104604</v>
      </c>
      <c r="D83" s="15">
        <v>40012167</v>
      </c>
      <c r="E83" s="15">
        <v>100027</v>
      </c>
      <c r="F83" s="11" t="s">
        <v>11</v>
      </c>
      <c r="G83" s="15">
        <v>100159</v>
      </c>
      <c r="H83" s="11" t="s">
        <v>12</v>
      </c>
      <c r="I83" s="15">
        <v>1600354</v>
      </c>
      <c r="J83" s="11" t="s">
        <v>6</v>
      </c>
      <c r="K83" s="11" t="s">
        <v>15</v>
      </c>
      <c r="L83" s="335">
        <v>16.13</v>
      </c>
      <c r="M83" s="11" t="s">
        <v>10</v>
      </c>
      <c r="N83" s="14">
        <v>87285.37</v>
      </c>
      <c r="O83" s="14">
        <v>-1407913.02</v>
      </c>
      <c r="P83" s="14">
        <v>1650360.95</v>
      </c>
      <c r="Q83" s="14">
        <v>1732879</v>
      </c>
      <c r="R83" s="15">
        <v>10</v>
      </c>
      <c r="S83" s="15">
        <v>3103701</v>
      </c>
      <c r="T83" s="16">
        <v>42278</v>
      </c>
    </row>
    <row r="84" spans="1:20" x14ac:dyDescent="0.2">
      <c r="A84" s="15">
        <v>9103603725</v>
      </c>
      <c r="B84" s="13">
        <v>42288</v>
      </c>
      <c r="C84" s="15">
        <v>104604</v>
      </c>
      <c r="D84" s="15">
        <v>40012167</v>
      </c>
      <c r="E84" s="15">
        <v>100027</v>
      </c>
      <c r="F84" s="11" t="s">
        <v>11</v>
      </c>
      <c r="G84" s="15">
        <v>100159</v>
      </c>
      <c r="H84" s="11" t="s">
        <v>12</v>
      </c>
      <c r="I84" s="15">
        <v>1600354</v>
      </c>
      <c r="J84" s="11" t="s">
        <v>6</v>
      </c>
      <c r="K84" s="11" t="s">
        <v>15</v>
      </c>
      <c r="L84" s="335">
        <v>16.100000000000001</v>
      </c>
      <c r="M84" s="11" t="s">
        <v>10</v>
      </c>
      <c r="N84" s="14">
        <v>87285.37</v>
      </c>
      <c r="O84" s="14">
        <v>-1405294.46</v>
      </c>
      <c r="P84" s="14">
        <v>1647290.48</v>
      </c>
      <c r="Q84" s="14">
        <v>1729655</v>
      </c>
      <c r="R84" s="15">
        <v>10</v>
      </c>
      <c r="S84" s="15">
        <v>3103702</v>
      </c>
      <c r="T84" s="16">
        <v>42278</v>
      </c>
    </row>
    <row r="85" spans="1:20" x14ac:dyDescent="0.2">
      <c r="A85" s="15">
        <v>9103603726</v>
      </c>
      <c r="B85" s="13">
        <v>42288</v>
      </c>
      <c r="C85" s="15">
        <v>104604</v>
      </c>
      <c r="D85" s="15">
        <v>40012167</v>
      </c>
      <c r="E85" s="15">
        <v>100027</v>
      </c>
      <c r="F85" s="11" t="s">
        <v>11</v>
      </c>
      <c r="G85" s="15">
        <v>100159</v>
      </c>
      <c r="H85" s="11" t="s">
        <v>12</v>
      </c>
      <c r="I85" s="15">
        <v>1600354</v>
      </c>
      <c r="J85" s="11" t="s">
        <v>6</v>
      </c>
      <c r="K85" s="11" t="s">
        <v>15</v>
      </c>
      <c r="L85" s="335">
        <v>21.12</v>
      </c>
      <c r="M85" s="11" t="s">
        <v>10</v>
      </c>
      <c r="N85" s="14">
        <v>87285.37</v>
      </c>
      <c r="O85" s="14">
        <v>-1843467.01</v>
      </c>
      <c r="P85" s="14">
        <v>2160918.1</v>
      </c>
      <c r="Q85" s="14">
        <v>2268964</v>
      </c>
      <c r="R85" s="15">
        <v>10</v>
      </c>
      <c r="S85" s="15">
        <v>3103703</v>
      </c>
      <c r="T85" s="16">
        <v>42278</v>
      </c>
    </row>
    <row r="86" spans="1:20" x14ac:dyDescent="0.2">
      <c r="A86" s="15">
        <v>9103603730</v>
      </c>
      <c r="B86" s="13">
        <v>42289</v>
      </c>
      <c r="C86" s="15">
        <v>104604</v>
      </c>
      <c r="D86" s="15">
        <v>40012167</v>
      </c>
      <c r="E86" s="15">
        <v>100027</v>
      </c>
      <c r="F86" s="11" t="s">
        <v>11</v>
      </c>
      <c r="G86" s="15">
        <v>100159</v>
      </c>
      <c r="H86" s="11" t="s">
        <v>12</v>
      </c>
      <c r="I86" s="15">
        <v>1600354</v>
      </c>
      <c r="J86" s="11" t="s">
        <v>6</v>
      </c>
      <c r="K86" s="11" t="s">
        <v>15</v>
      </c>
      <c r="L86" s="335">
        <v>21.75</v>
      </c>
      <c r="M86" s="11" t="s">
        <v>10</v>
      </c>
      <c r="N86" s="14">
        <v>87285.37</v>
      </c>
      <c r="O86" s="14">
        <v>-1898456.8</v>
      </c>
      <c r="P86" s="14">
        <v>2225377.16</v>
      </c>
      <c r="Q86" s="14">
        <v>2336646</v>
      </c>
      <c r="R86" s="15">
        <v>10</v>
      </c>
      <c r="S86" s="15">
        <v>3103707</v>
      </c>
      <c r="T86" s="16">
        <v>42278</v>
      </c>
    </row>
    <row r="87" spans="1:20" x14ac:dyDescent="0.2">
      <c r="A87" s="15">
        <v>9103603731</v>
      </c>
      <c r="B87" s="13">
        <v>42289</v>
      </c>
      <c r="C87" s="15">
        <v>104604</v>
      </c>
      <c r="D87" s="15">
        <v>40012167</v>
      </c>
      <c r="E87" s="15">
        <v>100027</v>
      </c>
      <c r="F87" s="11" t="s">
        <v>11</v>
      </c>
      <c r="G87" s="15">
        <v>100159</v>
      </c>
      <c r="H87" s="11" t="s">
        <v>12</v>
      </c>
      <c r="I87" s="15">
        <v>1600354</v>
      </c>
      <c r="J87" s="11" t="s">
        <v>6</v>
      </c>
      <c r="K87" s="11" t="s">
        <v>15</v>
      </c>
      <c r="L87" s="335">
        <v>15.94</v>
      </c>
      <c r="M87" s="11" t="s">
        <v>10</v>
      </c>
      <c r="N87" s="14">
        <v>87285.37</v>
      </c>
      <c r="O87" s="14">
        <v>-1391328.8</v>
      </c>
      <c r="P87" s="14">
        <v>1630920.01</v>
      </c>
      <c r="Q87" s="14">
        <v>1712466</v>
      </c>
      <c r="R87" s="15">
        <v>10</v>
      </c>
      <c r="S87" s="15">
        <v>3103708</v>
      </c>
      <c r="T87" s="16">
        <v>42278</v>
      </c>
    </row>
    <row r="88" spans="1:20" x14ac:dyDescent="0.2">
      <c r="A88" s="15">
        <v>9103603732</v>
      </c>
      <c r="B88" s="13">
        <v>42289</v>
      </c>
      <c r="C88" s="15">
        <v>104604</v>
      </c>
      <c r="D88" s="15">
        <v>40012167</v>
      </c>
      <c r="E88" s="15">
        <v>100027</v>
      </c>
      <c r="F88" s="11" t="s">
        <v>11</v>
      </c>
      <c r="G88" s="15">
        <v>100159</v>
      </c>
      <c r="H88" s="11" t="s">
        <v>12</v>
      </c>
      <c r="I88" s="15">
        <v>1600354</v>
      </c>
      <c r="J88" s="11" t="s">
        <v>6</v>
      </c>
      <c r="K88" s="11" t="s">
        <v>15</v>
      </c>
      <c r="L88" s="335">
        <v>23.15</v>
      </c>
      <c r="M88" s="11" t="s">
        <v>10</v>
      </c>
      <c r="N88" s="14">
        <v>87285.37</v>
      </c>
      <c r="O88" s="14">
        <v>-2020656.32</v>
      </c>
      <c r="P88" s="14">
        <v>2368619.98</v>
      </c>
      <c r="Q88" s="14">
        <v>2487051</v>
      </c>
      <c r="R88" s="15">
        <v>10</v>
      </c>
      <c r="S88" s="15">
        <v>3103709</v>
      </c>
      <c r="T88" s="16">
        <v>42278</v>
      </c>
    </row>
    <row r="89" spans="1:20" x14ac:dyDescent="0.2">
      <c r="A89" s="15">
        <v>9103603733</v>
      </c>
      <c r="B89" s="13">
        <v>42289</v>
      </c>
      <c r="C89" s="15">
        <v>104604</v>
      </c>
      <c r="D89" s="15">
        <v>40012167</v>
      </c>
      <c r="E89" s="15">
        <v>100027</v>
      </c>
      <c r="F89" s="11" t="s">
        <v>11</v>
      </c>
      <c r="G89" s="15">
        <v>100159</v>
      </c>
      <c r="H89" s="11" t="s">
        <v>12</v>
      </c>
      <c r="I89" s="15">
        <v>1600354</v>
      </c>
      <c r="J89" s="11" t="s">
        <v>6</v>
      </c>
      <c r="K89" s="11" t="s">
        <v>15</v>
      </c>
      <c r="L89" s="335">
        <v>21.91</v>
      </c>
      <c r="M89" s="11" t="s">
        <v>10</v>
      </c>
      <c r="N89" s="14">
        <v>87285.37</v>
      </c>
      <c r="O89" s="14">
        <v>-1912422.46</v>
      </c>
      <c r="P89" s="14">
        <v>2241747.63</v>
      </c>
      <c r="Q89" s="14">
        <v>2353835</v>
      </c>
      <c r="R89" s="15">
        <v>10</v>
      </c>
      <c r="S89" s="15">
        <v>3103710</v>
      </c>
      <c r="T89" s="16">
        <v>42278</v>
      </c>
    </row>
    <row r="90" spans="1:20" x14ac:dyDescent="0.2">
      <c r="A90" s="15">
        <v>9103603735</v>
      </c>
      <c r="B90" s="13">
        <v>42289</v>
      </c>
      <c r="C90" s="15">
        <v>104604</v>
      </c>
      <c r="D90" s="15">
        <v>40012167</v>
      </c>
      <c r="E90" s="15">
        <v>100027</v>
      </c>
      <c r="F90" s="11" t="s">
        <v>11</v>
      </c>
      <c r="G90" s="15">
        <v>100159</v>
      </c>
      <c r="H90" s="11" t="s">
        <v>12</v>
      </c>
      <c r="I90" s="15">
        <v>1600354</v>
      </c>
      <c r="J90" s="11" t="s">
        <v>6</v>
      </c>
      <c r="K90" s="11" t="s">
        <v>15</v>
      </c>
      <c r="L90" s="335">
        <v>21.29</v>
      </c>
      <c r="M90" s="11" t="s">
        <v>10</v>
      </c>
      <c r="N90" s="14">
        <v>87285.37</v>
      </c>
      <c r="O90" s="14">
        <v>-1858305.53</v>
      </c>
      <c r="P90" s="14">
        <v>2178311.42</v>
      </c>
      <c r="Q90" s="14">
        <v>2287227</v>
      </c>
      <c r="R90" s="15">
        <v>10</v>
      </c>
      <c r="S90" s="15">
        <v>3103712</v>
      </c>
      <c r="T90" s="16">
        <v>42278</v>
      </c>
    </row>
    <row r="91" spans="1:20" x14ac:dyDescent="0.2">
      <c r="A91" s="15">
        <v>9103603741</v>
      </c>
      <c r="B91" s="13">
        <v>42289</v>
      </c>
      <c r="C91" s="15">
        <v>104604</v>
      </c>
      <c r="D91" s="15">
        <v>40012167</v>
      </c>
      <c r="E91" s="15">
        <v>100027</v>
      </c>
      <c r="F91" s="11" t="s">
        <v>11</v>
      </c>
      <c r="G91" s="15">
        <v>100159</v>
      </c>
      <c r="H91" s="11" t="s">
        <v>12</v>
      </c>
      <c r="I91" s="15">
        <v>1600354</v>
      </c>
      <c r="J91" s="11" t="s">
        <v>6</v>
      </c>
      <c r="K91" s="11" t="s">
        <v>15</v>
      </c>
      <c r="L91" s="335">
        <v>16.18</v>
      </c>
      <c r="M91" s="11" t="s">
        <v>10</v>
      </c>
      <c r="N91" s="14">
        <v>87285.37</v>
      </c>
      <c r="O91" s="14">
        <v>-1412277.29</v>
      </c>
      <c r="P91" s="14">
        <v>1655475.24</v>
      </c>
      <c r="Q91" s="14">
        <v>1738249</v>
      </c>
      <c r="R91" s="15">
        <v>10</v>
      </c>
      <c r="S91" s="15">
        <v>3103718</v>
      </c>
      <c r="T91" s="16">
        <v>42278</v>
      </c>
    </row>
    <row r="92" spans="1:20" x14ac:dyDescent="0.2">
      <c r="A92" s="15">
        <v>9103603746</v>
      </c>
      <c r="B92" s="13">
        <v>42289</v>
      </c>
      <c r="C92" s="15">
        <v>104604</v>
      </c>
      <c r="D92" s="15">
        <v>40012167</v>
      </c>
      <c r="E92" s="15">
        <v>100027</v>
      </c>
      <c r="F92" s="11" t="s">
        <v>11</v>
      </c>
      <c r="G92" s="15">
        <v>100159</v>
      </c>
      <c r="H92" s="11" t="s">
        <v>12</v>
      </c>
      <c r="I92" s="15">
        <v>1600354</v>
      </c>
      <c r="J92" s="11" t="s">
        <v>6</v>
      </c>
      <c r="K92" s="11" t="s">
        <v>15</v>
      </c>
      <c r="L92" s="335">
        <v>21.72</v>
      </c>
      <c r="M92" s="11" t="s">
        <v>10</v>
      </c>
      <c r="N92" s="14">
        <v>87285.37</v>
      </c>
      <c r="O92" s="14">
        <v>-1895838.24</v>
      </c>
      <c r="P92" s="14">
        <v>2222308.59</v>
      </c>
      <c r="Q92" s="14">
        <v>2333424</v>
      </c>
      <c r="R92" s="15">
        <v>10</v>
      </c>
      <c r="S92" s="15">
        <v>3103723</v>
      </c>
      <c r="T92" s="16">
        <v>42278</v>
      </c>
    </row>
    <row r="93" spans="1:20" x14ac:dyDescent="0.2">
      <c r="A93" s="15">
        <v>9103603747</v>
      </c>
      <c r="B93" s="13">
        <v>42290</v>
      </c>
      <c r="C93" s="15">
        <v>104604</v>
      </c>
      <c r="D93" s="15">
        <v>40012167</v>
      </c>
      <c r="E93" s="15">
        <v>100027</v>
      </c>
      <c r="F93" s="11" t="s">
        <v>11</v>
      </c>
      <c r="G93" s="15">
        <v>100159</v>
      </c>
      <c r="H93" s="11" t="s">
        <v>12</v>
      </c>
      <c r="I93" s="15">
        <v>1600354</v>
      </c>
      <c r="J93" s="11" t="s">
        <v>6</v>
      </c>
      <c r="K93" s="11" t="s">
        <v>15</v>
      </c>
      <c r="L93" s="335">
        <v>23.05</v>
      </c>
      <c r="M93" s="11" t="s">
        <v>10</v>
      </c>
      <c r="N93" s="14">
        <v>87285.37</v>
      </c>
      <c r="O93" s="14">
        <v>-2011927.78</v>
      </c>
      <c r="P93" s="14">
        <v>2358387.61</v>
      </c>
      <c r="Q93" s="14">
        <v>2476307</v>
      </c>
      <c r="R93" s="15">
        <v>10</v>
      </c>
      <c r="S93" s="15">
        <v>3103724</v>
      </c>
      <c r="T93" s="16">
        <v>42278</v>
      </c>
    </row>
    <row r="94" spans="1:20" x14ac:dyDescent="0.2">
      <c r="A94" s="15">
        <v>9103603748</v>
      </c>
      <c r="B94" s="13">
        <v>42290</v>
      </c>
      <c r="C94" s="15">
        <v>104604</v>
      </c>
      <c r="D94" s="15">
        <v>40012167</v>
      </c>
      <c r="E94" s="15">
        <v>100027</v>
      </c>
      <c r="F94" s="11" t="s">
        <v>11</v>
      </c>
      <c r="G94" s="15">
        <v>100159</v>
      </c>
      <c r="H94" s="11" t="s">
        <v>12</v>
      </c>
      <c r="I94" s="15">
        <v>1600354</v>
      </c>
      <c r="J94" s="11" t="s">
        <v>6</v>
      </c>
      <c r="K94" s="11" t="s">
        <v>15</v>
      </c>
      <c r="L94" s="335">
        <v>21.79</v>
      </c>
      <c r="M94" s="11" t="s">
        <v>10</v>
      </c>
      <c r="N94" s="14">
        <v>87285.37</v>
      </c>
      <c r="O94" s="14">
        <v>-1901948.21</v>
      </c>
      <c r="P94" s="14">
        <v>2229470.4900000002</v>
      </c>
      <c r="Q94" s="14">
        <v>2340944</v>
      </c>
      <c r="R94" s="15">
        <v>10</v>
      </c>
      <c r="S94" s="15">
        <v>3103725</v>
      </c>
      <c r="T94" s="16">
        <v>42278</v>
      </c>
    </row>
    <row r="95" spans="1:20" x14ac:dyDescent="0.2">
      <c r="A95" s="15">
        <v>9103603750</v>
      </c>
      <c r="B95" s="13">
        <v>42290</v>
      </c>
      <c r="C95" s="15">
        <v>104604</v>
      </c>
      <c r="D95" s="15">
        <v>40012167</v>
      </c>
      <c r="E95" s="15">
        <v>100027</v>
      </c>
      <c r="F95" s="11" t="s">
        <v>11</v>
      </c>
      <c r="G95" s="15">
        <v>100159</v>
      </c>
      <c r="H95" s="11" t="s">
        <v>12</v>
      </c>
      <c r="I95" s="15">
        <v>1600354</v>
      </c>
      <c r="J95" s="11" t="s">
        <v>6</v>
      </c>
      <c r="K95" s="11" t="s">
        <v>15</v>
      </c>
      <c r="L95" s="335">
        <v>16.2</v>
      </c>
      <c r="M95" s="11" t="s">
        <v>10</v>
      </c>
      <c r="N95" s="14">
        <v>87285.37</v>
      </c>
      <c r="O95" s="14">
        <v>-1414022.99</v>
      </c>
      <c r="P95" s="14">
        <v>1657521.9</v>
      </c>
      <c r="Q95" s="14">
        <v>1740398</v>
      </c>
      <c r="R95" s="15">
        <v>10</v>
      </c>
      <c r="S95" s="15">
        <v>3103727</v>
      </c>
      <c r="T95" s="16">
        <v>42278</v>
      </c>
    </row>
    <row r="96" spans="1:20" x14ac:dyDescent="0.2">
      <c r="A96" s="15">
        <v>9103603753</v>
      </c>
      <c r="B96" s="13">
        <v>42290</v>
      </c>
      <c r="C96" s="15">
        <v>104604</v>
      </c>
      <c r="D96" s="15">
        <v>40012167</v>
      </c>
      <c r="E96" s="15">
        <v>100027</v>
      </c>
      <c r="F96" s="11" t="s">
        <v>11</v>
      </c>
      <c r="G96" s="15">
        <v>100159</v>
      </c>
      <c r="H96" s="11" t="s">
        <v>12</v>
      </c>
      <c r="I96" s="15">
        <v>1600354</v>
      </c>
      <c r="J96" s="11" t="s">
        <v>6</v>
      </c>
      <c r="K96" s="11" t="s">
        <v>15</v>
      </c>
      <c r="L96" s="335">
        <v>21.67</v>
      </c>
      <c r="M96" s="11" t="s">
        <v>10</v>
      </c>
      <c r="N96" s="14">
        <v>87285.37</v>
      </c>
      <c r="O96" s="14">
        <v>-1891473.97</v>
      </c>
      <c r="P96" s="14">
        <v>2217192.4</v>
      </c>
      <c r="Q96" s="14">
        <v>2328052</v>
      </c>
      <c r="R96" s="15">
        <v>10</v>
      </c>
      <c r="S96" s="15">
        <v>3103730</v>
      </c>
      <c r="T96" s="16">
        <v>42278</v>
      </c>
    </row>
    <row r="97" spans="1:20" x14ac:dyDescent="0.2">
      <c r="A97" s="15">
        <v>9103603756</v>
      </c>
      <c r="B97" s="13">
        <v>42290</v>
      </c>
      <c r="C97" s="15">
        <v>104604</v>
      </c>
      <c r="D97" s="15">
        <v>40012167</v>
      </c>
      <c r="E97" s="15">
        <v>100027</v>
      </c>
      <c r="F97" s="11" t="s">
        <v>11</v>
      </c>
      <c r="G97" s="15">
        <v>100159</v>
      </c>
      <c r="H97" s="11" t="s">
        <v>12</v>
      </c>
      <c r="I97" s="15">
        <v>1600354</v>
      </c>
      <c r="J97" s="11" t="s">
        <v>6</v>
      </c>
      <c r="K97" s="11" t="s">
        <v>15</v>
      </c>
      <c r="L97" s="335">
        <v>16.05</v>
      </c>
      <c r="M97" s="11" t="s">
        <v>10</v>
      </c>
      <c r="N97" s="14">
        <v>87285.37</v>
      </c>
      <c r="O97" s="14">
        <v>-1400930.19</v>
      </c>
      <c r="P97" s="14">
        <v>1642174.29</v>
      </c>
      <c r="Q97" s="14">
        <v>1724283</v>
      </c>
      <c r="R97" s="15">
        <v>10</v>
      </c>
      <c r="S97" s="15">
        <v>3103733</v>
      </c>
      <c r="T97" s="16">
        <v>42278</v>
      </c>
    </row>
    <row r="98" spans="1:20" x14ac:dyDescent="0.2">
      <c r="A98" s="15">
        <v>9103603766</v>
      </c>
      <c r="B98" s="13">
        <v>42291</v>
      </c>
      <c r="C98" s="15">
        <v>104604</v>
      </c>
      <c r="D98" s="15">
        <v>40012167</v>
      </c>
      <c r="E98" s="15">
        <v>100027</v>
      </c>
      <c r="F98" s="11" t="s">
        <v>11</v>
      </c>
      <c r="G98" s="15">
        <v>100159</v>
      </c>
      <c r="H98" s="11" t="s">
        <v>12</v>
      </c>
      <c r="I98" s="15">
        <v>1600354</v>
      </c>
      <c r="J98" s="11" t="s">
        <v>6</v>
      </c>
      <c r="K98" s="11" t="s">
        <v>15</v>
      </c>
      <c r="L98" s="335">
        <v>16.36</v>
      </c>
      <c r="M98" s="11" t="s">
        <v>10</v>
      </c>
      <c r="N98" s="14">
        <v>87285.37</v>
      </c>
      <c r="O98" s="14">
        <v>-1427988.65</v>
      </c>
      <c r="P98" s="14">
        <v>1673892.37</v>
      </c>
      <c r="Q98" s="14">
        <v>1757587</v>
      </c>
      <c r="R98" s="15">
        <v>10</v>
      </c>
      <c r="S98" s="15">
        <v>3103743</v>
      </c>
      <c r="T98" s="16">
        <v>42278</v>
      </c>
    </row>
    <row r="99" spans="1:20" x14ac:dyDescent="0.2">
      <c r="A99" s="15">
        <v>9103603767</v>
      </c>
      <c r="B99" s="13">
        <v>42291</v>
      </c>
      <c r="C99" s="15">
        <v>104604</v>
      </c>
      <c r="D99" s="15">
        <v>40012167</v>
      </c>
      <c r="E99" s="15">
        <v>100027</v>
      </c>
      <c r="F99" s="11" t="s">
        <v>11</v>
      </c>
      <c r="G99" s="15">
        <v>100159</v>
      </c>
      <c r="H99" s="11" t="s">
        <v>12</v>
      </c>
      <c r="I99" s="15">
        <v>1600354</v>
      </c>
      <c r="J99" s="11" t="s">
        <v>6</v>
      </c>
      <c r="K99" s="11" t="s">
        <v>15</v>
      </c>
      <c r="L99" s="335">
        <v>23.14</v>
      </c>
      <c r="M99" s="11" t="s">
        <v>10</v>
      </c>
      <c r="N99" s="14">
        <v>87285.37</v>
      </c>
      <c r="O99" s="14">
        <v>-2019783.46</v>
      </c>
      <c r="P99" s="14">
        <v>2367597.13</v>
      </c>
      <c r="Q99" s="14">
        <v>2485977</v>
      </c>
      <c r="R99" s="15">
        <v>10</v>
      </c>
      <c r="S99" s="15">
        <v>3103744</v>
      </c>
      <c r="T99" s="16">
        <v>42278</v>
      </c>
    </row>
    <row r="100" spans="1:20" x14ac:dyDescent="0.2">
      <c r="A100" s="15">
        <v>9103603768</v>
      </c>
      <c r="B100" s="13">
        <v>42291</v>
      </c>
      <c r="C100" s="15">
        <v>104604</v>
      </c>
      <c r="D100" s="15">
        <v>40012167</v>
      </c>
      <c r="E100" s="15">
        <v>100027</v>
      </c>
      <c r="F100" s="11" t="s">
        <v>11</v>
      </c>
      <c r="G100" s="15">
        <v>100159</v>
      </c>
      <c r="H100" s="11" t="s">
        <v>12</v>
      </c>
      <c r="I100" s="15">
        <v>1600354</v>
      </c>
      <c r="J100" s="11" t="s">
        <v>6</v>
      </c>
      <c r="K100" s="11" t="s">
        <v>15</v>
      </c>
      <c r="L100" s="335">
        <v>21.77</v>
      </c>
      <c r="M100" s="11" t="s">
        <v>10</v>
      </c>
      <c r="N100" s="14">
        <v>87285.37</v>
      </c>
      <c r="O100" s="14">
        <v>-1900202.5</v>
      </c>
      <c r="P100" s="14">
        <v>2227424.77</v>
      </c>
      <c r="Q100" s="14">
        <v>2338796</v>
      </c>
      <c r="R100" s="15">
        <v>10</v>
      </c>
      <c r="S100" s="15">
        <v>3103745</v>
      </c>
      <c r="T100" s="16">
        <v>42278</v>
      </c>
    </row>
    <row r="101" spans="1:20" x14ac:dyDescent="0.2">
      <c r="A101" s="15">
        <v>9103603769</v>
      </c>
      <c r="B101" s="13">
        <v>42291</v>
      </c>
      <c r="C101" s="15">
        <v>104604</v>
      </c>
      <c r="D101" s="15">
        <v>40012167</v>
      </c>
      <c r="E101" s="15">
        <v>100027</v>
      </c>
      <c r="F101" s="11" t="s">
        <v>11</v>
      </c>
      <c r="G101" s="15">
        <v>100159</v>
      </c>
      <c r="H101" s="11" t="s">
        <v>12</v>
      </c>
      <c r="I101" s="15">
        <v>1600354</v>
      </c>
      <c r="J101" s="11" t="s">
        <v>6</v>
      </c>
      <c r="K101" s="11" t="s">
        <v>15</v>
      </c>
      <c r="L101" s="335">
        <v>21.34</v>
      </c>
      <c r="M101" s="11" t="s">
        <v>10</v>
      </c>
      <c r="N101" s="14">
        <v>87285.37</v>
      </c>
      <c r="O101" s="14">
        <v>-1862669.8</v>
      </c>
      <c r="P101" s="14">
        <v>2183426.66</v>
      </c>
      <c r="Q101" s="14">
        <v>2292598</v>
      </c>
      <c r="R101" s="15">
        <v>10</v>
      </c>
      <c r="S101" s="15">
        <v>3103746</v>
      </c>
      <c r="T101" s="16">
        <v>42278</v>
      </c>
    </row>
    <row r="102" spans="1:20" x14ac:dyDescent="0.2">
      <c r="A102" s="15">
        <v>9103603771</v>
      </c>
      <c r="B102" s="13">
        <v>42291</v>
      </c>
      <c r="C102" s="15">
        <v>104604</v>
      </c>
      <c r="D102" s="15">
        <v>40012167</v>
      </c>
      <c r="E102" s="15">
        <v>100027</v>
      </c>
      <c r="F102" s="11" t="s">
        <v>11</v>
      </c>
      <c r="G102" s="15">
        <v>100159</v>
      </c>
      <c r="H102" s="11" t="s">
        <v>12</v>
      </c>
      <c r="I102" s="15">
        <v>1600354</v>
      </c>
      <c r="J102" s="11" t="s">
        <v>6</v>
      </c>
      <c r="K102" s="11" t="s">
        <v>15</v>
      </c>
      <c r="L102" s="335">
        <v>21.81</v>
      </c>
      <c r="M102" s="11" t="s">
        <v>10</v>
      </c>
      <c r="N102" s="14">
        <v>87285.37</v>
      </c>
      <c r="O102" s="14">
        <v>-1903693.92</v>
      </c>
      <c r="P102" s="14">
        <v>2231516.2000000002</v>
      </c>
      <c r="Q102" s="14">
        <v>2343092</v>
      </c>
      <c r="R102" s="15">
        <v>10</v>
      </c>
      <c r="S102" s="15">
        <v>3103748</v>
      </c>
      <c r="T102" s="16">
        <v>42278</v>
      </c>
    </row>
    <row r="103" spans="1:20" x14ac:dyDescent="0.2">
      <c r="A103" s="15">
        <v>9103603792</v>
      </c>
      <c r="B103" s="13">
        <v>42292</v>
      </c>
      <c r="C103" s="15">
        <v>104604</v>
      </c>
      <c r="D103" s="15">
        <v>40012167</v>
      </c>
      <c r="E103" s="15">
        <v>100027</v>
      </c>
      <c r="F103" s="11" t="s">
        <v>11</v>
      </c>
      <c r="G103" s="15">
        <v>100159</v>
      </c>
      <c r="H103" s="11" t="s">
        <v>12</v>
      </c>
      <c r="I103" s="15">
        <v>1600354</v>
      </c>
      <c r="J103" s="11" t="s">
        <v>6</v>
      </c>
      <c r="K103" s="11" t="s">
        <v>15</v>
      </c>
      <c r="L103" s="335">
        <v>21.97</v>
      </c>
      <c r="M103" s="11" t="s">
        <v>10</v>
      </c>
      <c r="N103" s="14">
        <v>87285.37</v>
      </c>
      <c r="O103" s="14">
        <v>-1917659.58</v>
      </c>
      <c r="P103" s="14">
        <v>2247885.7200000002</v>
      </c>
      <c r="Q103" s="14">
        <v>2360280</v>
      </c>
      <c r="R103" s="15">
        <v>10</v>
      </c>
      <c r="S103" s="15">
        <v>3103769</v>
      </c>
      <c r="T103" s="16">
        <v>42278</v>
      </c>
    </row>
    <row r="104" spans="1:20" x14ac:dyDescent="0.2">
      <c r="A104" s="15">
        <v>9103603793</v>
      </c>
      <c r="B104" s="13">
        <v>42292</v>
      </c>
      <c r="C104" s="15">
        <v>104604</v>
      </c>
      <c r="D104" s="15">
        <v>40012167</v>
      </c>
      <c r="E104" s="15">
        <v>100027</v>
      </c>
      <c r="F104" s="11" t="s">
        <v>11</v>
      </c>
      <c r="G104" s="15">
        <v>100159</v>
      </c>
      <c r="H104" s="11" t="s">
        <v>12</v>
      </c>
      <c r="I104" s="15">
        <v>1600354</v>
      </c>
      <c r="J104" s="11" t="s">
        <v>6</v>
      </c>
      <c r="K104" s="11" t="s">
        <v>15</v>
      </c>
      <c r="L104" s="335">
        <v>16.25</v>
      </c>
      <c r="M104" s="11" t="s">
        <v>10</v>
      </c>
      <c r="N104" s="14">
        <v>87285.37</v>
      </c>
      <c r="O104" s="14">
        <v>-1418387.26</v>
      </c>
      <c r="P104" s="14">
        <v>1662638.09</v>
      </c>
      <c r="Q104" s="14">
        <v>1745770</v>
      </c>
      <c r="R104" s="15">
        <v>10</v>
      </c>
      <c r="S104" s="15">
        <v>3103770</v>
      </c>
      <c r="T104" s="16">
        <v>42278</v>
      </c>
    </row>
    <row r="105" spans="1:20" x14ac:dyDescent="0.2">
      <c r="A105" s="15">
        <v>9103603805</v>
      </c>
      <c r="B105" s="13">
        <v>42292</v>
      </c>
      <c r="C105" s="15">
        <v>104604</v>
      </c>
      <c r="D105" s="15">
        <v>40012167</v>
      </c>
      <c r="E105" s="15">
        <v>100027</v>
      </c>
      <c r="F105" s="11" t="s">
        <v>11</v>
      </c>
      <c r="G105" s="15">
        <v>100159</v>
      </c>
      <c r="H105" s="11" t="s">
        <v>12</v>
      </c>
      <c r="I105" s="15">
        <v>1600354</v>
      </c>
      <c r="J105" s="11" t="s">
        <v>6</v>
      </c>
      <c r="K105" s="11" t="s">
        <v>15</v>
      </c>
      <c r="L105" s="335">
        <v>21.61</v>
      </c>
      <c r="M105" s="11" t="s">
        <v>10</v>
      </c>
      <c r="N105" s="14">
        <v>87285.37</v>
      </c>
      <c r="O105" s="14">
        <v>-1886236.85</v>
      </c>
      <c r="P105" s="14">
        <v>2211052.36</v>
      </c>
      <c r="Q105" s="14">
        <v>2321605</v>
      </c>
      <c r="R105" s="15">
        <v>10</v>
      </c>
      <c r="S105" s="15">
        <v>3103782</v>
      </c>
      <c r="T105" s="16">
        <v>42278</v>
      </c>
    </row>
    <row r="106" spans="1:20" x14ac:dyDescent="0.2">
      <c r="A106" s="15">
        <v>9103603806</v>
      </c>
      <c r="B106" s="13">
        <v>42292</v>
      </c>
      <c r="C106" s="15">
        <v>104604</v>
      </c>
      <c r="D106" s="15">
        <v>40012167</v>
      </c>
      <c r="E106" s="15">
        <v>100027</v>
      </c>
      <c r="F106" s="11" t="s">
        <v>11</v>
      </c>
      <c r="G106" s="15">
        <v>100159</v>
      </c>
      <c r="H106" s="11" t="s">
        <v>12</v>
      </c>
      <c r="I106" s="15">
        <v>1600354</v>
      </c>
      <c r="J106" s="11" t="s">
        <v>6</v>
      </c>
      <c r="K106" s="11" t="s">
        <v>15</v>
      </c>
      <c r="L106" s="335">
        <v>23.13</v>
      </c>
      <c r="M106" s="11" t="s">
        <v>10</v>
      </c>
      <c r="N106" s="14">
        <v>87285.37</v>
      </c>
      <c r="O106" s="14">
        <v>-2018910.61</v>
      </c>
      <c r="P106" s="14">
        <v>2366572.37</v>
      </c>
      <c r="Q106" s="14">
        <v>2484901</v>
      </c>
      <c r="R106" s="15">
        <v>10</v>
      </c>
      <c r="S106" s="15">
        <v>3103783</v>
      </c>
      <c r="T106" s="16">
        <v>42278</v>
      </c>
    </row>
    <row r="107" spans="1:20" x14ac:dyDescent="0.2">
      <c r="A107" s="15">
        <v>9103603808</v>
      </c>
      <c r="B107" s="13">
        <v>42292</v>
      </c>
      <c r="C107" s="15">
        <v>104604</v>
      </c>
      <c r="D107" s="15">
        <v>40012167</v>
      </c>
      <c r="E107" s="15">
        <v>100027</v>
      </c>
      <c r="F107" s="11" t="s">
        <v>11</v>
      </c>
      <c r="G107" s="15">
        <v>100159</v>
      </c>
      <c r="H107" s="11" t="s">
        <v>12</v>
      </c>
      <c r="I107" s="15">
        <v>1600354</v>
      </c>
      <c r="J107" s="11" t="s">
        <v>6</v>
      </c>
      <c r="K107" s="11" t="s">
        <v>15</v>
      </c>
      <c r="L107" s="335">
        <v>21.49</v>
      </c>
      <c r="M107" s="11" t="s">
        <v>10</v>
      </c>
      <c r="N107" s="14">
        <v>87285.37</v>
      </c>
      <c r="O107" s="14">
        <v>-1875762.6</v>
      </c>
      <c r="P107" s="14">
        <v>2198774.27</v>
      </c>
      <c r="Q107" s="14">
        <v>2308713</v>
      </c>
      <c r="R107" s="15">
        <v>10</v>
      </c>
      <c r="S107" s="15">
        <v>3103785</v>
      </c>
      <c r="T107" s="16">
        <v>42278</v>
      </c>
    </row>
    <row r="108" spans="1:20" x14ac:dyDescent="0.2">
      <c r="A108" s="15">
        <v>9103603840</v>
      </c>
      <c r="B108" s="13">
        <v>42294</v>
      </c>
      <c r="C108" s="15">
        <v>104604</v>
      </c>
      <c r="D108" s="15">
        <v>40012167</v>
      </c>
      <c r="E108" s="15">
        <v>100027</v>
      </c>
      <c r="F108" s="11" t="s">
        <v>11</v>
      </c>
      <c r="G108" s="15">
        <v>100159</v>
      </c>
      <c r="H108" s="11" t="s">
        <v>12</v>
      </c>
      <c r="I108" s="15">
        <v>1600354</v>
      </c>
      <c r="J108" s="11" t="s">
        <v>6</v>
      </c>
      <c r="K108" s="11" t="s">
        <v>15</v>
      </c>
      <c r="L108" s="335">
        <v>16.2</v>
      </c>
      <c r="M108" s="11" t="s">
        <v>10</v>
      </c>
      <c r="N108" s="14">
        <v>87285.37</v>
      </c>
      <c r="O108" s="14">
        <v>-1414022.99</v>
      </c>
      <c r="P108" s="14">
        <v>1657521.9</v>
      </c>
      <c r="Q108" s="14">
        <v>1740398</v>
      </c>
      <c r="R108" s="15">
        <v>10</v>
      </c>
      <c r="S108" s="15">
        <v>3103816</v>
      </c>
      <c r="T108" s="16">
        <v>42278</v>
      </c>
    </row>
    <row r="109" spans="1:20" x14ac:dyDescent="0.2">
      <c r="A109" s="15">
        <v>9103603841</v>
      </c>
      <c r="B109" s="13">
        <v>42294</v>
      </c>
      <c r="C109" s="15">
        <v>104604</v>
      </c>
      <c r="D109" s="15">
        <v>40012167</v>
      </c>
      <c r="E109" s="15">
        <v>100027</v>
      </c>
      <c r="F109" s="11" t="s">
        <v>11</v>
      </c>
      <c r="G109" s="15">
        <v>100159</v>
      </c>
      <c r="H109" s="11" t="s">
        <v>12</v>
      </c>
      <c r="I109" s="15">
        <v>1600354</v>
      </c>
      <c r="J109" s="11" t="s">
        <v>6</v>
      </c>
      <c r="K109" s="11" t="s">
        <v>15</v>
      </c>
      <c r="L109" s="335">
        <v>21.86</v>
      </c>
      <c r="M109" s="11" t="s">
        <v>10</v>
      </c>
      <c r="N109" s="14">
        <v>87285.37</v>
      </c>
      <c r="O109" s="14">
        <v>-1908058.19</v>
      </c>
      <c r="P109" s="14">
        <v>2236631.44</v>
      </c>
      <c r="Q109" s="14">
        <v>2348463</v>
      </c>
      <c r="R109" s="15">
        <v>10</v>
      </c>
      <c r="S109" s="15">
        <v>3103817</v>
      </c>
      <c r="T109" s="16">
        <v>42278</v>
      </c>
    </row>
    <row r="110" spans="1:20" x14ac:dyDescent="0.2">
      <c r="A110" s="15">
        <v>9103603842</v>
      </c>
      <c r="B110" s="13">
        <v>42294</v>
      </c>
      <c r="C110" s="15">
        <v>104604</v>
      </c>
      <c r="D110" s="15">
        <v>40012167</v>
      </c>
      <c r="E110" s="15">
        <v>100027</v>
      </c>
      <c r="F110" s="11" t="s">
        <v>11</v>
      </c>
      <c r="G110" s="15">
        <v>100159</v>
      </c>
      <c r="H110" s="11" t="s">
        <v>12</v>
      </c>
      <c r="I110" s="15">
        <v>1600354</v>
      </c>
      <c r="J110" s="11" t="s">
        <v>6</v>
      </c>
      <c r="K110" s="11" t="s">
        <v>15</v>
      </c>
      <c r="L110" s="335">
        <v>21.94</v>
      </c>
      <c r="M110" s="11" t="s">
        <v>10</v>
      </c>
      <c r="N110" s="14">
        <v>87285.37</v>
      </c>
      <c r="O110" s="14">
        <v>-1915041.02</v>
      </c>
      <c r="P110" s="14">
        <v>2244817.15</v>
      </c>
      <c r="Q110" s="14">
        <v>2357058</v>
      </c>
      <c r="R110" s="15">
        <v>10</v>
      </c>
      <c r="S110" s="15">
        <v>3103818</v>
      </c>
      <c r="T110" s="16">
        <v>42278</v>
      </c>
    </row>
    <row r="111" spans="1:20" x14ac:dyDescent="0.2">
      <c r="A111" s="15">
        <v>9103603843</v>
      </c>
      <c r="B111" s="13">
        <v>42294</v>
      </c>
      <c r="C111" s="15">
        <v>104604</v>
      </c>
      <c r="D111" s="15">
        <v>40012167</v>
      </c>
      <c r="E111" s="15">
        <v>100027</v>
      </c>
      <c r="F111" s="11" t="s">
        <v>11</v>
      </c>
      <c r="G111" s="15">
        <v>100159</v>
      </c>
      <c r="H111" s="11" t="s">
        <v>12</v>
      </c>
      <c r="I111" s="15">
        <v>1600354</v>
      </c>
      <c r="J111" s="11" t="s">
        <v>6</v>
      </c>
      <c r="K111" s="11" t="s">
        <v>15</v>
      </c>
      <c r="L111" s="335">
        <v>23.06</v>
      </c>
      <c r="M111" s="11" t="s">
        <v>10</v>
      </c>
      <c r="N111" s="14">
        <v>87285.37</v>
      </c>
      <c r="O111" s="14">
        <v>-2012800.63</v>
      </c>
      <c r="P111" s="14">
        <v>2359410.4700000002</v>
      </c>
      <c r="Q111" s="14">
        <v>2477381</v>
      </c>
      <c r="R111" s="15">
        <v>10</v>
      </c>
      <c r="S111" s="15">
        <v>3103819</v>
      </c>
      <c r="T111" s="16">
        <v>42278</v>
      </c>
    </row>
    <row r="112" spans="1:20" x14ac:dyDescent="0.2">
      <c r="A112" s="15">
        <v>9103603844</v>
      </c>
      <c r="B112" s="13">
        <v>42294</v>
      </c>
      <c r="C112" s="15">
        <v>104604</v>
      </c>
      <c r="D112" s="15">
        <v>40012167</v>
      </c>
      <c r="E112" s="15">
        <v>100027</v>
      </c>
      <c r="F112" s="11" t="s">
        <v>11</v>
      </c>
      <c r="G112" s="15">
        <v>100159</v>
      </c>
      <c r="H112" s="11" t="s">
        <v>12</v>
      </c>
      <c r="I112" s="15">
        <v>1600354</v>
      </c>
      <c r="J112" s="11" t="s">
        <v>6</v>
      </c>
      <c r="K112" s="11" t="s">
        <v>15</v>
      </c>
      <c r="L112" s="335">
        <v>21.08</v>
      </c>
      <c r="M112" s="11" t="s">
        <v>10</v>
      </c>
      <c r="N112" s="14">
        <v>87285.37</v>
      </c>
      <c r="O112" s="14">
        <v>-1839975.6</v>
      </c>
      <c r="P112" s="14">
        <v>2156824.77</v>
      </c>
      <c r="Q112" s="14">
        <v>2264666</v>
      </c>
      <c r="R112" s="15">
        <v>10</v>
      </c>
      <c r="S112" s="15">
        <v>3103820</v>
      </c>
      <c r="T112" s="16">
        <v>42278</v>
      </c>
    </row>
    <row r="113" spans="1:20" x14ac:dyDescent="0.2">
      <c r="A113" s="15">
        <v>9103603857</v>
      </c>
      <c r="B113" s="13">
        <v>42295</v>
      </c>
      <c r="C113" s="15">
        <v>104604</v>
      </c>
      <c r="D113" s="15">
        <v>40012167</v>
      </c>
      <c r="E113" s="15">
        <v>100027</v>
      </c>
      <c r="F113" s="11" t="s">
        <v>11</v>
      </c>
      <c r="G113" s="15">
        <v>100159</v>
      </c>
      <c r="H113" s="11" t="s">
        <v>12</v>
      </c>
      <c r="I113" s="15">
        <v>1600354</v>
      </c>
      <c r="J113" s="11" t="s">
        <v>6</v>
      </c>
      <c r="K113" s="11" t="s">
        <v>15</v>
      </c>
      <c r="L113" s="335">
        <v>21.92</v>
      </c>
      <c r="M113" s="11" t="s">
        <v>10</v>
      </c>
      <c r="N113" s="14">
        <v>87285.37</v>
      </c>
      <c r="O113" s="14">
        <v>-1913295.31</v>
      </c>
      <c r="P113" s="14">
        <v>2242772.38</v>
      </c>
      <c r="Q113" s="14">
        <v>2354911</v>
      </c>
      <c r="R113" s="15">
        <v>10</v>
      </c>
      <c r="S113" s="15">
        <v>3103833</v>
      </c>
      <c r="T113" s="16">
        <v>42278</v>
      </c>
    </row>
    <row r="114" spans="1:20" x14ac:dyDescent="0.2">
      <c r="A114" s="15">
        <v>9103603858</v>
      </c>
      <c r="B114" s="13">
        <v>42295</v>
      </c>
      <c r="C114" s="15">
        <v>104604</v>
      </c>
      <c r="D114" s="15">
        <v>40012167</v>
      </c>
      <c r="E114" s="15">
        <v>100027</v>
      </c>
      <c r="F114" s="11" t="s">
        <v>11</v>
      </c>
      <c r="G114" s="15">
        <v>100159</v>
      </c>
      <c r="H114" s="11" t="s">
        <v>12</v>
      </c>
      <c r="I114" s="15">
        <v>1600354</v>
      </c>
      <c r="J114" s="11" t="s">
        <v>6</v>
      </c>
      <c r="K114" s="11" t="s">
        <v>15</v>
      </c>
      <c r="L114" s="335">
        <v>21.76</v>
      </c>
      <c r="M114" s="11" t="s">
        <v>10</v>
      </c>
      <c r="N114" s="14">
        <v>87285.37</v>
      </c>
      <c r="O114" s="14">
        <v>-1899329.65</v>
      </c>
      <c r="P114" s="14">
        <v>2226400.02</v>
      </c>
      <c r="Q114" s="14">
        <v>2337720</v>
      </c>
      <c r="R114" s="15">
        <v>10</v>
      </c>
      <c r="S114" s="15">
        <v>3103834</v>
      </c>
      <c r="T114" s="16">
        <v>42278</v>
      </c>
    </row>
    <row r="115" spans="1:20" x14ac:dyDescent="0.2">
      <c r="A115" s="15">
        <v>9103603859</v>
      </c>
      <c r="B115" s="13">
        <v>42295</v>
      </c>
      <c r="C115" s="15">
        <v>104604</v>
      </c>
      <c r="D115" s="15">
        <v>40012167</v>
      </c>
      <c r="E115" s="15">
        <v>100027</v>
      </c>
      <c r="F115" s="11" t="s">
        <v>11</v>
      </c>
      <c r="G115" s="15">
        <v>100159</v>
      </c>
      <c r="H115" s="11" t="s">
        <v>12</v>
      </c>
      <c r="I115" s="15">
        <v>1600354</v>
      </c>
      <c r="J115" s="11" t="s">
        <v>6</v>
      </c>
      <c r="K115" s="11" t="s">
        <v>15</v>
      </c>
      <c r="L115" s="335">
        <v>22.95</v>
      </c>
      <c r="M115" s="11" t="s">
        <v>10</v>
      </c>
      <c r="N115" s="14">
        <v>87285.37</v>
      </c>
      <c r="O115" s="14">
        <v>-2003199.24</v>
      </c>
      <c r="P115" s="14">
        <v>2348156.19</v>
      </c>
      <c r="Q115" s="14">
        <v>2465564</v>
      </c>
      <c r="R115" s="15">
        <v>10</v>
      </c>
      <c r="S115" s="15">
        <v>3103835</v>
      </c>
      <c r="T115" s="16">
        <v>42278</v>
      </c>
    </row>
    <row r="116" spans="1:20" x14ac:dyDescent="0.2">
      <c r="A116" s="15">
        <v>9103603861</v>
      </c>
      <c r="B116" s="13">
        <v>42295</v>
      </c>
      <c r="C116" s="15">
        <v>104604</v>
      </c>
      <c r="D116" s="15">
        <v>40012167</v>
      </c>
      <c r="E116" s="15">
        <v>100027</v>
      </c>
      <c r="F116" s="11" t="s">
        <v>11</v>
      </c>
      <c r="G116" s="15">
        <v>100159</v>
      </c>
      <c r="H116" s="11" t="s">
        <v>12</v>
      </c>
      <c r="I116" s="15">
        <v>1600354</v>
      </c>
      <c r="J116" s="11" t="s">
        <v>6</v>
      </c>
      <c r="K116" s="11" t="s">
        <v>15</v>
      </c>
      <c r="L116" s="335">
        <v>21.35</v>
      </c>
      <c r="M116" s="11" t="s">
        <v>10</v>
      </c>
      <c r="N116" s="14">
        <v>87285.37</v>
      </c>
      <c r="O116" s="14">
        <v>-1863542.65</v>
      </c>
      <c r="P116" s="14">
        <v>2184450.4700000002</v>
      </c>
      <c r="Q116" s="14">
        <v>2293673</v>
      </c>
      <c r="R116" s="15">
        <v>10</v>
      </c>
      <c r="S116" s="15">
        <v>3103837</v>
      </c>
      <c r="T116" s="16">
        <v>42278</v>
      </c>
    </row>
    <row r="117" spans="1:20" x14ac:dyDescent="0.2">
      <c r="A117" s="15">
        <v>9103603862</v>
      </c>
      <c r="B117" s="13">
        <v>42295</v>
      </c>
      <c r="C117" s="15">
        <v>104604</v>
      </c>
      <c r="D117" s="15">
        <v>40012167</v>
      </c>
      <c r="E117" s="15">
        <v>100027</v>
      </c>
      <c r="F117" s="11" t="s">
        <v>11</v>
      </c>
      <c r="G117" s="15">
        <v>100159</v>
      </c>
      <c r="H117" s="11" t="s">
        <v>12</v>
      </c>
      <c r="I117" s="15">
        <v>1600354</v>
      </c>
      <c r="J117" s="11" t="s">
        <v>6</v>
      </c>
      <c r="K117" s="11" t="s">
        <v>15</v>
      </c>
      <c r="L117" s="335">
        <v>15.92</v>
      </c>
      <c r="M117" s="11" t="s">
        <v>10</v>
      </c>
      <c r="N117" s="14">
        <v>87285.37</v>
      </c>
      <c r="O117" s="14">
        <v>-1389583.09</v>
      </c>
      <c r="P117" s="14">
        <v>1628873.35</v>
      </c>
      <c r="Q117" s="14">
        <v>1710317</v>
      </c>
      <c r="R117" s="15">
        <v>10</v>
      </c>
      <c r="S117" s="15">
        <v>3103838</v>
      </c>
      <c r="T117" s="16">
        <v>42278</v>
      </c>
    </row>
    <row r="118" spans="1:20" x14ac:dyDescent="0.2">
      <c r="A118" s="15">
        <v>9103603864</v>
      </c>
      <c r="B118" s="13">
        <v>42295</v>
      </c>
      <c r="C118" s="15">
        <v>104604</v>
      </c>
      <c r="D118" s="15">
        <v>40012167</v>
      </c>
      <c r="E118" s="15">
        <v>100027</v>
      </c>
      <c r="F118" s="11" t="s">
        <v>11</v>
      </c>
      <c r="G118" s="15">
        <v>100159</v>
      </c>
      <c r="H118" s="11" t="s">
        <v>12</v>
      </c>
      <c r="I118" s="15">
        <v>1600354</v>
      </c>
      <c r="J118" s="11" t="s">
        <v>6</v>
      </c>
      <c r="K118" s="11" t="s">
        <v>15</v>
      </c>
      <c r="L118" s="335">
        <v>21.86</v>
      </c>
      <c r="M118" s="11" t="s">
        <v>10</v>
      </c>
      <c r="N118" s="14">
        <v>87285.37</v>
      </c>
      <c r="O118" s="14">
        <v>-1908058.19</v>
      </c>
      <c r="P118" s="14">
        <v>2236631.44</v>
      </c>
      <c r="Q118" s="14">
        <v>2348463</v>
      </c>
      <c r="R118" s="15">
        <v>10</v>
      </c>
      <c r="S118" s="15">
        <v>3103840</v>
      </c>
      <c r="T118" s="16">
        <v>42278</v>
      </c>
    </row>
    <row r="119" spans="1:20" x14ac:dyDescent="0.2">
      <c r="A119" s="15">
        <v>9103603867</v>
      </c>
      <c r="B119" s="13">
        <v>42296</v>
      </c>
      <c r="C119" s="15">
        <v>104604</v>
      </c>
      <c r="D119" s="15">
        <v>40012167</v>
      </c>
      <c r="E119" s="15">
        <v>100027</v>
      </c>
      <c r="F119" s="11" t="s">
        <v>11</v>
      </c>
      <c r="G119" s="15">
        <v>100159</v>
      </c>
      <c r="H119" s="11" t="s">
        <v>12</v>
      </c>
      <c r="I119" s="15">
        <v>1600354</v>
      </c>
      <c r="J119" s="11" t="s">
        <v>6</v>
      </c>
      <c r="K119" s="11" t="s">
        <v>15</v>
      </c>
      <c r="L119" s="335">
        <v>23.07</v>
      </c>
      <c r="M119" s="11" t="s">
        <v>10</v>
      </c>
      <c r="N119" s="14">
        <v>87285.37</v>
      </c>
      <c r="O119" s="14">
        <v>-2013673.49</v>
      </c>
      <c r="P119" s="14">
        <v>2360434.2799999998</v>
      </c>
      <c r="Q119" s="14">
        <v>2478456</v>
      </c>
      <c r="R119" s="15">
        <v>10</v>
      </c>
      <c r="S119" s="15">
        <v>3103843</v>
      </c>
      <c r="T119" s="16">
        <v>42278</v>
      </c>
    </row>
    <row r="120" spans="1:20" x14ac:dyDescent="0.2">
      <c r="A120" s="15">
        <v>9103603868</v>
      </c>
      <c r="B120" s="13">
        <v>42296</v>
      </c>
      <c r="C120" s="15">
        <v>104604</v>
      </c>
      <c r="D120" s="15">
        <v>40012167</v>
      </c>
      <c r="E120" s="15">
        <v>100027</v>
      </c>
      <c r="F120" s="11" t="s">
        <v>11</v>
      </c>
      <c r="G120" s="15">
        <v>100159</v>
      </c>
      <c r="H120" s="11" t="s">
        <v>12</v>
      </c>
      <c r="I120" s="15">
        <v>1600354</v>
      </c>
      <c r="J120" s="11" t="s">
        <v>6</v>
      </c>
      <c r="K120" s="11" t="s">
        <v>15</v>
      </c>
      <c r="L120" s="335">
        <v>21.7</v>
      </c>
      <c r="M120" s="11" t="s">
        <v>10</v>
      </c>
      <c r="N120" s="14">
        <v>87285.37</v>
      </c>
      <c r="O120" s="14">
        <v>-1894092.53</v>
      </c>
      <c r="P120" s="14">
        <v>2220260.9700000002</v>
      </c>
      <c r="Q120" s="14">
        <v>2331274</v>
      </c>
      <c r="R120" s="15">
        <v>10</v>
      </c>
      <c r="S120" s="15">
        <v>3103844</v>
      </c>
      <c r="T120" s="16">
        <v>42278</v>
      </c>
    </row>
    <row r="121" spans="1:20" x14ac:dyDescent="0.2">
      <c r="A121" s="15">
        <v>9103603870</v>
      </c>
      <c r="B121" s="13">
        <v>42296</v>
      </c>
      <c r="C121" s="15">
        <v>104604</v>
      </c>
      <c r="D121" s="15">
        <v>40012167</v>
      </c>
      <c r="E121" s="15">
        <v>100027</v>
      </c>
      <c r="F121" s="11" t="s">
        <v>11</v>
      </c>
      <c r="G121" s="15">
        <v>100159</v>
      </c>
      <c r="H121" s="11" t="s">
        <v>12</v>
      </c>
      <c r="I121" s="15">
        <v>1600354</v>
      </c>
      <c r="J121" s="11" t="s">
        <v>6</v>
      </c>
      <c r="K121" s="11" t="s">
        <v>15</v>
      </c>
      <c r="L121" s="335">
        <v>21.35</v>
      </c>
      <c r="M121" s="11" t="s">
        <v>10</v>
      </c>
      <c r="N121" s="14">
        <v>87285.37</v>
      </c>
      <c r="O121" s="14">
        <v>-1863542.65</v>
      </c>
      <c r="P121" s="14">
        <v>2184450.4700000002</v>
      </c>
      <c r="Q121" s="14">
        <v>2293673</v>
      </c>
      <c r="R121" s="15">
        <v>10</v>
      </c>
      <c r="S121" s="15">
        <v>3103846</v>
      </c>
      <c r="T121" s="16">
        <v>42278</v>
      </c>
    </row>
    <row r="122" spans="1:20" x14ac:dyDescent="0.2">
      <c r="A122" s="15">
        <v>9103603873</v>
      </c>
      <c r="B122" s="13">
        <v>42296</v>
      </c>
      <c r="C122" s="15">
        <v>104604</v>
      </c>
      <c r="D122" s="15">
        <v>40012167</v>
      </c>
      <c r="E122" s="15">
        <v>100027</v>
      </c>
      <c r="F122" s="11" t="s">
        <v>11</v>
      </c>
      <c r="G122" s="15">
        <v>100159</v>
      </c>
      <c r="H122" s="11" t="s">
        <v>12</v>
      </c>
      <c r="I122" s="15">
        <v>1600354</v>
      </c>
      <c r="J122" s="11" t="s">
        <v>6</v>
      </c>
      <c r="K122" s="11" t="s">
        <v>15</v>
      </c>
      <c r="L122" s="335">
        <v>16.190000000000001</v>
      </c>
      <c r="M122" s="11" t="s">
        <v>10</v>
      </c>
      <c r="N122" s="14">
        <v>87285.37</v>
      </c>
      <c r="O122" s="14">
        <v>-1413150.14</v>
      </c>
      <c r="P122" s="14">
        <v>1656499.04</v>
      </c>
      <c r="Q122" s="14">
        <v>1739324</v>
      </c>
      <c r="R122" s="15">
        <v>10</v>
      </c>
      <c r="S122" s="15">
        <v>3103849</v>
      </c>
      <c r="T122" s="16">
        <v>42278</v>
      </c>
    </row>
    <row r="123" spans="1:20" x14ac:dyDescent="0.2">
      <c r="A123" s="15">
        <v>9103603882</v>
      </c>
      <c r="B123" s="13">
        <v>42296</v>
      </c>
      <c r="C123" s="15">
        <v>104604</v>
      </c>
      <c r="D123" s="15">
        <v>40012167</v>
      </c>
      <c r="E123" s="15">
        <v>100027</v>
      </c>
      <c r="F123" s="11" t="s">
        <v>11</v>
      </c>
      <c r="G123" s="15">
        <v>100159</v>
      </c>
      <c r="H123" s="11" t="s">
        <v>12</v>
      </c>
      <c r="I123" s="15">
        <v>1600354</v>
      </c>
      <c r="J123" s="11" t="s">
        <v>6</v>
      </c>
      <c r="K123" s="11" t="s">
        <v>15</v>
      </c>
      <c r="L123" s="335">
        <v>15.64</v>
      </c>
      <c r="M123" s="11" t="s">
        <v>10</v>
      </c>
      <c r="N123" s="14">
        <v>87285.37</v>
      </c>
      <c r="O123" s="14">
        <v>-1365143.19</v>
      </c>
      <c r="P123" s="14">
        <v>1600224.74</v>
      </c>
      <c r="Q123" s="14">
        <v>1680236</v>
      </c>
      <c r="R123" s="15">
        <v>10</v>
      </c>
      <c r="S123" s="15">
        <v>3103858</v>
      </c>
      <c r="T123" s="16">
        <v>42278</v>
      </c>
    </row>
    <row r="124" spans="1:20" x14ac:dyDescent="0.2">
      <c r="A124" s="15">
        <v>9103603892</v>
      </c>
      <c r="B124" s="13">
        <v>42297</v>
      </c>
      <c r="C124" s="15">
        <v>104604</v>
      </c>
      <c r="D124" s="15">
        <v>40012167</v>
      </c>
      <c r="E124" s="15">
        <v>100027</v>
      </c>
      <c r="F124" s="11" t="s">
        <v>11</v>
      </c>
      <c r="G124" s="15">
        <v>100159</v>
      </c>
      <c r="H124" s="11" t="s">
        <v>12</v>
      </c>
      <c r="I124" s="15">
        <v>1600354</v>
      </c>
      <c r="J124" s="11" t="s">
        <v>6</v>
      </c>
      <c r="K124" s="11" t="s">
        <v>15</v>
      </c>
      <c r="L124" s="335">
        <v>21.93</v>
      </c>
      <c r="M124" s="11" t="s">
        <v>10</v>
      </c>
      <c r="N124" s="14">
        <v>87285.37</v>
      </c>
      <c r="O124" s="14">
        <v>-1914168.16</v>
      </c>
      <c r="P124" s="14">
        <v>2243794.29</v>
      </c>
      <c r="Q124" s="14">
        <v>2355984</v>
      </c>
      <c r="R124" s="15">
        <v>10</v>
      </c>
      <c r="S124" s="15">
        <v>3103868</v>
      </c>
      <c r="T124" s="16">
        <v>42278</v>
      </c>
    </row>
    <row r="125" spans="1:20" x14ac:dyDescent="0.2">
      <c r="A125" s="15">
        <v>9103603893</v>
      </c>
      <c r="B125" s="13">
        <v>42297</v>
      </c>
      <c r="C125" s="15">
        <v>104604</v>
      </c>
      <c r="D125" s="15">
        <v>40012167</v>
      </c>
      <c r="E125" s="15">
        <v>100027</v>
      </c>
      <c r="F125" s="11" t="s">
        <v>11</v>
      </c>
      <c r="G125" s="15">
        <v>100159</v>
      </c>
      <c r="H125" s="11" t="s">
        <v>12</v>
      </c>
      <c r="I125" s="15">
        <v>1600354</v>
      </c>
      <c r="J125" s="11" t="s">
        <v>6</v>
      </c>
      <c r="K125" s="11" t="s">
        <v>15</v>
      </c>
      <c r="L125" s="335">
        <v>23.12</v>
      </c>
      <c r="M125" s="11" t="s">
        <v>10</v>
      </c>
      <c r="N125" s="14">
        <v>87285.37</v>
      </c>
      <c r="O125" s="14">
        <v>-2018037.75</v>
      </c>
      <c r="P125" s="14">
        <v>2365549.5099999998</v>
      </c>
      <c r="Q125" s="14">
        <v>2483827</v>
      </c>
      <c r="R125" s="15">
        <v>10</v>
      </c>
      <c r="S125" s="15">
        <v>3103869</v>
      </c>
      <c r="T125" s="16">
        <v>42278</v>
      </c>
    </row>
    <row r="126" spans="1:20" x14ac:dyDescent="0.2">
      <c r="A126" s="15">
        <v>9103603894</v>
      </c>
      <c r="B126" s="13">
        <v>42297</v>
      </c>
      <c r="C126" s="15">
        <v>104604</v>
      </c>
      <c r="D126" s="15">
        <v>40012167</v>
      </c>
      <c r="E126" s="15">
        <v>100027</v>
      </c>
      <c r="F126" s="11" t="s">
        <v>11</v>
      </c>
      <c r="G126" s="15">
        <v>100159</v>
      </c>
      <c r="H126" s="11" t="s">
        <v>12</v>
      </c>
      <c r="I126" s="15">
        <v>1600354</v>
      </c>
      <c r="J126" s="11" t="s">
        <v>6</v>
      </c>
      <c r="K126" s="11" t="s">
        <v>15</v>
      </c>
      <c r="L126" s="335">
        <v>16.14</v>
      </c>
      <c r="M126" s="11" t="s">
        <v>10</v>
      </c>
      <c r="N126" s="14">
        <v>87285.37</v>
      </c>
      <c r="O126" s="14">
        <v>-1408785.87</v>
      </c>
      <c r="P126" s="14">
        <v>1651382.86</v>
      </c>
      <c r="Q126" s="14">
        <v>1733952</v>
      </c>
      <c r="R126" s="15">
        <v>10</v>
      </c>
      <c r="S126" s="15">
        <v>3103870</v>
      </c>
      <c r="T126" s="16">
        <v>42278</v>
      </c>
    </row>
    <row r="127" spans="1:20" x14ac:dyDescent="0.2">
      <c r="A127" s="15">
        <v>9103603896</v>
      </c>
      <c r="B127" s="13">
        <v>42297</v>
      </c>
      <c r="C127" s="15">
        <v>104604</v>
      </c>
      <c r="D127" s="15">
        <v>40012167</v>
      </c>
      <c r="E127" s="15">
        <v>100027</v>
      </c>
      <c r="F127" s="11" t="s">
        <v>11</v>
      </c>
      <c r="G127" s="15">
        <v>100159</v>
      </c>
      <c r="H127" s="11" t="s">
        <v>12</v>
      </c>
      <c r="I127" s="15">
        <v>1600354</v>
      </c>
      <c r="J127" s="11" t="s">
        <v>6</v>
      </c>
      <c r="K127" s="11" t="s">
        <v>15</v>
      </c>
      <c r="L127" s="335">
        <v>21.76</v>
      </c>
      <c r="M127" s="11" t="s">
        <v>10</v>
      </c>
      <c r="N127" s="14">
        <v>87285.37</v>
      </c>
      <c r="O127" s="14">
        <v>-1899329.65</v>
      </c>
      <c r="P127" s="14">
        <v>2226400.02</v>
      </c>
      <c r="Q127" s="14">
        <v>2337720</v>
      </c>
      <c r="R127" s="15">
        <v>10</v>
      </c>
      <c r="S127" s="15">
        <v>3103872</v>
      </c>
      <c r="T127" s="16">
        <v>42278</v>
      </c>
    </row>
    <row r="128" spans="1:20" x14ac:dyDescent="0.2">
      <c r="A128" s="15">
        <v>9103603897</v>
      </c>
      <c r="B128" s="13">
        <v>42297</v>
      </c>
      <c r="C128" s="15">
        <v>104604</v>
      </c>
      <c r="D128" s="15">
        <v>40012167</v>
      </c>
      <c r="E128" s="15">
        <v>100027</v>
      </c>
      <c r="F128" s="11" t="s">
        <v>11</v>
      </c>
      <c r="G128" s="15">
        <v>100159</v>
      </c>
      <c r="H128" s="11" t="s">
        <v>12</v>
      </c>
      <c r="I128" s="15">
        <v>1600354</v>
      </c>
      <c r="J128" s="11" t="s">
        <v>6</v>
      </c>
      <c r="K128" s="11" t="s">
        <v>15</v>
      </c>
      <c r="L128" s="335">
        <v>21.37</v>
      </c>
      <c r="M128" s="11" t="s">
        <v>10</v>
      </c>
      <c r="N128" s="14">
        <v>87285.37</v>
      </c>
      <c r="O128" s="14">
        <v>-1865288.36</v>
      </c>
      <c r="P128" s="14">
        <v>2186497.13</v>
      </c>
      <c r="Q128" s="14">
        <v>2295822</v>
      </c>
      <c r="R128" s="15">
        <v>10</v>
      </c>
      <c r="S128" s="15">
        <v>3103873</v>
      </c>
      <c r="T128" s="16">
        <v>42278</v>
      </c>
    </row>
    <row r="129" spans="1:20" x14ac:dyDescent="0.2">
      <c r="A129" s="15">
        <v>9103603910</v>
      </c>
      <c r="B129" s="13">
        <v>42298</v>
      </c>
      <c r="C129" s="15">
        <v>104604</v>
      </c>
      <c r="D129" s="15">
        <v>40012167</v>
      </c>
      <c r="E129" s="15">
        <v>100027</v>
      </c>
      <c r="F129" s="11" t="s">
        <v>11</v>
      </c>
      <c r="G129" s="15">
        <v>100159</v>
      </c>
      <c r="H129" s="11" t="s">
        <v>12</v>
      </c>
      <c r="I129" s="15">
        <v>1600354</v>
      </c>
      <c r="J129" s="11" t="s">
        <v>6</v>
      </c>
      <c r="K129" s="11" t="s">
        <v>15</v>
      </c>
      <c r="L129" s="335">
        <v>16.190000000000001</v>
      </c>
      <c r="M129" s="11" t="s">
        <v>10</v>
      </c>
      <c r="N129" s="14">
        <v>87285.37</v>
      </c>
      <c r="O129" s="14">
        <v>-1413150.14</v>
      </c>
      <c r="P129" s="14">
        <v>1656499.04</v>
      </c>
      <c r="Q129" s="14">
        <v>1739324</v>
      </c>
      <c r="R129" s="15">
        <v>10</v>
      </c>
      <c r="S129" s="15">
        <v>3103886</v>
      </c>
      <c r="T129" s="16">
        <v>42278</v>
      </c>
    </row>
    <row r="130" spans="1:20" x14ac:dyDescent="0.2">
      <c r="A130" s="15">
        <v>9103603911</v>
      </c>
      <c r="B130" s="13">
        <v>42298</v>
      </c>
      <c r="C130" s="15">
        <v>104604</v>
      </c>
      <c r="D130" s="15">
        <v>40012167</v>
      </c>
      <c r="E130" s="15">
        <v>100027</v>
      </c>
      <c r="F130" s="11" t="s">
        <v>11</v>
      </c>
      <c r="G130" s="15">
        <v>100159</v>
      </c>
      <c r="H130" s="11" t="s">
        <v>12</v>
      </c>
      <c r="I130" s="15">
        <v>1600354</v>
      </c>
      <c r="J130" s="11" t="s">
        <v>6</v>
      </c>
      <c r="K130" s="11" t="s">
        <v>15</v>
      </c>
      <c r="L130" s="335">
        <v>23.17</v>
      </c>
      <c r="M130" s="11" t="s">
        <v>10</v>
      </c>
      <c r="N130" s="14">
        <v>87285.37</v>
      </c>
      <c r="O130" s="14">
        <v>-2022402.02</v>
      </c>
      <c r="P130" s="14">
        <v>2370664.75</v>
      </c>
      <c r="Q130" s="14">
        <v>2489198</v>
      </c>
      <c r="R130" s="15">
        <v>10</v>
      </c>
      <c r="S130" s="15">
        <v>3103887</v>
      </c>
      <c r="T130" s="16">
        <v>42278</v>
      </c>
    </row>
    <row r="131" spans="1:20" x14ac:dyDescent="0.2">
      <c r="A131" s="15">
        <v>9103603912</v>
      </c>
      <c r="B131" s="13">
        <v>42298</v>
      </c>
      <c r="C131" s="15">
        <v>104604</v>
      </c>
      <c r="D131" s="15">
        <v>40012167</v>
      </c>
      <c r="E131" s="15">
        <v>100027</v>
      </c>
      <c r="F131" s="11" t="s">
        <v>11</v>
      </c>
      <c r="G131" s="15">
        <v>100159</v>
      </c>
      <c r="H131" s="11" t="s">
        <v>12</v>
      </c>
      <c r="I131" s="15">
        <v>1600354</v>
      </c>
      <c r="J131" s="11" t="s">
        <v>6</v>
      </c>
      <c r="K131" s="11" t="s">
        <v>15</v>
      </c>
      <c r="L131" s="335">
        <v>21.75</v>
      </c>
      <c r="M131" s="11" t="s">
        <v>10</v>
      </c>
      <c r="N131" s="14">
        <v>87285.37</v>
      </c>
      <c r="O131" s="14">
        <v>-1898456.8</v>
      </c>
      <c r="P131" s="14">
        <v>2225377.16</v>
      </c>
      <c r="Q131" s="14">
        <v>2336646</v>
      </c>
      <c r="R131" s="15">
        <v>10</v>
      </c>
      <c r="S131" s="15">
        <v>3103888</v>
      </c>
      <c r="T131" s="16">
        <v>42278</v>
      </c>
    </row>
    <row r="132" spans="1:20" x14ac:dyDescent="0.2">
      <c r="A132" s="15">
        <v>9103603915</v>
      </c>
      <c r="B132" s="13">
        <v>42298</v>
      </c>
      <c r="C132" s="15">
        <v>104604</v>
      </c>
      <c r="D132" s="15">
        <v>40012167</v>
      </c>
      <c r="E132" s="15">
        <v>100027</v>
      </c>
      <c r="F132" s="11" t="s">
        <v>11</v>
      </c>
      <c r="G132" s="15">
        <v>100159</v>
      </c>
      <c r="H132" s="11" t="s">
        <v>12</v>
      </c>
      <c r="I132" s="15">
        <v>1600354</v>
      </c>
      <c r="J132" s="11" t="s">
        <v>6</v>
      </c>
      <c r="K132" s="11" t="s">
        <v>15</v>
      </c>
      <c r="L132" s="335">
        <v>21.34</v>
      </c>
      <c r="M132" s="11" t="s">
        <v>10</v>
      </c>
      <c r="N132" s="14">
        <v>87285.37</v>
      </c>
      <c r="O132" s="14">
        <v>-1862669.8</v>
      </c>
      <c r="P132" s="14">
        <v>2183426.66</v>
      </c>
      <c r="Q132" s="14">
        <v>2292598</v>
      </c>
      <c r="R132" s="15">
        <v>10</v>
      </c>
      <c r="S132" s="15">
        <v>3103891</v>
      </c>
      <c r="T132" s="16">
        <v>42278</v>
      </c>
    </row>
    <row r="133" spans="1:20" x14ac:dyDescent="0.2">
      <c r="A133" s="15">
        <v>9103603946</v>
      </c>
      <c r="B133" s="13">
        <v>42299</v>
      </c>
      <c r="C133" s="15">
        <v>104604</v>
      </c>
      <c r="D133" s="15">
        <v>40012167</v>
      </c>
      <c r="E133" s="15">
        <v>100027</v>
      </c>
      <c r="F133" s="11" t="s">
        <v>11</v>
      </c>
      <c r="G133" s="15">
        <v>100159</v>
      </c>
      <c r="H133" s="11" t="s">
        <v>12</v>
      </c>
      <c r="I133" s="15">
        <v>1600354</v>
      </c>
      <c r="J133" s="11" t="s">
        <v>6</v>
      </c>
      <c r="K133" s="11" t="s">
        <v>15</v>
      </c>
      <c r="L133" s="335">
        <v>16.190000000000001</v>
      </c>
      <c r="M133" s="11" t="s">
        <v>10</v>
      </c>
      <c r="N133" s="14">
        <v>87285.37</v>
      </c>
      <c r="O133" s="14">
        <v>-1413150.14</v>
      </c>
      <c r="P133" s="14">
        <v>1656499.04</v>
      </c>
      <c r="Q133" s="14">
        <v>1739324</v>
      </c>
      <c r="R133" s="15">
        <v>10</v>
      </c>
      <c r="S133" s="15">
        <v>3103921</v>
      </c>
      <c r="T133" s="16">
        <v>42278</v>
      </c>
    </row>
    <row r="134" spans="1:20" x14ac:dyDescent="0.2">
      <c r="A134" s="15">
        <v>9103603947</v>
      </c>
      <c r="B134" s="13">
        <v>42299</v>
      </c>
      <c r="C134" s="15">
        <v>104604</v>
      </c>
      <c r="D134" s="15">
        <v>40012167</v>
      </c>
      <c r="E134" s="15">
        <v>100027</v>
      </c>
      <c r="F134" s="11" t="s">
        <v>11</v>
      </c>
      <c r="G134" s="15">
        <v>100159</v>
      </c>
      <c r="H134" s="11" t="s">
        <v>12</v>
      </c>
      <c r="I134" s="15">
        <v>1600354</v>
      </c>
      <c r="J134" s="11" t="s">
        <v>6</v>
      </c>
      <c r="K134" s="11" t="s">
        <v>15</v>
      </c>
      <c r="L134" s="335">
        <v>4.01</v>
      </c>
      <c r="M134" s="11" t="s">
        <v>10</v>
      </c>
      <c r="N134" s="14">
        <v>87285.37</v>
      </c>
      <c r="O134" s="14">
        <v>-350014.33</v>
      </c>
      <c r="P134" s="14">
        <v>410288.58</v>
      </c>
      <c r="Q134" s="14">
        <v>430803</v>
      </c>
      <c r="R134" s="15">
        <v>10</v>
      </c>
      <c r="S134" s="15">
        <v>3103922</v>
      </c>
      <c r="T134" s="16">
        <v>42278</v>
      </c>
    </row>
    <row r="135" spans="1:20" x14ac:dyDescent="0.2">
      <c r="A135" s="15">
        <v>9103604314</v>
      </c>
      <c r="B135" s="13">
        <v>42318</v>
      </c>
      <c r="C135" s="15">
        <v>99172</v>
      </c>
      <c r="D135" s="15">
        <v>40011577</v>
      </c>
      <c r="E135" s="15">
        <v>100134</v>
      </c>
      <c r="F135" s="11" t="s">
        <v>7</v>
      </c>
      <c r="G135" s="15">
        <v>100134</v>
      </c>
      <c r="H135" s="11" t="s">
        <v>7</v>
      </c>
      <c r="I135" s="15">
        <v>1600354</v>
      </c>
      <c r="J135" s="11" t="s">
        <v>6</v>
      </c>
      <c r="K135" s="11" t="s">
        <v>9</v>
      </c>
      <c r="L135" s="335">
        <v>12.79</v>
      </c>
      <c r="M135" s="11" t="s">
        <v>10</v>
      </c>
      <c r="N135" s="14">
        <v>85953</v>
      </c>
      <c r="O135" s="14">
        <v>-1099338.8700000001</v>
      </c>
      <c r="P135" s="14">
        <v>1288648.04</v>
      </c>
      <c r="Q135" s="14">
        <v>1314421</v>
      </c>
      <c r="R135" s="15">
        <v>10</v>
      </c>
      <c r="S135" s="15">
        <v>3104292</v>
      </c>
      <c r="T135" s="16">
        <v>42309</v>
      </c>
    </row>
    <row r="136" spans="1:20" x14ac:dyDescent="0.2">
      <c r="A136" s="15">
        <v>9103604493</v>
      </c>
      <c r="B136" s="13">
        <v>42328</v>
      </c>
      <c r="C136" s="15">
        <v>109880</v>
      </c>
      <c r="D136" s="15">
        <v>40012778</v>
      </c>
      <c r="E136" s="15">
        <v>100027</v>
      </c>
      <c r="F136" s="11" t="s">
        <v>11</v>
      </c>
      <c r="G136" s="15">
        <v>100159</v>
      </c>
      <c r="H136" s="11" t="s">
        <v>12</v>
      </c>
      <c r="I136" s="15">
        <v>1600354</v>
      </c>
      <c r="J136" s="11" t="s">
        <v>6</v>
      </c>
      <c r="K136" s="11" t="s">
        <v>28</v>
      </c>
      <c r="L136" s="335">
        <v>12.72</v>
      </c>
      <c r="M136" s="11" t="s">
        <v>10</v>
      </c>
      <c r="N136" s="14">
        <v>87126</v>
      </c>
      <c r="O136" s="14">
        <v>-1108242.72</v>
      </c>
      <c r="P136" s="14">
        <v>1299085.71</v>
      </c>
      <c r="Q136" s="14">
        <v>1364040</v>
      </c>
      <c r="R136" s="15">
        <v>10</v>
      </c>
      <c r="S136" s="15">
        <v>3104471</v>
      </c>
      <c r="T136" s="16">
        <v>42309</v>
      </c>
    </row>
    <row r="137" spans="1:20" x14ac:dyDescent="0.2">
      <c r="A137" s="15">
        <v>9103604494</v>
      </c>
      <c r="B137" s="13">
        <v>42328</v>
      </c>
      <c r="C137" s="15">
        <v>109880</v>
      </c>
      <c r="D137" s="15">
        <v>40012778</v>
      </c>
      <c r="E137" s="15">
        <v>100027</v>
      </c>
      <c r="F137" s="11" t="s">
        <v>11</v>
      </c>
      <c r="G137" s="15">
        <v>100159</v>
      </c>
      <c r="H137" s="11" t="s">
        <v>12</v>
      </c>
      <c r="I137" s="15">
        <v>1600354</v>
      </c>
      <c r="J137" s="11" t="s">
        <v>6</v>
      </c>
      <c r="K137" s="11" t="s">
        <v>28</v>
      </c>
      <c r="L137" s="335">
        <v>23.06</v>
      </c>
      <c r="M137" s="11" t="s">
        <v>10</v>
      </c>
      <c r="N137" s="14">
        <v>87126</v>
      </c>
      <c r="O137" s="14">
        <v>-2009125.56</v>
      </c>
      <c r="P137" s="14">
        <v>2355102.87</v>
      </c>
      <c r="Q137" s="14">
        <v>2472858</v>
      </c>
      <c r="R137" s="15">
        <v>10</v>
      </c>
      <c r="S137" s="15">
        <v>3104472</v>
      </c>
      <c r="T137" s="16">
        <v>42309</v>
      </c>
    </row>
    <row r="138" spans="1:20" x14ac:dyDescent="0.2">
      <c r="A138" s="15">
        <v>9103604495</v>
      </c>
      <c r="B138" s="13">
        <v>42328</v>
      </c>
      <c r="C138" s="15">
        <v>109880</v>
      </c>
      <c r="D138" s="15">
        <v>40012778</v>
      </c>
      <c r="E138" s="15">
        <v>100027</v>
      </c>
      <c r="F138" s="11" t="s">
        <v>11</v>
      </c>
      <c r="G138" s="15">
        <v>100159</v>
      </c>
      <c r="H138" s="11" t="s">
        <v>12</v>
      </c>
      <c r="I138" s="15">
        <v>1600354</v>
      </c>
      <c r="J138" s="11" t="s">
        <v>6</v>
      </c>
      <c r="K138" s="11" t="s">
        <v>28</v>
      </c>
      <c r="L138" s="335">
        <v>15.99</v>
      </c>
      <c r="M138" s="11" t="s">
        <v>10</v>
      </c>
      <c r="N138" s="14">
        <v>87126</v>
      </c>
      <c r="O138" s="14">
        <v>-1393144.74</v>
      </c>
      <c r="P138" s="14">
        <v>1633047.61</v>
      </c>
      <c r="Q138" s="14">
        <v>1714700</v>
      </c>
      <c r="R138" s="15">
        <v>10</v>
      </c>
      <c r="S138" s="15">
        <v>3104473</v>
      </c>
      <c r="T138" s="16">
        <v>42309</v>
      </c>
    </row>
    <row r="139" spans="1:20" x14ac:dyDescent="0.2">
      <c r="A139" s="15">
        <v>9103604512</v>
      </c>
      <c r="B139" s="13">
        <v>42329</v>
      </c>
      <c r="C139" s="15">
        <v>109880</v>
      </c>
      <c r="D139" s="15">
        <v>40012778</v>
      </c>
      <c r="E139" s="15">
        <v>100027</v>
      </c>
      <c r="F139" s="11" t="s">
        <v>11</v>
      </c>
      <c r="G139" s="15">
        <v>100159</v>
      </c>
      <c r="H139" s="11" t="s">
        <v>12</v>
      </c>
      <c r="I139" s="15">
        <v>1600354</v>
      </c>
      <c r="J139" s="11" t="s">
        <v>6</v>
      </c>
      <c r="K139" s="11" t="s">
        <v>28</v>
      </c>
      <c r="L139" s="335">
        <v>20.65</v>
      </c>
      <c r="M139" s="11" t="s">
        <v>10</v>
      </c>
      <c r="N139" s="14">
        <v>87126</v>
      </c>
      <c r="O139" s="14">
        <v>-1799151.9</v>
      </c>
      <c r="P139" s="14">
        <v>2108970.4500000002</v>
      </c>
      <c r="Q139" s="14">
        <v>2214419</v>
      </c>
      <c r="R139" s="15">
        <v>10</v>
      </c>
      <c r="S139" s="15">
        <v>3104490</v>
      </c>
      <c r="T139" s="16">
        <v>42309</v>
      </c>
    </row>
    <row r="140" spans="1:20" x14ac:dyDescent="0.2">
      <c r="A140" s="15">
        <v>9103604533</v>
      </c>
      <c r="B140" s="13">
        <v>42330</v>
      </c>
      <c r="C140" s="15">
        <v>109880</v>
      </c>
      <c r="D140" s="15">
        <v>40012778</v>
      </c>
      <c r="E140" s="15">
        <v>100027</v>
      </c>
      <c r="F140" s="11" t="s">
        <v>11</v>
      </c>
      <c r="G140" s="15">
        <v>100159</v>
      </c>
      <c r="H140" s="11" t="s">
        <v>12</v>
      </c>
      <c r="I140" s="15">
        <v>1600354</v>
      </c>
      <c r="J140" s="11" t="s">
        <v>6</v>
      </c>
      <c r="K140" s="11" t="s">
        <v>28</v>
      </c>
      <c r="L140" s="335">
        <v>16.04</v>
      </c>
      <c r="M140" s="11" t="s">
        <v>10</v>
      </c>
      <c r="N140" s="14">
        <v>87126</v>
      </c>
      <c r="O140" s="14">
        <v>-1397501.04</v>
      </c>
      <c r="P140" s="14">
        <v>1638154.3</v>
      </c>
      <c r="Q140" s="14">
        <v>1720062</v>
      </c>
      <c r="R140" s="15">
        <v>10</v>
      </c>
      <c r="S140" s="15">
        <v>3104510</v>
      </c>
      <c r="T140" s="16">
        <v>42309</v>
      </c>
    </row>
    <row r="141" spans="1:20" x14ac:dyDescent="0.2">
      <c r="A141" s="15">
        <v>9103604537</v>
      </c>
      <c r="B141" s="13">
        <v>42330</v>
      </c>
      <c r="C141" s="15">
        <v>109880</v>
      </c>
      <c r="D141" s="15">
        <v>40012778</v>
      </c>
      <c r="E141" s="15">
        <v>100027</v>
      </c>
      <c r="F141" s="11" t="s">
        <v>11</v>
      </c>
      <c r="G141" s="15">
        <v>100159</v>
      </c>
      <c r="H141" s="11" t="s">
        <v>12</v>
      </c>
      <c r="I141" s="15">
        <v>1600354</v>
      </c>
      <c r="J141" s="11" t="s">
        <v>6</v>
      </c>
      <c r="K141" s="11" t="s">
        <v>28</v>
      </c>
      <c r="L141" s="335">
        <v>16.440000000000001</v>
      </c>
      <c r="M141" s="11" t="s">
        <v>10</v>
      </c>
      <c r="N141" s="14">
        <v>87126</v>
      </c>
      <c r="O141" s="14">
        <v>-1432351.44</v>
      </c>
      <c r="P141" s="14">
        <v>1679006.68</v>
      </c>
      <c r="Q141" s="14">
        <v>1762957</v>
      </c>
      <c r="R141" s="15">
        <v>10</v>
      </c>
      <c r="S141" s="15">
        <v>3104514</v>
      </c>
      <c r="T141" s="16">
        <v>42309</v>
      </c>
    </row>
    <row r="142" spans="1:20" x14ac:dyDescent="0.2">
      <c r="A142" s="15">
        <v>9103604538</v>
      </c>
      <c r="B142" s="13">
        <v>42330</v>
      </c>
      <c r="C142" s="15">
        <v>109880</v>
      </c>
      <c r="D142" s="15">
        <v>40012778</v>
      </c>
      <c r="E142" s="15">
        <v>100027</v>
      </c>
      <c r="F142" s="11" t="s">
        <v>11</v>
      </c>
      <c r="G142" s="15">
        <v>100159</v>
      </c>
      <c r="H142" s="11" t="s">
        <v>12</v>
      </c>
      <c r="I142" s="15">
        <v>1600354</v>
      </c>
      <c r="J142" s="11" t="s">
        <v>6</v>
      </c>
      <c r="K142" s="11" t="s">
        <v>28</v>
      </c>
      <c r="L142" s="335">
        <v>20.079999999999998</v>
      </c>
      <c r="M142" s="11" t="s">
        <v>10</v>
      </c>
      <c r="N142" s="14">
        <v>87126</v>
      </c>
      <c r="O142" s="14">
        <v>-1749490.08</v>
      </c>
      <c r="P142" s="14">
        <v>2050758.1</v>
      </c>
      <c r="Q142" s="14">
        <v>2153296</v>
      </c>
      <c r="R142" s="15">
        <v>10</v>
      </c>
      <c r="S142" s="15">
        <v>3104515</v>
      </c>
      <c r="T142" s="16">
        <v>42309</v>
      </c>
    </row>
    <row r="143" spans="1:20" x14ac:dyDescent="0.2">
      <c r="A143" s="15">
        <v>9103604541</v>
      </c>
      <c r="B143" s="13">
        <v>42330</v>
      </c>
      <c r="C143" s="15">
        <v>109880</v>
      </c>
      <c r="D143" s="15">
        <v>40012778</v>
      </c>
      <c r="E143" s="15">
        <v>100027</v>
      </c>
      <c r="F143" s="11" t="s">
        <v>11</v>
      </c>
      <c r="G143" s="15">
        <v>100159</v>
      </c>
      <c r="H143" s="11" t="s">
        <v>12</v>
      </c>
      <c r="I143" s="15">
        <v>1600354</v>
      </c>
      <c r="J143" s="11" t="s">
        <v>6</v>
      </c>
      <c r="K143" s="11" t="s">
        <v>28</v>
      </c>
      <c r="L143" s="335">
        <v>23.04</v>
      </c>
      <c r="M143" s="11" t="s">
        <v>10</v>
      </c>
      <c r="N143" s="14">
        <v>87126</v>
      </c>
      <c r="O143" s="14">
        <v>-2007383.04</v>
      </c>
      <c r="P143" s="14">
        <v>2353060.9500000002</v>
      </c>
      <c r="Q143" s="14">
        <v>2470714</v>
      </c>
      <c r="R143" s="15">
        <v>10</v>
      </c>
      <c r="S143" s="15">
        <v>3104518</v>
      </c>
      <c r="T143" s="16">
        <v>42309</v>
      </c>
    </row>
    <row r="144" spans="1:20" x14ac:dyDescent="0.2">
      <c r="A144" s="15">
        <v>9103604542</v>
      </c>
      <c r="B144" s="13">
        <v>42331</v>
      </c>
      <c r="C144" s="15">
        <v>109880</v>
      </c>
      <c r="D144" s="15">
        <v>40012778</v>
      </c>
      <c r="E144" s="15">
        <v>100027</v>
      </c>
      <c r="F144" s="11" t="s">
        <v>11</v>
      </c>
      <c r="G144" s="15">
        <v>100159</v>
      </c>
      <c r="H144" s="11" t="s">
        <v>12</v>
      </c>
      <c r="I144" s="15">
        <v>1600354</v>
      </c>
      <c r="J144" s="11" t="s">
        <v>6</v>
      </c>
      <c r="K144" s="11" t="s">
        <v>28</v>
      </c>
      <c r="L144" s="335">
        <v>16.09</v>
      </c>
      <c r="M144" s="11" t="s">
        <v>10</v>
      </c>
      <c r="N144" s="14">
        <v>87126</v>
      </c>
      <c r="O144" s="14">
        <v>-1401857.34</v>
      </c>
      <c r="P144" s="14">
        <v>1643260.93</v>
      </c>
      <c r="Q144" s="14">
        <v>1725424</v>
      </c>
      <c r="R144" s="15">
        <v>10</v>
      </c>
      <c r="S144" s="15">
        <v>3104519</v>
      </c>
      <c r="T144" s="16">
        <v>42309</v>
      </c>
    </row>
    <row r="145" spans="1:20" x14ac:dyDescent="0.2">
      <c r="A145" s="15">
        <v>9103604543</v>
      </c>
      <c r="B145" s="13">
        <v>42331</v>
      </c>
      <c r="C145" s="15">
        <v>109880</v>
      </c>
      <c r="D145" s="15">
        <v>40012778</v>
      </c>
      <c r="E145" s="15">
        <v>100027</v>
      </c>
      <c r="F145" s="11" t="s">
        <v>11</v>
      </c>
      <c r="G145" s="15">
        <v>100159</v>
      </c>
      <c r="H145" s="11" t="s">
        <v>12</v>
      </c>
      <c r="I145" s="15">
        <v>1600354</v>
      </c>
      <c r="J145" s="11" t="s">
        <v>6</v>
      </c>
      <c r="K145" s="11" t="s">
        <v>28</v>
      </c>
      <c r="L145" s="335">
        <v>16.34</v>
      </c>
      <c r="M145" s="11" t="s">
        <v>10</v>
      </c>
      <c r="N145" s="14">
        <v>87126</v>
      </c>
      <c r="O145" s="14">
        <v>-1423638.84</v>
      </c>
      <c r="P145" s="14">
        <v>1668792.36</v>
      </c>
      <c r="Q145" s="14">
        <v>1752232</v>
      </c>
      <c r="R145" s="15">
        <v>10</v>
      </c>
      <c r="S145" s="15">
        <v>3104520</v>
      </c>
      <c r="T145" s="16">
        <v>42309</v>
      </c>
    </row>
    <row r="146" spans="1:20" x14ac:dyDescent="0.2">
      <c r="A146" s="15">
        <v>9103604561</v>
      </c>
      <c r="B146" s="13">
        <v>42332</v>
      </c>
      <c r="C146" s="15">
        <v>109880</v>
      </c>
      <c r="D146" s="15">
        <v>40012778</v>
      </c>
      <c r="E146" s="15">
        <v>100027</v>
      </c>
      <c r="F146" s="11" t="s">
        <v>11</v>
      </c>
      <c r="G146" s="15">
        <v>100159</v>
      </c>
      <c r="H146" s="11" t="s">
        <v>12</v>
      </c>
      <c r="I146" s="15">
        <v>1600354</v>
      </c>
      <c r="J146" s="11" t="s">
        <v>6</v>
      </c>
      <c r="K146" s="11" t="s">
        <v>28</v>
      </c>
      <c r="L146" s="335">
        <v>16.34</v>
      </c>
      <c r="M146" s="11" t="s">
        <v>10</v>
      </c>
      <c r="N146" s="14">
        <v>87126</v>
      </c>
      <c r="O146" s="14">
        <v>-1423638.84</v>
      </c>
      <c r="P146" s="14">
        <v>1668792.36</v>
      </c>
      <c r="Q146" s="14">
        <v>1752232</v>
      </c>
      <c r="R146" s="15">
        <v>10</v>
      </c>
      <c r="S146" s="15">
        <v>3104539</v>
      </c>
      <c r="T146" s="16">
        <v>42309</v>
      </c>
    </row>
    <row r="147" spans="1:20" x14ac:dyDescent="0.2">
      <c r="A147" s="15">
        <v>9103604562</v>
      </c>
      <c r="B147" s="13">
        <v>42332</v>
      </c>
      <c r="C147" s="15">
        <v>109880</v>
      </c>
      <c r="D147" s="15">
        <v>40012778</v>
      </c>
      <c r="E147" s="15">
        <v>100027</v>
      </c>
      <c r="F147" s="11" t="s">
        <v>11</v>
      </c>
      <c r="G147" s="15">
        <v>100159</v>
      </c>
      <c r="H147" s="11" t="s">
        <v>12</v>
      </c>
      <c r="I147" s="15">
        <v>1600354</v>
      </c>
      <c r="J147" s="11" t="s">
        <v>6</v>
      </c>
      <c r="K147" s="11" t="s">
        <v>28</v>
      </c>
      <c r="L147" s="335">
        <v>16.2</v>
      </c>
      <c r="M147" s="11" t="s">
        <v>10</v>
      </c>
      <c r="N147" s="14">
        <v>87126</v>
      </c>
      <c r="O147" s="14">
        <v>-1411441.2</v>
      </c>
      <c r="P147" s="14">
        <v>1654496.19</v>
      </c>
      <c r="Q147" s="14">
        <v>1737221</v>
      </c>
      <c r="R147" s="15">
        <v>10</v>
      </c>
      <c r="S147" s="15">
        <v>3104540</v>
      </c>
      <c r="T147" s="16">
        <v>42309</v>
      </c>
    </row>
    <row r="148" spans="1:20" x14ac:dyDescent="0.2">
      <c r="A148" s="15">
        <v>9103604563</v>
      </c>
      <c r="B148" s="13">
        <v>42332</v>
      </c>
      <c r="C148" s="15">
        <v>109880</v>
      </c>
      <c r="D148" s="15">
        <v>40012778</v>
      </c>
      <c r="E148" s="15">
        <v>100027</v>
      </c>
      <c r="F148" s="11" t="s">
        <v>11</v>
      </c>
      <c r="G148" s="15">
        <v>100159</v>
      </c>
      <c r="H148" s="11" t="s">
        <v>12</v>
      </c>
      <c r="I148" s="15">
        <v>1600354</v>
      </c>
      <c r="J148" s="11" t="s">
        <v>6</v>
      </c>
      <c r="K148" s="11" t="s">
        <v>28</v>
      </c>
      <c r="L148" s="335">
        <v>23.09</v>
      </c>
      <c r="M148" s="11" t="s">
        <v>10</v>
      </c>
      <c r="N148" s="14">
        <v>87126</v>
      </c>
      <c r="O148" s="14">
        <v>-2011739.34</v>
      </c>
      <c r="P148" s="14">
        <v>2358166.6800000002</v>
      </c>
      <c r="Q148" s="14">
        <v>2476075</v>
      </c>
      <c r="R148" s="15">
        <v>10</v>
      </c>
      <c r="S148" s="15">
        <v>3104541</v>
      </c>
      <c r="T148" s="16">
        <v>42309</v>
      </c>
    </row>
    <row r="149" spans="1:20" x14ac:dyDescent="0.2">
      <c r="A149" s="15">
        <v>9103604564</v>
      </c>
      <c r="B149" s="13">
        <v>42332</v>
      </c>
      <c r="C149" s="15">
        <v>109880</v>
      </c>
      <c r="D149" s="15">
        <v>40012778</v>
      </c>
      <c r="E149" s="15">
        <v>100027</v>
      </c>
      <c r="F149" s="11" t="s">
        <v>11</v>
      </c>
      <c r="G149" s="15">
        <v>100159</v>
      </c>
      <c r="H149" s="11" t="s">
        <v>12</v>
      </c>
      <c r="I149" s="15">
        <v>1600354</v>
      </c>
      <c r="J149" s="11" t="s">
        <v>6</v>
      </c>
      <c r="K149" s="11" t="s">
        <v>28</v>
      </c>
      <c r="L149" s="335">
        <v>20.66</v>
      </c>
      <c r="M149" s="11" t="s">
        <v>10</v>
      </c>
      <c r="N149" s="14">
        <v>87126</v>
      </c>
      <c r="O149" s="14">
        <v>-1800023.16</v>
      </c>
      <c r="P149" s="14">
        <v>2109993.34</v>
      </c>
      <c r="Q149" s="14">
        <v>2215493</v>
      </c>
      <c r="R149" s="15">
        <v>10</v>
      </c>
      <c r="S149" s="15">
        <v>3104542</v>
      </c>
      <c r="T149" s="16">
        <v>42309</v>
      </c>
    </row>
    <row r="150" spans="1:20" x14ac:dyDescent="0.2">
      <c r="A150" s="15">
        <v>9103604591</v>
      </c>
      <c r="B150" s="13">
        <v>42333</v>
      </c>
      <c r="C150" s="15">
        <v>109880</v>
      </c>
      <c r="D150" s="15">
        <v>40012778</v>
      </c>
      <c r="E150" s="15">
        <v>100027</v>
      </c>
      <c r="F150" s="11" t="s">
        <v>11</v>
      </c>
      <c r="G150" s="15">
        <v>100159</v>
      </c>
      <c r="H150" s="11" t="s">
        <v>12</v>
      </c>
      <c r="I150" s="15">
        <v>1600354</v>
      </c>
      <c r="J150" s="11" t="s">
        <v>6</v>
      </c>
      <c r="K150" s="11" t="s">
        <v>28</v>
      </c>
      <c r="L150" s="335">
        <v>16.32</v>
      </c>
      <c r="M150" s="11" t="s">
        <v>10</v>
      </c>
      <c r="N150" s="14">
        <v>87126</v>
      </c>
      <c r="O150" s="14">
        <v>-1421896.32</v>
      </c>
      <c r="P150" s="14">
        <v>1666750.48</v>
      </c>
      <c r="Q150" s="14">
        <v>1750088</v>
      </c>
      <c r="R150" s="15">
        <v>10</v>
      </c>
      <c r="S150" s="15">
        <v>3104566</v>
      </c>
      <c r="T150" s="16">
        <v>42309</v>
      </c>
    </row>
    <row r="151" spans="1:20" x14ac:dyDescent="0.2">
      <c r="A151" s="15">
        <v>9103604594</v>
      </c>
      <c r="B151" s="13">
        <v>42333</v>
      </c>
      <c r="C151" s="15">
        <v>109880</v>
      </c>
      <c r="D151" s="15">
        <v>40012778</v>
      </c>
      <c r="E151" s="15">
        <v>100027</v>
      </c>
      <c r="F151" s="11" t="s">
        <v>11</v>
      </c>
      <c r="G151" s="15">
        <v>100159</v>
      </c>
      <c r="H151" s="11" t="s">
        <v>12</v>
      </c>
      <c r="I151" s="15">
        <v>1600354</v>
      </c>
      <c r="J151" s="11" t="s">
        <v>6</v>
      </c>
      <c r="K151" s="11" t="s">
        <v>28</v>
      </c>
      <c r="L151" s="335">
        <v>22.95</v>
      </c>
      <c r="M151" s="11" t="s">
        <v>10</v>
      </c>
      <c r="N151" s="14">
        <v>87126</v>
      </c>
      <c r="O151" s="14">
        <v>-1999541.7</v>
      </c>
      <c r="P151" s="14">
        <v>2343869.5099999998</v>
      </c>
      <c r="Q151" s="14">
        <v>2461063</v>
      </c>
      <c r="R151" s="15">
        <v>10</v>
      </c>
      <c r="S151" s="15">
        <v>3104569</v>
      </c>
      <c r="T151" s="16">
        <v>42309</v>
      </c>
    </row>
    <row r="152" spans="1:20" x14ac:dyDescent="0.2">
      <c r="A152" s="15">
        <v>9103604597</v>
      </c>
      <c r="B152" s="13">
        <v>42333</v>
      </c>
      <c r="C152" s="15">
        <v>109880</v>
      </c>
      <c r="D152" s="15">
        <v>40012778</v>
      </c>
      <c r="E152" s="15">
        <v>100027</v>
      </c>
      <c r="F152" s="11" t="s">
        <v>11</v>
      </c>
      <c r="G152" s="15">
        <v>100159</v>
      </c>
      <c r="H152" s="11" t="s">
        <v>12</v>
      </c>
      <c r="I152" s="15">
        <v>1600354</v>
      </c>
      <c r="J152" s="11" t="s">
        <v>6</v>
      </c>
      <c r="K152" s="11" t="s">
        <v>28</v>
      </c>
      <c r="L152" s="335">
        <v>16.190000000000001</v>
      </c>
      <c r="M152" s="11" t="s">
        <v>10</v>
      </c>
      <c r="N152" s="14">
        <v>87126</v>
      </c>
      <c r="O152" s="14">
        <v>-1410569.94</v>
      </c>
      <c r="P152" s="14">
        <v>1653474.3</v>
      </c>
      <c r="Q152" s="14">
        <v>1736148</v>
      </c>
      <c r="R152" s="15">
        <v>10</v>
      </c>
      <c r="S152" s="15">
        <v>3104572</v>
      </c>
      <c r="T152" s="16">
        <v>42309</v>
      </c>
    </row>
    <row r="153" spans="1:20" x14ac:dyDescent="0.2">
      <c r="A153" s="15">
        <v>9103604611</v>
      </c>
      <c r="B153" s="13">
        <v>42334</v>
      </c>
      <c r="C153" s="15">
        <v>109880</v>
      </c>
      <c r="D153" s="15">
        <v>40012778</v>
      </c>
      <c r="E153" s="15">
        <v>100027</v>
      </c>
      <c r="F153" s="11" t="s">
        <v>11</v>
      </c>
      <c r="G153" s="15">
        <v>100159</v>
      </c>
      <c r="H153" s="11" t="s">
        <v>12</v>
      </c>
      <c r="I153" s="15">
        <v>1600354</v>
      </c>
      <c r="J153" s="11" t="s">
        <v>6</v>
      </c>
      <c r="K153" s="11" t="s">
        <v>28</v>
      </c>
      <c r="L153" s="335">
        <v>21.28</v>
      </c>
      <c r="M153" s="11" t="s">
        <v>10</v>
      </c>
      <c r="N153" s="14">
        <v>87126</v>
      </c>
      <c r="O153" s="14">
        <v>-1854041.28</v>
      </c>
      <c r="P153" s="14">
        <v>2173313.34</v>
      </c>
      <c r="Q153" s="14">
        <v>2281979</v>
      </c>
      <c r="R153" s="15">
        <v>10</v>
      </c>
      <c r="S153" s="15">
        <v>3104586</v>
      </c>
      <c r="T153" s="16">
        <v>42309</v>
      </c>
    </row>
    <row r="154" spans="1:20" x14ac:dyDescent="0.2">
      <c r="A154" s="15">
        <v>9103604612</v>
      </c>
      <c r="B154" s="13">
        <v>42334</v>
      </c>
      <c r="C154" s="15">
        <v>109880</v>
      </c>
      <c r="D154" s="15">
        <v>40012778</v>
      </c>
      <c r="E154" s="15">
        <v>100027</v>
      </c>
      <c r="F154" s="11" t="s">
        <v>11</v>
      </c>
      <c r="G154" s="15">
        <v>100159</v>
      </c>
      <c r="H154" s="11" t="s">
        <v>12</v>
      </c>
      <c r="I154" s="15">
        <v>1600354</v>
      </c>
      <c r="J154" s="11" t="s">
        <v>6</v>
      </c>
      <c r="K154" s="11" t="s">
        <v>28</v>
      </c>
      <c r="L154" s="335">
        <v>16.43</v>
      </c>
      <c r="M154" s="11" t="s">
        <v>10</v>
      </c>
      <c r="N154" s="14">
        <v>87126</v>
      </c>
      <c r="O154" s="14">
        <v>-1431480.18</v>
      </c>
      <c r="P154" s="14">
        <v>1677985.69</v>
      </c>
      <c r="Q154" s="14">
        <v>1761885</v>
      </c>
      <c r="R154" s="15">
        <v>10</v>
      </c>
      <c r="S154" s="15">
        <v>3104587</v>
      </c>
      <c r="T154" s="16">
        <v>42309</v>
      </c>
    </row>
    <row r="155" spans="1:20" x14ac:dyDescent="0.2">
      <c r="A155" s="15">
        <v>9103604613</v>
      </c>
      <c r="B155" s="13">
        <v>42334</v>
      </c>
      <c r="C155" s="15">
        <v>109880</v>
      </c>
      <c r="D155" s="15">
        <v>40012778</v>
      </c>
      <c r="E155" s="15">
        <v>100027</v>
      </c>
      <c r="F155" s="11" t="s">
        <v>11</v>
      </c>
      <c r="G155" s="15">
        <v>100159</v>
      </c>
      <c r="H155" s="11" t="s">
        <v>12</v>
      </c>
      <c r="I155" s="15">
        <v>1600354</v>
      </c>
      <c r="J155" s="11" t="s">
        <v>6</v>
      </c>
      <c r="K155" s="11" t="s">
        <v>28</v>
      </c>
      <c r="L155" s="335">
        <v>23.14</v>
      </c>
      <c r="M155" s="11" t="s">
        <v>10</v>
      </c>
      <c r="N155" s="14">
        <v>87126</v>
      </c>
      <c r="O155" s="14">
        <v>-2016095.64</v>
      </c>
      <c r="P155" s="14">
        <v>2363273.3199999998</v>
      </c>
      <c r="Q155" s="14">
        <v>2481437</v>
      </c>
      <c r="R155" s="15">
        <v>10</v>
      </c>
      <c r="S155" s="15">
        <v>3104588</v>
      </c>
      <c r="T155" s="16">
        <v>42309</v>
      </c>
    </row>
    <row r="156" spans="1:20" x14ac:dyDescent="0.2">
      <c r="A156" s="15">
        <v>9103604643</v>
      </c>
      <c r="B156" s="13">
        <v>42335</v>
      </c>
      <c r="C156" s="15">
        <v>109880</v>
      </c>
      <c r="D156" s="15">
        <v>40012778</v>
      </c>
      <c r="E156" s="15">
        <v>100027</v>
      </c>
      <c r="F156" s="11" t="s">
        <v>11</v>
      </c>
      <c r="G156" s="15">
        <v>100159</v>
      </c>
      <c r="H156" s="11" t="s">
        <v>12</v>
      </c>
      <c r="I156" s="15">
        <v>1600354</v>
      </c>
      <c r="J156" s="11" t="s">
        <v>6</v>
      </c>
      <c r="K156" s="11" t="s">
        <v>28</v>
      </c>
      <c r="L156" s="335">
        <v>13.02</v>
      </c>
      <c r="M156" s="11" t="s">
        <v>10</v>
      </c>
      <c r="N156" s="14">
        <v>87126</v>
      </c>
      <c r="O156" s="14">
        <v>-1134380.52</v>
      </c>
      <c r="P156" s="14">
        <v>1329724.77</v>
      </c>
      <c r="Q156" s="14">
        <v>1396211</v>
      </c>
      <c r="R156" s="15">
        <v>10</v>
      </c>
      <c r="S156" s="15">
        <v>3104619</v>
      </c>
      <c r="T156" s="16">
        <v>42309</v>
      </c>
    </row>
    <row r="157" spans="1:20" x14ac:dyDescent="0.2">
      <c r="A157" s="15">
        <v>9103604644</v>
      </c>
      <c r="B157" s="13">
        <v>42335</v>
      </c>
      <c r="C157" s="15">
        <v>109880</v>
      </c>
      <c r="D157" s="15">
        <v>40012778</v>
      </c>
      <c r="E157" s="15">
        <v>100027</v>
      </c>
      <c r="F157" s="11" t="s">
        <v>11</v>
      </c>
      <c r="G157" s="15">
        <v>100159</v>
      </c>
      <c r="H157" s="11" t="s">
        <v>12</v>
      </c>
      <c r="I157" s="15">
        <v>1600354</v>
      </c>
      <c r="J157" s="11" t="s">
        <v>6</v>
      </c>
      <c r="K157" s="11" t="s">
        <v>28</v>
      </c>
      <c r="L157" s="335">
        <v>12.96</v>
      </c>
      <c r="M157" s="11" t="s">
        <v>10</v>
      </c>
      <c r="N157" s="14">
        <v>87126</v>
      </c>
      <c r="O157" s="14">
        <v>-1129152.96</v>
      </c>
      <c r="P157" s="14">
        <v>1323597.1499999999</v>
      </c>
      <c r="Q157" s="14">
        <v>1389777</v>
      </c>
      <c r="R157" s="15">
        <v>10</v>
      </c>
      <c r="S157" s="15">
        <v>3104620</v>
      </c>
      <c r="T157" s="16">
        <v>42309</v>
      </c>
    </row>
    <row r="158" spans="1:20" x14ac:dyDescent="0.2">
      <c r="A158" s="15">
        <v>9103604731</v>
      </c>
      <c r="B158" s="13">
        <v>42339</v>
      </c>
      <c r="C158" s="15">
        <v>111145</v>
      </c>
      <c r="D158" s="15">
        <v>40012914</v>
      </c>
      <c r="E158" s="15">
        <v>100134</v>
      </c>
      <c r="F158" s="11" t="s">
        <v>7</v>
      </c>
      <c r="G158" s="15">
        <v>100134</v>
      </c>
      <c r="H158" s="11" t="s">
        <v>7</v>
      </c>
      <c r="I158" s="15">
        <v>1600354</v>
      </c>
      <c r="J158" s="11" t="s">
        <v>6</v>
      </c>
      <c r="K158" s="11" t="s">
        <v>32</v>
      </c>
      <c r="L158" s="335">
        <v>20.2</v>
      </c>
      <c r="M158" s="11" t="s">
        <v>10</v>
      </c>
      <c r="N158" s="14">
        <v>88601</v>
      </c>
      <c r="O158" s="14">
        <v>-1789740.2</v>
      </c>
      <c r="P158" s="14">
        <v>2097938.2400000002</v>
      </c>
      <c r="Q158" s="14">
        <v>2139897</v>
      </c>
      <c r="R158" s="15">
        <v>10</v>
      </c>
      <c r="S158" s="15">
        <v>3104708</v>
      </c>
      <c r="T158" s="16">
        <v>42339</v>
      </c>
    </row>
    <row r="159" spans="1:20" x14ac:dyDescent="0.2">
      <c r="A159" s="15">
        <v>9103604736</v>
      </c>
      <c r="B159" s="13">
        <v>42339</v>
      </c>
      <c r="C159" s="15">
        <v>111145</v>
      </c>
      <c r="D159" s="15">
        <v>40012914</v>
      </c>
      <c r="E159" s="15">
        <v>100134</v>
      </c>
      <c r="F159" s="11" t="s">
        <v>7</v>
      </c>
      <c r="G159" s="15">
        <v>100134</v>
      </c>
      <c r="H159" s="11" t="s">
        <v>7</v>
      </c>
      <c r="I159" s="15">
        <v>1600354</v>
      </c>
      <c r="J159" s="11" t="s">
        <v>6</v>
      </c>
      <c r="K159" s="11" t="s">
        <v>32</v>
      </c>
      <c r="L159" s="335">
        <v>20.29</v>
      </c>
      <c r="M159" s="11" t="s">
        <v>10</v>
      </c>
      <c r="N159" s="14">
        <v>88601</v>
      </c>
      <c r="O159" s="14">
        <v>-1797714.29</v>
      </c>
      <c r="P159" s="14">
        <v>2107286.27</v>
      </c>
      <c r="Q159" s="14">
        <v>2149432</v>
      </c>
      <c r="R159" s="15">
        <v>10</v>
      </c>
      <c r="S159" s="15">
        <v>3104712</v>
      </c>
      <c r="T159" s="16">
        <v>42339</v>
      </c>
    </row>
    <row r="160" spans="1:20" x14ac:dyDescent="0.2">
      <c r="A160" s="15">
        <v>9103604761</v>
      </c>
      <c r="B160" s="13">
        <v>42341</v>
      </c>
      <c r="C160" s="15">
        <v>111145</v>
      </c>
      <c r="D160" s="15">
        <v>40012914</v>
      </c>
      <c r="E160" s="15">
        <v>100134</v>
      </c>
      <c r="F160" s="11" t="s">
        <v>7</v>
      </c>
      <c r="G160" s="15">
        <v>100134</v>
      </c>
      <c r="H160" s="11" t="s">
        <v>7</v>
      </c>
      <c r="I160" s="15">
        <v>1600354</v>
      </c>
      <c r="J160" s="11" t="s">
        <v>6</v>
      </c>
      <c r="K160" s="11" t="s">
        <v>32</v>
      </c>
      <c r="L160" s="335">
        <v>23.93</v>
      </c>
      <c r="M160" s="11" t="s">
        <v>10</v>
      </c>
      <c r="N160" s="14">
        <v>88601</v>
      </c>
      <c r="O160" s="14">
        <v>-2120221.9300000002</v>
      </c>
      <c r="P160" s="14">
        <v>2485330.4</v>
      </c>
      <c r="Q160" s="14">
        <v>2535037</v>
      </c>
      <c r="R160" s="15">
        <v>10</v>
      </c>
      <c r="S160" s="15">
        <v>3104735</v>
      </c>
      <c r="T160" s="16">
        <v>42339</v>
      </c>
    </row>
    <row r="161" spans="1:20" x14ac:dyDescent="0.2">
      <c r="A161" s="15">
        <v>9103604764</v>
      </c>
      <c r="B161" s="13">
        <v>42341</v>
      </c>
      <c r="C161" s="15">
        <v>111145</v>
      </c>
      <c r="D161" s="15">
        <v>40012914</v>
      </c>
      <c r="E161" s="15">
        <v>100134</v>
      </c>
      <c r="F161" s="11" t="s">
        <v>7</v>
      </c>
      <c r="G161" s="15">
        <v>100134</v>
      </c>
      <c r="H161" s="11" t="s">
        <v>7</v>
      </c>
      <c r="I161" s="15">
        <v>1600354</v>
      </c>
      <c r="J161" s="11" t="s">
        <v>6</v>
      </c>
      <c r="K161" s="11" t="s">
        <v>32</v>
      </c>
      <c r="L161" s="335">
        <v>20.29</v>
      </c>
      <c r="M161" s="11" t="s">
        <v>10</v>
      </c>
      <c r="N161" s="14">
        <v>88601</v>
      </c>
      <c r="O161" s="14">
        <v>-1797714.29</v>
      </c>
      <c r="P161" s="14">
        <v>2107286.27</v>
      </c>
      <c r="Q161" s="14">
        <v>2149432</v>
      </c>
      <c r="R161" s="15">
        <v>10</v>
      </c>
      <c r="S161" s="15">
        <v>3104738</v>
      </c>
      <c r="T161" s="16">
        <v>42339</v>
      </c>
    </row>
    <row r="162" spans="1:20" x14ac:dyDescent="0.2">
      <c r="A162" s="15">
        <v>9103604779</v>
      </c>
      <c r="B162" s="13">
        <v>42342</v>
      </c>
      <c r="C162" s="15">
        <v>111145</v>
      </c>
      <c r="D162" s="15">
        <v>40012914</v>
      </c>
      <c r="E162" s="15">
        <v>100134</v>
      </c>
      <c r="F162" s="11" t="s">
        <v>7</v>
      </c>
      <c r="G162" s="15">
        <v>100134</v>
      </c>
      <c r="H162" s="11" t="s">
        <v>7</v>
      </c>
      <c r="I162" s="15">
        <v>1600354</v>
      </c>
      <c r="J162" s="11" t="s">
        <v>6</v>
      </c>
      <c r="K162" s="11" t="s">
        <v>32</v>
      </c>
      <c r="L162" s="335">
        <v>20.34</v>
      </c>
      <c r="M162" s="11" t="s">
        <v>10</v>
      </c>
      <c r="N162" s="14">
        <v>88601</v>
      </c>
      <c r="O162" s="14">
        <v>-1802144.34</v>
      </c>
      <c r="P162" s="14">
        <v>2112479.41</v>
      </c>
      <c r="Q162" s="14">
        <v>2154729</v>
      </c>
      <c r="R162" s="15">
        <v>10</v>
      </c>
      <c r="S162" s="15">
        <v>3104750</v>
      </c>
      <c r="T162" s="16">
        <v>42339</v>
      </c>
    </row>
    <row r="163" spans="1:20" x14ac:dyDescent="0.2">
      <c r="A163" s="15">
        <v>9103604823</v>
      </c>
      <c r="B163" s="13">
        <v>42343</v>
      </c>
      <c r="C163" s="15">
        <v>111145</v>
      </c>
      <c r="D163" s="15">
        <v>40012914</v>
      </c>
      <c r="E163" s="15">
        <v>100134</v>
      </c>
      <c r="F163" s="11" t="s">
        <v>7</v>
      </c>
      <c r="G163" s="15">
        <v>100134</v>
      </c>
      <c r="H163" s="11" t="s">
        <v>7</v>
      </c>
      <c r="I163" s="15">
        <v>1600354</v>
      </c>
      <c r="J163" s="11" t="s">
        <v>6</v>
      </c>
      <c r="K163" s="11" t="s">
        <v>32</v>
      </c>
      <c r="L163" s="335">
        <v>24</v>
      </c>
      <c r="M163" s="11" t="s">
        <v>10</v>
      </c>
      <c r="N163" s="14">
        <v>88601</v>
      </c>
      <c r="O163" s="14">
        <v>-2126424</v>
      </c>
      <c r="P163" s="14">
        <v>2492600.98</v>
      </c>
      <c r="Q163" s="14">
        <v>2542453</v>
      </c>
      <c r="R163" s="15">
        <v>10</v>
      </c>
      <c r="S163" s="15">
        <v>3104794</v>
      </c>
      <c r="T163" s="16">
        <v>42339</v>
      </c>
    </row>
    <row r="164" spans="1:20" x14ac:dyDescent="0.2">
      <c r="A164" s="15">
        <v>9103604828</v>
      </c>
      <c r="B164" s="13">
        <v>42344</v>
      </c>
      <c r="C164" s="15">
        <v>111145</v>
      </c>
      <c r="D164" s="15">
        <v>40012914</v>
      </c>
      <c r="E164" s="15">
        <v>100134</v>
      </c>
      <c r="F164" s="11" t="s">
        <v>7</v>
      </c>
      <c r="G164" s="15">
        <v>100134</v>
      </c>
      <c r="H164" s="11" t="s">
        <v>7</v>
      </c>
      <c r="I164" s="15">
        <v>1600354</v>
      </c>
      <c r="J164" s="11" t="s">
        <v>6</v>
      </c>
      <c r="K164" s="11" t="s">
        <v>32</v>
      </c>
      <c r="L164" s="335">
        <v>20.079999999999998</v>
      </c>
      <c r="M164" s="11" t="s">
        <v>10</v>
      </c>
      <c r="N164" s="14">
        <v>88601</v>
      </c>
      <c r="O164" s="14">
        <v>-1779108.08</v>
      </c>
      <c r="P164" s="14">
        <v>2085476.48</v>
      </c>
      <c r="Q164" s="14">
        <v>2127186</v>
      </c>
      <c r="R164" s="15">
        <v>10</v>
      </c>
      <c r="S164" s="15">
        <v>3104799</v>
      </c>
      <c r="T164" s="16">
        <v>42339</v>
      </c>
    </row>
    <row r="165" spans="1:20" x14ac:dyDescent="0.2">
      <c r="A165" s="15">
        <v>9103604830</v>
      </c>
      <c r="B165" s="13">
        <v>42344</v>
      </c>
      <c r="C165" s="15">
        <v>111145</v>
      </c>
      <c r="D165" s="15">
        <v>40012914</v>
      </c>
      <c r="E165" s="15">
        <v>100134</v>
      </c>
      <c r="F165" s="11" t="s">
        <v>7</v>
      </c>
      <c r="G165" s="15">
        <v>100134</v>
      </c>
      <c r="H165" s="11" t="s">
        <v>7</v>
      </c>
      <c r="I165" s="15">
        <v>1600354</v>
      </c>
      <c r="J165" s="11" t="s">
        <v>6</v>
      </c>
      <c r="K165" s="11" t="s">
        <v>32</v>
      </c>
      <c r="L165" s="335">
        <v>20.05</v>
      </c>
      <c r="M165" s="11" t="s">
        <v>10</v>
      </c>
      <c r="N165" s="14">
        <v>88601</v>
      </c>
      <c r="O165" s="14">
        <v>-1776450.05</v>
      </c>
      <c r="P165" s="14">
        <v>2082359.8</v>
      </c>
      <c r="Q165" s="14">
        <v>2124007</v>
      </c>
      <c r="R165" s="15">
        <v>10</v>
      </c>
      <c r="S165" s="15">
        <v>3104801</v>
      </c>
      <c r="T165" s="16">
        <v>42339</v>
      </c>
    </row>
    <row r="166" spans="1:20" x14ac:dyDescent="0.2">
      <c r="A166" s="15">
        <v>9103604834</v>
      </c>
      <c r="B166" s="13">
        <v>42344</v>
      </c>
      <c r="C166" s="15">
        <v>111145</v>
      </c>
      <c r="D166" s="15">
        <v>40012914</v>
      </c>
      <c r="E166" s="15">
        <v>100134</v>
      </c>
      <c r="F166" s="11" t="s">
        <v>7</v>
      </c>
      <c r="G166" s="15">
        <v>100134</v>
      </c>
      <c r="H166" s="11" t="s">
        <v>7</v>
      </c>
      <c r="I166" s="15">
        <v>1600354</v>
      </c>
      <c r="J166" s="11" t="s">
        <v>6</v>
      </c>
      <c r="K166" s="11" t="s">
        <v>32</v>
      </c>
      <c r="L166" s="335">
        <v>23.2</v>
      </c>
      <c r="M166" s="11" t="s">
        <v>10</v>
      </c>
      <c r="N166" s="14">
        <v>88601</v>
      </c>
      <c r="O166" s="14">
        <v>-2055543.2</v>
      </c>
      <c r="P166" s="14">
        <v>2409513.7200000002</v>
      </c>
      <c r="Q166" s="14">
        <v>2457704</v>
      </c>
      <c r="R166" s="15">
        <v>10</v>
      </c>
      <c r="S166" s="15">
        <v>3104805</v>
      </c>
      <c r="T166" s="16">
        <v>42339</v>
      </c>
    </row>
    <row r="167" spans="1:20" x14ac:dyDescent="0.2">
      <c r="A167" s="15">
        <v>9103604838</v>
      </c>
      <c r="B167" s="13">
        <v>42345</v>
      </c>
      <c r="C167" s="15">
        <v>111145</v>
      </c>
      <c r="D167" s="15">
        <v>40012914</v>
      </c>
      <c r="E167" s="15">
        <v>100134</v>
      </c>
      <c r="F167" s="11" t="s">
        <v>7</v>
      </c>
      <c r="G167" s="15">
        <v>100134</v>
      </c>
      <c r="H167" s="11" t="s">
        <v>7</v>
      </c>
      <c r="I167" s="15">
        <v>1600354</v>
      </c>
      <c r="J167" s="11" t="s">
        <v>6</v>
      </c>
      <c r="K167" s="11" t="s">
        <v>32</v>
      </c>
      <c r="L167" s="335">
        <v>20.09</v>
      </c>
      <c r="M167" s="11" t="s">
        <v>10</v>
      </c>
      <c r="N167" s="14">
        <v>88601</v>
      </c>
      <c r="O167" s="14">
        <v>-1779994.09</v>
      </c>
      <c r="P167" s="14">
        <v>2086514.7</v>
      </c>
      <c r="Q167" s="14">
        <v>2128245</v>
      </c>
      <c r="R167" s="15">
        <v>10</v>
      </c>
      <c r="S167" s="15">
        <v>3104809</v>
      </c>
      <c r="T167" s="16">
        <v>42339</v>
      </c>
    </row>
    <row r="168" spans="1:20" x14ac:dyDescent="0.2">
      <c r="A168" s="15">
        <v>9103604883</v>
      </c>
      <c r="B168" s="13">
        <v>42346</v>
      </c>
      <c r="C168" s="15">
        <v>111145</v>
      </c>
      <c r="D168" s="15">
        <v>40012914</v>
      </c>
      <c r="E168" s="15">
        <v>100134</v>
      </c>
      <c r="F168" s="11" t="s">
        <v>7</v>
      </c>
      <c r="G168" s="15">
        <v>100134</v>
      </c>
      <c r="H168" s="11" t="s">
        <v>7</v>
      </c>
      <c r="I168" s="15">
        <v>1600354</v>
      </c>
      <c r="J168" s="11" t="s">
        <v>6</v>
      </c>
      <c r="K168" s="11" t="s">
        <v>32</v>
      </c>
      <c r="L168" s="335">
        <v>19.940000000000001</v>
      </c>
      <c r="M168" s="11" t="s">
        <v>10</v>
      </c>
      <c r="N168" s="14">
        <v>88601</v>
      </c>
      <c r="O168" s="14">
        <v>-1766703.94</v>
      </c>
      <c r="P168" s="14">
        <v>2070935.3</v>
      </c>
      <c r="Q168" s="14">
        <v>2112354</v>
      </c>
      <c r="R168" s="15">
        <v>10</v>
      </c>
      <c r="S168" s="15">
        <v>3104854</v>
      </c>
      <c r="T168" s="16">
        <v>42339</v>
      </c>
    </row>
    <row r="169" spans="1:20" x14ac:dyDescent="0.2">
      <c r="A169" s="15">
        <v>9103604884</v>
      </c>
      <c r="B169" s="13">
        <v>42346</v>
      </c>
      <c r="C169" s="15">
        <v>111145</v>
      </c>
      <c r="D169" s="15">
        <v>40012914</v>
      </c>
      <c r="E169" s="15">
        <v>100134</v>
      </c>
      <c r="F169" s="11" t="s">
        <v>7</v>
      </c>
      <c r="G169" s="15">
        <v>100134</v>
      </c>
      <c r="H169" s="11" t="s">
        <v>7</v>
      </c>
      <c r="I169" s="15">
        <v>1600354</v>
      </c>
      <c r="J169" s="11" t="s">
        <v>6</v>
      </c>
      <c r="K169" s="11" t="s">
        <v>32</v>
      </c>
      <c r="L169" s="335">
        <v>19.57</v>
      </c>
      <c r="M169" s="11" t="s">
        <v>10</v>
      </c>
      <c r="N169" s="14">
        <v>88601</v>
      </c>
      <c r="O169" s="14">
        <v>-1733921.57</v>
      </c>
      <c r="P169" s="14">
        <v>2032508.83</v>
      </c>
      <c r="Q169" s="14">
        <v>2073159</v>
      </c>
      <c r="R169" s="15">
        <v>10</v>
      </c>
      <c r="S169" s="15">
        <v>3104855</v>
      </c>
      <c r="T169" s="16">
        <v>42339</v>
      </c>
    </row>
    <row r="170" spans="1:20" x14ac:dyDescent="0.2">
      <c r="A170" s="15">
        <v>9103604892</v>
      </c>
      <c r="B170" s="13">
        <v>42347</v>
      </c>
      <c r="C170" s="15">
        <v>111145</v>
      </c>
      <c r="D170" s="15">
        <v>40012914</v>
      </c>
      <c r="E170" s="15">
        <v>100134</v>
      </c>
      <c r="F170" s="11" t="s">
        <v>7</v>
      </c>
      <c r="G170" s="15">
        <v>100134</v>
      </c>
      <c r="H170" s="11" t="s">
        <v>7</v>
      </c>
      <c r="I170" s="15">
        <v>1600354</v>
      </c>
      <c r="J170" s="11" t="s">
        <v>6</v>
      </c>
      <c r="K170" s="11" t="s">
        <v>32</v>
      </c>
      <c r="L170" s="335">
        <v>19.920000000000002</v>
      </c>
      <c r="M170" s="11" t="s">
        <v>10</v>
      </c>
      <c r="N170" s="14">
        <v>88601</v>
      </c>
      <c r="O170" s="14">
        <v>-1764931.92</v>
      </c>
      <c r="P170" s="14">
        <v>2068859.8</v>
      </c>
      <c r="Q170" s="14">
        <v>2110237</v>
      </c>
      <c r="R170" s="15">
        <v>10</v>
      </c>
      <c r="S170" s="15">
        <v>3104863</v>
      </c>
      <c r="T170" s="16">
        <v>42339</v>
      </c>
    </row>
    <row r="171" spans="1:20" x14ac:dyDescent="0.2">
      <c r="A171" s="15">
        <v>9103604916</v>
      </c>
      <c r="B171" s="13">
        <v>42348</v>
      </c>
      <c r="C171" s="15">
        <v>111145</v>
      </c>
      <c r="D171" s="15">
        <v>40012914</v>
      </c>
      <c r="E171" s="15">
        <v>100134</v>
      </c>
      <c r="F171" s="11" t="s">
        <v>7</v>
      </c>
      <c r="G171" s="15">
        <v>100134</v>
      </c>
      <c r="H171" s="11" t="s">
        <v>7</v>
      </c>
      <c r="I171" s="15">
        <v>1600354</v>
      </c>
      <c r="J171" s="11" t="s">
        <v>6</v>
      </c>
      <c r="K171" s="11" t="s">
        <v>32</v>
      </c>
      <c r="L171" s="335">
        <v>20.07</v>
      </c>
      <c r="M171" s="11" t="s">
        <v>10</v>
      </c>
      <c r="N171" s="14">
        <v>88601</v>
      </c>
      <c r="O171" s="14">
        <v>-1778222.07</v>
      </c>
      <c r="P171" s="14">
        <v>2084437.26</v>
      </c>
      <c r="Q171" s="14">
        <v>2126126</v>
      </c>
      <c r="R171" s="15">
        <v>10</v>
      </c>
      <c r="S171" s="15">
        <v>3104886</v>
      </c>
      <c r="T171" s="16">
        <v>42339</v>
      </c>
    </row>
    <row r="172" spans="1:20" x14ac:dyDescent="0.2">
      <c r="A172" s="15">
        <v>9103604926</v>
      </c>
      <c r="B172" s="13">
        <v>42348</v>
      </c>
      <c r="C172" s="15">
        <v>111145</v>
      </c>
      <c r="D172" s="15">
        <v>40012914</v>
      </c>
      <c r="E172" s="15">
        <v>100134</v>
      </c>
      <c r="F172" s="11" t="s">
        <v>7</v>
      </c>
      <c r="G172" s="15">
        <v>100134</v>
      </c>
      <c r="H172" s="11" t="s">
        <v>7</v>
      </c>
      <c r="I172" s="15">
        <v>1600354</v>
      </c>
      <c r="J172" s="11" t="s">
        <v>6</v>
      </c>
      <c r="K172" s="11" t="s">
        <v>32</v>
      </c>
      <c r="L172" s="335">
        <v>20.239999999999998</v>
      </c>
      <c r="M172" s="11" t="s">
        <v>10</v>
      </c>
      <c r="N172" s="14">
        <v>88601</v>
      </c>
      <c r="O172" s="14">
        <v>-1793284.24</v>
      </c>
      <c r="P172" s="14">
        <v>2102093.14</v>
      </c>
      <c r="Q172" s="14">
        <v>2144135</v>
      </c>
      <c r="R172" s="15">
        <v>10</v>
      </c>
      <c r="S172" s="15">
        <v>3104896</v>
      </c>
      <c r="T172" s="16">
        <v>42339</v>
      </c>
    </row>
    <row r="173" spans="1:20" x14ac:dyDescent="0.2">
      <c r="A173" s="15">
        <v>9103604977</v>
      </c>
      <c r="B173" s="13">
        <v>42351</v>
      </c>
      <c r="C173" s="15">
        <v>111145</v>
      </c>
      <c r="D173" s="15">
        <v>40012914</v>
      </c>
      <c r="E173" s="15">
        <v>100134</v>
      </c>
      <c r="F173" s="11" t="s">
        <v>7</v>
      </c>
      <c r="G173" s="15">
        <v>100134</v>
      </c>
      <c r="H173" s="11" t="s">
        <v>7</v>
      </c>
      <c r="I173" s="15">
        <v>1600354</v>
      </c>
      <c r="J173" s="11" t="s">
        <v>6</v>
      </c>
      <c r="K173" s="11" t="s">
        <v>32</v>
      </c>
      <c r="L173" s="335">
        <v>20.34</v>
      </c>
      <c r="M173" s="11" t="s">
        <v>10</v>
      </c>
      <c r="N173" s="14">
        <v>88601</v>
      </c>
      <c r="O173" s="14">
        <v>-1802144.34</v>
      </c>
      <c r="P173" s="14">
        <v>2112479.41</v>
      </c>
      <c r="Q173" s="14">
        <v>2154729</v>
      </c>
      <c r="R173" s="15">
        <v>10</v>
      </c>
      <c r="S173" s="15">
        <v>3104944</v>
      </c>
      <c r="T173" s="16">
        <v>42339</v>
      </c>
    </row>
    <row r="174" spans="1:20" x14ac:dyDescent="0.2">
      <c r="A174" s="15">
        <v>9103604978</v>
      </c>
      <c r="B174" s="13">
        <v>42351</v>
      </c>
      <c r="C174" s="15">
        <v>111145</v>
      </c>
      <c r="D174" s="15">
        <v>40012914</v>
      </c>
      <c r="E174" s="15">
        <v>100134</v>
      </c>
      <c r="F174" s="11" t="s">
        <v>7</v>
      </c>
      <c r="G174" s="15">
        <v>100134</v>
      </c>
      <c r="H174" s="11" t="s">
        <v>7</v>
      </c>
      <c r="I174" s="15">
        <v>1600354</v>
      </c>
      <c r="J174" s="11" t="s">
        <v>6</v>
      </c>
      <c r="K174" s="11" t="s">
        <v>32</v>
      </c>
      <c r="L174" s="335">
        <v>20.010000000000002</v>
      </c>
      <c r="M174" s="11" t="s">
        <v>10</v>
      </c>
      <c r="N174" s="14">
        <v>88601</v>
      </c>
      <c r="O174" s="14">
        <v>-1772906.01</v>
      </c>
      <c r="P174" s="14">
        <v>2078205.88</v>
      </c>
      <c r="Q174" s="14">
        <v>2119770</v>
      </c>
      <c r="R174" s="15">
        <v>10</v>
      </c>
      <c r="S174" s="15">
        <v>3104945</v>
      </c>
      <c r="T174" s="16">
        <v>42339</v>
      </c>
    </row>
    <row r="175" spans="1:20" x14ac:dyDescent="0.2">
      <c r="A175" s="15">
        <v>9103605009</v>
      </c>
      <c r="B175" s="13">
        <v>42353</v>
      </c>
      <c r="C175" s="15">
        <v>111145</v>
      </c>
      <c r="D175" s="15">
        <v>40012914</v>
      </c>
      <c r="E175" s="15">
        <v>100134</v>
      </c>
      <c r="F175" s="11" t="s">
        <v>7</v>
      </c>
      <c r="G175" s="15">
        <v>100134</v>
      </c>
      <c r="H175" s="11" t="s">
        <v>7</v>
      </c>
      <c r="I175" s="15">
        <v>1600354</v>
      </c>
      <c r="J175" s="11" t="s">
        <v>6</v>
      </c>
      <c r="K175" s="11" t="s">
        <v>32</v>
      </c>
      <c r="L175" s="335">
        <v>24.14</v>
      </c>
      <c r="M175" s="11" t="s">
        <v>10</v>
      </c>
      <c r="N175" s="14">
        <v>88601</v>
      </c>
      <c r="O175" s="14">
        <v>-2138828.14</v>
      </c>
      <c r="P175" s="14">
        <v>2507141.1800000002</v>
      </c>
      <c r="Q175" s="14">
        <v>2557284</v>
      </c>
      <c r="R175" s="15">
        <v>10</v>
      </c>
      <c r="S175" s="15">
        <v>3104975</v>
      </c>
      <c r="T175" s="16">
        <v>42339</v>
      </c>
    </row>
    <row r="176" spans="1:20" x14ac:dyDescent="0.2">
      <c r="A176" s="15">
        <v>9103605108</v>
      </c>
      <c r="B176" s="13">
        <v>42357</v>
      </c>
      <c r="C176" s="15">
        <v>111145</v>
      </c>
      <c r="D176" s="15">
        <v>40012914</v>
      </c>
      <c r="E176" s="15">
        <v>100134</v>
      </c>
      <c r="F176" s="11" t="s">
        <v>7</v>
      </c>
      <c r="G176" s="15">
        <v>100134</v>
      </c>
      <c r="H176" s="11" t="s">
        <v>7</v>
      </c>
      <c r="I176" s="15">
        <v>1600354</v>
      </c>
      <c r="J176" s="11" t="s">
        <v>6</v>
      </c>
      <c r="K176" s="11" t="s">
        <v>32</v>
      </c>
      <c r="L176" s="335">
        <v>20.3</v>
      </c>
      <c r="M176" s="11" t="s">
        <v>10</v>
      </c>
      <c r="N176" s="14">
        <v>88601</v>
      </c>
      <c r="O176" s="14">
        <v>-1798600.3</v>
      </c>
      <c r="P176" s="14">
        <v>2108325.4900000002</v>
      </c>
      <c r="Q176" s="14">
        <v>2150492</v>
      </c>
      <c r="R176" s="15">
        <v>10</v>
      </c>
      <c r="S176" s="15">
        <v>3105074</v>
      </c>
      <c r="T176" s="16">
        <v>42339</v>
      </c>
    </row>
    <row r="177" spans="1:20" x14ac:dyDescent="0.2">
      <c r="A177" s="15">
        <v>9103605428</v>
      </c>
      <c r="B177" s="13">
        <v>42373</v>
      </c>
      <c r="C177" s="15">
        <v>109880</v>
      </c>
      <c r="D177" s="15">
        <v>40012778</v>
      </c>
      <c r="E177" s="15">
        <v>100027</v>
      </c>
      <c r="F177" s="11" t="s">
        <v>11</v>
      </c>
      <c r="G177" s="15">
        <v>100159</v>
      </c>
      <c r="H177" s="11" t="s">
        <v>12</v>
      </c>
      <c r="I177" s="15">
        <v>1600354</v>
      </c>
      <c r="J177" s="11" t="s">
        <v>6</v>
      </c>
      <c r="K177" s="11" t="s">
        <v>28</v>
      </c>
      <c r="L177" s="335">
        <v>0.97</v>
      </c>
      <c r="M177" s="11" t="s">
        <v>10</v>
      </c>
      <c r="N177" s="14">
        <v>87126</v>
      </c>
      <c r="O177" s="14">
        <v>-84512.22</v>
      </c>
      <c r="P177" s="14">
        <v>99064.74</v>
      </c>
      <c r="Q177" s="14">
        <v>104018</v>
      </c>
      <c r="R177" s="15">
        <v>10</v>
      </c>
      <c r="S177" s="15">
        <v>3105391</v>
      </c>
      <c r="T177" s="16">
        <v>42370</v>
      </c>
    </row>
    <row r="178" spans="1:20" x14ac:dyDescent="0.2">
      <c r="A178" s="15">
        <v>9103605429</v>
      </c>
      <c r="B178" s="13">
        <v>42373</v>
      </c>
      <c r="C178" s="15">
        <v>115928</v>
      </c>
      <c r="D178" s="15">
        <v>40013385</v>
      </c>
      <c r="E178" s="15">
        <v>100027</v>
      </c>
      <c r="F178" s="11" t="s">
        <v>11</v>
      </c>
      <c r="G178" s="15">
        <v>100159</v>
      </c>
      <c r="H178" s="11" t="s">
        <v>12</v>
      </c>
      <c r="I178" s="15">
        <v>1600354</v>
      </c>
      <c r="J178" s="11" t="s">
        <v>6</v>
      </c>
      <c r="K178" s="11" t="s">
        <v>35</v>
      </c>
      <c r="L178" s="335">
        <v>16.170000000000002</v>
      </c>
      <c r="M178" s="11" t="s">
        <v>10</v>
      </c>
      <c r="N178" s="14">
        <v>77898</v>
      </c>
      <c r="O178" s="14">
        <v>-1259610.6599999999</v>
      </c>
      <c r="P178" s="14">
        <v>1476520.02</v>
      </c>
      <c r="Q178" s="14">
        <v>1550346</v>
      </c>
      <c r="R178" s="15">
        <v>10</v>
      </c>
      <c r="S178" s="15">
        <v>3105392</v>
      </c>
      <c r="T178" s="16">
        <v>42370</v>
      </c>
    </row>
    <row r="179" spans="1:20" x14ac:dyDescent="0.2">
      <c r="A179" s="15">
        <v>9103605430</v>
      </c>
      <c r="B179" s="13">
        <v>42373</v>
      </c>
      <c r="C179" s="15">
        <v>115928</v>
      </c>
      <c r="D179" s="15">
        <v>40013385</v>
      </c>
      <c r="E179" s="15">
        <v>100027</v>
      </c>
      <c r="F179" s="11" t="s">
        <v>11</v>
      </c>
      <c r="G179" s="15">
        <v>100159</v>
      </c>
      <c r="H179" s="11" t="s">
        <v>12</v>
      </c>
      <c r="I179" s="15">
        <v>1600354</v>
      </c>
      <c r="J179" s="11" t="s">
        <v>6</v>
      </c>
      <c r="K179" s="11" t="s">
        <v>35</v>
      </c>
      <c r="L179" s="335">
        <v>1.85</v>
      </c>
      <c r="M179" s="11" t="s">
        <v>10</v>
      </c>
      <c r="N179" s="14">
        <v>77898</v>
      </c>
      <c r="O179" s="14">
        <v>-144111.29999999999</v>
      </c>
      <c r="P179" s="14">
        <v>168927.63</v>
      </c>
      <c r="Q179" s="14">
        <v>177374</v>
      </c>
      <c r="R179" s="15">
        <v>10</v>
      </c>
      <c r="S179" s="15">
        <v>3105393</v>
      </c>
      <c r="T179" s="16">
        <v>42370</v>
      </c>
    </row>
    <row r="180" spans="1:20" x14ac:dyDescent="0.2">
      <c r="A180" s="15">
        <v>9103605431</v>
      </c>
      <c r="B180" s="13">
        <v>42373</v>
      </c>
      <c r="C180" s="15">
        <v>115928</v>
      </c>
      <c r="D180" s="15">
        <v>40013385</v>
      </c>
      <c r="E180" s="15">
        <v>100027</v>
      </c>
      <c r="F180" s="11" t="s">
        <v>11</v>
      </c>
      <c r="G180" s="15">
        <v>100159</v>
      </c>
      <c r="H180" s="11" t="s">
        <v>12</v>
      </c>
      <c r="I180" s="15">
        <v>1600354</v>
      </c>
      <c r="J180" s="11" t="s">
        <v>6</v>
      </c>
      <c r="K180" s="11" t="s">
        <v>35</v>
      </c>
      <c r="L180" s="335">
        <v>21.24</v>
      </c>
      <c r="M180" s="11" t="s">
        <v>10</v>
      </c>
      <c r="N180" s="14">
        <v>77898</v>
      </c>
      <c r="O180" s="14">
        <v>-1654553.52</v>
      </c>
      <c r="P180" s="14">
        <v>1939472.37</v>
      </c>
      <c r="Q180" s="14">
        <v>2036446</v>
      </c>
      <c r="R180" s="15">
        <v>10</v>
      </c>
      <c r="S180" s="15">
        <v>3105394</v>
      </c>
      <c r="T180" s="16">
        <v>42370</v>
      </c>
    </row>
    <row r="181" spans="1:20" x14ac:dyDescent="0.2">
      <c r="A181" s="15">
        <v>9103605432</v>
      </c>
      <c r="B181" s="13">
        <v>42373</v>
      </c>
      <c r="C181" s="15">
        <v>115928</v>
      </c>
      <c r="D181" s="15">
        <v>40013385</v>
      </c>
      <c r="E181" s="15">
        <v>100027</v>
      </c>
      <c r="F181" s="11" t="s">
        <v>11</v>
      </c>
      <c r="G181" s="15">
        <v>100159</v>
      </c>
      <c r="H181" s="11" t="s">
        <v>12</v>
      </c>
      <c r="I181" s="15">
        <v>1600354</v>
      </c>
      <c r="J181" s="11" t="s">
        <v>6</v>
      </c>
      <c r="K181" s="11" t="s">
        <v>35</v>
      </c>
      <c r="L181" s="335">
        <v>15.59</v>
      </c>
      <c r="M181" s="11" t="s">
        <v>10</v>
      </c>
      <c r="N181" s="14">
        <v>77898</v>
      </c>
      <c r="O181" s="14">
        <v>-1214429.82</v>
      </c>
      <c r="P181" s="14">
        <v>1423558.11</v>
      </c>
      <c r="Q181" s="14">
        <v>1494736</v>
      </c>
      <c r="R181" s="15">
        <v>10</v>
      </c>
      <c r="S181" s="15">
        <v>3105395</v>
      </c>
      <c r="T181" s="16">
        <v>42370</v>
      </c>
    </row>
    <row r="182" spans="1:20" x14ac:dyDescent="0.2">
      <c r="A182" s="15">
        <v>9103605473</v>
      </c>
      <c r="B182" s="13">
        <v>42375</v>
      </c>
      <c r="C182" s="15">
        <v>115928</v>
      </c>
      <c r="D182" s="15">
        <v>40013385</v>
      </c>
      <c r="E182" s="15">
        <v>100027</v>
      </c>
      <c r="F182" s="11" t="s">
        <v>11</v>
      </c>
      <c r="G182" s="15">
        <v>100159</v>
      </c>
      <c r="H182" s="11" t="s">
        <v>12</v>
      </c>
      <c r="I182" s="15">
        <v>1600354</v>
      </c>
      <c r="J182" s="11" t="s">
        <v>6</v>
      </c>
      <c r="K182" s="11" t="s">
        <v>35</v>
      </c>
      <c r="L182" s="335">
        <v>16.5</v>
      </c>
      <c r="M182" s="11" t="s">
        <v>10</v>
      </c>
      <c r="N182" s="14">
        <v>77898</v>
      </c>
      <c r="O182" s="14">
        <v>-1285317</v>
      </c>
      <c r="P182" s="14">
        <v>1506653.35</v>
      </c>
      <c r="Q182" s="14">
        <v>1581986</v>
      </c>
      <c r="R182" s="15">
        <v>10</v>
      </c>
      <c r="S182" s="15">
        <v>3105434</v>
      </c>
      <c r="T182" s="16">
        <v>42370</v>
      </c>
    </row>
    <row r="183" spans="1:20" x14ac:dyDescent="0.2">
      <c r="A183" s="15">
        <v>9103605480</v>
      </c>
      <c r="B183" s="13">
        <v>42375</v>
      </c>
      <c r="C183" s="15">
        <v>115928</v>
      </c>
      <c r="D183" s="15">
        <v>40013385</v>
      </c>
      <c r="E183" s="15">
        <v>100027</v>
      </c>
      <c r="F183" s="11" t="s">
        <v>11</v>
      </c>
      <c r="G183" s="15">
        <v>100159</v>
      </c>
      <c r="H183" s="11" t="s">
        <v>12</v>
      </c>
      <c r="I183" s="15">
        <v>1600354</v>
      </c>
      <c r="J183" s="11" t="s">
        <v>6</v>
      </c>
      <c r="K183" s="11" t="s">
        <v>35</v>
      </c>
      <c r="L183" s="335">
        <v>23.1</v>
      </c>
      <c r="M183" s="11" t="s">
        <v>10</v>
      </c>
      <c r="N183" s="14">
        <v>77898</v>
      </c>
      <c r="O183" s="14">
        <v>-1799443.8</v>
      </c>
      <c r="P183" s="14">
        <v>2109312.36</v>
      </c>
      <c r="Q183" s="14">
        <v>2214778</v>
      </c>
      <c r="R183" s="15">
        <v>10</v>
      </c>
      <c r="S183" s="15">
        <v>3105441</v>
      </c>
      <c r="T183" s="16">
        <v>42370</v>
      </c>
    </row>
    <row r="184" spans="1:20" x14ac:dyDescent="0.2">
      <c r="A184" s="15">
        <v>9103605485</v>
      </c>
      <c r="B184" s="13">
        <v>42375</v>
      </c>
      <c r="C184" s="15">
        <v>115928</v>
      </c>
      <c r="D184" s="15">
        <v>40013385</v>
      </c>
      <c r="E184" s="15">
        <v>100027</v>
      </c>
      <c r="F184" s="11" t="s">
        <v>11</v>
      </c>
      <c r="G184" s="15">
        <v>100159</v>
      </c>
      <c r="H184" s="11" t="s">
        <v>12</v>
      </c>
      <c r="I184" s="15">
        <v>1600354</v>
      </c>
      <c r="J184" s="11" t="s">
        <v>6</v>
      </c>
      <c r="K184" s="11" t="s">
        <v>35</v>
      </c>
      <c r="L184" s="335">
        <v>21.72</v>
      </c>
      <c r="M184" s="11" t="s">
        <v>10</v>
      </c>
      <c r="N184" s="14">
        <v>77898</v>
      </c>
      <c r="O184" s="14">
        <v>-1691944.56</v>
      </c>
      <c r="P184" s="14">
        <v>1983302.87</v>
      </c>
      <c r="Q184" s="14">
        <v>2082468</v>
      </c>
      <c r="R184" s="15">
        <v>10</v>
      </c>
      <c r="S184" s="15">
        <v>3105446</v>
      </c>
      <c r="T184" s="16">
        <v>42370</v>
      </c>
    </row>
    <row r="185" spans="1:20" x14ac:dyDescent="0.2">
      <c r="A185" s="15">
        <v>9103605506</v>
      </c>
      <c r="B185" s="13">
        <v>42376</v>
      </c>
      <c r="C185" s="15">
        <v>115928</v>
      </c>
      <c r="D185" s="15">
        <v>40013385</v>
      </c>
      <c r="E185" s="15">
        <v>100027</v>
      </c>
      <c r="F185" s="11" t="s">
        <v>11</v>
      </c>
      <c r="G185" s="15">
        <v>100159</v>
      </c>
      <c r="H185" s="11" t="s">
        <v>12</v>
      </c>
      <c r="I185" s="15">
        <v>1600354</v>
      </c>
      <c r="J185" s="11" t="s">
        <v>6</v>
      </c>
      <c r="K185" s="11" t="s">
        <v>35</v>
      </c>
      <c r="L185" s="335">
        <v>23.06</v>
      </c>
      <c r="M185" s="11" t="s">
        <v>10</v>
      </c>
      <c r="N185" s="14">
        <v>77898</v>
      </c>
      <c r="O185" s="14">
        <v>-1796327.88</v>
      </c>
      <c r="P185" s="14">
        <v>2105660.0099999998</v>
      </c>
      <c r="Q185" s="14">
        <v>2210943</v>
      </c>
      <c r="R185" s="15">
        <v>10</v>
      </c>
      <c r="S185" s="15">
        <v>3105465</v>
      </c>
      <c r="T185" s="16">
        <v>42370</v>
      </c>
    </row>
    <row r="186" spans="1:20" x14ac:dyDescent="0.2">
      <c r="A186" s="15">
        <v>9103605507</v>
      </c>
      <c r="B186" s="13">
        <v>42376</v>
      </c>
      <c r="C186" s="15">
        <v>115928</v>
      </c>
      <c r="D186" s="15">
        <v>40013385</v>
      </c>
      <c r="E186" s="15">
        <v>100027</v>
      </c>
      <c r="F186" s="11" t="s">
        <v>11</v>
      </c>
      <c r="G186" s="15">
        <v>100159</v>
      </c>
      <c r="H186" s="11" t="s">
        <v>12</v>
      </c>
      <c r="I186" s="15">
        <v>1600354</v>
      </c>
      <c r="J186" s="11" t="s">
        <v>6</v>
      </c>
      <c r="K186" s="11" t="s">
        <v>35</v>
      </c>
      <c r="L186" s="335">
        <v>21.5</v>
      </c>
      <c r="M186" s="11" t="s">
        <v>10</v>
      </c>
      <c r="N186" s="14">
        <v>77898</v>
      </c>
      <c r="O186" s="14">
        <v>-1674807</v>
      </c>
      <c r="P186" s="14">
        <v>1963214.3</v>
      </c>
      <c r="Q186" s="14">
        <v>2061375</v>
      </c>
      <c r="R186" s="15">
        <v>10</v>
      </c>
      <c r="S186" s="15">
        <v>3105466</v>
      </c>
      <c r="T186" s="16">
        <v>42370</v>
      </c>
    </row>
    <row r="187" spans="1:20" x14ac:dyDescent="0.2">
      <c r="A187" s="15">
        <v>9103605508</v>
      </c>
      <c r="B187" s="13">
        <v>42376</v>
      </c>
      <c r="C187" s="15">
        <v>115928</v>
      </c>
      <c r="D187" s="15">
        <v>40013385</v>
      </c>
      <c r="E187" s="15">
        <v>100027</v>
      </c>
      <c r="F187" s="11" t="s">
        <v>11</v>
      </c>
      <c r="G187" s="15">
        <v>100159</v>
      </c>
      <c r="H187" s="11" t="s">
        <v>12</v>
      </c>
      <c r="I187" s="15">
        <v>1600354</v>
      </c>
      <c r="J187" s="11" t="s">
        <v>6</v>
      </c>
      <c r="K187" s="11" t="s">
        <v>35</v>
      </c>
      <c r="L187" s="335">
        <v>20.5</v>
      </c>
      <c r="M187" s="11" t="s">
        <v>10</v>
      </c>
      <c r="N187" s="14">
        <v>77898</v>
      </c>
      <c r="O187" s="14">
        <v>-1596909</v>
      </c>
      <c r="P187" s="14">
        <v>1871901.9</v>
      </c>
      <c r="Q187" s="14">
        <v>1965497</v>
      </c>
      <c r="R187" s="15">
        <v>10</v>
      </c>
      <c r="S187" s="15">
        <v>3105467</v>
      </c>
      <c r="T187" s="16">
        <v>42370</v>
      </c>
    </row>
    <row r="188" spans="1:20" x14ac:dyDescent="0.2">
      <c r="A188" s="15">
        <v>9103605509</v>
      </c>
      <c r="B188" s="13">
        <v>42376</v>
      </c>
      <c r="C188" s="15">
        <v>115928</v>
      </c>
      <c r="D188" s="15">
        <v>40013385</v>
      </c>
      <c r="E188" s="15">
        <v>100027</v>
      </c>
      <c r="F188" s="11" t="s">
        <v>11</v>
      </c>
      <c r="G188" s="15">
        <v>100159</v>
      </c>
      <c r="H188" s="11" t="s">
        <v>12</v>
      </c>
      <c r="I188" s="15">
        <v>1600354</v>
      </c>
      <c r="J188" s="11" t="s">
        <v>6</v>
      </c>
      <c r="K188" s="11" t="s">
        <v>35</v>
      </c>
      <c r="L188" s="335">
        <v>16.989999999999998</v>
      </c>
      <c r="M188" s="11" t="s">
        <v>10</v>
      </c>
      <c r="N188" s="14">
        <v>77898</v>
      </c>
      <c r="O188" s="14">
        <v>-1323487.02</v>
      </c>
      <c r="P188" s="14">
        <v>1551396.2</v>
      </c>
      <c r="Q188" s="14">
        <v>1628966</v>
      </c>
      <c r="R188" s="15">
        <v>10</v>
      </c>
      <c r="S188" s="15">
        <v>3105468</v>
      </c>
      <c r="T188" s="16">
        <v>42370</v>
      </c>
    </row>
    <row r="189" spans="1:20" x14ac:dyDescent="0.2">
      <c r="A189" s="15">
        <v>9103605540</v>
      </c>
      <c r="B189" s="13">
        <v>42377</v>
      </c>
      <c r="C189" s="15">
        <v>115928</v>
      </c>
      <c r="D189" s="15">
        <v>40013385</v>
      </c>
      <c r="E189" s="15">
        <v>100027</v>
      </c>
      <c r="F189" s="11" t="s">
        <v>11</v>
      </c>
      <c r="G189" s="15">
        <v>100159</v>
      </c>
      <c r="H189" s="11" t="s">
        <v>12</v>
      </c>
      <c r="I189" s="15">
        <v>1600354</v>
      </c>
      <c r="J189" s="11" t="s">
        <v>6</v>
      </c>
      <c r="K189" s="11" t="s">
        <v>35</v>
      </c>
      <c r="L189" s="335">
        <v>23.03</v>
      </c>
      <c r="M189" s="11" t="s">
        <v>10</v>
      </c>
      <c r="N189" s="14">
        <v>77898</v>
      </c>
      <c r="O189" s="14">
        <v>-1793990.94</v>
      </c>
      <c r="P189" s="14">
        <v>2102921.9</v>
      </c>
      <c r="Q189" s="14">
        <v>2208068</v>
      </c>
      <c r="R189" s="15">
        <v>10</v>
      </c>
      <c r="S189" s="15">
        <v>3105502</v>
      </c>
      <c r="T189" s="16">
        <v>42370</v>
      </c>
    </row>
    <row r="190" spans="1:20" x14ac:dyDescent="0.2">
      <c r="A190" s="15">
        <v>9103605541</v>
      </c>
      <c r="B190" s="13">
        <v>42377</v>
      </c>
      <c r="C190" s="15">
        <v>115928</v>
      </c>
      <c r="D190" s="15">
        <v>40013385</v>
      </c>
      <c r="E190" s="15">
        <v>100027</v>
      </c>
      <c r="F190" s="11" t="s">
        <v>11</v>
      </c>
      <c r="G190" s="15">
        <v>100159</v>
      </c>
      <c r="H190" s="11" t="s">
        <v>12</v>
      </c>
      <c r="I190" s="15">
        <v>1600354</v>
      </c>
      <c r="J190" s="11" t="s">
        <v>6</v>
      </c>
      <c r="K190" s="11" t="s">
        <v>35</v>
      </c>
      <c r="L190" s="335">
        <v>20.86</v>
      </c>
      <c r="M190" s="11" t="s">
        <v>10</v>
      </c>
      <c r="N190" s="14">
        <v>77898</v>
      </c>
      <c r="O190" s="14">
        <v>-1624952.28</v>
      </c>
      <c r="P190" s="14">
        <v>1904774.29</v>
      </c>
      <c r="Q190" s="14">
        <v>2000013</v>
      </c>
      <c r="R190" s="15">
        <v>10</v>
      </c>
      <c r="S190" s="15">
        <v>3105503</v>
      </c>
      <c r="T190" s="16">
        <v>42370</v>
      </c>
    </row>
    <row r="191" spans="1:20" x14ac:dyDescent="0.2">
      <c r="A191" s="15">
        <v>9103605542</v>
      </c>
      <c r="B191" s="13">
        <v>42377</v>
      </c>
      <c r="C191" s="15">
        <v>115928</v>
      </c>
      <c r="D191" s="15">
        <v>40013385</v>
      </c>
      <c r="E191" s="15">
        <v>100027</v>
      </c>
      <c r="F191" s="11" t="s">
        <v>11</v>
      </c>
      <c r="G191" s="15">
        <v>100159</v>
      </c>
      <c r="H191" s="11" t="s">
        <v>12</v>
      </c>
      <c r="I191" s="15">
        <v>1600354</v>
      </c>
      <c r="J191" s="11" t="s">
        <v>6</v>
      </c>
      <c r="K191" s="11" t="s">
        <v>35</v>
      </c>
      <c r="L191" s="335">
        <v>21.19</v>
      </c>
      <c r="M191" s="11" t="s">
        <v>10</v>
      </c>
      <c r="N191" s="14">
        <v>77898</v>
      </c>
      <c r="O191" s="14">
        <v>-1650658.62</v>
      </c>
      <c r="P191" s="14">
        <v>1934907.62</v>
      </c>
      <c r="Q191" s="14">
        <v>2031653</v>
      </c>
      <c r="R191" s="15">
        <v>10</v>
      </c>
      <c r="S191" s="15">
        <v>3105504</v>
      </c>
      <c r="T191" s="16">
        <v>42370</v>
      </c>
    </row>
    <row r="192" spans="1:20" x14ac:dyDescent="0.2">
      <c r="A192" s="15">
        <v>9103605543</v>
      </c>
      <c r="B192" s="13">
        <v>42377</v>
      </c>
      <c r="C192" s="15">
        <v>115928</v>
      </c>
      <c r="D192" s="15">
        <v>40013385</v>
      </c>
      <c r="E192" s="15">
        <v>100027</v>
      </c>
      <c r="F192" s="11" t="s">
        <v>11</v>
      </c>
      <c r="G192" s="15">
        <v>100159</v>
      </c>
      <c r="H192" s="11" t="s">
        <v>12</v>
      </c>
      <c r="I192" s="15">
        <v>1600354</v>
      </c>
      <c r="J192" s="11" t="s">
        <v>6</v>
      </c>
      <c r="K192" s="11" t="s">
        <v>35</v>
      </c>
      <c r="L192" s="335">
        <v>16.149999999999999</v>
      </c>
      <c r="M192" s="11" t="s">
        <v>10</v>
      </c>
      <c r="N192" s="14">
        <v>77898</v>
      </c>
      <c r="O192" s="14">
        <v>-1258052.7</v>
      </c>
      <c r="P192" s="14">
        <v>1474693.31</v>
      </c>
      <c r="Q192" s="14">
        <v>1548428</v>
      </c>
      <c r="R192" s="15">
        <v>10</v>
      </c>
      <c r="S192" s="15">
        <v>3105505</v>
      </c>
      <c r="T192" s="16">
        <v>42370</v>
      </c>
    </row>
    <row r="193" spans="1:20" x14ac:dyDescent="0.2">
      <c r="A193" s="15">
        <v>9103605564</v>
      </c>
      <c r="B193" s="13">
        <v>42378</v>
      </c>
      <c r="C193" s="15">
        <v>115928</v>
      </c>
      <c r="D193" s="15">
        <v>40013385</v>
      </c>
      <c r="E193" s="15">
        <v>100027</v>
      </c>
      <c r="F193" s="11" t="s">
        <v>11</v>
      </c>
      <c r="G193" s="15">
        <v>100159</v>
      </c>
      <c r="H193" s="11" t="s">
        <v>12</v>
      </c>
      <c r="I193" s="15">
        <v>1600354</v>
      </c>
      <c r="J193" s="11" t="s">
        <v>6</v>
      </c>
      <c r="K193" s="11" t="s">
        <v>35</v>
      </c>
      <c r="L193" s="335">
        <v>21.65</v>
      </c>
      <c r="M193" s="11" t="s">
        <v>10</v>
      </c>
      <c r="N193" s="14">
        <v>77898</v>
      </c>
      <c r="O193" s="14">
        <v>-1686491.7</v>
      </c>
      <c r="P193" s="14">
        <v>1976910.46</v>
      </c>
      <c r="Q193" s="14">
        <v>2075756</v>
      </c>
      <c r="R193" s="15">
        <v>10</v>
      </c>
      <c r="S193" s="15">
        <v>3105525</v>
      </c>
      <c r="T193" s="16">
        <v>42370</v>
      </c>
    </row>
    <row r="194" spans="1:20" x14ac:dyDescent="0.2">
      <c r="A194" s="15">
        <v>9103605573</v>
      </c>
      <c r="B194" s="13">
        <v>42378</v>
      </c>
      <c r="C194" s="15">
        <v>115928</v>
      </c>
      <c r="D194" s="15">
        <v>40013385</v>
      </c>
      <c r="E194" s="15">
        <v>100027</v>
      </c>
      <c r="F194" s="11" t="s">
        <v>11</v>
      </c>
      <c r="G194" s="15">
        <v>100159</v>
      </c>
      <c r="H194" s="11" t="s">
        <v>12</v>
      </c>
      <c r="I194" s="15">
        <v>1600354</v>
      </c>
      <c r="J194" s="11" t="s">
        <v>6</v>
      </c>
      <c r="K194" s="11" t="s">
        <v>35</v>
      </c>
      <c r="L194" s="335">
        <v>23.02</v>
      </c>
      <c r="M194" s="11" t="s">
        <v>10</v>
      </c>
      <c r="N194" s="14">
        <v>77898</v>
      </c>
      <c r="O194" s="14">
        <v>-1793211.96</v>
      </c>
      <c r="P194" s="14">
        <v>2102007.6</v>
      </c>
      <c r="Q194" s="14">
        <v>2207108</v>
      </c>
      <c r="R194" s="15">
        <v>10</v>
      </c>
      <c r="S194" s="15">
        <v>3105534</v>
      </c>
      <c r="T194" s="16">
        <v>42370</v>
      </c>
    </row>
    <row r="195" spans="1:20" x14ac:dyDescent="0.2">
      <c r="A195" s="15">
        <v>9103605575</v>
      </c>
      <c r="B195" s="13">
        <v>42378</v>
      </c>
      <c r="C195" s="15">
        <v>115928</v>
      </c>
      <c r="D195" s="15">
        <v>40013385</v>
      </c>
      <c r="E195" s="15">
        <v>100027</v>
      </c>
      <c r="F195" s="11" t="s">
        <v>11</v>
      </c>
      <c r="G195" s="15">
        <v>100159</v>
      </c>
      <c r="H195" s="11" t="s">
        <v>12</v>
      </c>
      <c r="I195" s="15">
        <v>1600354</v>
      </c>
      <c r="J195" s="11" t="s">
        <v>6</v>
      </c>
      <c r="K195" s="11" t="s">
        <v>35</v>
      </c>
      <c r="L195" s="335">
        <v>20.75</v>
      </c>
      <c r="M195" s="11" t="s">
        <v>10</v>
      </c>
      <c r="N195" s="14">
        <v>77898</v>
      </c>
      <c r="O195" s="14">
        <v>-1616383.5</v>
      </c>
      <c r="P195" s="14">
        <v>1894729.52</v>
      </c>
      <c r="Q195" s="14">
        <v>1989466</v>
      </c>
      <c r="R195" s="15">
        <v>10</v>
      </c>
      <c r="S195" s="15">
        <v>3105536</v>
      </c>
      <c r="T195" s="16">
        <v>42370</v>
      </c>
    </row>
    <row r="196" spans="1:20" x14ac:dyDescent="0.2">
      <c r="A196" s="15">
        <v>9103605593</v>
      </c>
      <c r="B196" s="13">
        <v>42379</v>
      </c>
      <c r="C196" s="15">
        <v>115928</v>
      </c>
      <c r="D196" s="15">
        <v>40013385</v>
      </c>
      <c r="E196" s="15">
        <v>100027</v>
      </c>
      <c r="F196" s="11" t="s">
        <v>11</v>
      </c>
      <c r="G196" s="15">
        <v>100159</v>
      </c>
      <c r="H196" s="11" t="s">
        <v>12</v>
      </c>
      <c r="I196" s="15">
        <v>1600354</v>
      </c>
      <c r="J196" s="11" t="s">
        <v>6</v>
      </c>
      <c r="K196" s="11" t="s">
        <v>35</v>
      </c>
      <c r="L196" s="335">
        <v>20.65</v>
      </c>
      <c r="M196" s="11" t="s">
        <v>10</v>
      </c>
      <c r="N196" s="14">
        <v>77898</v>
      </c>
      <c r="O196" s="14">
        <v>-1608593.7</v>
      </c>
      <c r="P196" s="14">
        <v>1885598.11</v>
      </c>
      <c r="Q196" s="14">
        <v>1979878</v>
      </c>
      <c r="R196" s="15">
        <v>10</v>
      </c>
      <c r="S196" s="15">
        <v>3105554</v>
      </c>
      <c r="T196" s="16">
        <v>42370</v>
      </c>
    </row>
    <row r="197" spans="1:20" x14ac:dyDescent="0.2">
      <c r="A197" s="15">
        <v>9103605594</v>
      </c>
      <c r="B197" s="13">
        <v>42379</v>
      </c>
      <c r="C197" s="15">
        <v>115928</v>
      </c>
      <c r="D197" s="15">
        <v>40013385</v>
      </c>
      <c r="E197" s="15">
        <v>100027</v>
      </c>
      <c r="F197" s="11" t="s">
        <v>11</v>
      </c>
      <c r="G197" s="15">
        <v>100159</v>
      </c>
      <c r="H197" s="11" t="s">
        <v>12</v>
      </c>
      <c r="I197" s="15">
        <v>1600354</v>
      </c>
      <c r="J197" s="11" t="s">
        <v>6</v>
      </c>
      <c r="K197" s="11" t="s">
        <v>35</v>
      </c>
      <c r="L197" s="335">
        <v>21.16</v>
      </c>
      <c r="M197" s="11" t="s">
        <v>10</v>
      </c>
      <c r="N197" s="14">
        <v>77898</v>
      </c>
      <c r="O197" s="14">
        <v>-1648321.68</v>
      </c>
      <c r="P197" s="14">
        <v>1932168.57</v>
      </c>
      <c r="Q197" s="14">
        <v>2028777</v>
      </c>
      <c r="R197" s="15">
        <v>10</v>
      </c>
      <c r="S197" s="15">
        <v>3105555</v>
      </c>
      <c r="T197" s="16">
        <v>42370</v>
      </c>
    </row>
    <row r="198" spans="1:20" x14ac:dyDescent="0.2">
      <c r="A198" s="15">
        <v>9103605595</v>
      </c>
      <c r="B198" s="13">
        <v>42380</v>
      </c>
      <c r="C198" s="15">
        <v>115928</v>
      </c>
      <c r="D198" s="15">
        <v>40013385</v>
      </c>
      <c r="E198" s="15">
        <v>100027</v>
      </c>
      <c r="F198" s="11" t="s">
        <v>11</v>
      </c>
      <c r="G198" s="15">
        <v>100159</v>
      </c>
      <c r="H198" s="11" t="s">
        <v>12</v>
      </c>
      <c r="I198" s="15">
        <v>1600354</v>
      </c>
      <c r="J198" s="11" t="s">
        <v>6</v>
      </c>
      <c r="K198" s="11" t="s">
        <v>35</v>
      </c>
      <c r="L198" s="335">
        <v>23.08</v>
      </c>
      <c r="M198" s="11" t="s">
        <v>10</v>
      </c>
      <c r="N198" s="14">
        <v>77898</v>
      </c>
      <c r="O198" s="14">
        <v>-1797885.84</v>
      </c>
      <c r="P198" s="14">
        <v>2107487.61</v>
      </c>
      <c r="Q198" s="14">
        <v>2212862</v>
      </c>
      <c r="R198" s="15">
        <v>10</v>
      </c>
      <c r="S198" s="15">
        <v>3105556</v>
      </c>
      <c r="T198" s="16">
        <v>42370</v>
      </c>
    </row>
    <row r="199" spans="1:20" x14ac:dyDescent="0.2">
      <c r="A199" s="15">
        <v>9103605613</v>
      </c>
      <c r="B199" s="13">
        <v>42381</v>
      </c>
      <c r="C199" s="15">
        <v>115928</v>
      </c>
      <c r="D199" s="15">
        <v>40013385</v>
      </c>
      <c r="E199" s="15">
        <v>100027</v>
      </c>
      <c r="F199" s="11" t="s">
        <v>11</v>
      </c>
      <c r="G199" s="15">
        <v>100159</v>
      </c>
      <c r="H199" s="11" t="s">
        <v>12</v>
      </c>
      <c r="I199" s="15">
        <v>1600354</v>
      </c>
      <c r="J199" s="11" t="s">
        <v>6</v>
      </c>
      <c r="K199" s="11" t="s">
        <v>35</v>
      </c>
      <c r="L199" s="335">
        <v>23.16</v>
      </c>
      <c r="M199" s="11" t="s">
        <v>10</v>
      </c>
      <c r="N199" s="14">
        <v>77898</v>
      </c>
      <c r="O199" s="14">
        <v>-1804117.68</v>
      </c>
      <c r="P199" s="14">
        <v>2114791.42</v>
      </c>
      <c r="Q199" s="14">
        <v>2220531</v>
      </c>
      <c r="R199" s="15">
        <v>10</v>
      </c>
      <c r="S199" s="15">
        <v>3105574</v>
      </c>
      <c r="T199" s="16">
        <v>42370</v>
      </c>
    </row>
    <row r="200" spans="1:20" x14ac:dyDescent="0.2">
      <c r="A200" s="15">
        <v>9103605615</v>
      </c>
      <c r="B200" s="13">
        <v>42381</v>
      </c>
      <c r="C200" s="15">
        <v>115928</v>
      </c>
      <c r="D200" s="15">
        <v>40013385</v>
      </c>
      <c r="E200" s="15">
        <v>100027</v>
      </c>
      <c r="F200" s="11" t="s">
        <v>11</v>
      </c>
      <c r="G200" s="15">
        <v>100159</v>
      </c>
      <c r="H200" s="11" t="s">
        <v>12</v>
      </c>
      <c r="I200" s="15">
        <v>1600354</v>
      </c>
      <c r="J200" s="11" t="s">
        <v>6</v>
      </c>
      <c r="K200" s="11" t="s">
        <v>35</v>
      </c>
      <c r="L200" s="335">
        <v>20.53</v>
      </c>
      <c r="M200" s="11" t="s">
        <v>10</v>
      </c>
      <c r="N200" s="14">
        <v>77898</v>
      </c>
      <c r="O200" s="14">
        <v>-1599245.94</v>
      </c>
      <c r="P200" s="14">
        <v>1874640.95</v>
      </c>
      <c r="Q200" s="14">
        <v>1968373</v>
      </c>
      <c r="R200" s="15">
        <v>10</v>
      </c>
      <c r="S200" s="15">
        <v>3105576</v>
      </c>
      <c r="T200" s="16">
        <v>42370</v>
      </c>
    </row>
    <row r="201" spans="1:20" x14ac:dyDescent="0.2">
      <c r="A201" s="15">
        <v>9103605616</v>
      </c>
      <c r="B201" s="13">
        <v>42381</v>
      </c>
      <c r="C201" s="15">
        <v>115928</v>
      </c>
      <c r="D201" s="15">
        <v>40013385</v>
      </c>
      <c r="E201" s="15">
        <v>100027</v>
      </c>
      <c r="F201" s="11" t="s">
        <v>11</v>
      </c>
      <c r="G201" s="15">
        <v>100159</v>
      </c>
      <c r="H201" s="11" t="s">
        <v>12</v>
      </c>
      <c r="I201" s="15">
        <v>1600354</v>
      </c>
      <c r="J201" s="11" t="s">
        <v>6</v>
      </c>
      <c r="K201" s="11" t="s">
        <v>35</v>
      </c>
      <c r="L201" s="335">
        <v>21.31</v>
      </c>
      <c r="M201" s="11" t="s">
        <v>10</v>
      </c>
      <c r="N201" s="14">
        <v>77898</v>
      </c>
      <c r="O201" s="14">
        <v>-1660006.38</v>
      </c>
      <c r="P201" s="14">
        <v>1945864.78</v>
      </c>
      <c r="Q201" s="14">
        <v>2043158</v>
      </c>
      <c r="R201" s="15">
        <v>10</v>
      </c>
      <c r="S201" s="15">
        <v>3105577</v>
      </c>
      <c r="T201" s="16">
        <v>42370</v>
      </c>
    </row>
    <row r="202" spans="1:20" x14ac:dyDescent="0.2">
      <c r="A202" s="15">
        <v>9103605638</v>
      </c>
      <c r="B202" s="13">
        <v>42382</v>
      </c>
      <c r="C202" s="15">
        <v>115928</v>
      </c>
      <c r="D202" s="15">
        <v>40013385</v>
      </c>
      <c r="E202" s="15">
        <v>100027</v>
      </c>
      <c r="F202" s="11" t="s">
        <v>11</v>
      </c>
      <c r="G202" s="15">
        <v>100159</v>
      </c>
      <c r="H202" s="11" t="s">
        <v>12</v>
      </c>
      <c r="I202" s="15">
        <v>1600354</v>
      </c>
      <c r="J202" s="11" t="s">
        <v>6</v>
      </c>
      <c r="K202" s="11" t="s">
        <v>35</v>
      </c>
      <c r="L202" s="335">
        <v>20.43</v>
      </c>
      <c r="M202" s="11" t="s">
        <v>10</v>
      </c>
      <c r="N202" s="14">
        <v>77898</v>
      </c>
      <c r="O202" s="14">
        <v>-1591456.14</v>
      </c>
      <c r="P202" s="14">
        <v>1865510.49</v>
      </c>
      <c r="Q202" s="14">
        <v>1958786</v>
      </c>
      <c r="R202" s="15">
        <v>10</v>
      </c>
      <c r="S202" s="15">
        <v>3105599</v>
      </c>
      <c r="T202" s="16">
        <v>42370</v>
      </c>
    </row>
    <row r="203" spans="1:20" x14ac:dyDescent="0.2">
      <c r="A203" s="15">
        <v>9103605643</v>
      </c>
      <c r="B203" s="13">
        <v>42382</v>
      </c>
      <c r="C203" s="15">
        <v>115928</v>
      </c>
      <c r="D203" s="15">
        <v>40013385</v>
      </c>
      <c r="E203" s="15">
        <v>100027</v>
      </c>
      <c r="F203" s="11" t="s">
        <v>11</v>
      </c>
      <c r="G203" s="15">
        <v>100159</v>
      </c>
      <c r="H203" s="11" t="s">
        <v>12</v>
      </c>
      <c r="I203" s="15">
        <v>1600354</v>
      </c>
      <c r="J203" s="11" t="s">
        <v>6</v>
      </c>
      <c r="K203" s="11" t="s">
        <v>35</v>
      </c>
      <c r="L203" s="335">
        <v>23.04</v>
      </c>
      <c r="M203" s="11" t="s">
        <v>10</v>
      </c>
      <c r="N203" s="14">
        <v>77898</v>
      </c>
      <c r="O203" s="14">
        <v>-1794769.9199999999</v>
      </c>
      <c r="P203" s="14">
        <v>2103835.25</v>
      </c>
      <c r="Q203" s="14">
        <v>2209027</v>
      </c>
      <c r="R203" s="15">
        <v>10</v>
      </c>
      <c r="S203" s="15">
        <v>3105604</v>
      </c>
      <c r="T203" s="16">
        <v>42370</v>
      </c>
    </row>
    <row r="204" spans="1:20" x14ac:dyDescent="0.2">
      <c r="A204" s="15">
        <v>9103605644</v>
      </c>
      <c r="B204" s="13">
        <v>42382</v>
      </c>
      <c r="C204" s="15">
        <v>115928</v>
      </c>
      <c r="D204" s="15">
        <v>40013385</v>
      </c>
      <c r="E204" s="15">
        <v>100027</v>
      </c>
      <c r="F204" s="11" t="s">
        <v>11</v>
      </c>
      <c r="G204" s="15">
        <v>100159</v>
      </c>
      <c r="H204" s="11" t="s">
        <v>12</v>
      </c>
      <c r="I204" s="15">
        <v>1600354</v>
      </c>
      <c r="J204" s="11" t="s">
        <v>6</v>
      </c>
      <c r="K204" s="11" t="s">
        <v>35</v>
      </c>
      <c r="L204" s="335">
        <v>21.27</v>
      </c>
      <c r="M204" s="11" t="s">
        <v>10</v>
      </c>
      <c r="N204" s="14">
        <v>77898</v>
      </c>
      <c r="O204" s="14">
        <v>-1656890.46</v>
      </c>
      <c r="P204" s="14">
        <v>1942211.43</v>
      </c>
      <c r="Q204" s="14">
        <v>2039322</v>
      </c>
      <c r="R204" s="15">
        <v>10</v>
      </c>
      <c r="S204" s="15">
        <v>3105605</v>
      </c>
      <c r="T204" s="16">
        <v>42370</v>
      </c>
    </row>
    <row r="205" spans="1:20" x14ac:dyDescent="0.2">
      <c r="A205" s="15">
        <v>9103605647</v>
      </c>
      <c r="B205" s="13">
        <v>42382</v>
      </c>
      <c r="C205" s="15">
        <v>115928</v>
      </c>
      <c r="D205" s="15">
        <v>40013385</v>
      </c>
      <c r="E205" s="15">
        <v>100027</v>
      </c>
      <c r="F205" s="11" t="s">
        <v>11</v>
      </c>
      <c r="G205" s="15">
        <v>100159</v>
      </c>
      <c r="H205" s="11" t="s">
        <v>12</v>
      </c>
      <c r="I205" s="15">
        <v>1600354</v>
      </c>
      <c r="J205" s="11" t="s">
        <v>6</v>
      </c>
      <c r="K205" s="11" t="s">
        <v>35</v>
      </c>
      <c r="L205" s="335">
        <v>20.64</v>
      </c>
      <c r="M205" s="11" t="s">
        <v>10</v>
      </c>
      <c r="N205" s="14">
        <v>77898</v>
      </c>
      <c r="O205" s="14">
        <v>-1607814.72</v>
      </c>
      <c r="P205" s="14">
        <v>1884684.76</v>
      </c>
      <c r="Q205" s="14">
        <v>1978919</v>
      </c>
      <c r="R205" s="15">
        <v>10</v>
      </c>
      <c r="S205" s="15">
        <v>3105608</v>
      </c>
      <c r="T205" s="16">
        <v>42370</v>
      </c>
    </row>
    <row r="206" spans="1:20" x14ac:dyDescent="0.2">
      <c r="A206" s="15">
        <v>9103605665</v>
      </c>
      <c r="B206" s="13">
        <v>42383</v>
      </c>
      <c r="C206" s="15">
        <v>115928</v>
      </c>
      <c r="D206" s="15">
        <v>40013385</v>
      </c>
      <c r="E206" s="15">
        <v>100027</v>
      </c>
      <c r="F206" s="11" t="s">
        <v>11</v>
      </c>
      <c r="G206" s="15">
        <v>100159</v>
      </c>
      <c r="H206" s="11" t="s">
        <v>12</v>
      </c>
      <c r="I206" s="15">
        <v>1600354</v>
      </c>
      <c r="J206" s="11" t="s">
        <v>6</v>
      </c>
      <c r="K206" s="11" t="s">
        <v>35</v>
      </c>
      <c r="L206" s="335">
        <v>20.309999999999999</v>
      </c>
      <c r="M206" s="11" t="s">
        <v>10</v>
      </c>
      <c r="N206" s="14">
        <v>77898</v>
      </c>
      <c r="O206" s="14">
        <v>-1582108.38</v>
      </c>
      <c r="P206" s="14">
        <v>1854552.38</v>
      </c>
      <c r="Q206" s="14">
        <v>1947280</v>
      </c>
      <c r="R206" s="15">
        <v>10</v>
      </c>
      <c r="S206" s="15">
        <v>3105626</v>
      </c>
      <c r="T206" s="16">
        <v>42370</v>
      </c>
    </row>
    <row r="207" spans="1:20" x14ac:dyDescent="0.2">
      <c r="A207" s="15">
        <v>9103605668</v>
      </c>
      <c r="B207" s="13">
        <v>42384</v>
      </c>
      <c r="C207" s="15">
        <v>115928</v>
      </c>
      <c r="D207" s="15">
        <v>40013385</v>
      </c>
      <c r="E207" s="15">
        <v>100027</v>
      </c>
      <c r="F207" s="11" t="s">
        <v>11</v>
      </c>
      <c r="G207" s="15">
        <v>100159</v>
      </c>
      <c r="H207" s="11" t="s">
        <v>12</v>
      </c>
      <c r="I207" s="15">
        <v>1600354</v>
      </c>
      <c r="J207" s="11" t="s">
        <v>6</v>
      </c>
      <c r="K207" s="11" t="s">
        <v>35</v>
      </c>
      <c r="L207" s="335">
        <v>19.02</v>
      </c>
      <c r="M207" s="11" t="s">
        <v>10</v>
      </c>
      <c r="N207" s="14">
        <v>77898</v>
      </c>
      <c r="O207" s="14">
        <v>-1481619.96</v>
      </c>
      <c r="P207" s="14">
        <v>1736760</v>
      </c>
      <c r="Q207" s="14">
        <v>1823598</v>
      </c>
      <c r="R207" s="15">
        <v>10</v>
      </c>
      <c r="S207" s="15">
        <v>3105629</v>
      </c>
      <c r="T207" s="16">
        <v>42370</v>
      </c>
    </row>
    <row r="208" spans="1:20" x14ac:dyDescent="0.2">
      <c r="A208" s="15">
        <v>9103605669</v>
      </c>
      <c r="B208" s="13">
        <v>42384</v>
      </c>
      <c r="C208" s="15">
        <v>115928</v>
      </c>
      <c r="D208" s="15">
        <v>40013385</v>
      </c>
      <c r="E208" s="15">
        <v>100027</v>
      </c>
      <c r="F208" s="11" t="s">
        <v>11</v>
      </c>
      <c r="G208" s="15">
        <v>100159</v>
      </c>
      <c r="H208" s="11" t="s">
        <v>12</v>
      </c>
      <c r="I208" s="15">
        <v>1600354</v>
      </c>
      <c r="J208" s="11" t="s">
        <v>6</v>
      </c>
      <c r="K208" s="11" t="s">
        <v>35</v>
      </c>
      <c r="L208" s="335">
        <v>20.48</v>
      </c>
      <c r="M208" s="11" t="s">
        <v>10</v>
      </c>
      <c r="N208" s="14">
        <v>77898</v>
      </c>
      <c r="O208" s="14">
        <v>-1595351.04</v>
      </c>
      <c r="P208" s="14">
        <v>1870075.25</v>
      </c>
      <c r="Q208" s="14">
        <v>1963579</v>
      </c>
      <c r="R208" s="15">
        <v>10</v>
      </c>
      <c r="S208" s="15">
        <v>3105630</v>
      </c>
      <c r="T208" s="16">
        <v>42370</v>
      </c>
    </row>
    <row r="209" spans="1:20" x14ac:dyDescent="0.2">
      <c r="A209" s="15">
        <v>9103605978</v>
      </c>
      <c r="B209" s="13">
        <v>42397</v>
      </c>
      <c r="C209" s="15">
        <v>118792</v>
      </c>
      <c r="D209" s="15">
        <v>40013716</v>
      </c>
      <c r="E209" s="15">
        <v>100152</v>
      </c>
      <c r="F209" s="11" t="s">
        <v>70</v>
      </c>
      <c r="G209" s="15">
        <v>100152</v>
      </c>
      <c r="H209" s="11" t="s">
        <v>70</v>
      </c>
      <c r="I209" s="15">
        <v>1600354</v>
      </c>
      <c r="J209" s="11" t="s">
        <v>6</v>
      </c>
      <c r="K209" s="11" t="s">
        <v>42</v>
      </c>
      <c r="L209" s="335">
        <v>20.58</v>
      </c>
      <c r="M209" s="11" t="s">
        <v>10</v>
      </c>
      <c r="N209" s="14">
        <v>81569</v>
      </c>
      <c r="O209" s="14">
        <v>-1678690.02</v>
      </c>
      <c r="P209" s="14">
        <v>1967765.7</v>
      </c>
      <c r="Q209" s="14">
        <v>2066154</v>
      </c>
      <c r="R209" s="15">
        <v>10</v>
      </c>
      <c r="S209" s="15">
        <v>3105936</v>
      </c>
      <c r="T209" s="16">
        <v>42370</v>
      </c>
    </row>
    <row r="210" spans="1:20" x14ac:dyDescent="0.2">
      <c r="A210" s="15">
        <v>9103605987</v>
      </c>
      <c r="B210" s="13">
        <v>42398</v>
      </c>
      <c r="C210" s="15">
        <v>118792</v>
      </c>
      <c r="D210" s="15">
        <v>40013716</v>
      </c>
      <c r="E210" s="15">
        <v>100152</v>
      </c>
      <c r="F210" s="11" t="s">
        <v>70</v>
      </c>
      <c r="G210" s="15">
        <v>100152</v>
      </c>
      <c r="H210" s="11" t="s">
        <v>70</v>
      </c>
      <c r="I210" s="15">
        <v>1600354</v>
      </c>
      <c r="J210" s="11" t="s">
        <v>6</v>
      </c>
      <c r="K210" s="11" t="s">
        <v>42</v>
      </c>
      <c r="L210" s="335">
        <v>20</v>
      </c>
      <c r="M210" s="11" t="s">
        <v>10</v>
      </c>
      <c r="N210" s="14">
        <v>81569</v>
      </c>
      <c r="O210" s="14">
        <v>-1631380</v>
      </c>
      <c r="P210" s="14">
        <v>1912308.55</v>
      </c>
      <c r="Q210" s="14">
        <v>2007924</v>
      </c>
      <c r="R210" s="15">
        <v>10</v>
      </c>
      <c r="S210" s="15">
        <v>3105945</v>
      </c>
      <c r="T210" s="16">
        <v>42370</v>
      </c>
    </row>
    <row r="211" spans="1:20" x14ac:dyDescent="0.2">
      <c r="A211" s="15">
        <v>9103605988</v>
      </c>
      <c r="B211" s="13">
        <v>42398</v>
      </c>
      <c r="C211" s="15">
        <v>118792</v>
      </c>
      <c r="D211" s="15">
        <v>40013716</v>
      </c>
      <c r="E211" s="15">
        <v>100152</v>
      </c>
      <c r="F211" s="11" t="s">
        <v>70</v>
      </c>
      <c r="G211" s="15">
        <v>100152</v>
      </c>
      <c r="H211" s="11" t="s">
        <v>70</v>
      </c>
      <c r="I211" s="15">
        <v>1600354</v>
      </c>
      <c r="J211" s="11" t="s">
        <v>6</v>
      </c>
      <c r="K211" s="11" t="s">
        <v>42</v>
      </c>
      <c r="L211" s="335">
        <v>20.32</v>
      </c>
      <c r="M211" s="11" t="s">
        <v>10</v>
      </c>
      <c r="N211" s="14">
        <v>81569</v>
      </c>
      <c r="O211" s="14">
        <v>-1657482.08</v>
      </c>
      <c r="P211" s="14">
        <v>1942905.7</v>
      </c>
      <c r="Q211" s="14">
        <v>2040051</v>
      </c>
      <c r="R211" s="15">
        <v>10</v>
      </c>
      <c r="S211" s="15">
        <v>3105946</v>
      </c>
      <c r="T211" s="16">
        <v>42370</v>
      </c>
    </row>
    <row r="212" spans="1:20" x14ac:dyDescent="0.2">
      <c r="A212" s="15">
        <v>9103606000</v>
      </c>
      <c r="B212" s="13">
        <v>42398</v>
      </c>
      <c r="C212" s="15">
        <v>119025</v>
      </c>
      <c r="D212" s="15">
        <v>40013747</v>
      </c>
      <c r="E212" s="15">
        <v>100027</v>
      </c>
      <c r="F212" s="11" t="s">
        <v>11</v>
      </c>
      <c r="G212" s="15">
        <v>100159</v>
      </c>
      <c r="H212" s="11" t="s">
        <v>12</v>
      </c>
      <c r="I212" s="15">
        <v>1600354</v>
      </c>
      <c r="J212" s="11" t="s">
        <v>6</v>
      </c>
      <c r="K212" s="11" t="s">
        <v>44</v>
      </c>
      <c r="L212" s="335">
        <v>20.09</v>
      </c>
      <c r="M212" s="11" t="s">
        <v>10</v>
      </c>
      <c r="N212" s="14">
        <v>81925</v>
      </c>
      <c r="O212" s="14">
        <v>-1645873.25</v>
      </c>
      <c r="P212" s="14">
        <v>1929297.14</v>
      </c>
      <c r="Q212" s="14">
        <v>2025762</v>
      </c>
      <c r="R212" s="15">
        <v>10</v>
      </c>
      <c r="S212" s="15">
        <v>3105956</v>
      </c>
      <c r="T212" s="16">
        <v>42370</v>
      </c>
    </row>
    <row r="213" spans="1:20" x14ac:dyDescent="0.2">
      <c r="A213" s="15">
        <v>9103606001</v>
      </c>
      <c r="B213" s="13">
        <v>42398</v>
      </c>
      <c r="C213" s="15">
        <v>119027</v>
      </c>
      <c r="D213" s="15">
        <v>40013747</v>
      </c>
      <c r="E213" s="15">
        <v>100027</v>
      </c>
      <c r="F213" s="11" t="s">
        <v>11</v>
      </c>
      <c r="G213" s="15">
        <v>100159</v>
      </c>
      <c r="H213" s="11" t="s">
        <v>12</v>
      </c>
      <c r="I213" s="15">
        <v>1600354</v>
      </c>
      <c r="J213" s="11" t="s">
        <v>6</v>
      </c>
      <c r="K213" s="11" t="s">
        <v>44</v>
      </c>
      <c r="L213" s="335">
        <v>16.43</v>
      </c>
      <c r="M213" s="11" t="s">
        <v>10</v>
      </c>
      <c r="N213" s="14">
        <v>80759</v>
      </c>
      <c r="O213" s="14">
        <v>-1326870.3700000001</v>
      </c>
      <c r="P213" s="14">
        <v>1555361.88</v>
      </c>
      <c r="Q213" s="14">
        <v>1633130</v>
      </c>
      <c r="R213" s="15">
        <v>10</v>
      </c>
      <c r="S213" s="15">
        <v>3105957</v>
      </c>
      <c r="T213" s="16">
        <v>42370</v>
      </c>
    </row>
    <row r="214" spans="1:20" x14ac:dyDescent="0.2">
      <c r="A214" s="15">
        <v>9103606004</v>
      </c>
      <c r="B214" s="13">
        <v>42398</v>
      </c>
      <c r="C214" s="15">
        <v>119025</v>
      </c>
      <c r="D214" s="15">
        <v>40013747</v>
      </c>
      <c r="E214" s="15">
        <v>100027</v>
      </c>
      <c r="F214" s="11" t="s">
        <v>11</v>
      </c>
      <c r="G214" s="15">
        <v>100159</v>
      </c>
      <c r="H214" s="11" t="s">
        <v>12</v>
      </c>
      <c r="I214" s="15">
        <v>1600354</v>
      </c>
      <c r="J214" s="11" t="s">
        <v>6</v>
      </c>
      <c r="K214" s="11" t="s">
        <v>44</v>
      </c>
      <c r="L214" s="335">
        <v>19.48</v>
      </c>
      <c r="M214" s="11" t="s">
        <v>10</v>
      </c>
      <c r="N214" s="14">
        <v>81925</v>
      </c>
      <c r="O214" s="14">
        <v>-1595899</v>
      </c>
      <c r="P214" s="14">
        <v>1870717.15</v>
      </c>
      <c r="Q214" s="14">
        <v>1964253</v>
      </c>
      <c r="R214" s="15">
        <v>10</v>
      </c>
      <c r="S214" s="15">
        <v>3105960</v>
      </c>
      <c r="T214" s="16">
        <v>42370</v>
      </c>
    </row>
    <row r="215" spans="1:20" x14ac:dyDescent="0.2">
      <c r="A215" s="15">
        <v>9103606020</v>
      </c>
      <c r="B215" s="13">
        <v>42399</v>
      </c>
      <c r="C215" s="15">
        <v>118792</v>
      </c>
      <c r="D215" s="15">
        <v>40013716</v>
      </c>
      <c r="E215" s="15">
        <v>100152</v>
      </c>
      <c r="F215" s="11" t="s">
        <v>70</v>
      </c>
      <c r="G215" s="15">
        <v>100152</v>
      </c>
      <c r="H215" s="11" t="s">
        <v>70</v>
      </c>
      <c r="I215" s="15">
        <v>1600354</v>
      </c>
      <c r="J215" s="11" t="s">
        <v>6</v>
      </c>
      <c r="K215" s="11" t="s">
        <v>42</v>
      </c>
      <c r="L215" s="335">
        <v>19.86</v>
      </c>
      <c r="M215" s="11" t="s">
        <v>10</v>
      </c>
      <c r="N215" s="14">
        <v>81569</v>
      </c>
      <c r="O215" s="14">
        <v>-1619960.34</v>
      </c>
      <c r="P215" s="14">
        <v>1898923.83</v>
      </c>
      <c r="Q215" s="14">
        <v>1993870</v>
      </c>
      <c r="R215" s="15">
        <v>10</v>
      </c>
      <c r="S215" s="15">
        <v>3105976</v>
      </c>
      <c r="T215" s="16">
        <v>42370</v>
      </c>
    </row>
    <row r="216" spans="1:20" x14ac:dyDescent="0.2">
      <c r="A216" s="15">
        <v>9103606027</v>
      </c>
      <c r="B216" s="13">
        <v>42399</v>
      </c>
      <c r="C216" s="15">
        <v>118792</v>
      </c>
      <c r="D216" s="15">
        <v>40013716</v>
      </c>
      <c r="E216" s="15">
        <v>100152</v>
      </c>
      <c r="F216" s="11" t="s">
        <v>70</v>
      </c>
      <c r="G216" s="15">
        <v>100152</v>
      </c>
      <c r="H216" s="11" t="s">
        <v>70</v>
      </c>
      <c r="I216" s="15">
        <v>1600354</v>
      </c>
      <c r="J216" s="11" t="s">
        <v>6</v>
      </c>
      <c r="K216" s="11" t="s">
        <v>42</v>
      </c>
      <c r="L216" s="335">
        <v>19.649999999999999</v>
      </c>
      <c r="M216" s="11" t="s">
        <v>10</v>
      </c>
      <c r="N216" s="14">
        <v>81569</v>
      </c>
      <c r="O216" s="14">
        <v>-1602830.85</v>
      </c>
      <c r="P216" s="14">
        <v>1878842.86</v>
      </c>
      <c r="Q216" s="14">
        <v>1972785</v>
      </c>
      <c r="R216" s="15">
        <v>10</v>
      </c>
      <c r="S216" s="15">
        <v>3105983</v>
      </c>
      <c r="T216" s="16">
        <v>42370</v>
      </c>
    </row>
    <row r="217" spans="1:20" x14ac:dyDescent="0.2">
      <c r="A217" s="15">
        <v>9103606041</v>
      </c>
      <c r="B217" s="13">
        <v>42400</v>
      </c>
      <c r="C217" s="15">
        <v>118792</v>
      </c>
      <c r="D217" s="15">
        <v>40013716</v>
      </c>
      <c r="E217" s="15">
        <v>100152</v>
      </c>
      <c r="F217" s="11" t="s">
        <v>70</v>
      </c>
      <c r="G217" s="15">
        <v>100152</v>
      </c>
      <c r="H217" s="11" t="s">
        <v>70</v>
      </c>
      <c r="I217" s="15">
        <v>1600354</v>
      </c>
      <c r="J217" s="11" t="s">
        <v>6</v>
      </c>
      <c r="K217" s="11" t="s">
        <v>42</v>
      </c>
      <c r="L217" s="335">
        <v>20.94</v>
      </c>
      <c r="M217" s="11" t="s">
        <v>10</v>
      </c>
      <c r="N217" s="14">
        <v>81569</v>
      </c>
      <c r="O217" s="14">
        <v>-1708054.86</v>
      </c>
      <c r="P217" s="14">
        <v>2002186.66</v>
      </c>
      <c r="Q217" s="14">
        <v>2102296</v>
      </c>
      <c r="R217" s="15">
        <v>10</v>
      </c>
      <c r="S217" s="15">
        <v>3105997</v>
      </c>
      <c r="T217" s="16">
        <v>42370</v>
      </c>
    </row>
    <row r="218" spans="1:20" x14ac:dyDescent="0.2">
      <c r="A218" s="15">
        <v>9103606042</v>
      </c>
      <c r="B218" s="13">
        <v>42400</v>
      </c>
      <c r="C218" s="15">
        <v>119027</v>
      </c>
      <c r="D218" s="15">
        <v>40013747</v>
      </c>
      <c r="E218" s="15">
        <v>100027</v>
      </c>
      <c r="F218" s="11" t="s">
        <v>11</v>
      </c>
      <c r="G218" s="15">
        <v>100159</v>
      </c>
      <c r="H218" s="11" t="s">
        <v>12</v>
      </c>
      <c r="I218" s="15">
        <v>1600354</v>
      </c>
      <c r="J218" s="11" t="s">
        <v>6</v>
      </c>
      <c r="K218" s="11" t="s">
        <v>44</v>
      </c>
      <c r="L218" s="335">
        <v>16.46</v>
      </c>
      <c r="M218" s="11" t="s">
        <v>10</v>
      </c>
      <c r="N218" s="14">
        <v>80759</v>
      </c>
      <c r="O218" s="14">
        <v>-1329293.1399999999</v>
      </c>
      <c r="P218" s="14">
        <v>1558200.94</v>
      </c>
      <c r="Q218" s="14">
        <v>1636111</v>
      </c>
      <c r="R218" s="15">
        <v>10</v>
      </c>
      <c r="S218" s="15">
        <v>3105998</v>
      </c>
      <c r="T218" s="16">
        <v>42370</v>
      </c>
    </row>
    <row r="219" spans="1:20" x14ac:dyDescent="0.2">
      <c r="A219" s="15">
        <v>9103606043</v>
      </c>
      <c r="B219" s="13">
        <v>42400</v>
      </c>
      <c r="C219" s="15">
        <v>119027</v>
      </c>
      <c r="D219" s="15">
        <v>40013747</v>
      </c>
      <c r="E219" s="15">
        <v>100027</v>
      </c>
      <c r="F219" s="11" t="s">
        <v>11</v>
      </c>
      <c r="G219" s="15">
        <v>100159</v>
      </c>
      <c r="H219" s="11" t="s">
        <v>12</v>
      </c>
      <c r="I219" s="15">
        <v>1600354</v>
      </c>
      <c r="J219" s="11" t="s">
        <v>6</v>
      </c>
      <c r="K219" s="11" t="s">
        <v>44</v>
      </c>
      <c r="L219" s="335">
        <v>23.7</v>
      </c>
      <c r="M219" s="11" t="s">
        <v>10</v>
      </c>
      <c r="N219" s="14">
        <v>80759</v>
      </c>
      <c r="O219" s="14">
        <v>-1913988.3</v>
      </c>
      <c r="P219" s="14">
        <v>2243582.83</v>
      </c>
      <c r="Q219" s="14">
        <v>2355762</v>
      </c>
      <c r="R219" s="15">
        <v>10</v>
      </c>
      <c r="S219" s="15">
        <v>3105999</v>
      </c>
      <c r="T219" s="16">
        <v>42370</v>
      </c>
    </row>
    <row r="220" spans="1:20" x14ac:dyDescent="0.2">
      <c r="A220" s="15">
        <v>9103606044</v>
      </c>
      <c r="B220" s="13">
        <v>42400</v>
      </c>
      <c r="C220" s="15">
        <v>119027</v>
      </c>
      <c r="D220" s="15">
        <v>40013747</v>
      </c>
      <c r="E220" s="15">
        <v>100027</v>
      </c>
      <c r="F220" s="11" t="s">
        <v>11</v>
      </c>
      <c r="G220" s="15">
        <v>100159</v>
      </c>
      <c r="H220" s="11" t="s">
        <v>12</v>
      </c>
      <c r="I220" s="15">
        <v>1600354</v>
      </c>
      <c r="J220" s="11" t="s">
        <v>6</v>
      </c>
      <c r="K220" s="11" t="s">
        <v>44</v>
      </c>
      <c r="L220" s="335">
        <v>21.89</v>
      </c>
      <c r="M220" s="11" t="s">
        <v>10</v>
      </c>
      <c r="N220" s="14">
        <v>80759</v>
      </c>
      <c r="O220" s="14">
        <v>-1767814.51</v>
      </c>
      <c r="P220" s="14">
        <v>2072237.12</v>
      </c>
      <c r="Q220" s="14">
        <v>2175849</v>
      </c>
      <c r="R220" s="15">
        <v>10</v>
      </c>
      <c r="S220" s="15">
        <v>3106000</v>
      </c>
      <c r="T220" s="16">
        <v>42370</v>
      </c>
    </row>
    <row r="221" spans="1:20" x14ac:dyDescent="0.2">
      <c r="A221" s="15">
        <v>9103606053</v>
      </c>
      <c r="B221" s="13">
        <v>42401</v>
      </c>
      <c r="C221" s="15">
        <v>119027</v>
      </c>
      <c r="D221" s="15">
        <v>40013747</v>
      </c>
      <c r="E221" s="15">
        <v>100027</v>
      </c>
      <c r="F221" s="11" t="s">
        <v>11</v>
      </c>
      <c r="G221" s="15">
        <v>100159</v>
      </c>
      <c r="H221" s="11" t="s">
        <v>12</v>
      </c>
      <c r="I221" s="15">
        <v>1600354</v>
      </c>
      <c r="J221" s="11" t="s">
        <v>6</v>
      </c>
      <c r="K221" s="11" t="s">
        <v>44</v>
      </c>
      <c r="L221" s="335">
        <v>19.45</v>
      </c>
      <c r="M221" s="11" t="s">
        <v>10</v>
      </c>
      <c r="N221" s="14">
        <v>80759</v>
      </c>
      <c r="O221" s="14">
        <v>-1570762.55</v>
      </c>
      <c r="P221" s="14">
        <v>1841252.37</v>
      </c>
      <c r="Q221" s="14">
        <v>1933315</v>
      </c>
      <c r="R221" s="15">
        <v>10</v>
      </c>
      <c r="S221" s="15">
        <v>3106009</v>
      </c>
      <c r="T221" s="16">
        <v>42401</v>
      </c>
    </row>
    <row r="222" spans="1:20" x14ac:dyDescent="0.2">
      <c r="A222" s="15">
        <v>9103606054</v>
      </c>
      <c r="B222" s="13">
        <v>42401</v>
      </c>
      <c r="C222" s="15">
        <v>119027</v>
      </c>
      <c r="D222" s="15">
        <v>40013747</v>
      </c>
      <c r="E222" s="15">
        <v>100027</v>
      </c>
      <c r="F222" s="11" t="s">
        <v>11</v>
      </c>
      <c r="G222" s="15">
        <v>100159</v>
      </c>
      <c r="H222" s="11" t="s">
        <v>12</v>
      </c>
      <c r="I222" s="15">
        <v>1600354</v>
      </c>
      <c r="J222" s="11" t="s">
        <v>6</v>
      </c>
      <c r="K222" s="11" t="s">
        <v>44</v>
      </c>
      <c r="L222" s="335">
        <v>22.07</v>
      </c>
      <c r="M222" s="11" t="s">
        <v>10</v>
      </c>
      <c r="N222" s="14">
        <v>80759</v>
      </c>
      <c r="O222" s="14">
        <v>-1782351.13</v>
      </c>
      <c r="P222" s="14">
        <v>2089278.09</v>
      </c>
      <c r="Q222" s="14">
        <v>2193742</v>
      </c>
      <c r="R222" s="15">
        <v>10</v>
      </c>
      <c r="S222" s="15">
        <v>3106010</v>
      </c>
      <c r="T222" s="16">
        <v>42401</v>
      </c>
    </row>
    <row r="223" spans="1:20" x14ac:dyDescent="0.2">
      <c r="A223" s="15">
        <v>9103606072</v>
      </c>
      <c r="B223" s="13">
        <v>42401</v>
      </c>
      <c r="C223" s="15">
        <v>118792</v>
      </c>
      <c r="D223" s="15">
        <v>40013716</v>
      </c>
      <c r="E223" s="15">
        <v>100152</v>
      </c>
      <c r="F223" s="11" t="s">
        <v>70</v>
      </c>
      <c r="G223" s="15">
        <v>100152</v>
      </c>
      <c r="H223" s="11" t="s">
        <v>70</v>
      </c>
      <c r="I223" s="15">
        <v>1600354</v>
      </c>
      <c r="J223" s="11" t="s">
        <v>6</v>
      </c>
      <c r="K223" s="11" t="s">
        <v>42</v>
      </c>
      <c r="L223" s="335">
        <v>20.010000000000002</v>
      </c>
      <c r="M223" s="11" t="s">
        <v>10</v>
      </c>
      <c r="N223" s="14">
        <v>81569</v>
      </c>
      <c r="O223" s="14">
        <v>-1632195.69</v>
      </c>
      <c r="P223" s="14">
        <v>1913264.77</v>
      </c>
      <c r="Q223" s="14">
        <v>2008928</v>
      </c>
      <c r="R223" s="15">
        <v>10</v>
      </c>
      <c r="S223" s="15">
        <v>3106027</v>
      </c>
      <c r="T223" s="16">
        <v>42401</v>
      </c>
    </row>
    <row r="224" spans="1:20" x14ac:dyDescent="0.2">
      <c r="A224" s="15">
        <v>9103606114</v>
      </c>
      <c r="B224" s="13">
        <v>42403</v>
      </c>
      <c r="C224" s="15">
        <v>119973</v>
      </c>
      <c r="D224" s="15">
        <v>40013799</v>
      </c>
      <c r="E224" s="15">
        <v>100134</v>
      </c>
      <c r="F224" s="11" t="s">
        <v>7</v>
      </c>
      <c r="G224" s="15">
        <v>100134</v>
      </c>
      <c r="H224" s="11" t="s">
        <v>7</v>
      </c>
      <c r="I224" s="15">
        <v>1600354</v>
      </c>
      <c r="J224" s="11" t="s">
        <v>6</v>
      </c>
      <c r="K224" s="11" t="s">
        <v>46</v>
      </c>
      <c r="L224" s="335">
        <v>23.83</v>
      </c>
      <c r="M224" s="11" t="s">
        <v>10</v>
      </c>
      <c r="N224" s="14">
        <v>88601</v>
      </c>
      <c r="O224" s="14">
        <v>-2111361.83</v>
      </c>
      <c r="P224" s="14">
        <v>2474945.1</v>
      </c>
      <c r="Q224" s="14">
        <v>2524444</v>
      </c>
      <c r="R224" s="15">
        <v>10</v>
      </c>
      <c r="S224" s="15">
        <v>3106076</v>
      </c>
      <c r="T224" s="16">
        <v>42401</v>
      </c>
    </row>
    <row r="225" spans="1:20" x14ac:dyDescent="0.2">
      <c r="A225" s="15">
        <v>9103606115</v>
      </c>
      <c r="B225" s="13">
        <v>42403</v>
      </c>
      <c r="C225" s="15">
        <v>119973</v>
      </c>
      <c r="D225" s="15">
        <v>40013799</v>
      </c>
      <c r="E225" s="15">
        <v>100134</v>
      </c>
      <c r="F225" s="11" t="s">
        <v>7</v>
      </c>
      <c r="G225" s="15">
        <v>100134</v>
      </c>
      <c r="H225" s="11" t="s">
        <v>7</v>
      </c>
      <c r="I225" s="15">
        <v>1600354</v>
      </c>
      <c r="J225" s="11" t="s">
        <v>6</v>
      </c>
      <c r="K225" s="11" t="s">
        <v>46</v>
      </c>
      <c r="L225" s="335">
        <v>19.77</v>
      </c>
      <c r="M225" s="11" t="s">
        <v>10</v>
      </c>
      <c r="N225" s="14">
        <v>88601</v>
      </c>
      <c r="O225" s="14">
        <v>-1751641.77</v>
      </c>
      <c r="P225" s="14">
        <v>2053280.38</v>
      </c>
      <c r="Q225" s="14">
        <v>2094346</v>
      </c>
      <c r="R225" s="15">
        <v>10</v>
      </c>
      <c r="S225" s="15">
        <v>3106077</v>
      </c>
      <c r="T225" s="16">
        <v>42401</v>
      </c>
    </row>
    <row r="226" spans="1:20" x14ac:dyDescent="0.2">
      <c r="A226" s="15">
        <v>9103606133</v>
      </c>
      <c r="B226" s="13">
        <v>42404</v>
      </c>
      <c r="C226" s="15">
        <v>119973</v>
      </c>
      <c r="D226" s="15">
        <v>40013799</v>
      </c>
      <c r="E226" s="15">
        <v>100134</v>
      </c>
      <c r="F226" s="11" t="s">
        <v>7</v>
      </c>
      <c r="G226" s="15">
        <v>100134</v>
      </c>
      <c r="H226" s="11" t="s">
        <v>7</v>
      </c>
      <c r="I226" s="15">
        <v>1600354</v>
      </c>
      <c r="J226" s="11" t="s">
        <v>6</v>
      </c>
      <c r="K226" s="11" t="s">
        <v>46</v>
      </c>
      <c r="L226" s="335">
        <v>19.57</v>
      </c>
      <c r="M226" s="11" t="s">
        <v>10</v>
      </c>
      <c r="N226" s="14">
        <v>88601</v>
      </c>
      <c r="O226" s="14">
        <v>-1733921.57</v>
      </c>
      <c r="P226" s="14">
        <v>2032508.83</v>
      </c>
      <c r="Q226" s="14">
        <v>2073159</v>
      </c>
      <c r="R226" s="15">
        <v>10</v>
      </c>
      <c r="S226" s="15">
        <v>3106095</v>
      </c>
      <c r="T226" s="16">
        <v>42401</v>
      </c>
    </row>
    <row r="227" spans="1:20" x14ac:dyDescent="0.2">
      <c r="A227" s="15">
        <v>9103606155</v>
      </c>
      <c r="B227" s="13">
        <v>42404</v>
      </c>
      <c r="C227" s="15">
        <v>119973</v>
      </c>
      <c r="D227" s="15">
        <v>40013799</v>
      </c>
      <c r="E227" s="15">
        <v>100134</v>
      </c>
      <c r="F227" s="11" t="s">
        <v>7</v>
      </c>
      <c r="G227" s="15">
        <v>100134</v>
      </c>
      <c r="H227" s="11" t="s">
        <v>7</v>
      </c>
      <c r="I227" s="15">
        <v>1600354</v>
      </c>
      <c r="J227" s="11" t="s">
        <v>6</v>
      </c>
      <c r="K227" s="11" t="s">
        <v>46</v>
      </c>
      <c r="L227" s="335">
        <v>20.52</v>
      </c>
      <c r="M227" s="11" t="s">
        <v>10</v>
      </c>
      <c r="N227" s="14">
        <v>88601</v>
      </c>
      <c r="O227" s="14">
        <v>-1818092.52</v>
      </c>
      <c r="P227" s="14">
        <v>2131173.5299999998</v>
      </c>
      <c r="Q227" s="14">
        <v>2173797</v>
      </c>
      <c r="R227" s="15">
        <v>10</v>
      </c>
      <c r="S227" s="15">
        <v>3106117</v>
      </c>
      <c r="T227" s="16">
        <v>42401</v>
      </c>
    </row>
    <row r="228" spans="1:20" x14ac:dyDescent="0.2">
      <c r="A228" s="15">
        <v>9103606156</v>
      </c>
      <c r="B228" s="13">
        <v>42404</v>
      </c>
      <c r="C228" s="15">
        <v>119973</v>
      </c>
      <c r="D228" s="15">
        <v>40013799</v>
      </c>
      <c r="E228" s="15">
        <v>100134</v>
      </c>
      <c r="F228" s="11" t="s">
        <v>7</v>
      </c>
      <c r="G228" s="15">
        <v>100134</v>
      </c>
      <c r="H228" s="11" t="s">
        <v>7</v>
      </c>
      <c r="I228" s="15">
        <v>1600354</v>
      </c>
      <c r="J228" s="11" t="s">
        <v>6</v>
      </c>
      <c r="K228" s="11" t="s">
        <v>46</v>
      </c>
      <c r="L228" s="335">
        <v>19.63</v>
      </c>
      <c r="M228" s="11" t="s">
        <v>10</v>
      </c>
      <c r="N228" s="14">
        <v>88601</v>
      </c>
      <c r="O228" s="14">
        <v>-1739237.63</v>
      </c>
      <c r="P228" s="14">
        <v>2038739.21</v>
      </c>
      <c r="Q228" s="14">
        <v>2079514</v>
      </c>
      <c r="R228" s="15">
        <v>10</v>
      </c>
      <c r="S228" s="15">
        <v>3106118</v>
      </c>
      <c r="T228" s="16">
        <v>42401</v>
      </c>
    </row>
    <row r="229" spans="1:20" x14ac:dyDescent="0.2">
      <c r="A229" s="15">
        <v>9103606172</v>
      </c>
      <c r="B229" s="13">
        <v>42405</v>
      </c>
      <c r="C229" s="15">
        <v>119973</v>
      </c>
      <c r="D229" s="15">
        <v>40013799</v>
      </c>
      <c r="E229" s="15">
        <v>100134</v>
      </c>
      <c r="F229" s="11" t="s">
        <v>7</v>
      </c>
      <c r="G229" s="15">
        <v>100134</v>
      </c>
      <c r="H229" s="11" t="s">
        <v>7</v>
      </c>
      <c r="I229" s="15">
        <v>1600354</v>
      </c>
      <c r="J229" s="11" t="s">
        <v>6</v>
      </c>
      <c r="K229" s="11" t="s">
        <v>46</v>
      </c>
      <c r="L229" s="335">
        <v>19.850000000000001</v>
      </c>
      <c r="M229" s="11" t="s">
        <v>10</v>
      </c>
      <c r="N229" s="14">
        <v>88601</v>
      </c>
      <c r="O229" s="14">
        <v>-1758729.85</v>
      </c>
      <c r="P229" s="14">
        <v>2061588.24</v>
      </c>
      <c r="Q229" s="14">
        <v>2102820</v>
      </c>
      <c r="R229" s="15">
        <v>10</v>
      </c>
      <c r="S229" s="15">
        <v>3106133</v>
      </c>
      <c r="T229" s="16">
        <v>42401</v>
      </c>
    </row>
    <row r="230" spans="1:20" x14ac:dyDescent="0.2">
      <c r="A230" s="15">
        <v>9103606179</v>
      </c>
      <c r="B230" s="13">
        <v>42405</v>
      </c>
      <c r="C230" s="15">
        <v>115928</v>
      </c>
      <c r="D230" s="15">
        <v>40013385</v>
      </c>
      <c r="E230" s="15">
        <v>100027</v>
      </c>
      <c r="F230" s="11" t="s">
        <v>11</v>
      </c>
      <c r="G230" s="15">
        <v>100159</v>
      </c>
      <c r="H230" s="11" t="s">
        <v>12</v>
      </c>
      <c r="I230" s="15">
        <v>1600354</v>
      </c>
      <c r="J230" s="11" t="s">
        <v>6</v>
      </c>
      <c r="K230" s="11" t="s">
        <v>35</v>
      </c>
      <c r="L230" s="335">
        <v>0.05</v>
      </c>
      <c r="M230" s="11" t="s">
        <v>10</v>
      </c>
      <c r="N230" s="14">
        <v>77898</v>
      </c>
      <c r="O230" s="14">
        <v>-3894.9</v>
      </c>
      <c r="P230" s="14">
        <v>4565.7</v>
      </c>
      <c r="Q230" s="14">
        <v>4794</v>
      </c>
      <c r="R230" s="15">
        <v>10</v>
      </c>
      <c r="S230" s="15">
        <v>3106140</v>
      </c>
      <c r="T230" s="16">
        <v>42401</v>
      </c>
    </row>
    <row r="231" spans="1:20" x14ac:dyDescent="0.2">
      <c r="A231" s="15">
        <v>9103606180</v>
      </c>
      <c r="B231" s="13">
        <v>42405</v>
      </c>
      <c r="C231" s="15">
        <v>119025</v>
      </c>
      <c r="D231" s="15">
        <v>40013747</v>
      </c>
      <c r="E231" s="15">
        <v>100027</v>
      </c>
      <c r="F231" s="11" t="s">
        <v>11</v>
      </c>
      <c r="G231" s="15">
        <v>100159</v>
      </c>
      <c r="H231" s="11" t="s">
        <v>12</v>
      </c>
      <c r="I231" s="15">
        <v>1600354</v>
      </c>
      <c r="J231" s="11" t="s">
        <v>6</v>
      </c>
      <c r="K231" s="11" t="s">
        <v>44</v>
      </c>
      <c r="L231" s="335">
        <v>0.43</v>
      </c>
      <c r="M231" s="11" t="s">
        <v>10</v>
      </c>
      <c r="N231" s="14">
        <v>81925</v>
      </c>
      <c r="O231" s="14">
        <v>-35227.75</v>
      </c>
      <c r="P231" s="14">
        <v>41294.26</v>
      </c>
      <c r="Q231" s="14">
        <v>43359</v>
      </c>
      <c r="R231" s="15">
        <v>10</v>
      </c>
      <c r="S231" s="15">
        <v>3106141</v>
      </c>
      <c r="T231" s="16">
        <v>42401</v>
      </c>
    </row>
    <row r="232" spans="1:20" x14ac:dyDescent="0.2">
      <c r="A232" s="15">
        <v>9103606190</v>
      </c>
      <c r="B232" s="13">
        <v>42406</v>
      </c>
      <c r="C232" s="15">
        <v>111145</v>
      </c>
      <c r="D232" s="15">
        <v>40012914</v>
      </c>
      <c r="E232" s="15">
        <v>100134</v>
      </c>
      <c r="F232" s="11" t="s">
        <v>7</v>
      </c>
      <c r="G232" s="15">
        <v>100134</v>
      </c>
      <c r="H232" s="11" t="s">
        <v>7</v>
      </c>
      <c r="I232" s="15">
        <v>1600354</v>
      </c>
      <c r="J232" s="11" t="s">
        <v>6</v>
      </c>
      <c r="K232" s="11" t="s">
        <v>32</v>
      </c>
      <c r="L232" s="335">
        <v>3</v>
      </c>
      <c r="M232" s="11" t="s">
        <v>10</v>
      </c>
      <c r="N232" s="14">
        <v>88601</v>
      </c>
      <c r="O232" s="14">
        <v>-265803</v>
      </c>
      <c r="P232" s="14">
        <v>311575.5</v>
      </c>
      <c r="Q232" s="14">
        <v>317807</v>
      </c>
      <c r="R232" s="15">
        <v>10</v>
      </c>
      <c r="S232" s="15">
        <v>3106151</v>
      </c>
      <c r="T232" s="16">
        <v>42401</v>
      </c>
    </row>
    <row r="233" spans="1:20" x14ac:dyDescent="0.2">
      <c r="A233" s="15">
        <v>9103606191</v>
      </c>
      <c r="B233" s="13">
        <v>42406</v>
      </c>
      <c r="C233" s="15">
        <v>119973</v>
      </c>
      <c r="D233" s="15">
        <v>40013799</v>
      </c>
      <c r="E233" s="15">
        <v>100134</v>
      </c>
      <c r="F233" s="11" t="s">
        <v>7</v>
      </c>
      <c r="G233" s="15">
        <v>100134</v>
      </c>
      <c r="H233" s="11" t="s">
        <v>7</v>
      </c>
      <c r="I233" s="15">
        <v>1600354</v>
      </c>
      <c r="J233" s="11" t="s">
        <v>6</v>
      </c>
      <c r="K233" s="11" t="s">
        <v>46</v>
      </c>
      <c r="L233" s="335">
        <v>16.739999999999998</v>
      </c>
      <c r="M233" s="11" t="s">
        <v>10</v>
      </c>
      <c r="N233" s="14">
        <v>88601</v>
      </c>
      <c r="O233" s="14">
        <v>-1483180.74</v>
      </c>
      <c r="P233" s="14">
        <v>1738589.23</v>
      </c>
      <c r="Q233" s="14">
        <v>1773361</v>
      </c>
      <c r="R233" s="15">
        <v>10</v>
      </c>
      <c r="S233" s="15">
        <v>3106152</v>
      </c>
      <c r="T233" s="16">
        <v>42401</v>
      </c>
    </row>
    <row r="234" spans="1:20" x14ac:dyDescent="0.2">
      <c r="A234" s="15">
        <v>9103606208</v>
      </c>
      <c r="B234" s="13">
        <v>42407</v>
      </c>
      <c r="C234" s="15">
        <v>119973</v>
      </c>
      <c r="D234" s="15">
        <v>40013799</v>
      </c>
      <c r="E234" s="15">
        <v>100134</v>
      </c>
      <c r="F234" s="11" t="s">
        <v>7</v>
      </c>
      <c r="G234" s="15">
        <v>100134</v>
      </c>
      <c r="H234" s="11" t="s">
        <v>7</v>
      </c>
      <c r="I234" s="15">
        <v>1600354</v>
      </c>
      <c r="J234" s="11" t="s">
        <v>6</v>
      </c>
      <c r="K234" s="11" t="s">
        <v>46</v>
      </c>
      <c r="L234" s="335">
        <v>19.96</v>
      </c>
      <c r="M234" s="11" t="s">
        <v>10</v>
      </c>
      <c r="N234" s="14">
        <v>88601</v>
      </c>
      <c r="O234" s="14">
        <v>-1768475.96</v>
      </c>
      <c r="P234" s="14">
        <v>2073012.74</v>
      </c>
      <c r="Q234" s="14">
        <v>2114473</v>
      </c>
      <c r="R234" s="15">
        <v>10</v>
      </c>
      <c r="S234" s="15">
        <v>3106170</v>
      </c>
      <c r="T234" s="16">
        <v>42401</v>
      </c>
    </row>
    <row r="235" spans="1:20" x14ac:dyDescent="0.2">
      <c r="A235" s="15">
        <v>9103606211</v>
      </c>
      <c r="B235" s="13">
        <v>42408</v>
      </c>
      <c r="C235" s="15">
        <v>119973</v>
      </c>
      <c r="D235" s="15">
        <v>40013799</v>
      </c>
      <c r="E235" s="15">
        <v>100134</v>
      </c>
      <c r="F235" s="11" t="s">
        <v>7</v>
      </c>
      <c r="G235" s="15">
        <v>100134</v>
      </c>
      <c r="H235" s="11" t="s">
        <v>7</v>
      </c>
      <c r="I235" s="15">
        <v>1600354</v>
      </c>
      <c r="J235" s="11" t="s">
        <v>6</v>
      </c>
      <c r="K235" s="11" t="s">
        <v>46</v>
      </c>
      <c r="L235" s="335">
        <v>24.12</v>
      </c>
      <c r="M235" s="11" t="s">
        <v>10</v>
      </c>
      <c r="N235" s="14">
        <v>88601</v>
      </c>
      <c r="O235" s="14">
        <v>-2137056.12</v>
      </c>
      <c r="P235" s="14">
        <v>2505064.7000000002</v>
      </c>
      <c r="Q235" s="14">
        <v>2555166</v>
      </c>
      <c r="R235" s="15">
        <v>10</v>
      </c>
      <c r="S235" s="15">
        <v>3106173</v>
      </c>
      <c r="T235" s="16">
        <v>42401</v>
      </c>
    </row>
    <row r="236" spans="1:20" x14ac:dyDescent="0.2">
      <c r="A236" s="15">
        <v>9103606217</v>
      </c>
      <c r="B236" s="13">
        <v>42408</v>
      </c>
      <c r="C236" s="15">
        <v>119973</v>
      </c>
      <c r="D236" s="15">
        <v>40013799</v>
      </c>
      <c r="E236" s="15">
        <v>100134</v>
      </c>
      <c r="F236" s="11" t="s">
        <v>7</v>
      </c>
      <c r="G236" s="15">
        <v>100134</v>
      </c>
      <c r="H236" s="11" t="s">
        <v>7</v>
      </c>
      <c r="I236" s="15">
        <v>1600354</v>
      </c>
      <c r="J236" s="11" t="s">
        <v>6</v>
      </c>
      <c r="K236" s="11" t="s">
        <v>46</v>
      </c>
      <c r="L236" s="335">
        <v>20.46</v>
      </c>
      <c r="M236" s="11" t="s">
        <v>10</v>
      </c>
      <c r="N236" s="14">
        <v>88601</v>
      </c>
      <c r="O236" s="14">
        <v>-1812776.46</v>
      </c>
      <c r="P236" s="14">
        <v>2124941.17</v>
      </c>
      <c r="Q236" s="14">
        <v>2167440</v>
      </c>
      <c r="R236" s="15">
        <v>10</v>
      </c>
      <c r="S236" s="15">
        <v>3106179</v>
      </c>
      <c r="T236" s="16">
        <v>42401</v>
      </c>
    </row>
    <row r="237" spans="1:20" x14ac:dyDescent="0.2">
      <c r="A237" s="15">
        <v>9103606218</v>
      </c>
      <c r="B237" s="13">
        <v>42408</v>
      </c>
      <c r="C237" s="15">
        <v>119973</v>
      </c>
      <c r="D237" s="15">
        <v>40013799</v>
      </c>
      <c r="E237" s="15">
        <v>100134</v>
      </c>
      <c r="F237" s="11" t="s">
        <v>7</v>
      </c>
      <c r="G237" s="15">
        <v>100134</v>
      </c>
      <c r="H237" s="11" t="s">
        <v>7</v>
      </c>
      <c r="I237" s="15">
        <v>1600354</v>
      </c>
      <c r="J237" s="11" t="s">
        <v>6</v>
      </c>
      <c r="K237" s="11" t="s">
        <v>46</v>
      </c>
      <c r="L237" s="335">
        <v>19.93</v>
      </c>
      <c r="M237" s="11" t="s">
        <v>10</v>
      </c>
      <c r="N237" s="14">
        <v>88601</v>
      </c>
      <c r="O237" s="14">
        <v>-1765817.93</v>
      </c>
      <c r="P237" s="14">
        <v>2069896.08</v>
      </c>
      <c r="Q237" s="14">
        <v>2111294</v>
      </c>
      <c r="R237" s="15">
        <v>10</v>
      </c>
      <c r="S237" s="15">
        <v>3106180</v>
      </c>
      <c r="T237" s="16">
        <v>42401</v>
      </c>
    </row>
    <row r="238" spans="1:20" x14ac:dyDescent="0.2">
      <c r="A238" s="15">
        <v>9103606245</v>
      </c>
      <c r="B238" s="13">
        <v>42409</v>
      </c>
      <c r="C238" s="15">
        <v>119973</v>
      </c>
      <c r="D238" s="15">
        <v>40013799</v>
      </c>
      <c r="E238" s="15">
        <v>100134</v>
      </c>
      <c r="F238" s="11" t="s">
        <v>7</v>
      </c>
      <c r="G238" s="15">
        <v>100134</v>
      </c>
      <c r="H238" s="11" t="s">
        <v>7</v>
      </c>
      <c r="I238" s="15">
        <v>1600354</v>
      </c>
      <c r="J238" s="11" t="s">
        <v>6</v>
      </c>
      <c r="K238" s="11" t="s">
        <v>46</v>
      </c>
      <c r="L238" s="335">
        <v>19.84</v>
      </c>
      <c r="M238" s="11" t="s">
        <v>10</v>
      </c>
      <c r="N238" s="14">
        <v>88601</v>
      </c>
      <c r="O238" s="14">
        <v>-1757843.84</v>
      </c>
      <c r="P238" s="14">
        <v>2060550</v>
      </c>
      <c r="Q238" s="14">
        <v>2101761</v>
      </c>
      <c r="R238" s="15">
        <v>10</v>
      </c>
      <c r="S238" s="15">
        <v>3106207</v>
      </c>
      <c r="T238" s="16">
        <v>42401</v>
      </c>
    </row>
    <row r="239" spans="1:20" x14ac:dyDescent="0.2">
      <c r="A239" s="15">
        <v>9103606356</v>
      </c>
      <c r="B239" s="13">
        <v>42412</v>
      </c>
      <c r="C239" s="15">
        <v>120981</v>
      </c>
      <c r="D239" s="15">
        <v>40013978</v>
      </c>
      <c r="E239" s="15">
        <v>100027</v>
      </c>
      <c r="F239" s="11" t="s">
        <v>11</v>
      </c>
      <c r="G239" s="15">
        <v>100159</v>
      </c>
      <c r="H239" s="11" t="s">
        <v>12</v>
      </c>
      <c r="I239" s="15">
        <v>1600354</v>
      </c>
      <c r="J239" s="11" t="s">
        <v>6</v>
      </c>
      <c r="K239" s="11" t="s">
        <v>48</v>
      </c>
      <c r="L239" s="335">
        <v>21.61</v>
      </c>
      <c r="M239" s="11" t="s">
        <v>10</v>
      </c>
      <c r="N239" s="14">
        <v>81928</v>
      </c>
      <c r="O239" s="14">
        <v>-1770464.08</v>
      </c>
      <c r="P239" s="14">
        <v>2075342.85</v>
      </c>
      <c r="Q239" s="14">
        <v>2179110</v>
      </c>
      <c r="R239" s="15">
        <v>10</v>
      </c>
      <c r="S239" s="15">
        <v>3106315</v>
      </c>
      <c r="T239" s="16">
        <v>42401</v>
      </c>
    </row>
    <row r="240" spans="1:20" x14ac:dyDescent="0.2">
      <c r="A240" s="15">
        <v>9103606360</v>
      </c>
      <c r="B240" s="13">
        <v>42413</v>
      </c>
      <c r="C240" s="15">
        <v>120981</v>
      </c>
      <c r="D240" s="15">
        <v>40013978</v>
      </c>
      <c r="E240" s="15">
        <v>100027</v>
      </c>
      <c r="F240" s="11" t="s">
        <v>11</v>
      </c>
      <c r="G240" s="15">
        <v>100159</v>
      </c>
      <c r="H240" s="11" t="s">
        <v>12</v>
      </c>
      <c r="I240" s="15">
        <v>1600354</v>
      </c>
      <c r="J240" s="11" t="s">
        <v>6</v>
      </c>
      <c r="K240" s="11" t="s">
        <v>48</v>
      </c>
      <c r="L240" s="335">
        <v>23.49</v>
      </c>
      <c r="M240" s="11" t="s">
        <v>10</v>
      </c>
      <c r="N240" s="14">
        <v>81928</v>
      </c>
      <c r="O240" s="14">
        <v>-1924488.72</v>
      </c>
      <c r="P240" s="14">
        <v>2255891.41</v>
      </c>
      <c r="Q240" s="14">
        <v>2368686</v>
      </c>
      <c r="R240" s="15">
        <v>10</v>
      </c>
      <c r="S240" s="15">
        <v>3106319</v>
      </c>
      <c r="T240" s="16">
        <v>42401</v>
      </c>
    </row>
    <row r="241" spans="1:20" x14ac:dyDescent="0.2">
      <c r="A241" s="15">
        <v>9103606361</v>
      </c>
      <c r="B241" s="13">
        <v>42413</v>
      </c>
      <c r="C241" s="15">
        <v>120981</v>
      </c>
      <c r="D241" s="15">
        <v>40013978</v>
      </c>
      <c r="E241" s="15">
        <v>100027</v>
      </c>
      <c r="F241" s="11" t="s">
        <v>11</v>
      </c>
      <c r="G241" s="15">
        <v>100159</v>
      </c>
      <c r="H241" s="11" t="s">
        <v>12</v>
      </c>
      <c r="I241" s="15">
        <v>1600354</v>
      </c>
      <c r="J241" s="11" t="s">
        <v>6</v>
      </c>
      <c r="K241" s="11" t="s">
        <v>48</v>
      </c>
      <c r="L241" s="335">
        <v>16.52</v>
      </c>
      <c r="M241" s="11" t="s">
        <v>10</v>
      </c>
      <c r="N241" s="14">
        <v>81928</v>
      </c>
      <c r="O241" s="14">
        <v>-1353450.56</v>
      </c>
      <c r="P241" s="14">
        <v>1586520.02</v>
      </c>
      <c r="Q241" s="14">
        <v>1665846</v>
      </c>
      <c r="R241" s="15">
        <v>10</v>
      </c>
      <c r="S241" s="15">
        <v>3106320</v>
      </c>
      <c r="T241" s="16">
        <v>42401</v>
      </c>
    </row>
    <row r="242" spans="1:20" x14ac:dyDescent="0.2">
      <c r="A242" s="15">
        <v>9103606378</v>
      </c>
      <c r="B242" s="13">
        <v>42414</v>
      </c>
      <c r="C242" s="15">
        <v>120981</v>
      </c>
      <c r="D242" s="15">
        <v>40013978</v>
      </c>
      <c r="E242" s="15">
        <v>100027</v>
      </c>
      <c r="F242" s="11" t="s">
        <v>11</v>
      </c>
      <c r="G242" s="15">
        <v>100159</v>
      </c>
      <c r="H242" s="11" t="s">
        <v>12</v>
      </c>
      <c r="I242" s="15">
        <v>1600354</v>
      </c>
      <c r="J242" s="11" t="s">
        <v>6</v>
      </c>
      <c r="K242" s="11" t="s">
        <v>48</v>
      </c>
      <c r="L242" s="335">
        <v>17.350000000000001</v>
      </c>
      <c r="M242" s="11" t="s">
        <v>10</v>
      </c>
      <c r="N242" s="14">
        <v>81928</v>
      </c>
      <c r="O242" s="14">
        <v>-1421450.8</v>
      </c>
      <c r="P242" s="14">
        <v>1666227.61</v>
      </c>
      <c r="Q242" s="14">
        <v>1749539</v>
      </c>
      <c r="R242" s="15">
        <v>10</v>
      </c>
      <c r="S242" s="15">
        <v>3106337</v>
      </c>
      <c r="T242" s="16">
        <v>42401</v>
      </c>
    </row>
    <row r="243" spans="1:20" x14ac:dyDescent="0.2">
      <c r="A243" s="15">
        <v>9103606379</v>
      </c>
      <c r="B243" s="13">
        <v>42414</v>
      </c>
      <c r="C243" s="15">
        <v>120981</v>
      </c>
      <c r="D243" s="15">
        <v>40013978</v>
      </c>
      <c r="E243" s="15">
        <v>100027</v>
      </c>
      <c r="F243" s="11" t="s">
        <v>11</v>
      </c>
      <c r="G243" s="15">
        <v>100159</v>
      </c>
      <c r="H243" s="11" t="s">
        <v>12</v>
      </c>
      <c r="I243" s="15">
        <v>1600354</v>
      </c>
      <c r="J243" s="11" t="s">
        <v>6</v>
      </c>
      <c r="K243" s="11" t="s">
        <v>48</v>
      </c>
      <c r="L243" s="335">
        <v>23.47</v>
      </c>
      <c r="M243" s="11" t="s">
        <v>10</v>
      </c>
      <c r="N243" s="14">
        <v>81928</v>
      </c>
      <c r="O243" s="14">
        <v>-1922850.16</v>
      </c>
      <c r="P243" s="14">
        <v>2253972.39</v>
      </c>
      <c r="Q243" s="14">
        <v>2366671</v>
      </c>
      <c r="R243" s="15">
        <v>10</v>
      </c>
      <c r="S243" s="15">
        <v>3106338</v>
      </c>
      <c r="T243" s="16">
        <v>42401</v>
      </c>
    </row>
    <row r="244" spans="1:20" x14ac:dyDescent="0.2">
      <c r="A244" s="15">
        <v>9103606380</v>
      </c>
      <c r="B244" s="13">
        <v>42414</v>
      </c>
      <c r="C244" s="15">
        <v>120981</v>
      </c>
      <c r="D244" s="15">
        <v>40013978</v>
      </c>
      <c r="E244" s="15">
        <v>100027</v>
      </c>
      <c r="F244" s="11" t="s">
        <v>11</v>
      </c>
      <c r="G244" s="15">
        <v>100159</v>
      </c>
      <c r="H244" s="11" t="s">
        <v>12</v>
      </c>
      <c r="I244" s="15">
        <v>1600354</v>
      </c>
      <c r="J244" s="11" t="s">
        <v>6</v>
      </c>
      <c r="K244" s="11" t="s">
        <v>48</v>
      </c>
      <c r="L244" s="335">
        <v>16.66</v>
      </c>
      <c r="M244" s="11" t="s">
        <v>10</v>
      </c>
      <c r="N244" s="14">
        <v>81928</v>
      </c>
      <c r="O244" s="14">
        <v>-1364920.48</v>
      </c>
      <c r="P244" s="14">
        <v>1599964.78</v>
      </c>
      <c r="Q244" s="14">
        <v>1679963</v>
      </c>
      <c r="R244" s="15">
        <v>10</v>
      </c>
      <c r="S244" s="15">
        <v>3106339</v>
      </c>
      <c r="T244" s="16">
        <v>42401</v>
      </c>
    </row>
    <row r="245" spans="1:20" x14ac:dyDescent="0.2">
      <c r="A245" s="15">
        <v>9103606393</v>
      </c>
      <c r="B245" s="13">
        <v>42415</v>
      </c>
      <c r="C245" s="15">
        <v>120981</v>
      </c>
      <c r="D245" s="15">
        <v>40013978</v>
      </c>
      <c r="E245" s="15">
        <v>100027</v>
      </c>
      <c r="F245" s="11" t="s">
        <v>11</v>
      </c>
      <c r="G245" s="15">
        <v>100159</v>
      </c>
      <c r="H245" s="11" t="s">
        <v>12</v>
      </c>
      <c r="I245" s="15">
        <v>1600354</v>
      </c>
      <c r="J245" s="11" t="s">
        <v>6</v>
      </c>
      <c r="K245" s="11" t="s">
        <v>48</v>
      </c>
      <c r="L245" s="335">
        <v>21.75</v>
      </c>
      <c r="M245" s="11" t="s">
        <v>10</v>
      </c>
      <c r="N245" s="14">
        <v>81928</v>
      </c>
      <c r="O245" s="14">
        <v>-1781934</v>
      </c>
      <c r="P245" s="14">
        <v>2088788.55</v>
      </c>
      <c r="Q245" s="14">
        <v>2193228</v>
      </c>
      <c r="R245" s="15">
        <v>10</v>
      </c>
      <c r="S245" s="15">
        <v>3106352</v>
      </c>
      <c r="T245" s="16">
        <v>42401</v>
      </c>
    </row>
    <row r="246" spans="1:20" x14ac:dyDescent="0.2">
      <c r="A246" s="15">
        <v>9103606395</v>
      </c>
      <c r="B246" s="13">
        <v>42415</v>
      </c>
      <c r="C246" s="15">
        <v>120981</v>
      </c>
      <c r="D246" s="15">
        <v>40013978</v>
      </c>
      <c r="E246" s="15">
        <v>100027</v>
      </c>
      <c r="F246" s="11" t="s">
        <v>11</v>
      </c>
      <c r="G246" s="15">
        <v>100159</v>
      </c>
      <c r="H246" s="11" t="s">
        <v>12</v>
      </c>
      <c r="I246" s="15">
        <v>1600354</v>
      </c>
      <c r="J246" s="11" t="s">
        <v>6</v>
      </c>
      <c r="K246" s="11" t="s">
        <v>48</v>
      </c>
      <c r="L246" s="335">
        <v>23.45</v>
      </c>
      <c r="M246" s="11" t="s">
        <v>10</v>
      </c>
      <c r="N246" s="14">
        <v>81928</v>
      </c>
      <c r="O246" s="14">
        <v>-1921211.6</v>
      </c>
      <c r="P246" s="14">
        <v>2252049.52</v>
      </c>
      <c r="Q246" s="14">
        <v>2364652</v>
      </c>
      <c r="R246" s="15">
        <v>10</v>
      </c>
      <c r="S246" s="15">
        <v>3106353</v>
      </c>
      <c r="T246" s="16">
        <v>42401</v>
      </c>
    </row>
    <row r="247" spans="1:20" x14ac:dyDescent="0.2">
      <c r="A247" s="15">
        <v>9103606396</v>
      </c>
      <c r="B247" s="13">
        <v>42415</v>
      </c>
      <c r="C247" s="15">
        <v>120981</v>
      </c>
      <c r="D247" s="15">
        <v>40013978</v>
      </c>
      <c r="E247" s="15">
        <v>100027</v>
      </c>
      <c r="F247" s="11" t="s">
        <v>11</v>
      </c>
      <c r="G247" s="15">
        <v>100159</v>
      </c>
      <c r="H247" s="11" t="s">
        <v>12</v>
      </c>
      <c r="I247" s="15">
        <v>1600354</v>
      </c>
      <c r="J247" s="11" t="s">
        <v>6</v>
      </c>
      <c r="K247" s="11" t="s">
        <v>48</v>
      </c>
      <c r="L247" s="335">
        <v>17.62</v>
      </c>
      <c r="M247" s="11" t="s">
        <v>10</v>
      </c>
      <c r="N247" s="14">
        <v>81928</v>
      </c>
      <c r="O247" s="14">
        <v>-1443571.36</v>
      </c>
      <c r="P247" s="14">
        <v>1692158.08</v>
      </c>
      <c r="Q247" s="14">
        <v>1776766</v>
      </c>
      <c r="R247" s="15">
        <v>10</v>
      </c>
      <c r="S247" s="15">
        <v>3106354</v>
      </c>
      <c r="T247" s="16">
        <v>42401</v>
      </c>
    </row>
    <row r="248" spans="1:20" x14ac:dyDescent="0.2">
      <c r="A248" s="15">
        <v>9103606398</v>
      </c>
      <c r="B248" s="13">
        <v>42415</v>
      </c>
      <c r="C248" s="15">
        <v>120981</v>
      </c>
      <c r="D248" s="15">
        <v>40013978</v>
      </c>
      <c r="E248" s="15">
        <v>100027</v>
      </c>
      <c r="F248" s="11" t="s">
        <v>11</v>
      </c>
      <c r="G248" s="15">
        <v>100159</v>
      </c>
      <c r="H248" s="11" t="s">
        <v>12</v>
      </c>
      <c r="I248" s="15">
        <v>1600354</v>
      </c>
      <c r="J248" s="11" t="s">
        <v>6</v>
      </c>
      <c r="K248" s="11" t="s">
        <v>48</v>
      </c>
      <c r="L248" s="335">
        <v>16.63</v>
      </c>
      <c r="M248" s="11" t="s">
        <v>10</v>
      </c>
      <c r="N248" s="14">
        <v>81928</v>
      </c>
      <c r="O248" s="14">
        <v>-1362462.64</v>
      </c>
      <c r="P248" s="14">
        <v>1597082.87</v>
      </c>
      <c r="Q248" s="14">
        <v>1676937</v>
      </c>
      <c r="R248" s="15">
        <v>10</v>
      </c>
      <c r="S248" s="15">
        <v>3106356</v>
      </c>
      <c r="T248" s="16">
        <v>42401</v>
      </c>
    </row>
    <row r="249" spans="1:20" x14ac:dyDescent="0.2">
      <c r="A249" s="15">
        <v>9103606435</v>
      </c>
      <c r="B249" s="13">
        <v>42415</v>
      </c>
      <c r="C249" s="15">
        <v>120981</v>
      </c>
      <c r="D249" s="15">
        <v>40013978</v>
      </c>
      <c r="E249" s="15">
        <v>100027</v>
      </c>
      <c r="F249" s="11" t="s">
        <v>11</v>
      </c>
      <c r="G249" s="15">
        <v>100159</v>
      </c>
      <c r="H249" s="11" t="s">
        <v>12</v>
      </c>
      <c r="I249" s="15">
        <v>1600354</v>
      </c>
      <c r="J249" s="11" t="s">
        <v>6</v>
      </c>
      <c r="K249" s="11" t="s">
        <v>48</v>
      </c>
      <c r="L249" s="335">
        <v>21.56</v>
      </c>
      <c r="M249" s="11" t="s">
        <v>10</v>
      </c>
      <c r="N249" s="14">
        <v>81928</v>
      </c>
      <c r="O249" s="14">
        <v>-1766367.68</v>
      </c>
      <c r="P249" s="14">
        <v>2070541.92</v>
      </c>
      <c r="Q249" s="14">
        <v>2174069</v>
      </c>
      <c r="R249" s="15">
        <v>10</v>
      </c>
      <c r="S249" s="15">
        <v>3106392</v>
      </c>
      <c r="T249" s="16">
        <v>42401</v>
      </c>
    </row>
    <row r="250" spans="1:20" x14ac:dyDescent="0.2">
      <c r="A250" s="15">
        <v>9103606438</v>
      </c>
      <c r="B250" s="13">
        <v>42416</v>
      </c>
      <c r="C250" s="15">
        <v>120981</v>
      </c>
      <c r="D250" s="15">
        <v>40013978</v>
      </c>
      <c r="E250" s="15">
        <v>100027</v>
      </c>
      <c r="F250" s="11" t="s">
        <v>11</v>
      </c>
      <c r="G250" s="15">
        <v>100159</v>
      </c>
      <c r="H250" s="11" t="s">
        <v>12</v>
      </c>
      <c r="I250" s="15">
        <v>1600354</v>
      </c>
      <c r="J250" s="11" t="s">
        <v>6</v>
      </c>
      <c r="K250" s="11" t="s">
        <v>48</v>
      </c>
      <c r="L250" s="335">
        <v>17.64</v>
      </c>
      <c r="M250" s="11" t="s">
        <v>10</v>
      </c>
      <c r="N250" s="14">
        <v>81928</v>
      </c>
      <c r="O250" s="14">
        <v>-1445209.92</v>
      </c>
      <c r="P250" s="14">
        <v>1694079.05</v>
      </c>
      <c r="Q250" s="14">
        <v>1778783</v>
      </c>
      <c r="R250" s="15">
        <v>10</v>
      </c>
      <c r="S250" s="15">
        <v>3106396</v>
      </c>
      <c r="T250" s="16">
        <v>42401</v>
      </c>
    </row>
    <row r="251" spans="1:20" x14ac:dyDescent="0.2">
      <c r="A251" s="15">
        <v>9103606440</v>
      </c>
      <c r="B251" s="13">
        <v>42416</v>
      </c>
      <c r="C251" s="15">
        <v>120981</v>
      </c>
      <c r="D251" s="15">
        <v>40013978</v>
      </c>
      <c r="E251" s="15">
        <v>100027</v>
      </c>
      <c r="F251" s="11" t="s">
        <v>11</v>
      </c>
      <c r="G251" s="15">
        <v>100159</v>
      </c>
      <c r="H251" s="11" t="s">
        <v>12</v>
      </c>
      <c r="I251" s="15">
        <v>1600354</v>
      </c>
      <c r="J251" s="11" t="s">
        <v>6</v>
      </c>
      <c r="K251" s="11" t="s">
        <v>48</v>
      </c>
      <c r="L251" s="335">
        <v>23.44</v>
      </c>
      <c r="M251" s="11" t="s">
        <v>10</v>
      </c>
      <c r="N251" s="14">
        <v>81928</v>
      </c>
      <c r="O251" s="14">
        <v>-1920392.32</v>
      </c>
      <c r="P251" s="14">
        <v>2251090.48</v>
      </c>
      <c r="Q251" s="14">
        <v>2363645</v>
      </c>
      <c r="R251" s="15">
        <v>10</v>
      </c>
      <c r="S251" s="15">
        <v>3106397</v>
      </c>
      <c r="T251" s="16">
        <v>42401</v>
      </c>
    </row>
    <row r="252" spans="1:20" x14ac:dyDescent="0.2">
      <c r="A252" s="15">
        <v>9103606451</v>
      </c>
      <c r="B252" s="13">
        <v>42416</v>
      </c>
      <c r="C252" s="15">
        <v>120981</v>
      </c>
      <c r="D252" s="15">
        <v>40013978</v>
      </c>
      <c r="E252" s="15">
        <v>100027</v>
      </c>
      <c r="F252" s="11" t="s">
        <v>11</v>
      </c>
      <c r="G252" s="15">
        <v>100159</v>
      </c>
      <c r="H252" s="11" t="s">
        <v>12</v>
      </c>
      <c r="I252" s="15">
        <v>1600354</v>
      </c>
      <c r="J252" s="11" t="s">
        <v>6</v>
      </c>
      <c r="K252" s="11" t="s">
        <v>48</v>
      </c>
      <c r="L252" s="335">
        <v>16.670000000000002</v>
      </c>
      <c r="M252" s="11" t="s">
        <v>10</v>
      </c>
      <c r="N252" s="14">
        <v>81928</v>
      </c>
      <c r="O252" s="14">
        <v>-1365739.76</v>
      </c>
      <c r="P252" s="14">
        <v>1600923.81</v>
      </c>
      <c r="Q252" s="14">
        <v>1680970</v>
      </c>
      <c r="R252" s="15">
        <v>10</v>
      </c>
      <c r="S252" s="15">
        <v>3106408</v>
      </c>
      <c r="T252" s="16">
        <v>42401</v>
      </c>
    </row>
    <row r="253" spans="1:20" x14ac:dyDescent="0.2">
      <c r="A253" s="15">
        <v>9103606471</v>
      </c>
      <c r="B253" s="13">
        <v>42417</v>
      </c>
      <c r="C253" s="15">
        <v>120981</v>
      </c>
      <c r="D253" s="15">
        <v>40013978</v>
      </c>
      <c r="E253" s="15">
        <v>100027</v>
      </c>
      <c r="F253" s="11" t="s">
        <v>11</v>
      </c>
      <c r="G253" s="15">
        <v>100159</v>
      </c>
      <c r="H253" s="11" t="s">
        <v>12</v>
      </c>
      <c r="I253" s="15">
        <v>1600354</v>
      </c>
      <c r="J253" s="11" t="s">
        <v>6</v>
      </c>
      <c r="K253" s="11" t="s">
        <v>48</v>
      </c>
      <c r="L253" s="335">
        <v>17.23</v>
      </c>
      <c r="M253" s="11" t="s">
        <v>10</v>
      </c>
      <c r="N253" s="14">
        <v>81928</v>
      </c>
      <c r="O253" s="14">
        <v>-1411619.44</v>
      </c>
      <c r="P253" s="14">
        <v>1654704.78</v>
      </c>
      <c r="Q253" s="14">
        <v>1737440</v>
      </c>
      <c r="R253" s="15">
        <v>10</v>
      </c>
      <c r="S253" s="15">
        <v>3106426</v>
      </c>
      <c r="T253" s="16">
        <v>42401</v>
      </c>
    </row>
    <row r="254" spans="1:20" x14ac:dyDescent="0.2">
      <c r="A254" s="15">
        <v>9103606472</v>
      </c>
      <c r="B254" s="13">
        <v>42417</v>
      </c>
      <c r="C254" s="15">
        <v>120981</v>
      </c>
      <c r="D254" s="15">
        <v>40013978</v>
      </c>
      <c r="E254" s="15">
        <v>100027</v>
      </c>
      <c r="F254" s="11" t="s">
        <v>11</v>
      </c>
      <c r="G254" s="15">
        <v>100159</v>
      </c>
      <c r="H254" s="11" t="s">
        <v>12</v>
      </c>
      <c r="I254" s="15">
        <v>1600354</v>
      </c>
      <c r="J254" s="11" t="s">
        <v>6</v>
      </c>
      <c r="K254" s="11" t="s">
        <v>48</v>
      </c>
      <c r="L254" s="335">
        <v>21.39</v>
      </c>
      <c r="M254" s="11" t="s">
        <v>10</v>
      </c>
      <c r="N254" s="14">
        <v>81928</v>
      </c>
      <c r="O254" s="14">
        <v>-1752439.92</v>
      </c>
      <c r="P254" s="14">
        <v>2054217.15</v>
      </c>
      <c r="Q254" s="14">
        <v>2156928</v>
      </c>
      <c r="R254" s="15">
        <v>10</v>
      </c>
      <c r="S254" s="15">
        <v>3106427</v>
      </c>
      <c r="T254" s="16">
        <v>42401</v>
      </c>
    </row>
    <row r="255" spans="1:20" x14ac:dyDescent="0.2">
      <c r="A255" s="15">
        <v>9103606473</v>
      </c>
      <c r="B255" s="13">
        <v>42417</v>
      </c>
      <c r="C255" s="15">
        <v>120981</v>
      </c>
      <c r="D255" s="15">
        <v>40013978</v>
      </c>
      <c r="E255" s="15">
        <v>100027</v>
      </c>
      <c r="F255" s="11" t="s">
        <v>11</v>
      </c>
      <c r="G255" s="15">
        <v>100159</v>
      </c>
      <c r="H255" s="11" t="s">
        <v>12</v>
      </c>
      <c r="I255" s="15">
        <v>1600354</v>
      </c>
      <c r="J255" s="11" t="s">
        <v>6</v>
      </c>
      <c r="K255" s="11" t="s">
        <v>48</v>
      </c>
      <c r="L255" s="335">
        <v>23.53</v>
      </c>
      <c r="M255" s="11" t="s">
        <v>10</v>
      </c>
      <c r="N255" s="14">
        <v>81928</v>
      </c>
      <c r="O255" s="14">
        <v>-1927765.84</v>
      </c>
      <c r="P255" s="14">
        <v>2259732.36</v>
      </c>
      <c r="Q255" s="14">
        <v>2372719</v>
      </c>
      <c r="R255" s="15">
        <v>10</v>
      </c>
      <c r="S255" s="15">
        <v>3106428</v>
      </c>
      <c r="T255" s="16">
        <v>42401</v>
      </c>
    </row>
    <row r="256" spans="1:20" x14ac:dyDescent="0.2">
      <c r="A256" s="15">
        <v>9103606474</v>
      </c>
      <c r="B256" s="13">
        <v>42417</v>
      </c>
      <c r="C256" s="15">
        <v>120981</v>
      </c>
      <c r="D256" s="15">
        <v>40013978</v>
      </c>
      <c r="E256" s="15">
        <v>100027</v>
      </c>
      <c r="F256" s="11" t="s">
        <v>11</v>
      </c>
      <c r="G256" s="15">
        <v>100159</v>
      </c>
      <c r="H256" s="11" t="s">
        <v>12</v>
      </c>
      <c r="I256" s="15">
        <v>1600354</v>
      </c>
      <c r="J256" s="11" t="s">
        <v>6</v>
      </c>
      <c r="K256" s="11" t="s">
        <v>48</v>
      </c>
      <c r="L256" s="335">
        <v>16.55</v>
      </c>
      <c r="M256" s="11" t="s">
        <v>10</v>
      </c>
      <c r="N256" s="14">
        <v>81928</v>
      </c>
      <c r="O256" s="14">
        <v>-1355908.4</v>
      </c>
      <c r="P256" s="14">
        <v>1589399.98</v>
      </c>
      <c r="Q256" s="14">
        <v>1668870</v>
      </c>
      <c r="R256" s="15">
        <v>10</v>
      </c>
      <c r="S256" s="15">
        <v>3106429</v>
      </c>
      <c r="T256" s="16">
        <v>42401</v>
      </c>
    </row>
    <row r="257" spans="1:20" x14ac:dyDescent="0.2">
      <c r="A257" s="15">
        <v>9103606506</v>
      </c>
      <c r="B257" s="13">
        <v>42418</v>
      </c>
      <c r="C257" s="15">
        <v>120981</v>
      </c>
      <c r="D257" s="15">
        <v>40013978</v>
      </c>
      <c r="E257" s="15">
        <v>100027</v>
      </c>
      <c r="F257" s="11" t="s">
        <v>11</v>
      </c>
      <c r="G257" s="15">
        <v>100159</v>
      </c>
      <c r="H257" s="11" t="s">
        <v>12</v>
      </c>
      <c r="I257" s="15">
        <v>1600354</v>
      </c>
      <c r="J257" s="11" t="s">
        <v>6</v>
      </c>
      <c r="K257" s="11" t="s">
        <v>48</v>
      </c>
      <c r="L257" s="335">
        <v>21.72</v>
      </c>
      <c r="M257" s="11" t="s">
        <v>10</v>
      </c>
      <c r="N257" s="14">
        <v>81928</v>
      </c>
      <c r="O257" s="14">
        <v>-1779476.16</v>
      </c>
      <c r="P257" s="14">
        <v>2085907.64</v>
      </c>
      <c r="Q257" s="14">
        <v>2190203</v>
      </c>
      <c r="R257" s="15">
        <v>10</v>
      </c>
      <c r="S257" s="15">
        <v>3106461</v>
      </c>
      <c r="T257" s="16">
        <v>42401</v>
      </c>
    </row>
    <row r="258" spans="1:20" x14ac:dyDescent="0.2">
      <c r="A258" s="15">
        <v>9103606507</v>
      </c>
      <c r="B258" s="13">
        <v>42418</v>
      </c>
      <c r="C258" s="15">
        <v>120981</v>
      </c>
      <c r="D258" s="15">
        <v>40013978</v>
      </c>
      <c r="E258" s="15">
        <v>100027</v>
      </c>
      <c r="F258" s="11" t="s">
        <v>11</v>
      </c>
      <c r="G258" s="15">
        <v>100159</v>
      </c>
      <c r="H258" s="11" t="s">
        <v>12</v>
      </c>
      <c r="I258" s="15">
        <v>1600354</v>
      </c>
      <c r="J258" s="11" t="s">
        <v>6</v>
      </c>
      <c r="K258" s="11" t="s">
        <v>48</v>
      </c>
      <c r="L258" s="335">
        <v>23.49</v>
      </c>
      <c r="M258" s="11" t="s">
        <v>10</v>
      </c>
      <c r="N258" s="14">
        <v>81928</v>
      </c>
      <c r="O258" s="14">
        <v>-1924488.72</v>
      </c>
      <c r="P258" s="14">
        <v>2255891.41</v>
      </c>
      <c r="Q258" s="14">
        <v>2368686</v>
      </c>
      <c r="R258" s="15">
        <v>10</v>
      </c>
      <c r="S258" s="15">
        <v>3106462</v>
      </c>
      <c r="T258" s="16">
        <v>42401</v>
      </c>
    </row>
    <row r="259" spans="1:20" x14ac:dyDescent="0.2">
      <c r="A259" s="15">
        <v>9103606511</v>
      </c>
      <c r="B259" s="13">
        <v>42418</v>
      </c>
      <c r="C259" s="15">
        <v>120981</v>
      </c>
      <c r="D259" s="15">
        <v>40013978</v>
      </c>
      <c r="E259" s="15">
        <v>100027</v>
      </c>
      <c r="F259" s="11" t="s">
        <v>11</v>
      </c>
      <c r="G259" s="15">
        <v>100159</v>
      </c>
      <c r="H259" s="11" t="s">
        <v>12</v>
      </c>
      <c r="I259" s="15">
        <v>1600354</v>
      </c>
      <c r="J259" s="11" t="s">
        <v>6</v>
      </c>
      <c r="K259" s="11" t="s">
        <v>48</v>
      </c>
      <c r="L259" s="335">
        <v>16.54</v>
      </c>
      <c r="M259" s="11" t="s">
        <v>10</v>
      </c>
      <c r="N259" s="14">
        <v>81928</v>
      </c>
      <c r="O259" s="14">
        <v>-1355089.12</v>
      </c>
      <c r="P259" s="14">
        <v>1588439.99</v>
      </c>
      <c r="Q259" s="14">
        <v>1667862</v>
      </c>
      <c r="R259" s="15">
        <v>10</v>
      </c>
      <c r="S259" s="15">
        <v>3106466</v>
      </c>
      <c r="T259" s="16">
        <v>42401</v>
      </c>
    </row>
    <row r="260" spans="1:20" x14ac:dyDescent="0.2">
      <c r="A260" s="15">
        <v>9103606512</v>
      </c>
      <c r="B260" s="13">
        <v>42418</v>
      </c>
      <c r="C260" s="15">
        <v>120981</v>
      </c>
      <c r="D260" s="15">
        <v>40013978</v>
      </c>
      <c r="E260" s="15">
        <v>100027</v>
      </c>
      <c r="F260" s="11" t="s">
        <v>11</v>
      </c>
      <c r="G260" s="15">
        <v>100159</v>
      </c>
      <c r="H260" s="11" t="s">
        <v>12</v>
      </c>
      <c r="I260" s="15">
        <v>1600354</v>
      </c>
      <c r="J260" s="11" t="s">
        <v>6</v>
      </c>
      <c r="K260" s="11" t="s">
        <v>48</v>
      </c>
      <c r="L260" s="335">
        <v>17.66</v>
      </c>
      <c r="M260" s="11" t="s">
        <v>10</v>
      </c>
      <c r="N260" s="14">
        <v>81928</v>
      </c>
      <c r="O260" s="14">
        <v>-1446848.48</v>
      </c>
      <c r="P260" s="14">
        <v>1696000.98</v>
      </c>
      <c r="Q260" s="14">
        <v>1780801</v>
      </c>
      <c r="R260" s="15">
        <v>10</v>
      </c>
      <c r="S260" s="15">
        <v>3106467</v>
      </c>
      <c r="T260" s="16">
        <v>42401</v>
      </c>
    </row>
    <row r="261" spans="1:20" x14ac:dyDescent="0.2">
      <c r="A261" s="15">
        <v>9103606527</v>
      </c>
      <c r="B261" s="13">
        <v>42418</v>
      </c>
      <c r="C261" s="15">
        <v>120981</v>
      </c>
      <c r="D261" s="15">
        <v>40013978</v>
      </c>
      <c r="E261" s="15">
        <v>100027</v>
      </c>
      <c r="F261" s="11" t="s">
        <v>11</v>
      </c>
      <c r="G261" s="15">
        <v>100159</v>
      </c>
      <c r="H261" s="11" t="s">
        <v>12</v>
      </c>
      <c r="I261" s="15">
        <v>1600354</v>
      </c>
      <c r="J261" s="11" t="s">
        <v>6</v>
      </c>
      <c r="K261" s="11" t="s">
        <v>48</v>
      </c>
      <c r="L261" s="335">
        <v>21.56</v>
      </c>
      <c r="M261" s="11" t="s">
        <v>10</v>
      </c>
      <c r="N261" s="14">
        <v>81928</v>
      </c>
      <c r="O261" s="14">
        <v>-1766367.68</v>
      </c>
      <c r="P261" s="14">
        <v>2070541.92</v>
      </c>
      <c r="Q261" s="14">
        <v>2174069</v>
      </c>
      <c r="R261" s="15">
        <v>10</v>
      </c>
      <c r="S261" s="15">
        <v>3106482</v>
      </c>
      <c r="T261" s="16">
        <v>42401</v>
      </c>
    </row>
    <row r="262" spans="1:20" x14ac:dyDescent="0.2">
      <c r="A262" s="15">
        <v>9103606530</v>
      </c>
      <c r="B262" s="13">
        <v>42418</v>
      </c>
      <c r="C262" s="15">
        <v>120981</v>
      </c>
      <c r="D262" s="15">
        <v>40013978</v>
      </c>
      <c r="E262" s="15">
        <v>100027</v>
      </c>
      <c r="F262" s="11" t="s">
        <v>11</v>
      </c>
      <c r="G262" s="15">
        <v>100159</v>
      </c>
      <c r="H262" s="11" t="s">
        <v>12</v>
      </c>
      <c r="I262" s="15">
        <v>1600354</v>
      </c>
      <c r="J262" s="11" t="s">
        <v>6</v>
      </c>
      <c r="K262" s="11" t="s">
        <v>48</v>
      </c>
      <c r="L262" s="335">
        <v>23.43</v>
      </c>
      <c r="M262" s="11" t="s">
        <v>10</v>
      </c>
      <c r="N262" s="14">
        <v>81928</v>
      </c>
      <c r="O262" s="14">
        <v>-1919573.04</v>
      </c>
      <c r="P262" s="14">
        <v>2250130.5</v>
      </c>
      <c r="Q262" s="14">
        <v>2362637</v>
      </c>
      <c r="R262" s="15">
        <v>10</v>
      </c>
      <c r="S262" s="15">
        <v>3106485</v>
      </c>
      <c r="T262" s="16">
        <v>42401</v>
      </c>
    </row>
    <row r="263" spans="1:20" x14ac:dyDescent="0.2">
      <c r="A263" s="15">
        <v>9103606534</v>
      </c>
      <c r="B263" s="13">
        <v>42419</v>
      </c>
      <c r="C263" s="15">
        <v>120981</v>
      </c>
      <c r="D263" s="15">
        <v>40013978</v>
      </c>
      <c r="E263" s="15">
        <v>100027</v>
      </c>
      <c r="F263" s="11" t="s">
        <v>11</v>
      </c>
      <c r="G263" s="15">
        <v>100159</v>
      </c>
      <c r="H263" s="11" t="s">
        <v>12</v>
      </c>
      <c r="I263" s="15">
        <v>1600354</v>
      </c>
      <c r="J263" s="11" t="s">
        <v>6</v>
      </c>
      <c r="K263" s="11" t="s">
        <v>48</v>
      </c>
      <c r="L263" s="335">
        <v>16.62</v>
      </c>
      <c r="M263" s="11" t="s">
        <v>10</v>
      </c>
      <c r="N263" s="14">
        <v>81928</v>
      </c>
      <c r="O263" s="14">
        <v>-1361643.36</v>
      </c>
      <c r="P263" s="14">
        <v>1596123.83</v>
      </c>
      <c r="Q263" s="14">
        <v>1675930</v>
      </c>
      <c r="R263" s="15">
        <v>10</v>
      </c>
      <c r="S263" s="15">
        <v>3106489</v>
      </c>
      <c r="T263" s="16">
        <v>42401</v>
      </c>
    </row>
    <row r="264" spans="1:20" x14ac:dyDescent="0.2">
      <c r="A264" s="15">
        <v>9103606535</v>
      </c>
      <c r="B264" s="13">
        <v>42419</v>
      </c>
      <c r="C264" s="15">
        <v>120981</v>
      </c>
      <c r="D264" s="15">
        <v>40013978</v>
      </c>
      <c r="E264" s="15">
        <v>100027</v>
      </c>
      <c r="F264" s="11" t="s">
        <v>11</v>
      </c>
      <c r="G264" s="15">
        <v>100159</v>
      </c>
      <c r="H264" s="11" t="s">
        <v>12</v>
      </c>
      <c r="I264" s="15">
        <v>1600354</v>
      </c>
      <c r="J264" s="11" t="s">
        <v>6</v>
      </c>
      <c r="K264" s="11" t="s">
        <v>48</v>
      </c>
      <c r="L264" s="335">
        <v>17.66</v>
      </c>
      <c r="M264" s="11" t="s">
        <v>10</v>
      </c>
      <c r="N264" s="14">
        <v>81928</v>
      </c>
      <c r="O264" s="14">
        <v>-1446848.48</v>
      </c>
      <c r="P264" s="14">
        <v>1696000.98</v>
      </c>
      <c r="Q264" s="14">
        <v>1780801</v>
      </c>
      <c r="R264" s="15">
        <v>10</v>
      </c>
      <c r="S264" s="15">
        <v>3106490</v>
      </c>
      <c r="T264" s="16">
        <v>42401</v>
      </c>
    </row>
    <row r="265" spans="1:20" x14ac:dyDescent="0.2">
      <c r="A265" s="15">
        <v>9103606550</v>
      </c>
      <c r="B265" s="13">
        <v>42419</v>
      </c>
      <c r="C265" s="15">
        <v>120981</v>
      </c>
      <c r="D265" s="15">
        <v>40013978</v>
      </c>
      <c r="E265" s="15">
        <v>100027</v>
      </c>
      <c r="F265" s="11" t="s">
        <v>11</v>
      </c>
      <c r="G265" s="15">
        <v>100159</v>
      </c>
      <c r="H265" s="11" t="s">
        <v>12</v>
      </c>
      <c r="I265" s="15">
        <v>1600354</v>
      </c>
      <c r="J265" s="11" t="s">
        <v>6</v>
      </c>
      <c r="K265" s="11" t="s">
        <v>48</v>
      </c>
      <c r="L265" s="335">
        <v>21.34</v>
      </c>
      <c r="M265" s="11" t="s">
        <v>10</v>
      </c>
      <c r="N265" s="14">
        <v>81928</v>
      </c>
      <c r="O265" s="14">
        <v>-1748343.52</v>
      </c>
      <c r="P265" s="14">
        <v>2049413.32</v>
      </c>
      <c r="Q265" s="14">
        <v>2151884</v>
      </c>
      <c r="R265" s="15">
        <v>10</v>
      </c>
      <c r="S265" s="15">
        <v>3106505</v>
      </c>
      <c r="T265" s="16">
        <v>42401</v>
      </c>
    </row>
    <row r="266" spans="1:20" x14ac:dyDescent="0.2">
      <c r="A266" s="15">
        <v>9103606551</v>
      </c>
      <c r="B266" s="13">
        <v>42420</v>
      </c>
      <c r="C266" s="15">
        <v>120981</v>
      </c>
      <c r="D266" s="15">
        <v>40013978</v>
      </c>
      <c r="E266" s="15">
        <v>100027</v>
      </c>
      <c r="F266" s="11" t="s">
        <v>11</v>
      </c>
      <c r="G266" s="15">
        <v>100159</v>
      </c>
      <c r="H266" s="11" t="s">
        <v>12</v>
      </c>
      <c r="I266" s="15">
        <v>1600354</v>
      </c>
      <c r="J266" s="11" t="s">
        <v>6</v>
      </c>
      <c r="K266" s="11" t="s">
        <v>48</v>
      </c>
      <c r="L266" s="335">
        <v>23.43</v>
      </c>
      <c r="M266" s="11" t="s">
        <v>10</v>
      </c>
      <c r="N266" s="14">
        <v>81928</v>
      </c>
      <c r="O266" s="14">
        <v>-1919573.04</v>
      </c>
      <c r="P266" s="14">
        <v>2250130.5</v>
      </c>
      <c r="Q266" s="14">
        <v>2362637</v>
      </c>
      <c r="R266" s="15">
        <v>10</v>
      </c>
      <c r="S266" s="15">
        <v>3106506</v>
      </c>
      <c r="T266" s="16">
        <v>42401</v>
      </c>
    </row>
    <row r="267" spans="1:20" x14ac:dyDescent="0.2">
      <c r="A267" s="15">
        <v>9103606552</v>
      </c>
      <c r="B267" s="13">
        <v>42420</v>
      </c>
      <c r="C267" s="15">
        <v>120981</v>
      </c>
      <c r="D267" s="15">
        <v>40013978</v>
      </c>
      <c r="E267" s="15">
        <v>100027</v>
      </c>
      <c r="F267" s="11" t="s">
        <v>11</v>
      </c>
      <c r="G267" s="15">
        <v>100159</v>
      </c>
      <c r="H267" s="11" t="s">
        <v>12</v>
      </c>
      <c r="I267" s="15">
        <v>1600354</v>
      </c>
      <c r="J267" s="11" t="s">
        <v>6</v>
      </c>
      <c r="K267" s="11" t="s">
        <v>48</v>
      </c>
      <c r="L267" s="335">
        <v>16.53</v>
      </c>
      <c r="M267" s="11" t="s">
        <v>10</v>
      </c>
      <c r="N267" s="14">
        <v>81928</v>
      </c>
      <c r="O267" s="14">
        <v>-1354269.84</v>
      </c>
      <c r="P267" s="14">
        <v>1587479.06</v>
      </c>
      <c r="Q267" s="14">
        <v>1666853</v>
      </c>
      <c r="R267" s="15">
        <v>10</v>
      </c>
      <c r="S267" s="15">
        <v>3106507</v>
      </c>
      <c r="T267" s="16">
        <v>42401</v>
      </c>
    </row>
    <row r="268" spans="1:20" x14ac:dyDescent="0.2">
      <c r="A268" s="15">
        <v>9103606553</v>
      </c>
      <c r="B268" s="13">
        <v>42420</v>
      </c>
      <c r="C268" s="15">
        <v>120981</v>
      </c>
      <c r="D268" s="15">
        <v>40013978</v>
      </c>
      <c r="E268" s="15">
        <v>100027</v>
      </c>
      <c r="F268" s="11" t="s">
        <v>11</v>
      </c>
      <c r="G268" s="15">
        <v>100159</v>
      </c>
      <c r="H268" s="11" t="s">
        <v>12</v>
      </c>
      <c r="I268" s="15">
        <v>1600354</v>
      </c>
      <c r="J268" s="11" t="s">
        <v>6</v>
      </c>
      <c r="K268" s="11" t="s">
        <v>48</v>
      </c>
      <c r="L268" s="335">
        <v>17.48</v>
      </c>
      <c r="M268" s="11" t="s">
        <v>10</v>
      </c>
      <c r="N268" s="14">
        <v>81928</v>
      </c>
      <c r="O268" s="14">
        <v>-1432101.44</v>
      </c>
      <c r="P268" s="14">
        <v>1678714.28</v>
      </c>
      <c r="Q268" s="14">
        <v>1762650</v>
      </c>
      <c r="R268" s="15">
        <v>10</v>
      </c>
      <c r="S268" s="15">
        <v>3106508</v>
      </c>
      <c r="T268" s="16">
        <v>42401</v>
      </c>
    </row>
    <row r="269" spans="1:20" x14ac:dyDescent="0.2">
      <c r="A269" s="15">
        <v>9103606566</v>
      </c>
      <c r="B269" s="13">
        <v>42422</v>
      </c>
      <c r="C269" s="15">
        <v>120981</v>
      </c>
      <c r="D269" s="15">
        <v>40013978</v>
      </c>
      <c r="E269" s="15">
        <v>100027</v>
      </c>
      <c r="F269" s="11" t="s">
        <v>11</v>
      </c>
      <c r="G269" s="15">
        <v>100159</v>
      </c>
      <c r="H269" s="11" t="s">
        <v>12</v>
      </c>
      <c r="I269" s="15">
        <v>1600354</v>
      </c>
      <c r="J269" s="11" t="s">
        <v>6</v>
      </c>
      <c r="K269" s="11" t="s">
        <v>48</v>
      </c>
      <c r="L269" s="335">
        <v>16.559999999999999</v>
      </c>
      <c r="M269" s="11" t="s">
        <v>10</v>
      </c>
      <c r="N269" s="14">
        <v>81928</v>
      </c>
      <c r="O269" s="14">
        <v>-1356727.68</v>
      </c>
      <c r="P269" s="14">
        <v>1590360.97</v>
      </c>
      <c r="Q269" s="14">
        <v>1669879</v>
      </c>
      <c r="R269" s="15">
        <v>10</v>
      </c>
      <c r="S269" s="15">
        <v>3106521</v>
      </c>
      <c r="T269" s="16">
        <v>42401</v>
      </c>
    </row>
    <row r="270" spans="1:20" x14ac:dyDescent="0.2">
      <c r="A270" s="15">
        <v>9103606567</v>
      </c>
      <c r="B270" s="13">
        <v>42422</v>
      </c>
      <c r="C270" s="15">
        <v>120981</v>
      </c>
      <c r="D270" s="15">
        <v>40013978</v>
      </c>
      <c r="E270" s="15">
        <v>100027</v>
      </c>
      <c r="F270" s="11" t="s">
        <v>11</v>
      </c>
      <c r="G270" s="15">
        <v>100159</v>
      </c>
      <c r="H270" s="11" t="s">
        <v>12</v>
      </c>
      <c r="I270" s="15">
        <v>1600354</v>
      </c>
      <c r="J270" s="11" t="s">
        <v>6</v>
      </c>
      <c r="K270" s="11" t="s">
        <v>48</v>
      </c>
      <c r="L270" s="335">
        <v>23.56</v>
      </c>
      <c r="M270" s="11" t="s">
        <v>10</v>
      </c>
      <c r="N270" s="14">
        <v>81928</v>
      </c>
      <c r="O270" s="14">
        <v>-1930223.68</v>
      </c>
      <c r="P270" s="14">
        <v>2262613.3199999998</v>
      </c>
      <c r="Q270" s="14">
        <v>2375744</v>
      </c>
      <c r="R270" s="15">
        <v>10</v>
      </c>
      <c r="S270" s="15">
        <v>3106522</v>
      </c>
      <c r="T270" s="16">
        <v>42401</v>
      </c>
    </row>
    <row r="271" spans="1:20" x14ac:dyDescent="0.2">
      <c r="A271" s="15">
        <v>9103606585</v>
      </c>
      <c r="B271" s="13">
        <v>42423</v>
      </c>
      <c r="C271" s="15">
        <v>120981</v>
      </c>
      <c r="D271" s="15">
        <v>40013978</v>
      </c>
      <c r="E271" s="15">
        <v>100027</v>
      </c>
      <c r="F271" s="11" t="s">
        <v>11</v>
      </c>
      <c r="G271" s="15">
        <v>100159</v>
      </c>
      <c r="H271" s="11" t="s">
        <v>12</v>
      </c>
      <c r="I271" s="15">
        <v>1600354</v>
      </c>
      <c r="J271" s="11" t="s">
        <v>6</v>
      </c>
      <c r="K271" s="11" t="s">
        <v>48</v>
      </c>
      <c r="L271" s="335">
        <v>17.510000000000002</v>
      </c>
      <c r="M271" s="11" t="s">
        <v>10</v>
      </c>
      <c r="N271" s="14">
        <v>81928</v>
      </c>
      <c r="O271" s="14">
        <v>-1434559.28</v>
      </c>
      <c r="P271" s="14">
        <v>1681594.29</v>
      </c>
      <c r="Q271" s="14">
        <v>1765674</v>
      </c>
      <c r="R271" s="15">
        <v>10</v>
      </c>
      <c r="S271" s="15">
        <v>3106539</v>
      </c>
      <c r="T271" s="16">
        <v>42401</v>
      </c>
    </row>
    <row r="272" spans="1:20" x14ac:dyDescent="0.2">
      <c r="A272" s="15">
        <v>9103606607</v>
      </c>
      <c r="B272" s="13">
        <v>42423</v>
      </c>
      <c r="C272" s="15">
        <v>120981</v>
      </c>
      <c r="D272" s="15">
        <v>40013978</v>
      </c>
      <c r="E272" s="15">
        <v>100027</v>
      </c>
      <c r="F272" s="11" t="s">
        <v>11</v>
      </c>
      <c r="G272" s="15">
        <v>100159</v>
      </c>
      <c r="H272" s="11" t="s">
        <v>12</v>
      </c>
      <c r="I272" s="15">
        <v>1600354</v>
      </c>
      <c r="J272" s="11" t="s">
        <v>6</v>
      </c>
      <c r="K272" s="11" t="s">
        <v>48</v>
      </c>
      <c r="L272" s="335">
        <v>23.35</v>
      </c>
      <c r="M272" s="11" t="s">
        <v>10</v>
      </c>
      <c r="N272" s="14">
        <v>81928</v>
      </c>
      <c r="O272" s="14">
        <v>-1913018.8</v>
      </c>
      <c r="P272" s="14">
        <v>2242446.66</v>
      </c>
      <c r="Q272" s="14">
        <v>2354569</v>
      </c>
      <c r="R272" s="15">
        <v>10</v>
      </c>
      <c r="S272" s="15">
        <v>3106561</v>
      </c>
      <c r="T272" s="16">
        <v>42401</v>
      </c>
    </row>
    <row r="273" spans="1:20" x14ac:dyDescent="0.2">
      <c r="A273" s="15">
        <v>9103606608</v>
      </c>
      <c r="B273" s="13">
        <v>42423</v>
      </c>
      <c r="C273" s="15">
        <v>120981</v>
      </c>
      <c r="D273" s="15">
        <v>40013978</v>
      </c>
      <c r="E273" s="15">
        <v>100027</v>
      </c>
      <c r="F273" s="11" t="s">
        <v>11</v>
      </c>
      <c r="G273" s="15">
        <v>100159</v>
      </c>
      <c r="H273" s="11" t="s">
        <v>12</v>
      </c>
      <c r="I273" s="15">
        <v>1600354</v>
      </c>
      <c r="J273" s="11" t="s">
        <v>6</v>
      </c>
      <c r="K273" s="11" t="s">
        <v>48</v>
      </c>
      <c r="L273" s="335">
        <v>16.55</v>
      </c>
      <c r="M273" s="11" t="s">
        <v>10</v>
      </c>
      <c r="N273" s="14">
        <v>81928</v>
      </c>
      <c r="O273" s="14">
        <v>-1355908.4</v>
      </c>
      <c r="P273" s="14">
        <v>1589399.98</v>
      </c>
      <c r="Q273" s="14">
        <v>1668870</v>
      </c>
      <c r="R273" s="15">
        <v>10</v>
      </c>
      <c r="S273" s="15">
        <v>3106562</v>
      </c>
      <c r="T273" s="16">
        <v>42401</v>
      </c>
    </row>
    <row r="274" spans="1:20" x14ac:dyDescent="0.2">
      <c r="A274" s="15">
        <v>9103606611</v>
      </c>
      <c r="B274" s="13">
        <v>42424</v>
      </c>
      <c r="C274" s="15">
        <v>120981</v>
      </c>
      <c r="D274" s="15">
        <v>40013978</v>
      </c>
      <c r="E274" s="15">
        <v>100027</v>
      </c>
      <c r="F274" s="11" t="s">
        <v>11</v>
      </c>
      <c r="G274" s="15">
        <v>100159</v>
      </c>
      <c r="H274" s="11" t="s">
        <v>12</v>
      </c>
      <c r="I274" s="15">
        <v>1600354</v>
      </c>
      <c r="J274" s="11" t="s">
        <v>6</v>
      </c>
      <c r="K274" s="11" t="s">
        <v>48</v>
      </c>
      <c r="L274" s="335">
        <v>17.25</v>
      </c>
      <c r="M274" s="11" t="s">
        <v>10</v>
      </c>
      <c r="N274" s="14">
        <v>81928</v>
      </c>
      <c r="O274" s="14">
        <v>-1413258</v>
      </c>
      <c r="P274" s="14">
        <v>1656625.7</v>
      </c>
      <c r="Q274" s="14">
        <v>1739457</v>
      </c>
      <c r="R274" s="15">
        <v>10</v>
      </c>
      <c r="S274" s="15">
        <v>3106565</v>
      </c>
      <c r="T274" s="16">
        <v>42401</v>
      </c>
    </row>
    <row r="275" spans="1:20" x14ac:dyDescent="0.2">
      <c r="A275" s="15">
        <v>9103606646</v>
      </c>
      <c r="B275" s="13">
        <v>42425</v>
      </c>
      <c r="C275" s="15">
        <v>120981</v>
      </c>
      <c r="D275" s="15">
        <v>40013978</v>
      </c>
      <c r="E275" s="15">
        <v>100027</v>
      </c>
      <c r="F275" s="11" t="s">
        <v>11</v>
      </c>
      <c r="G275" s="15">
        <v>100159</v>
      </c>
      <c r="H275" s="11" t="s">
        <v>12</v>
      </c>
      <c r="I275" s="15">
        <v>1600354</v>
      </c>
      <c r="J275" s="11" t="s">
        <v>6</v>
      </c>
      <c r="K275" s="11" t="s">
        <v>48</v>
      </c>
      <c r="L275" s="335">
        <v>23.16</v>
      </c>
      <c r="M275" s="11" t="s">
        <v>10</v>
      </c>
      <c r="N275" s="14">
        <v>81928</v>
      </c>
      <c r="O275" s="14">
        <v>-1897452.48</v>
      </c>
      <c r="P275" s="14">
        <v>2224199.0299999998</v>
      </c>
      <c r="Q275" s="14">
        <v>2335409</v>
      </c>
      <c r="R275" s="15">
        <v>10</v>
      </c>
      <c r="S275" s="15">
        <v>3106599</v>
      </c>
      <c r="T275" s="16">
        <v>42401</v>
      </c>
    </row>
    <row r="276" spans="1:20" x14ac:dyDescent="0.2">
      <c r="A276" s="15">
        <v>9103606647</v>
      </c>
      <c r="B276" s="13">
        <v>42425</v>
      </c>
      <c r="C276" s="15">
        <v>120981</v>
      </c>
      <c r="D276" s="15">
        <v>40013978</v>
      </c>
      <c r="E276" s="15">
        <v>100027</v>
      </c>
      <c r="F276" s="11" t="s">
        <v>11</v>
      </c>
      <c r="G276" s="15">
        <v>100159</v>
      </c>
      <c r="H276" s="11" t="s">
        <v>12</v>
      </c>
      <c r="I276" s="15">
        <v>1600354</v>
      </c>
      <c r="J276" s="11" t="s">
        <v>6</v>
      </c>
      <c r="K276" s="11" t="s">
        <v>48</v>
      </c>
      <c r="L276" s="335">
        <v>16.190000000000001</v>
      </c>
      <c r="M276" s="11" t="s">
        <v>10</v>
      </c>
      <c r="N276" s="14">
        <v>81928</v>
      </c>
      <c r="O276" s="14">
        <v>-1326414.32</v>
      </c>
      <c r="P276" s="14">
        <v>1554827.63</v>
      </c>
      <c r="Q276" s="14">
        <v>1632569</v>
      </c>
      <c r="R276" s="15">
        <v>10</v>
      </c>
      <c r="S276" s="15">
        <v>3106600</v>
      </c>
      <c r="T276" s="16">
        <v>42401</v>
      </c>
    </row>
    <row r="277" spans="1:20" x14ac:dyDescent="0.2">
      <c r="A277" s="15">
        <v>9103606648</v>
      </c>
      <c r="B277" s="13">
        <v>42425</v>
      </c>
      <c r="C277" s="15">
        <v>120981</v>
      </c>
      <c r="D277" s="15">
        <v>40013978</v>
      </c>
      <c r="E277" s="15">
        <v>100027</v>
      </c>
      <c r="F277" s="11" t="s">
        <v>11</v>
      </c>
      <c r="G277" s="15">
        <v>100159</v>
      </c>
      <c r="H277" s="11" t="s">
        <v>12</v>
      </c>
      <c r="I277" s="15">
        <v>1600354</v>
      </c>
      <c r="J277" s="11" t="s">
        <v>6</v>
      </c>
      <c r="K277" s="11" t="s">
        <v>48</v>
      </c>
      <c r="L277" s="335">
        <v>17.079999999999998</v>
      </c>
      <c r="M277" s="11" t="s">
        <v>10</v>
      </c>
      <c r="N277" s="14">
        <v>81928</v>
      </c>
      <c r="O277" s="14">
        <v>-1399330.24</v>
      </c>
      <c r="P277" s="14">
        <v>1640299.99</v>
      </c>
      <c r="Q277" s="14">
        <v>1722315</v>
      </c>
      <c r="R277" s="15">
        <v>10</v>
      </c>
      <c r="S277" s="15">
        <v>3106601</v>
      </c>
      <c r="T277" s="16">
        <v>42401</v>
      </c>
    </row>
    <row r="278" spans="1:20" x14ac:dyDescent="0.2">
      <c r="A278" s="15">
        <v>9103606769</v>
      </c>
      <c r="B278" s="13">
        <v>42432</v>
      </c>
      <c r="C278" s="15">
        <v>123720</v>
      </c>
      <c r="D278" s="15">
        <v>40014242</v>
      </c>
      <c r="E278" s="15">
        <v>100027</v>
      </c>
      <c r="F278" s="11" t="s">
        <v>11</v>
      </c>
      <c r="G278" s="15">
        <v>100159</v>
      </c>
      <c r="H278" s="11" t="s">
        <v>12</v>
      </c>
      <c r="I278" s="15">
        <v>1600354</v>
      </c>
      <c r="J278" s="11" t="s">
        <v>6</v>
      </c>
      <c r="K278" s="11" t="s">
        <v>48</v>
      </c>
      <c r="L278" s="335">
        <v>16.190000000000001</v>
      </c>
      <c r="M278" s="11" t="s">
        <v>10</v>
      </c>
      <c r="N278" s="14">
        <v>78988.25</v>
      </c>
      <c r="O278" s="14">
        <v>-1278819.77</v>
      </c>
      <c r="P278" s="14">
        <v>1554604.76</v>
      </c>
      <c r="Q278" s="14">
        <v>1632335</v>
      </c>
      <c r="R278" s="15">
        <v>10</v>
      </c>
      <c r="S278" s="15">
        <v>3106722</v>
      </c>
      <c r="T278" s="16">
        <v>42430</v>
      </c>
    </row>
    <row r="279" spans="1:20" x14ac:dyDescent="0.2">
      <c r="A279" s="15">
        <v>9103606770</v>
      </c>
      <c r="B279" s="13">
        <v>42432</v>
      </c>
      <c r="C279" s="15">
        <v>123720</v>
      </c>
      <c r="D279" s="15">
        <v>40014242</v>
      </c>
      <c r="E279" s="15">
        <v>100027</v>
      </c>
      <c r="F279" s="11" t="s">
        <v>11</v>
      </c>
      <c r="G279" s="15">
        <v>100159</v>
      </c>
      <c r="H279" s="11" t="s">
        <v>12</v>
      </c>
      <c r="I279" s="15">
        <v>1600354</v>
      </c>
      <c r="J279" s="11" t="s">
        <v>6</v>
      </c>
      <c r="K279" s="11" t="s">
        <v>48</v>
      </c>
      <c r="L279" s="335">
        <v>17.03</v>
      </c>
      <c r="M279" s="11" t="s">
        <v>10</v>
      </c>
      <c r="N279" s="14">
        <v>78988.25</v>
      </c>
      <c r="O279" s="14">
        <v>-1345169.9</v>
      </c>
      <c r="P279" s="14">
        <v>1635263.8</v>
      </c>
      <c r="Q279" s="14">
        <v>1717027</v>
      </c>
      <c r="R279" s="15">
        <v>10</v>
      </c>
      <c r="S279" s="15">
        <v>3106723</v>
      </c>
      <c r="T279" s="16">
        <v>42430</v>
      </c>
    </row>
    <row r="280" spans="1:20" x14ac:dyDescent="0.2">
      <c r="A280" s="15">
        <v>9103606771</v>
      </c>
      <c r="B280" s="13">
        <v>42432</v>
      </c>
      <c r="C280" s="15">
        <v>123720</v>
      </c>
      <c r="D280" s="15">
        <v>40014242</v>
      </c>
      <c r="E280" s="15">
        <v>100027</v>
      </c>
      <c r="F280" s="11" t="s">
        <v>11</v>
      </c>
      <c r="G280" s="15">
        <v>100159</v>
      </c>
      <c r="H280" s="11" t="s">
        <v>12</v>
      </c>
      <c r="I280" s="15">
        <v>1600354</v>
      </c>
      <c r="J280" s="11" t="s">
        <v>6</v>
      </c>
      <c r="K280" s="11" t="s">
        <v>48</v>
      </c>
      <c r="L280" s="335">
        <v>21.41</v>
      </c>
      <c r="M280" s="11" t="s">
        <v>10</v>
      </c>
      <c r="N280" s="14">
        <v>78988.25</v>
      </c>
      <c r="O280" s="14">
        <v>-1691138.43</v>
      </c>
      <c r="P280" s="14">
        <v>2055843.83</v>
      </c>
      <c r="Q280" s="14">
        <v>2158636</v>
      </c>
      <c r="R280" s="15">
        <v>10</v>
      </c>
      <c r="S280" s="15">
        <v>3106724</v>
      </c>
      <c r="T280" s="16">
        <v>42430</v>
      </c>
    </row>
    <row r="281" spans="1:20" x14ac:dyDescent="0.2">
      <c r="A281" s="15">
        <v>9103606778</v>
      </c>
      <c r="B281" s="13">
        <v>42432</v>
      </c>
      <c r="C281" s="15">
        <v>123720</v>
      </c>
      <c r="D281" s="15">
        <v>40014242</v>
      </c>
      <c r="E281" s="15">
        <v>100027</v>
      </c>
      <c r="F281" s="11" t="s">
        <v>11</v>
      </c>
      <c r="G281" s="15">
        <v>100159</v>
      </c>
      <c r="H281" s="11" t="s">
        <v>12</v>
      </c>
      <c r="I281" s="15">
        <v>1600354</v>
      </c>
      <c r="J281" s="11" t="s">
        <v>6</v>
      </c>
      <c r="K281" s="11" t="s">
        <v>48</v>
      </c>
      <c r="L281" s="335">
        <v>13.14</v>
      </c>
      <c r="M281" s="11" t="s">
        <v>10</v>
      </c>
      <c r="N281" s="14">
        <v>78988.25</v>
      </c>
      <c r="O281" s="14">
        <v>-1037905.61</v>
      </c>
      <c r="P281" s="14">
        <v>1261736.17</v>
      </c>
      <c r="Q281" s="14">
        <v>1324823</v>
      </c>
      <c r="R281" s="15">
        <v>10</v>
      </c>
      <c r="S281" s="15">
        <v>3106731</v>
      </c>
      <c r="T281" s="16">
        <v>42430</v>
      </c>
    </row>
    <row r="282" spans="1:20" x14ac:dyDescent="0.2">
      <c r="A282" s="15">
        <v>9103606779</v>
      </c>
      <c r="B282" s="13">
        <v>42432</v>
      </c>
      <c r="C282" s="15">
        <v>123747</v>
      </c>
      <c r="D282" s="15">
        <v>40014265</v>
      </c>
      <c r="E282" s="15">
        <v>100027</v>
      </c>
      <c r="F282" s="11" t="s">
        <v>11</v>
      </c>
      <c r="G282" s="15">
        <v>100159</v>
      </c>
      <c r="H282" s="11" t="s">
        <v>12</v>
      </c>
      <c r="I282" s="15">
        <v>1600354</v>
      </c>
      <c r="J282" s="11" t="s">
        <v>6</v>
      </c>
      <c r="K282" s="11" t="s">
        <v>60</v>
      </c>
      <c r="L282" s="335">
        <v>10.050000000000001</v>
      </c>
      <c r="M282" s="11" t="s">
        <v>10</v>
      </c>
      <c r="N282" s="14">
        <v>83344.12</v>
      </c>
      <c r="O282" s="14">
        <v>-837608.41</v>
      </c>
      <c r="P282" s="14">
        <v>1018245.73</v>
      </c>
      <c r="Q282" s="14">
        <v>1069158</v>
      </c>
      <c r="R282" s="15">
        <v>10</v>
      </c>
      <c r="S282" s="15">
        <v>3106732</v>
      </c>
      <c r="T282" s="16">
        <v>42430</v>
      </c>
    </row>
    <row r="283" spans="1:20" x14ac:dyDescent="0.2">
      <c r="A283" s="15">
        <v>9103606801</v>
      </c>
      <c r="B283" s="13">
        <v>42433</v>
      </c>
      <c r="C283" s="15">
        <v>123747</v>
      </c>
      <c r="D283" s="15">
        <v>40014265</v>
      </c>
      <c r="E283" s="15">
        <v>100027</v>
      </c>
      <c r="F283" s="11" t="s">
        <v>11</v>
      </c>
      <c r="G283" s="15">
        <v>100159</v>
      </c>
      <c r="H283" s="11" t="s">
        <v>12</v>
      </c>
      <c r="I283" s="15">
        <v>1600354</v>
      </c>
      <c r="J283" s="11" t="s">
        <v>6</v>
      </c>
      <c r="K283" s="11" t="s">
        <v>60</v>
      </c>
      <c r="L283" s="335">
        <v>17.14</v>
      </c>
      <c r="M283" s="11" t="s">
        <v>10</v>
      </c>
      <c r="N283" s="14">
        <v>83344.12</v>
      </c>
      <c r="O283" s="14">
        <v>-1428518.22</v>
      </c>
      <c r="P283" s="14">
        <v>1736587.64</v>
      </c>
      <c r="Q283" s="14">
        <v>1823417</v>
      </c>
      <c r="R283" s="15">
        <v>10</v>
      </c>
      <c r="S283" s="15">
        <v>3106754</v>
      </c>
      <c r="T283" s="16">
        <v>42430</v>
      </c>
    </row>
    <row r="284" spans="1:20" x14ac:dyDescent="0.2">
      <c r="A284" s="15">
        <v>9103606802</v>
      </c>
      <c r="B284" s="13">
        <v>42433</v>
      </c>
      <c r="C284" s="15">
        <v>123747</v>
      </c>
      <c r="D284" s="15">
        <v>40014265</v>
      </c>
      <c r="E284" s="15">
        <v>100027</v>
      </c>
      <c r="F284" s="11" t="s">
        <v>11</v>
      </c>
      <c r="G284" s="15">
        <v>100159</v>
      </c>
      <c r="H284" s="11" t="s">
        <v>12</v>
      </c>
      <c r="I284" s="15">
        <v>1600354</v>
      </c>
      <c r="J284" s="11" t="s">
        <v>6</v>
      </c>
      <c r="K284" s="11" t="s">
        <v>60</v>
      </c>
      <c r="L284" s="335">
        <v>16.18</v>
      </c>
      <c r="M284" s="11" t="s">
        <v>10</v>
      </c>
      <c r="N284" s="14">
        <v>83344.12</v>
      </c>
      <c r="O284" s="14">
        <v>-1348507.86</v>
      </c>
      <c r="P284" s="14">
        <v>1639321.91</v>
      </c>
      <c r="Q284" s="14">
        <v>1721288</v>
      </c>
      <c r="R284" s="15">
        <v>10</v>
      </c>
      <c r="S284" s="15">
        <v>3106755</v>
      </c>
      <c r="T284" s="16">
        <v>42430</v>
      </c>
    </row>
    <row r="285" spans="1:20" x14ac:dyDescent="0.2">
      <c r="A285" s="15">
        <v>9103606803</v>
      </c>
      <c r="B285" s="13">
        <v>42433</v>
      </c>
      <c r="C285" s="15">
        <v>123747</v>
      </c>
      <c r="D285" s="15">
        <v>40014265</v>
      </c>
      <c r="E285" s="15">
        <v>100027</v>
      </c>
      <c r="F285" s="11" t="s">
        <v>11</v>
      </c>
      <c r="G285" s="15">
        <v>100159</v>
      </c>
      <c r="H285" s="11" t="s">
        <v>12</v>
      </c>
      <c r="I285" s="15">
        <v>1600354</v>
      </c>
      <c r="J285" s="11" t="s">
        <v>6</v>
      </c>
      <c r="K285" s="11" t="s">
        <v>60</v>
      </c>
      <c r="L285" s="335">
        <v>21.28</v>
      </c>
      <c r="M285" s="11" t="s">
        <v>10</v>
      </c>
      <c r="N285" s="14">
        <v>83344.12</v>
      </c>
      <c r="O285" s="14">
        <v>-1773562.87</v>
      </c>
      <c r="P285" s="14">
        <v>2156041.91</v>
      </c>
      <c r="Q285" s="14">
        <v>2263844</v>
      </c>
      <c r="R285" s="15">
        <v>10</v>
      </c>
      <c r="S285" s="15">
        <v>3106756</v>
      </c>
      <c r="T285" s="16">
        <v>42430</v>
      </c>
    </row>
    <row r="286" spans="1:20" x14ac:dyDescent="0.2">
      <c r="A286" s="15">
        <v>9103606804</v>
      </c>
      <c r="B286" s="13">
        <v>42433</v>
      </c>
      <c r="C286" s="15">
        <v>123747</v>
      </c>
      <c r="D286" s="15">
        <v>40014265</v>
      </c>
      <c r="E286" s="15">
        <v>100027</v>
      </c>
      <c r="F286" s="11" t="s">
        <v>11</v>
      </c>
      <c r="G286" s="15">
        <v>100159</v>
      </c>
      <c r="H286" s="11" t="s">
        <v>12</v>
      </c>
      <c r="I286" s="15">
        <v>1600354</v>
      </c>
      <c r="J286" s="11" t="s">
        <v>6</v>
      </c>
      <c r="K286" s="11" t="s">
        <v>60</v>
      </c>
      <c r="L286" s="335">
        <v>23.24</v>
      </c>
      <c r="M286" s="11" t="s">
        <v>10</v>
      </c>
      <c r="N286" s="14">
        <v>83344.12</v>
      </c>
      <c r="O286" s="14">
        <v>-1936917.35</v>
      </c>
      <c r="P286" s="14">
        <v>2354625.73</v>
      </c>
      <c r="Q286" s="14">
        <v>2472357</v>
      </c>
      <c r="R286" s="15">
        <v>10</v>
      </c>
      <c r="S286" s="15">
        <v>3106757</v>
      </c>
      <c r="T286" s="16">
        <v>42430</v>
      </c>
    </row>
    <row r="287" spans="1:20" x14ac:dyDescent="0.2">
      <c r="A287" s="15">
        <v>9103606805</v>
      </c>
      <c r="B287" s="13">
        <v>42433</v>
      </c>
      <c r="C287" s="15">
        <v>123837</v>
      </c>
      <c r="D287" s="15">
        <v>40014277</v>
      </c>
      <c r="E287" s="15">
        <v>100134</v>
      </c>
      <c r="F287" s="11" t="s">
        <v>7</v>
      </c>
      <c r="G287" s="15">
        <v>100134</v>
      </c>
      <c r="H287" s="11" t="s">
        <v>7</v>
      </c>
      <c r="I287" s="15">
        <v>1600354</v>
      </c>
      <c r="J287" s="11" t="s">
        <v>6</v>
      </c>
      <c r="K287" s="11" t="s">
        <v>58</v>
      </c>
      <c r="L287" s="335">
        <v>22.65</v>
      </c>
      <c r="M287" s="11" t="s">
        <v>10</v>
      </c>
      <c r="N287" s="14">
        <v>84826.72</v>
      </c>
      <c r="O287" s="14">
        <v>-1921325.21</v>
      </c>
      <c r="P287" s="14">
        <v>2335671.58</v>
      </c>
      <c r="Q287" s="14">
        <v>2382385</v>
      </c>
      <c r="R287" s="15">
        <v>10</v>
      </c>
      <c r="S287" s="15">
        <v>3106758</v>
      </c>
      <c r="T287" s="16">
        <v>42430</v>
      </c>
    </row>
    <row r="288" spans="1:20" x14ac:dyDescent="0.2">
      <c r="A288" s="15">
        <v>9103606806</v>
      </c>
      <c r="B288" s="13">
        <v>42433</v>
      </c>
      <c r="C288" s="15">
        <v>123837</v>
      </c>
      <c r="D288" s="15">
        <v>40014277</v>
      </c>
      <c r="E288" s="15">
        <v>100134</v>
      </c>
      <c r="F288" s="11" t="s">
        <v>7</v>
      </c>
      <c r="G288" s="15">
        <v>100134</v>
      </c>
      <c r="H288" s="11" t="s">
        <v>7</v>
      </c>
      <c r="I288" s="15">
        <v>1600354</v>
      </c>
      <c r="J288" s="11" t="s">
        <v>6</v>
      </c>
      <c r="K288" s="11" t="s">
        <v>58</v>
      </c>
      <c r="L288" s="335">
        <v>19.2</v>
      </c>
      <c r="M288" s="11" t="s">
        <v>10</v>
      </c>
      <c r="N288" s="14">
        <v>84826.72</v>
      </c>
      <c r="O288" s="14">
        <v>-1628673.02</v>
      </c>
      <c r="P288" s="14">
        <v>1979905.88</v>
      </c>
      <c r="Q288" s="14">
        <v>2019504</v>
      </c>
      <c r="R288" s="15">
        <v>10</v>
      </c>
      <c r="S288" s="15">
        <v>3106759</v>
      </c>
      <c r="T288" s="16">
        <v>42430</v>
      </c>
    </row>
    <row r="289" spans="1:20" x14ac:dyDescent="0.2">
      <c r="A289" s="15">
        <v>9103606807</v>
      </c>
      <c r="B289" s="13">
        <v>42433</v>
      </c>
      <c r="C289" s="15">
        <v>123837</v>
      </c>
      <c r="D289" s="15">
        <v>40014277</v>
      </c>
      <c r="E289" s="15">
        <v>100134</v>
      </c>
      <c r="F289" s="11" t="s">
        <v>7</v>
      </c>
      <c r="G289" s="15">
        <v>100134</v>
      </c>
      <c r="H289" s="11" t="s">
        <v>7</v>
      </c>
      <c r="I289" s="15">
        <v>1600354</v>
      </c>
      <c r="J289" s="11" t="s">
        <v>6</v>
      </c>
      <c r="K289" s="11" t="s">
        <v>58</v>
      </c>
      <c r="L289" s="335">
        <v>19.95</v>
      </c>
      <c r="M289" s="11" t="s">
        <v>10</v>
      </c>
      <c r="N289" s="14">
        <v>84826.72</v>
      </c>
      <c r="O289" s="14">
        <v>-1692293.06</v>
      </c>
      <c r="P289" s="14">
        <v>2057246.08</v>
      </c>
      <c r="Q289" s="14">
        <v>2098391</v>
      </c>
      <c r="R289" s="15">
        <v>10</v>
      </c>
      <c r="S289" s="15">
        <v>3106760</v>
      </c>
      <c r="T289" s="16">
        <v>42430</v>
      </c>
    </row>
    <row r="290" spans="1:20" x14ac:dyDescent="0.2">
      <c r="A290" s="15">
        <v>9103606808</v>
      </c>
      <c r="B290" s="13">
        <v>42433</v>
      </c>
      <c r="C290" s="15">
        <v>123837</v>
      </c>
      <c r="D290" s="15">
        <v>40014277</v>
      </c>
      <c r="E290" s="15">
        <v>100134</v>
      </c>
      <c r="F290" s="11" t="s">
        <v>7</v>
      </c>
      <c r="G290" s="15">
        <v>100134</v>
      </c>
      <c r="H290" s="11" t="s">
        <v>7</v>
      </c>
      <c r="I290" s="15">
        <v>1600354</v>
      </c>
      <c r="J290" s="11" t="s">
        <v>6</v>
      </c>
      <c r="K290" s="11" t="s">
        <v>58</v>
      </c>
      <c r="L290" s="335">
        <v>19.95</v>
      </c>
      <c r="M290" s="11" t="s">
        <v>10</v>
      </c>
      <c r="N290" s="14">
        <v>84826.72</v>
      </c>
      <c r="O290" s="14">
        <v>-1692293.06</v>
      </c>
      <c r="P290" s="14">
        <v>2057246.08</v>
      </c>
      <c r="Q290" s="14">
        <v>2098391</v>
      </c>
      <c r="R290" s="15">
        <v>10</v>
      </c>
      <c r="S290" s="15">
        <v>3106761</v>
      </c>
      <c r="T290" s="16">
        <v>42430</v>
      </c>
    </row>
    <row r="291" spans="1:20" x14ac:dyDescent="0.2">
      <c r="A291" s="15">
        <v>9103606830</v>
      </c>
      <c r="B291" s="13">
        <v>42434</v>
      </c>
      <c r="C291" s="15">
        <v>123747</v>
      </c>
      <c r="D291" s="15">
        <v>40014265</v>
      </c>
      <c r="E291" s="15">
        <v>100027</v>
      </c>
      <c r="F291" s="11" t="s">
        <v>11</v>
      </c>
      <c r="G291" s="15">
        <v>100159</v>
      </c>
      <c r="H291" s="11" t="s">
        <v>12</v>
      </c>
      <c r="I291" s="15">
        <v>1600354</v>
      </c>
      <c r="J291" s="11" t="s">
        <v>6</v>
      </c>
      <c r="K291" s="11" t="s">
        <v>60</v>
      </c>
      <c r="L291" s="335">
        <v>16.25</v>
      </c>
      <c r="M291" s="11" t="s">
        <v>10</v>
      </c>
      <c r="N291" s="14">
        <v>83344.12</v>
      </c>
      <c r="O291" s="14">
        <v>-1354341.95</v>
      </c>
      <c r="P291" s="14">
        <v>1646415.25</v>
      </c>
      <c r="Q291" s="14">
        <v>1728736</v>
      </c>
      <c r="R291" s="15">
        <v>10</v>
      </c>
      <c r="S291" s="15">
        <v>3106782</v>
      </c>
      <c r="T291" s="16">
        <v>42430</v>
      </c>
    </row>
    <row r="292" spans="1:20" x14ac:dyDescent="0.2">
      <c r="A292" s="15">
        <v>9103606831</v>
      </c>
      <c r="B292" s="13">
        <v>42434</v>
      </c>
      <c r="C292" s="15">
        <v>123747</v>
      </c>
      <c r="D292" s="15">
        <v>40014265</v>
      </c>
      <c r="E292" s="15">
        <v>100027</v>
      </c>
      <c r="F292" s="11" t="s">
        <v>11</v>
      </c>
      <c r="G292" s="15">
        <v>100159</v>
      </c>
      <c r="H292" s="11" t="s">
        <v>12</v>
      </c>
      <c r="I292" s="15">
        <v>1600354</v>
      </c>
      <c r="J292" s="11" t="s">
        <v>6</v>
      </c>
      <c r="K292" s="11" t="s">
        <v>60</v>
      </c>
      <c r="L292" s="335">
        <v>16.93</v>
      </c>
      <c r="M292" s="11" t="s">
        <v>10</v>
      </c>
      <c r="N292" s="14">
        <v>83344.12</v>
      </c>
      <c r="O292" s="14">
        <v>-1411015.95</v>
      </c>
      <c r="P292" s="14">
        <v>1715309.5</v>
      </c>
      <c r="Q292" s="14">
        <v>1801075</v>
      </c>
      <c r="R292" s="15">
        <v>10</v>
      </c>
      <c r="S292" s="15">
        <v>3106783</v>
      </c>
      <c r="T292" s="16">
        <v>42430</v>
      </c>
    </row>
    <row r="293" spans="1:20" x14ac:dyDescent="0.2">
      <c r="A293" s="15">
        <v>9103606832</v>
      </c>
      <c r="B293" s="13">
        <v>42434</v>
      </c>
      <c r="C293" s="15">
        <v>123747</v>
      </c>
      <c r="D293" s="15">
        <v>40014265</v>
      </c>
      <c r="E293" s="15">
        <v>100027</v>
      </c>
      <c r="F293" s="11" t="s">
        <v>11</v>
      </c>
      <c r="G293" s="15">
        <v>100159</v>
      </c>
      <c r="H293" s="11" t="s">
        <v>12</v>
      </c>
      <c r="I293" s="15">
        <v>1600354</v>
      </c>
      <c r="J293" s="11" t="s">
        <v>6</v>
      </c>
      <c r="K293" s="11" t="s">
        <v>60</v>
      </c>
      <c r="L293" s="335">
        <v>21.26</v>
      </c>
      <c r="M293" s="11" t="s">
        <v>10</v>
      </c>
      <c r="N293" s="14">
        <v>83344.12</v>
      </c>
      <c r="O293" s="14">
        <v>-1771895.99</v>
      </c>
      <c r="P293" s="14">
        <v>2154017.15</v>
      </c>
      <c r="Q293" s="14">
        <v>2261718</v>
      </c>
      <c r="R293" s="15">
        <v>10</v>
      </c>
      <c r="S293" s="15">
        <v>3106784</v>
      </c>
      <c r="T293" s="16">
        <v>42430</v>
      </c>
    </row>
    <row r="294" spans="1:20" x14ac:dyDescent="0.2">
      <c r="A294" s="15">
        <v>9103606836</v>
      </c>
      <c r="B294" s="13">
        <v>42434</v>
      </c>
      <c r="C294" s="15">
        <v>123837</v>
      </c>
      <c r="D294" s="15">
        <v>40014277</v>
      </c>
      <c r="E294" s="15">
        <v>100134</v>
      </c>
      <c r="F294" s="11" t="s">
        <v>7</v>
      </c>
      <c r="G294" s="15">
        <v>100134</v>
      </c>
      <c r="H294" s="11" t="s">
        <v>7</v>
      </c>
      <c r="I294" s="15">
        <v>1600354</v>
      </c>
      <c r="J294" s="11" t="s">
        <v>6</v>
      </c>
      <c r="K294" s="11" t="s">
        <v>58</v>
      </c>
      <c r="L294" s="335">
        <v>20.2</v>
      </c>
      <c r="M294" s="11" t="s">
        <v>10</v>
      </c>
      <c r="N294" s="14">
        <v>84826.72</v>
      </c>
      <c r="O294" s="14">
        <v>-1713499.74</v>
      </c>
      <c r="P294" s="14">
        <v>2083025.49</v>
      </c>
      <c r="Q294" s="14">
        <v>2124686</v>
      </c>
      <c r="R294" s="15">
        <v>10</v>
      </c>
      <c r="S294" s="15">
        <v>3106788</v>
      </c>
      <c r="T294" s="16">
        <v>42430</v>
      </c>
    </row>
    <row r="295" spans="1:20" x14ac:dyDescent="0.2">
      <c r="A295" s="15">
        <v>9103606837</v>
      </c>
      <c r="B295" s="13">
        <v>42434</v>
      </c>
      <c r="C295" s="15">
        <v>123747</v>
      </c>
      <c r="D295" s="15">
        <v>40014265</v>
      </c>
      <c r="E295" s="15">
        <v>100027</v>
      </c>
      <c r="F295" s="11" t="s">
        <v>11</v>
      </c>
      <c r="G295" s="15">
        <v>100159</v>
      </c>
      <c r="H295" s="11" t="s">
        <v>12</v>
      </c>
      <c r="I295" s="15">
        <v>1600354</v>
      </c>
      <c r="J295" s="11" t="s">
        <v>6</v>
      </c>
      <c r="K295" s="11" t="s">
        <v>60</v>
      </c>
      <c r="L295" s="335">
        <v>23.2</v>
      </c>
      <c r="M295" s="11" t="s">
        <v>10</v>
      </c>
      <c r="N295" s="14">
        <v>83344.12</v>
      </c>
      <c r="O295" s="14">
        <v>-1933583.58</v>
      </c>
      <c r="P295" s="14">
        <v>2350572.37</v>
      </c>
      <c r="Q295" s="14">
        <v>2468101</v>
      </c>
      <c r="R295" s="15">
        <v>10</v>
      </c>
      <c r="S295" s="15">
        <v>3106789</v>
      </c>
      <c r="T295" s="16">
        <v>42430</v>
      </c>
    </row>
    <row r="296" spans="1:20" x14ac:dyDescent="0.2">
      <c r="A296" s="15">
        <v>9103606860</v>
      </c>
      <c r="B296" s="13">
        <v>42434</v>
      </c>
      <c r="C296" s="15">
        <v>123837</v>
      </c>
      <c r="D296" s="15">
        <v>40014277</v>
      </c>
      <c r="E296" s="15">
        <v>100134</v>
      </c>
      <c r="F296" s="11" t="s">
        <v>7</v>
      </c>
      <c r="G296" s="15">
        <v>100134</v>
      </c>
      <c r="H296" s="11" t="s">
        <v>7</v>
      </c>
      <c r="I296" s="15">
        <v>1600354</v>
      </c>
      <c r="J296" s="11" t="s">
        <v>6</v>
      </c>
      <c r="K296" s="11" t="s">
        <v>58</v>
      </c>
      <c r="L296" s="335">
        <v>20.29</v>
      </c>
      <c r="M296" s="11" t="s">
        <v>10</v>
      </c>
      <c r="N296" s="14">
        <v>84826.72</v>
      </c>
      <c r="O296" s="14">
        <v>-1721134.15</v>
      </c>
      <c r="P296" s="14">
        <v>2092306.86</v>
      </c>
      <c r="Q296" s="14">
        <v>2134153</v>
      </c>
      <c r="R296" s="15">
        <v>10</v>
      </c>
      <c r="S296" s="15">
        <v>3106812</v>
      </c>
      <c r="T296" s="16">
        <v>42430</v>
      </c>
    </row>
    <row r="297" spans="1:20" x14ac:dyDescent="0.2">
      <c r="A297" s="15">
        <v>9103606870</v>
      </c>
      <c r="B297" s="13">
        <v>42435</v>
      </c>
      <c r="C297" s="15">
        <v>123747</v>
      </c>
      <c r="D297" s="15">
        <v>40014265</v>
      </c>
      <c r="E297" s="15">
        <v>100027</v>
      </c>
      <c r="F297" s="11" t="s">
        <v>11</v>
      </c>
      <c r="G297" s="15">
        <v>100159</v>
      </c>
      <c r="H297" s="11" t="s">
        <v>12</v>
      </c>
      <c r="I297" s="15">
        <v>1600354</v>
      </c>
      <c r="J297" s="11" t="s">
        <v>6</v>
      </c>
      <c r="K297" s="11" t="s">
        <v>60</v>
      </c>
      <c r="L297" s="335">
        <v>21.56</v>
      </c>
      <c r="M297" s="11" t="s">
        <v>10</v>
      </c>
      <c r="N297" s="14">
        <v>83344.12</v>
      </c>
      <c r="O297" s="14">
        <v>-1796899.23</v>
      </c>
      <c r="P297" s="14">
        <v>2184411.44</v>
      </c>
      <c r="Q297" s="14">
        <v>2293632</v>
      </c>
      <c r="R297" s="15">
        <v>10</v>
      </c>
      <c r="S297" s="15">
        <v>3106822</v>
      </c>
      <c r="T297" s="16">
        <v>42430</v>
      </c>
    </row>
    <row r="298" spans="1:20" x14ac:dyDescent="0.2">
      <c r="A298" s="15">
        <v>9103606871</v>
      </c>
      <c r="B298" s="13">
        <v>42435</v>
      </c>
      <c r="C298" s="15">
        <v>123837</v>
      </c>
      <c r="D298" s="15">
        <v>40014277</v>
      </c>
      <c r="E298" s="15">
        <v>100134</v>
      </c>
      <c r="F298" s="11" t="s">
        <v>7</v>
      </c>
      <c r="G298" s="15">
        <v>100134</v>
      </c>
      <c r="H298" s="11" t="s">
        <v>7</v>
      </c>
      <c r="I298" s="15">
        <v>1600354</v>
      </c>
      <c r="J298" s="11" t="s">
        <v>6</v>
      </c>
      <c r="K298" s="11" t="s">
        <v>58</v>
      </c>
      <c r="L298" s="335">
        <v>19.95</v>
      </c>
      <c r="M298" s="11" t="s">
        <v>10</v>
      </c>
      <c r="N298" s="14">
        <v>84826.72</v>
      </c>
      <c r="O298" s="14">
        <v>-1692293.06</v>
      </c>
      <c r="P298" s="14">
        <v>2057246.08</v>
      </c>
      <c r="Q298" s="14">
        <v>2098391</v>
      </c>
      <c r="R298" s="15">
        <v>10</v>
      </c>
      <c r="S298" s="15">
        <v>3106823</v>
      </c>
      <c r="T298" s="16">
        <v>42430</v>
      </c>
    </row>
    <row r="299" spans="1:20" x14ac:dyDescent="0.2">
      <c r="A299" s="15">
        <v>9103606872</v>
      </c>
      <c r="B299" s="13">
        <v>42435</v>
      </c>
      <c r="C299" s="15">
        <v>123837</v>
      </c>
      <c r="D299" s="15">
        <v>40014277</v>
      </c>
      <c r="E299" s="15">
        <v>100134</v>
      </c>
      <c r="F299" s="11" t="s">
        <v>7</v>
      </c>
      <c r="G299" s="15">
        <v>100134</v>
      </c>
      <c r="H299" s="11" t="s">
        <v>7</v>
      </c>
      <c r="I299" s="15">
        <v>1600354</v>
      </c>
      <c r="J299" s="11" t="s">
        <v>6</v>
      </c>
      <c r="K299" s="11" t="s">
        <v>58</v>
      </c>
      <c r="L299" s="335">
        <v>23.91</v>
      </c>
      <c r="M299" s="11" t="s">
        <v>10</v>
      </c>
      <c r="N299" s="14">
        <v>84826.72</v>
      </c>
      <c r="O299" s="14">
        <v>-2028206.88</v>
      </c>
      <c r="P299" s="14">
        <v>2465602.94</v>
      </c>
      <c r="Q299" s="14">
        <v>2514915</v>
      </c>
      <c r="R299" s="15">
        <v>10</v>
      </c>
      <c r="S299" s="15">
        <v>3106824</v>
      </c>
      <c r="T299" s="16">
        <v>42430</v>
      </c>
    </row>
    <row r="300" spans="1:20" x14ac:dyDescent="0.2">
      <c r="A300" s="15">
        <v>9103606873</v>
      </c>
      <c r="B300" s="13">
        <v>42435</v>
      </c>
      <c r="C300" s="15">
        <v>123837</v>
      </c>
      <c r="D300" s="15">
        <v>40014277</v>
      </c>
      <c r="E300" s="15">
        <v>100134</v>
      </c>
      <c r="F300" s="11" t="s">
        <v>7</v>
      </c>
      <c r="G300" s="15">
        <v>100134</v>
      </c>
      <c r="H300" s="11" t="s">
        <v>7</v>
      </c>
      <c r="I300" s="15">
        <v>1600354</v>
      </c>
      <c r="J300" s="11" t="s">
        <v>6</v>
      </c>
      <c r="K300" s="11" t="s">
        <v>58</v>
      </c>
      <c r="L300" s="335">
        <v>24.23</v>
      </c>
      <c r="M300" s="11" t="s">
        <v>10</v>
      </c>
      <c r="N300" s="14">
        <v>84826.72</v>
      </c>
      <c r="O300" s="14">
        <v>-2055351.43</v>
      </c>
      <c r="P300" s="14">
        <v>2498599.9900000002</v>
      </c>
      <c r="Q300" s="14">
        <v>2548572</v>
      </c>
      <c r="R300" s="15">
        <v>10</v>
      </c>
      <c r="S300" s="15">
        <v>3106825</v>
      </c>
      <c r="T300" s="16">
        <v>42430</v>
      </c>
    </row>
    <row r="301" spans="1:20" x14ac:dyDescent="0.2">
      <c r="A301" s="15">
        <v>9103606879</v>
      </c>
      <c r="B301" s="13">
        <v>42435</v>
      </c>
      <c r="C301" s="15">
        <v>123747</v>
      </c>
      <c r="D301" s="15">
        <v>40014265</v>
      </c>
      <c r="E301" s="15">
        <v>100027</v>
      </c>
      <c r="F301" s="11" t="s">
        <v>11</v>
      </c>
      <c r="G301" s="15">
        <v>100159</v>
      </c>
      <c r="H301" s="11" t="s">
        <v>12</v>
      </c>
      <c r="I301" s="15">
        <v>1600354</v>
      </c>
      <c r="J301" s="11" t="s">
        <v>6</v>
      </c>
      <c r="K301" s="11" t="s">
        <v>60</v>
      </c>
      <c r="L301" s="335">
        <v>17.25</v>
      </c>
      <c r="M301" s="11" t="s">
        <v>10</v>
      </c>
      <c r="N301" s="14">
        <v>83344.12</v>
      </c>
      <c r="O301" s="14">
        <v>-1437686.07</v>
      </c>
      <c r="P301" s="14">
        <v>1747731.45</v>
      </c>
      <c r="Q301" s="14">
        <v>1835118</v>
      </c>
      <c r="R301" s="15">
        <v>10</v>
      </c>
      <c r="S301" s="15">
        <v>3106831</v>
      </c>
      <c r="T301" s="16">
        <v>42430</v>
      </c>
    </row>
    <row r="302" spans="1:20" x14ac:dyDescent="0.2">
      <c r="A302" s="15">
        <v>9103606880</v>
      </c>
      <c r="B302" s="13">
        <v>42435</v>
      </c>
      <c r="C302" s="15">
        <v>123747</v>
      </c>
      <c r="D302" s="15">
        <v>40014265</v>
      </c>
      <c r="E302" s="15">
        <v>100027</v>
      </c>
      <c r="F302" s="11" t="s">
        <v>11</v>
      </c>
      <c r="G302" s="15">
        <v>100159</v>
      </c>
      <c r="H302" s="11" t="s">
        <v>12</v>
      </c>
      <c r="I302" s="15">
        <v>1600354</v>
      </c>
      <c r="J302" s="11" t="s">
        <v>6</v>
      </c>
      <c r="K302" s="11" t="s">
        <v>60</v>
      </c>
      <c r="L302" s="335">
        <v>23.54</v>
      </c>
      <c r="M302" s="11" t="s">
        <v>10</v>
      </c>
      <c r="N302" s="14">
        <v>83344.12</v>
      </c>
      <c r="O302" s="14">
        <v>-1961920.58</v>
      </c>
      <c r="P302" s="14">
        <v>2385021.92</v>
      </c>
      <c r="Q302" s="14">
        <v>2504273</v>
      </c>
      <c r="R302" s="15">
        <v>10</v>
      </c>
      <c r="S302" s="15">
        <v>3106832</v>
      </c>
      <c r="T302" s="16">
        <v>42430</v>
      </c>
    </row>
    <row r="303" spans="1:20" x14ac:dyDescent="0.2">
      <c r="A303" s="15">
        <v>9103606888</v>
      </c>
      <c r="B303" s="13">
        <v>42436</v>
      </c>
      <c r="C303" s="15">
        <v>123747</v>
      </c>
      <c r="D303" s="15">
        <v>40014265</v>
      </c>
      <c r="E303" s="15">
        <v>100027</v>
      </c>
      <c r="F303" s="11" t="s">
        <v>11</v>
      </c>
      <c r="G303" s="15">
        <v>100159</v>
      </c>
      <c r="H303" s="11" t="s">
        <v>12</v>
      </c>
      <c r="I303" s="15">
        <v>1600354</v>
      </c>
      <c r="J303" s="11" t="s">
        <v>6</v>
      </c>
      <c r="K303" s="11" t="s">
        <v>60</v>
      </c>
      <c r="L303" s="335">
        <v>21.64</v>
      </c>
      <c r="M303" s="11" t="s">
        <v>10</v>
      </c>
      <c r="N303" s="14">
        <v>83344.12</v>
      </c>
      <c r="O303" s="14">
        <v>-1803566.76</v>
      </c>
      <c r="P303" s="14">
        <v>2192517.16</v>
      </c>
      <c r="Q303" s="14">
        <v>2302143</v>
      </c>
      <c r="R303" s="15">
        <v>10</v>
      </c>
      <c r="S303" s="15">
        <v>3106840</v>
      </c>
      <c r="T303" s="16">
        <v>42430</v>
      </c>
    </row>
    <row r="304" spans="1:20" x14ac:dyDescent="0.2">
      <c r="A304" s="15">
        <v>9103606889</v>
      </c>
      <c r="B304" s="13">
        <v>42436</v>
      </c>
      <c r="C304" s="15">
        <v>123747</v>
      </c>
      <c r="D304" s="15">
        <v>40014265</v>
      </c>
      <c r="E304" s="15">
        <v>100027</v>
      </c>
      <c r="F304" s="11" t="s">
        <v>11</v>
      </c>
      <c r="G304" s="15">
        <v>100159</v>
      </c>
      <c r="H304" s="11" t="s">
        <v>12</v>
      </c>
      <c r="I304" s="15">
        <v>1600354</v>
      </c>
      <c r="J304" s="11" t="s">
        <v>6</v>
      </c>
      <c r="K304" s="11" t="s">
        <v>60</v>
      </c>
      <c r="L304" s="335">
        <v>22</v>
      </c>
      <c r="M304" s="11" t="s">
        <v>10</v>
      </c>
      <c r="N304" s="14">
        <v>83344.12</v>
      </c>
      <c r="O304" s="14">
        <v>-1833570.64</v>
      </c>
      <c r="P304" s="14">
        <v>2228991.42</v>
      </c>
      <c r="Q304" s="14">
        <v>2340441</v>
      </c>
      <c r="R304" s="15">
        <v>10</v>
      </c>
      <c r="S304" s="15">
        <v>3106841</v>
      </c>
      <c r="T304" s="16">
        <v>42430</v>
      </c>
    </row>
    <row r="305" spans="1:20" x14ac:dyDescent="0.2">
      <c r="A305" s="15">
        <v>9103606890</v>
      </c>
      <c r="B305" s="13">
        <v>42436</v>
      </c>
      <c r="C305" s="15">
        <v>123747</v>
      </c>
      <c r="D305" s="15">
        <v>40014265</v>
      </c>
      <c r="E305" s="15">
        <v>100027</v>
      </c>
      <c r="F305" s="11" t="s">
        <v>11</v>
      </c>
      <c r="G305" s="15">
        <v>100159</v>
      </c>
      <c r="H305" s="11" t="s">
        <v>12</v>
      </c>
      <c r="I305" s="15">
        <v>1600354</v>
      </c>
      <c r="J305" s="11" t="s">
        <v>6</v>
      </c>
      <c r="K305" s="11" t="s">
        <v>60</v>
      </c>
      <c r="L305" s="335">
        <v>17.34</v>
      </c>
      <c r="M305" s="11" t="s">
        <v>10</v>
      </c>
      <c r="N305" s="14">
        <v>83344.12</v>
      </c>
      <c r="O305" s="14">
        <v>-1445187.04</v>
      </c>
      <c r="P305" s="14">
        <v>1756851.45</v>
      </c>
      <c r="Q305" s="14">
        <v>1844694</v>
      </c>
      <c r="R305" s="15">
        <v>10</v>
      </c>
      <c r="S305" s="15">
        <v>3106842</v>
      </c>
      <c r="T305" s="16">
        <v>42430</v>
      </c>
    </row>
    <row r="306" spans="1:20" x14ac:dyDescent="0.2">
      <c r="A306" s="15">
        <v>9103606893</v>
      </c>
      <c r="B306" s="13">
        <v>42436</v>
      </c>
      <c r="C306" s="15">
        <v>123747</v>
      </c>
      <c r="D306" s="15">
        <v>40014265</v>
      </c>
      <c r="E306" s="15">
        <v>100027</v>
      </c>
      <c r="F306" s="11" t="s">
        <v>11</v>
      </c>
      <c r="G306" s="15">
        <v>100159</v>
      </c>
      <c r="H306" s="11" t="s">
        <v>12</v>
      </c>
      <c r="I306" s="15">
        <v>1600354</v>
      </c>
      <c r="J306" s="11" t="s">
        <v>6</v>
      </c>
      <c r="K306" s="11" t="s">
        <v>60</v>
      </c>
      <c r="L306" s="335">
        <v>23.32</v>
      </c>
      <c r="M306" s="11" t="s">
        <v>10</v>
      </c>
      <c r="N306" s="14">
        <v>83344.12</v>
      </c>
      <c r="O306" s="14">
        <v>-1943584.88</v>
      </c>
      <c r="P306" s="14">
        <v>2362730.46</v>
      </c>
      <c r="Q306" s="14">
        <v>2480867</v>
      </c>
      <c r="R306" s="15">
        <v>10</v>
      </c>
      <c r="S306" s="15">
        <v>3106845</v>
      </c>
      <c r="T306" s="16">
        <v>42430</v>
      </c>
    </row>
    <row r="307" spans="1:20" x14ac:dyDescent="0.2">
      <c r="A307" s="15">
        <v>9103606906</v>
      </c>
      <c r="B307" s="13">
        <v>42436</v>
      </c>
      <c r="C307" s="15">
        <v>123747</v>
      </c>
      <c r="D307" s="15">
        <v>40014265</v>
      </c>
      <c r="E307" s="15">
        <v>100027</v>
      </c>
      <c r="F307" s="11" t="s">
        <v>11</v>
      </c>
      <c r="G307" s="15">
        <v>100159</v>
      </c>
      <c r="H307" s="11" t="s">
        <v>12</v>
      </c>
      <c r="I307" s="15">
        <v>1600354</v>
      </c>
      <c r="J307" s="11" t="s">
        <v>6</v>
      </c>
      <c r="K307" s="11" t="s">
        <v>60</v>
      </c>
      <c r="L307" s="335">
        <v>21.39</v>
      </c>
      <c r="M307" s="11" t="s">
        <v>10</v>
      </c>
      <c r="N307" s="14">
        <v>83344.12</v>
      </c>
      <c r="O307" s="14">
        <v>-1782730.73</v>
      </c>
      <c r="P307" s="14">
        <v>2167187.61</v>
      </c>
      <c r="Q307" s="14">
        <v>2275547</v>
      </c>
      <c r="R307" s="15">
        <v>10</v>
      </c>
      <c r="S307" s="15">
        <v>3106856</v>
      </c>
      <c r="T307" s="16">
        <v>42430</v>
      </c>
    </row>
    <row r="308" spans="1:20" x14ac:dyDescent="0.2">
      <c r="A308" s="21">
        <v>9103606918</v>
      </c>
      <c r="B308" s="19">
        <v>42437</v>
      </c>
      <c r="C308" s="21">
        <v>123747</v>
      </c>
      <c r="D308" s="21">
        <v>40014265</v>
      </c>
      <c r="E308" s="21">
        <v>100027</v>
      </c>
      <c r="F308" s="18" t="s">
        <v>11</v>
      </c>
      <c r="G308" s="21">
        <v>100159</v>
      </c>
      <c r="H308" s="18" t="s">
        <v>12</v>
      </c>
      <c r="I308" s="21">
        <v>1600354</v>
      </c>
      <c r="J308" s="18" t="s">
        <v>6</v>
      </c>
      <c r="K308" s="18" t="s">
        <v>60</v>
      </c>
      <c r="L308" s="374">
        <v>21.83</v>
      </c>
      <c r="M308" s="18" t="s">
        <v>10</v>
      </c>
      <c r="N308" s="20">
        <v>83344.12</v>
      </c>
      <c r="O308" s="20">
        <v>-1819402.14</v>
      </c>
      <c r="P308" s="20">
        <v>2211767.64</v>
      </c>
      <c r="Q308" s="20">
        <v>2322356</v>
      </c>
      <c r="R308" s="21">
        <v>10</v>
      </c>
      <c r="S308" s="21">
        <v>3106867</v>
      </c>
      <c r="T308" s="16">
        <v>42430</v>
      </c>
    </row>
    <row r="309" spans="1:20" x14ac:dyDescent="0.2">
      <c r="A309" s="21">
        <v>9103606921</v>
      </c>
      <c r="B309" s="19">
        <v>42437</v>
      </c>
      <c r="C309" s="21">
        <v>123747</v>
      </c>
      <c r="D309" s="21">
        <v>40014265</v>
      </c>
      <c r="E309" s="21">
        <v>100027</v>
      </c>
      <c r="F309" s="18" t="s">
        <v>11</v>
      </c>
      <c r="G309" s="21">
        <v>100159</v>
      </c>
      <c r="H309" s="18" t="s">
        <v>12</v>
      </c>
      <c r="I309" s="21">
        <v>1600354</v>
      </c>
      <c r="J309" s="18" t="s">
        <v>6</v>
      </c>
      <c r="K309" s="18" t="s">
        <v>60</v>
      </c>
      <c r="L309" s="374">
        <v>17.22</v>
      </c>
      <c r="M309" s="18" t="s">
        <v>10</v>
      </c>
      <c r="N309" s="20">
        <v>83344.12</v>
      </c>
      <c r="O309" s="20">
        <v>-1435185.75</v>
      </c>
      <c r="P309" s="20">
        <v>1744692.36</v>
      </c>
      <c r="Q309" s="20">
        <v>1831927</v>
      </c>
      <c r="R309" s="21">
        <v>10</v>
      </c>
      <c r="S309" s="21">
        <v>3106870</v>
      </c>
      <c r="T309" s="16">
        <v>42430</v>
      </c>
    </row>
    <row r="310" spans="1:20" x14ac:dyDescent="0.2">
      <c r="A310" s="21">
        <v>9103606922</v>
      </c>
      <c r="B310" s="19">
        <v>42437</v>
      </c>
      <c r="C310" s="21">
        <v>123747</v>
      </c>
      <c r="D310" s="21">
        <v>40014265</v>
      </c>
      <c r="E310" s="21">
        <v>100027</v>
      </c>
      <c r="F310" s="18" t="s">
        <v>11</v>
      </c>
      <c r="G310" s="21">
        <v>100159</v>
      </c>
      <c r="H310" s="18" t="s">
        <v>12</v>
      </c>
      <c r="I310" s="21">
        <v>1600354</v>
      </c>
      <c r="J310" s="18" t="s">
        <v>6</v>
      </c>
      <c r="K310" s="18" t="s">
        <v>60</v>
      </c>
      <c r="L310" s="374">
        <v>23.49</v>
      </c>
      <c r="M310" s="18" t="s">
        <v>10</v>
      </c>
      <c r="N310" s="20">
        <v>83344.12</v>
      </c>
      <c r="O310" s="20">
        <v>-1957753.38</v>
      </c>
      <c r="P310" s="20">
        <v>2379955.23</v>
      </c>
      <c r="Q310" s="20">
        <v>2498953</v>
      </c>
      <c r="R310" s="21">
        <v>10</v>
      </c>
      <c r="S310" s="21">
        <v>3106871</v>
      </c>
      <c r="T310" s="16">
        <v>42430</v>
      </c>
    </row>
    <row r="311" spans="1:20" x14ac:dyDescent="0.2">
      <c r="A311" s="21">
        <v>9103606932</v>
      </c>
      <c r="B311" s="19">
        <v>42437</v>
      </c>
      <c r="C311" s="21">
        <v>123747</v>
      </c>
      <c r="D311" s="21">
        <v>40014265</v>
      </c>
      <c r="E311" s="21">
        <v>100027</v>
      </c>
      <c r="F311" s="18" t="s">
        <v>11</v>
      </c>
      <c r="G311" s="21">
        <v>100159</v>
      </c>
      <c r="H311" s="18" t="s">
        <v>12</v>
      </c>
      <c r="I311" s="21">
        <v>1600354</v>
      </c>
      <c r="J311" s="18" t="s">
        <v>6</v>
      </c>
      <c r="K311" s="18" t="s">
        <v>60</v>
      </c>
      <c r="L311" s="374">
        <v>21.23</v>
      </c>
      <c r="M311" s="18" t="s">
        <v>10</v>
      </c>
      <c r="N311" s="20">
        <v>83344.12</v>
      </c>
      <c r="O311" s="20">
        <v>-1769395.67</v>
      </c>
      <c r="P311" s="20">
        <v>2150978.12</v>
      </c>
      <c r="Q311" s="20">
        <v>2258527</v>
      </c>
      <c r="R311" s="21">
        <v>10</v>
      </c>
      <c r="S311" s="21">
        <v>3106881</v>
      </c>
      <c r="T311" s="16">
        <v>42430</v>
      </c>
    </row>
    <row r="312" spans="1:20" x14ac:dyDescent="0.2">
      <c r="A312" s="21">
        <v>9103606941</v>
      </c>
      <c r="B312" s="19">
        <v>42437</v>
      </c>
      <c r="C312" s="21">
        <v>123747</v>
      </c>
      <c r="D312" s="21">
        <v>40014265</v>
      </c>
      <c r="E312" s="21">
        <v>100027</v>
      </c>
      <c r="F312" s="18" t="s">
        <v>11</v>
      </c>
      <c r="G312" s="21">
        <v>100159</v>
      </c>
      <c r="H312" s="18" t="s">
        <v>12</v>
      </c>
      <c r="I312" s="21">
        <v>1600354</v>
      </c>
      <c r="J312" s="18" t="s">
        <v>6</v>
      </c>
      <c r="K312" s="18" t="s">
        <v>60</v>
      </c>
      <c r="L312" s="374">
        <v>21.64</v>
      </c>
      <c r="M312" s="18" t="s">
        <v>10</v>
      </c>
      <c r="N312" s="20">
        <v>83344.12</v>
      </c>
      <c r="O312" s="20">
        <v>-1803566.76</v>
      </c>
      <c r="P312" s="20">
        <v>2192517.16</v>
      </c>
      <c r="Q312" s="20">
        <v>2302143</v>
      </c>
      <c r="R312" s="21">
        <v>10</v>
      </c>
      <c r="S312" s="21">
        <v>3106890</v>
      </c>
      <c r="T312" s="16">
        <v>42430</v>
      </c>
    </row>
    <row r="313" spans="1:20" x14ac:dyDescent="0.2">
      <c r="A313" s="21">
        <v>9103606942</v>
      </c>
      <c r="B313" s="19">
        <v>42437</v>
      </c>
      <c r="C313" s="21">
        <v>123747</v>
      </c>
      <c r="D313" s="21">
        <v>40014265</v>
      </c>
      <c r="E313" s="21">
        <v>100027</v>
      </c>
      <c r="F313" s="18" t="s">
        <v>11</v>
      </c>
      <c r="G313" s="21">
        <v>100159</v>
      </c>
      <c r="H313" s="18" t="s">
        <v>12</v>
      </c>
      <c r="I313" s="21">
        <v>1600354</v>
      </c>
      <c r="J313" s="18" t="s">
        <v>6</v>
      </c>
      <c r="K313" s="18" t="s">
        <v>60</v>
      </c>
      <c r="L313" s="374">
        <v>21.23</v>
      </c>
      <c r="M313" s="18" t="s">
        <v>10</v>
      </c>
      <c r="N313" s="20">
        <v>83344.12</v>
      </c>
      <c r="O313" s="20">
        <v>-1769395.67</v>
      </c>
      <c r="P313" s="20">
        <v>2150978.12</v>
      </c>
      <c r="Q313" s="20">
        <v>2258527</v>
      </c>
      <c r="R313" s="21">
        <v>10</v>
      </c>
      <c r="S313" s="21">
        <v>3106891</v>
      </c>
      <c r="T313" s="16">
        <v>42430</v>
      </c>
    </row>
    <row r="314" spans="1:20" x14ac:dyDescent="0.2">
      <c r="A314" s="21">
        <v>9103606949</v>
      </c>
      <c r="B314" s="19">
        <v>42437</v>
      </c>
      <c r="C314" s="21">
        <v>124151</v>
      </c>
      <c r="D314" s="21">
        <v>40014337</v>
      </c>
      <c r="E314" s="21">
        <v>100027</v>
      </c>
      <c r="F314" s="18" t="s">
        <v>11</v>
      </c>
      <c r="G314" s="21">
        <v>101466</v>
      </c>
      <c r="H314" s="18" t="s">
        <v>71</v>
      </c>
      <c r="I314" s="21">
        <v>1600354</v>
      </c>
      <c r="J314" s="18" t="s">
        <v>6</v>
      </c>
      <c r="K314" s="18" t="s">
        <v>65</v>
      </c>
      <c r="L314" s="374">
        <v>19.79</v>
      </c>
      <c r="M314" s="18" t="s">
        <v>10</v>
      </c>
      <c r="N314" s="20">
        <v>85334</v>
      </c>
      <c r="O314" s="20">
        <v>-1688759.86</v>
      </c>
      <c r="P314" s="20">
        <v>2052951.96</v>
      </c>
      <c r="Q314" s="20">
        <v>2094011</v>
      </c>
      <c r="R314" s="21">
        <v>10</v>
      </c>
      <c r="S314" s="21">
        <v>3106898</v>
      </c>
      <c r="T314" s="16">
        <v>42430</v>
      </c>
    </row>
    <row r="315" spans="1:20" x14ac:dyDescent="0.2">
      <c r="A315" s="21">
        <v>9103606956</v>
      </c>
      <c r="B315" s="19">
        <v>42438</v>
      </c>
      <c r="C315" s="21">
        <v>123747</v>
      </c>
      <c r="D315" s="21">
        <v>40014265</v>
      </c>
      <c r="E315" s="21">
        <v>100027</v>
      </c>
      <c r="F315" s="18" t="s">
        <v>11</v>
      </c>
      <c r="G315" s="21">
        <v>100159</v>
      </c>
      <c r="H315" s="18" t="s">
        <v>12</v>
      </c>
      <c r="I315" s="21">
        <v>1600354</v>
      </c>
      <c r="J315" s="18" t="s">
        <v>6</v>
      </c>
      <c r="K315" s="18" t="s">
        <v>60</v>
      </c>
      <c r="L315" s="374">
        <v>17.2</v>
      </c>
      <c r="M315" s="18" t="s">
        <v>10</v>
      </c>
      <c r="N315" s="20">
        <v>83344.12</v>
      </c>
      <c r="O315" s="20">
        <v>-1433518.86</v>
      </c>
      <c r="P315" s="20">
        <v>1742665.71</v>
      </c>
      <c r="Q315" s="20">
        <v>1829799</v>
      </c>
      <c r="R315" s="21">
        <v>10</v>
      </c>
      <c r="S315" s="21">
        <v>3106905</v>
      </c>
      <c r="T315" s="16">
        <v>42430</v>
      </c>
    </row>
    <row r="316" spans="1:20" x14ac:dyDescent="0.2">
      <c r="A316" s="21">
        <v>9103606957</v>
      </c>
      <c r="B316" s="19">
        <v>42438</v>
      </c>
      <c r="C316" s="21">
        <v>123747</v>
      </c>
      <c r="D316" s="21">
        <v>40014265</v>
      </c>
      <c r="E316" s="21">
        <v>100027</v>
      </c>
      <c r="F316" s="18" t="s">
        <v>11</v>
      </c>
      <c r="G316" s="21">
        <v>100159</v>
      </c>
      <c r="H316" s="18" t="s">
        <v>12</v>
      </c>
      <c r="I316" s="21">
        <v>1600354</v>
      </c>
      <c r="J316" s="18" t="s">
        <v>6</v>
      </c>
      <c r="K316" s="18" t="s">
        <v>60</v>
      </c>
      <c r="L316" s="374">
        <v>23.52</v>
      </c>
      <c r="M316" s="18" t="s">
        <v>10</v>
      </c>
      <c r="N316" s="20">
        <v>83344.12</v>
      </c>
      <c r="O316" s="20">
        <v>-1960253.7</v>
      </c>
      <c r="P316" s="20">
        <v>2382994.2599999998</v>
      </c>
      <c r="Q316" s="20">
        <v>2502144</v>
      </c>
      <c r="R316" s="21">
        <v>10</v>
      </c>
      <c r="S316" s="21">
        <v>3106906</v>
      </c>
      <c r="T316" s="16">
        <v>42430</v>
      </c>
    </row>
    <row r="317" spans="1:20" x14ac:dyDescent="0.2">
      <c r="A317" s="21">
        <v>9103606975</v>
      </c>
      <c r="B317" s="19">
        <v>42438</v>
      </c>
      <c r="C317" s="21">
        <v>123747</v>
      </c>
      <c r="D317" s="21">
        <v>40014265</v>
      </c>
      <c r="E317" s="21">
        <v>100027</v>
      </c>
      <c r="F317" s="18" t="s">
        <v>11</v>
      </c>
      <c r="G317" s="21">
        <v>100159</v>
      </c>
      <c r="H317" s="18" t="s">
        <v>12</v>
      </c>
      <c r="I317" s="21">
        <v>1600354</v>
      </c>
      <c r="J317" s="18" t="s">
        <v>6</v>
      </c>
      <c r="K317" s="18" t="s">
        <v>60</v>
      </c>
      <c r="L317" s="374">
        <v>16.23</v>
      </c>
      <c r="M317" s="18" t="s">
        <v>10</v>
      </c>
      <c r="N317" s="20">
        <v>83344.12</v>
      </c>
      <c r="O317" s="20">
        <v>-1352675.07</v>
      </c>
      <c r="P317" s="20">
        <v>1644387.6</v>
      </c>
      <c r="Q317" s="20">
        <v>1726607</v>
      </c>
      <c r="R317" s="21">
        <v>10</v>
      </c>
      <c r="S317" s="21">
        <v>3106924</v>
      </c>
      <c r="T317" s="16">
        <v>42430</v>
      </c>
    </row>
    <row r="318" spans="1:20" x14ac:dyDescent="0.2">
      <c r="A318" s="25">
        <v>9103606983</v>
      </c>
      <c r="B318" s="23">
        <v>42439</v>
      </c>
      <c r="C318" s="25">
        <v>123747</v>
      </c>
      <c r="D318" s="25">
        <v>40014265</v>
      </c>
      <c r="E318" s="25">
        <v>100027</v>
      </c>
      <c r="F318" s="22" t="s">
        <v>11</v>
      </c>
      <c r="G318" s="25">
        <v>100159</v>
      </c>
      <c r="H318" s="22" t="s">
        <v>12</v>
      </c>
      <c r="I318" s="25">
        <v>1600354</v>
      </c>
      <c r="J318" s="22" t="s">
        <v>6</v>
      </c>
      <c r="K318" s="22" t="s">
        <v>60</v>
      </c>
      <c r="L318" s="374">
        <v>21.1</v>
      </c>
      <c r="M318" s="22" t="s">
        <v>10</v>
      </c>
      <c r="N318" s="24">
        <v>83344.12</v>
      </c>
      <c r="O318" s="24">
        <v>-1758560.93</v>
      </c>
      <c r="P318" s="24">
        <v>2137805.7000000002</v>
      </c>
      <c r="Q318" s="24">
        <v>2244696</v>
      </c>
      <c r="R318" s="25">
        <v>10</v>
      </c>
      <c r="S318" s="25">
        <v>3106932</v>
      </c>
      <c r="T318" s="16">
        <v>42430</v>
      </c>
    </row>
    <row r="319" spans="1:20" x14ac:dyDescent="0.2">
      <c r="A319" s="25">
        <v>9103606984</v>
      </c>
      <c r="B319" s="23">
        <v>42439</v>
      </c>
      <c r="C319" s="25">
        <v>124151</v>
      </c>
      <c r="D319" s="25">
        <v>40014337</v>
      </c>
      <c r="E319" s="25">
        <v>100027</v>
      </c>
      <c r="F319" s="22" t="s">
        <v>11</v>
      </c>
      <c r="G319" s="25">
        <v>101466</v>
      </c>
      <c r="H319" s="22" t="s">
        <v>71</v>
      </c>
      <c r="I319" s="25">
        <v>1600354</v>
      </c>
      <c r="J319" s="22" t="s">
        <v>6</v>
      </c>
      <c r="K319" s="22" t="s">
        <v>65</v>
      </c>
      <c r="L319" s="374">
        <v>27.06</v>
      </c>
      <c r="M319" s="22" t="s">
        <v>10</v>
      </c>
      <c r="N319" s="24">
        <v>85334</v>
      </c>
      <c r="O319" s="24">
        <v>-2309138.04</v>
      </c>
      <c r="P319" s="24">
        <v>2807117.64</v>
      </c>
      <c r="Q319" s="24">
        <v>2863260</v>
      </c>
      <c r="R319" s="25">
        <v>10</v>
      </c>
      <c r="S319" s="25">
        <v>3106933</v>
      </c>
      <c r="T319" s="16">
        <v>42430</v>
      </c>
    </row>
    <row r="320" spans="1:20" x14ac:dyDescent="0.2">
      <c r="A320" s="25">
        <v>9103606986</v>
      </c>
      <c r="B320" s="23">
        <v>42439</v>
      </c>
      <c r="C320" s="25">
        <v>124151</v>
      </c>
      <c r="D320" s="25">
        <v>40014337</v>
      </c>
      <c r="E320" s="25">
        <v>100027</v>
      </c>
      <c r="F320" s="22" t="s">
        <v>11</v>
      </c>
      <c r="G320" s="25">
        <v>101466</v>
      </c>
      <c r="H320" s="22" t="s">
        <v>71</v>
      </c>
      <c r="I320" s="25">
        <v>1600354</v>
      </c>
      <c r="J320" s="22" t="s">
        <v>6</v>
      </c>
      <c r="K320" s="22" t="s">
        <v>65</v>
      </c>
      <c r="L320" s="374">
        <v>20.350000000000001</v>
      </c>
      <c r="M320" s="22" t="s">
        <v>10</v>
      </c>
      <c r="N320" s="24">
        <v>85334</v>
      </c>
      <c r="O320" s="24">
        <v>-1736546.9</v>
      </c>
      <c r="P320" s="24">
        <v>2111044.12</v>
      </c>
      <c r="Q320" s="24">
        <v>2153265</v>
      </c>
      <c r="R320" s="25">
        <v>10</v>
      </c>
      <c r="S320" s="25">
        <v>3106935</v>
      </c>
      <c r="T320" s="16">
        <v>42430</v>
      </c>
    </row>
    <row r="321" spans="1:20" x14ac:dyDescent="0.2">
      <c r="A321" s="25">
        <v>9103606990</v>
      </c>
      <c r="B321" s="23">
        <v>42439</v>
      </c>
      <c r="C321" s="25">
        <v>123747</v>
      </c>
      <c r="D321" s="25">
        <v>40014265</v>
      </c>
      <c r="E321" s="25">
        <v>100027</v>
      </c>
      <c r="F321" s="22" t="s">
        <v>11</v>
      </c>
      <c r="G321" s="25">
        <v>100159</v>
      </c>
      <c r="H321" s="22" t="s">
        <v>12</v>
      </c>
      <c r="I321" s="25">
        <v>1600354</v>
      </c>
      <c r="J321" s="22" t="s">
        <v>6</v>
      </c>
      <c r="K321" s="22" t="s">
        <v>60</v>
      </c>
      <c r="L321" s="374">
        <v>21.3</v>
      </c>
      <c r="M321" s="22" t="s">
        <v>10</v>
      </c>
      <c r="N321" s="24">
        <v>83344.12</v>
      </c>
      <c r="O321" s="24">
        <v>-1775229.76</v>
      </c>
      <c r="P321" s="24">
        <v>2158068.56</v>
      </c>
      <c r="Q321" s="24">
        <v>2265972</v>
      </c>
      <c r="R321" s="25">
        <v>10</v>
      </c>
      <c r="S321" s="25">
        <v>3106938</v>
      </c>
      <c r="T321" s="16">
        <v>42430</v>
      </c>
    </row>
    <row r="322" spans="1:20" x14ac:dyDescent="0.2">
      <c r="A322" s="25">
        <v>9103607002</v>
      </c>
      <c r="B322" s="23">
        <v>42439</v>
      </c>
      <c r="C322" s="25">
        <v>119973</v>
      </c>
      <c r="D322" s="25">
        <v>40013799</v>
      </c>
      <c r="E322" s="25">
        <v>100134</v>
      </c>
      <c r="F322" s="22" t="s">
        <v>7</v>
      </c>
      <c r="G322" s="25">
        <v>100134</v>
      </c>
      <c r="H322" s="22" t="s">
        <v>7</v>
      </c>
      <c r="I322" s="25">
        <v>1600354</v>
      </c>
      <c r="J322" s="22" t="s">
        <v>6</v>
      </c>
      <c r="K322" s="22" t="s">
        <v>46</v>
      </c>
      <c r="L322" s="374">
        <v>5.78</v>
      </c>
      <c r="M322" s="22" t="s">
        <v>10</v>
      </c>
      <c r="N322" s="24">
        <v>88601</v>
      </c>
      <c r="O322" s="24">
        <v>-512113.78</v>
      </c>
      <c r="P322" s="24">
        <v>600300.98</v>
      </c>
      <c r="Q322" s="24">
        <v>612307</v>
      </c>
      <c r="R322" s="25">
        <v>10</v>
      </c>
      <c r="S322" s="25">
        <v>3106951</v>
      </c>
      <c r="T322" s="16">
        <v>42430</v>
      </c>
    </row>
    <row r="323" spans="1:20" x14ac:dyDescent="0.2">
      <c r="A323" s="25">
        <v>9103607003</v>
      </c>
      <c r="B323" s="23">
        <v>42439</v>
      </c>
      <c r="C323" s="25">
        <v>123837</v>
      </c>
      <c r="D323" s="25">
        <v>40014277</v>
      </c>
      <c r="E323" s="25">
        <v>100134</v>
      </c>
      <c r="F323" s="22" t="s">
        <v>7</v>
      </c>
      <c r="G323" s="25">
        <v>100134</v>
      </c>
      <c r="H323" s="22" t="s">
        <v>7</v>
      </c>
      <c r="I323" s="25">
        <v>1600354</v>
      </c>
      <c r="J323" s="22" t="s">
        <v>6</v>
      </c>
      <c r="K323" s="22" t="s">
        <v>58</v>
      </c>
      <c r="L323" s="374">
        <v>9.6</v>
      </c>
      <c r="M323" s="22" t="s">
        <v>10</v>
      </c>
      <c r="N323" s="24">
        <v>84826.72</v>
      </c>
      <c r="O323" s="24">
        <v>-814336.51</v>
      </c>
      <c r="P323" s="24">
        <v>989952.95</v>
      </c>
      <c r="Q323" s="24">
        <v>1009752</v>
      </c>
      <c r="R323" s="25">
        <v>10</v>
      </c>
      <c r="S323" s="25">
        <v>3106952</v>
      </c>
      <c r="T323" s="16">
        <v>42430</v>
      </c>
    </row>
    <row r="324" spans="1:20" x14ac:dyDescent="0.2">
      <c r="A324" s="25">
        <v>9103607009</v>
      </c>
      <c r="B324" s="23">
        <v>42439</v>
      </c>
      <c r="C324" s="25">
        <v>123747</v>
      </c>
      <c r="D324" s="25">
        <v>40014265</v>
      </c>
      <c r="E324" s="25">
        <v>100027</v>
      </c>
      <c r="F324" s="22" t="s">
        <v>11</v>
      </c>
      <c r="G324" s="25">
        <v>100159</v>
      </c>
      <c r="H324" s="22" t="s">
        <v>12</v>
      </c>
      <c r="I324" s="25">
        <v>1600354</v>
      </c>
      <c r="J324" s="22" t="s">
        <v>6</v>
      </c>
      <c r="K324" s="22" t="s">
        <v>60</v>
      </c>
      <c r="L324" s="374">
        <v>21.54</v>
      </c>
      <c r="M324" s="22" t="s">
        <v>10</v>
      </c>
      <c r="N324" s="24">
        <v>83344.12</v>
      </c>
      <c r="O324" s="24">
        <v>-1795232.34</v>
      </c>
      <c r="P324" s="24">
        <v>2182385.73</v>
      </c>
      <c r="Q324" s="24">
        <v>2291505</v>
      </c>
      <c r="R324" s="25">
        <v>10</v>
      </c>
      <c r="S324" s="25">
        <v>3106958</v>
      </c>
      <c r="T324" s="16">
        <v>42430</v>
      </c>
    </row>
    <row r="325" spans="1:20" x14ac:dyDescent="0.2">
      <c r="A325" s="25">
        <v>9103607013</v>
      </c>
      <c r="B325" s="23">
        <v>42439</v>
      </c>
      <c r="C325" s="25">
        <v>123747</v>
      </c>
      <c r="D325" s="25">
        <v>40014265</v>
      </c>
      <c r="E325" s="25">
        <v>100027</v>
      </c>
      <c r="F325" s="22" t="s">
        <v>11</v>
      </c>
      <c r="G325" s="25">
        <v>100159</v>
      </c>
      <c r="H325" s="22" t="s">
        <v>12</v>
      </c>
      <c r="I325" s="25">
        <v>1600354</v>
      </c>
      <c r="J325" s="22" t="s">
        <v>6</v>
      </c>
      <c r="K325" s="22" t="s">
        <v>60</v>
      </c>
      <c r="L325" s="374">
        <v>23.24</v>
      </c>
      <c r="M325" s="22" t="s">
        <v>10</v>
      </c>
      <c r="N325" s="24">
        <v>83344.12</v>
      </c>
      <c r="O325" s="24">
        <v>-1936917.35</v>
      </c>
      <c r="P325" s="24">
        <v>2354625.73</v>
      </c>
      <c r="Q325" s="24">
        <v>2472357</v>
      </c>
      <c r="R325" s="25">
        <v>10</v>
      </c>
      <c r="S325" s="25">
        <v>3106962</v>
      </c>
      <c r="T325" s="16">
        <v>42430</v>
      </c>
    </row>
    <row r="326" spans="1:20" x14ac:dyDescent="0.2">
      <c r="A326" s="25">
        <v>9103607030</v>
      </c>
      <c r="B326" s="23">
        <v>42440</v>
      </c>
      <c r="C326" s="25">
        <v>123747</v>
      </c>
      <c r="D326" s="25">
        <v>40014265</v>
      </c>
      <c r="E326" s="25">
        <v>100027</v>
      </c>
      <c r="F326" s="22" t="s">
        <v>11</v>
      </c>
      <c r="G326" s="25">
        <v>100159</v>
      </c>
      <c r="H326" s="22" t="s">
        <v>12</v>
      </c>
      <c r="I326" s="25">
        <v>1600354</v>
      </c>
      <c r="J326" s="22" t="s">
        <v>6</v>
      </c>
      <c r="K326" s="22" t="s">
        <v>60</v>
      </c>
      <c r="L326" s="374">
        <v>21.73</v>
      </c>
      <c r="M326" s="22" t="s">
        <v>10</v>
      </c>
      <c r="N326" s="24">
        <v>83344.12</v>
      </c>
      <c r="O326" s="24">
        <v>-1811067.73</v>
      </c>
      <c r="P326" s="24">
        <v>2201636.21</v>
      </c>
      <c r="Q326" s="24">
        <v>2311718</v>
      </c>
      <c r="R326" s="25">
        <v>10</v>
      </c>
      <c r="S326" s="25">
        <v>3106978</v>
      </c>
      <c r="T326" s="16">
        <v>42430</v>
      </c>
    </row>
    <row r="327" spans="1:20" x14ac:dyDescent="0.2">
      <c r="A327" s="25">
        <v>9103607031</v>
      </c>
      <c r="B327" s="23">
        <v>42440</v>
      </c>
      <c r="C327" s="25">
        <v>123747</v>
      </c>
      <c r="D327" s="25">
        <v>40014265</v>
      </c>
      <c r="E327" s="25">
        <v>100027</v>
      </c>
      <c r="F327" s="22" t="s">
        <v>11</v>
      </c>
      <c r="G327" s="25">
        <v>100159</v>
      </c>
      <c r="H327" s="22" t="s">
        <v>12</v>
      </c>
      <c r="I327" s="25">
        <v>1600354</v>
      </c>
      <c r="J327" s="22" t="s">
        <v>6</v>
      </c>
      <c r="K327" s="22" t="s">
        <v>60</v>
      </c>
      <c r="L327" s="374">
        <v>16.190000000000001</v>
      </c>
      <c r="M327" s="22" t="s">
        <v>10</v>
      </c>
      <c r="N327" s="24">
        <v>83344.12</v>
      </c>
      <c r="O327" s="24">
        <v>-1349341.3</v>
      </c>
      <c r="P327" s="24">
        <v>1640335.23</v>
      </c>
      <c r="Q327" s="24">
        <v>1722352</v>
      </c>
      <c r="R327" s="25">
        <v>10</v>
      </c>
      <c r="S327" s="25">
        <v>3106979</v>
      </c>
      <c r="T327" s="16">
        <v>42430</v>
      </c>
    </row>
    <row r="328" spans="1:20" x14ac:dyDescent="0.2">
      <c r="A328" s="25">
        <v>9103607055</v>
      </c>
      <c r="B328" s="23">
        <v>42440</v>
      </c>
      <c r="C328" s="25">
        <v>124151</v>
      </c>
      <c r="D328" s="25">
        <v>40014337</v>
      </c>
      <c r="E328" s="25">
        <v>100027</v>
      </c>
      <c r="F328" s="22" t="s">
        <v>11</v>
      </c>
      <c r="G328" s="25">
        <v>101466</v>
      </c>
      <c r="H328" s="22" t="s">
        <v>71</v>
      </c>
      <c r="I328" s="25">
        <v>1600354</v>
      </c>
      <c r="J328" s="22" t="s">
        <v>6</v>
      </c>
      <c r="K328" s="22" t="s">
        <v>65</v>
      </c>
      <c r="L328" s="374">
        <v>20.18</v>
      </c>
      <c r="M328" s="22" t="s">
        <v>10</v>
      </c>
      <c r="N328" s="24">
        <v>85334</v>
      </c>
      <c r="O328" s="24">
        <v>-1722040.12</v>
      </c>
      <c r="P328" s="24">
        <v>2093408.82</v>
      </c>
      <c r="Q328" s="24">
        <v>2135277</v>
      </c>
      <c r="R328" s="25">
        <v>10</v>
      </c>
      <c r="S328" s="25">
        <v>3107002</v>
      </c>
      <c r="T328" s="16">
        <v>42430</v>
      </c>
    </row>
    <row r="329" spans="1:20" x14ac:dyDescent="0.2">
      <c r="A329" s="25">
        <v>9103607056</v>
      </c>
      <c r="B329" s="23">
        <v>42440</v>
      </c>
      <c r="C329" s="25">
        <v>124151</v>
      </c>
      <c r="D329" s="25">
        <v>40014337</v>
      </c>
      <c r="E329" s="25">
        <v>100027</v>
      </c>
      <c r="F329" s="22" t="s">
        <v>11</v>
      </c>
      <c r="G329" s="25">
        <v>101466</v>
      </c>
      <c r="H329" s="22" t="s">
        <v>71</v>
      </c>
      <c r="I329" s="25">
        <v>1600354</v>
      </c>
      <c r="J329" s="22" t="s">
        <v>6</v>
      </c>
      <c r="K329" s="22" t="s">
        <v>65</v>
      </c>
      <c r="L329" s="374">
        <v>20.25</v>
      </c>
      <c r="M329" s="22" t="s">
        <v>10</v>
      </c>
      <c r="N329" s="24">
        <v>85334</v>
      </c>
      <c r="O329" s="24">
        <v>-1728013.5</v>
      </c>
      <c r="P329" s="24">
        <v>2100670.59</v>
      </c>
      <c r="Q329" s="24">
        <v>2142684</v>
      </c>
      <c r="R329" s="25">
        <v>10</v>
      </c>
      <c r="S329" s="25">
        <v>3107003</v>
      </c>
      <c r="T329" s="16">
        <v>42430</v>
      </c>
    </row>
    <row r="330" spans="1:20" x14ac:dyDescent="0.2">
      <c r="A330" s="25">
        <v>9103607057</v>
      </c>
      <c r="B330" s="23">
        <v>42440</v>
      </c>
      <c r="C330" s="25">
        <v>124151</v>
      </c>
      <c r="D330" s="25">
        <v>40014337</v>
      </c>
      <c r="E330" s="25">
        <v>100027</v>
      </c>
      <c r="F330" s="22" t="s">
        <v>11</v>
      </c>
      <c r="G330" s="25">
        <v>101466</v>
      </c>
      <c r="H330" s="22" t="s">
        <v>71</v>
      </c>
      <c r="I330" s="25">
        <v>1600354</v>
      </c>
      <c r="J330" s="22" t="s">
        <v>6</v>
      </c>
      <c r="K330" s="22" t="s">
        <v>65</v>
      </c>
      <c r="L330" s="374">
        <v>19.54</v>
      </c>
      <c r="M330" s="22" t="s">
        <v>10</v>
      </c>
      <c r="N330" s="24">
        <v>85334</v>
      </c>
      <c r="O330" s="24">
        <v>-1667426.36</v>
      </c>
      <c r="P330" s="24">
        <v>2027016.67</v>
      </c>
      <c r="Q330" s="24">
        <v>2067557</v>
      </c>
      <c r="R330" s="25">
        <v>10</v>
      </c>
      <c r="S330" s="25">
        <v>3107004</v>
      </c>
      <c r="T330" s="16">
        <v>42430</v>
      </c>
    </row>
    <row r="331" spans="1:20" x14ac:dyDescent="0.2">
      <c r="A331" s="25">
        <v>9103607064</v>
      </c>
      <c r="B331" s="23">
        <v>42441</v>
      </c>
      <c r="C331" s="25">
        <v>123747</v>
      </c>
      <c r="D331" s="25">
        <v>40014265</v>
      </c>
      <c r="E331" s="25">
        <v>100027</v>
      </c>
      <c r="F331" s="22" t="s">
        <v>11</v>
      </c>
      <c r="G331" s="25">
        <v>100159</v>
      </c>
      <c r="H331" s="22" t="s">
        <v>12</v>
      </c>
      <c r="I331" s="25">
        <v>1600354</v>
      </c>
      <c r="J331" s="22" t="s">
        <v>6</v>
      </c>
      <c r="K331" s="22" t="s">
        <v>60</v>
      </c>
      <c r="L331" s="374">
        <v>15.05</v>
      </c>
      <c r="M331" s="22" t="s">
        <v>10</v>
      </c>
      <c r="N331" s="24">
        <v>83344.12</v>
      </c>
      <c r="O331" s="24">
        <v>-1254329.01</v>
      </c>
      <c r="P331" s="24">
        <v>1524834.3</v>
      </c>
      <c r="Q331" s="24">
        <v>1601076</v>
      </c>
      <c r="R331" s="25">
        <v>10</v>
      </c>
      <c r="S331" s="25">
        <v>3107011</v>
      </c>
      <c r="T331" s="16">
        <v>42430</v>
      </c>
    </row>
    <row r="332" spans="1:20" x14ac:dyDescent="0.2">
      <c r="A332" s="25">
        <v>9103607074</v>
      </c>
      <c r="B332" s="23">
        <v>42441</v>
      </c>
      <c r="C332" s="25">
        <v>124151</v>
      </c>
      <c r="D332" s="25">
        <v>40014337</v>
      </c>
      <c r="E332" s="25">
        <v>100027</v>
      </c>
      <c r="F332" s="22" t="s">
        <v>11</v>
      </c>
      <c r="G332" s="25">
        <v>101466</v>
      </c>
      <c r="H332" s="22" t="s">
        <v>71</v>
      </c>
      <c r="I332" s="25">
        <v>1600354</v>
      </c>
      <c r="J332" s="22" t="s">
        <v>6</v>
      </c>
      <c r="K332" s="22" t="s">
        <v>65</v>
      </c>
      <c r="L332" s="374">
        <v>23.83</v>
      </c>
      <c r="M332" s="22" t="s">
        <v>10</v>
      </c>
      <c r="N332" s="24">
        <v>85334</v>
      </c>
      <c r="O332" s="24">
        <v>-2033509.22</v>
      </c>
      <c r="P332" s="24">
        <v>2472048.04</v>
      </c>
      <c r="Q332" s="24">
        <v>2521489</v>
      </c>
      <c r="R332" s="25">
        <v>10</v>
      </c>
      <c r="S332" s="25">
        <v>3107021</v>
      </c>
      <c r="T332" s="16">
        <v>42430</v>
      </c>
    </row>
    <row r="333" spans="1:20" x14ac:dyDescent="0.2">
      <c r="A333" s="25">
        <v>9103607082</v>
      </c>
      <c r="B333" s="23">
        <v>42441</v>
      </c>
      <c r="C333" s="25">
        <v>124151</v>
      </c>
      <c r="D333" s="25">
        <v>40014337</v>
      </c>
      <c r="E333" s="25">
        <v>100027</v>
      </c>
      <c r="F333" s="22" t="s">
        <v>11</v>
      </c>
      <c r="G333" s="25">
        <v>101466</v>
      </c>
      <c r="H333" s="22" t="s">
        <v>71</v>
      </c>
      <c r="I333" s="25">
        <v>1600354</v>
      </c>
      <c r="J333" s="22" t="s">
        <v>6</v>
      </c>
      <c r="K333" s="22" t="s">
        <v>65</v>
      </c>
      <c r="L333" s="374">
        <v>19.84</v>
      </c>
      <c r="M333" s="22" t="s">
        <v>10</v>
      </c>
      <c r="N333" s="24">
        <v>85334</v>
      </c>
      <c r="O333" s="24">
        <v>-1693026.56</v>
      </c>
      <c r="P333" s="24">
        <v>2058138.23</v>
      </c>
      <c r="Q333" s="24">
        <v>2099301</v>
      </c>
      <c r="R333" s="25">
        <v>10</v>
      </c>
      <c r="S333" s="25">
        <v>3107028</v>
      </c>
      <c r="T333" s="16">
        <v>42430</v>
      </c>
    </row>
    <row r="334" spans="1:20" x14ac:dyDescent="0.2">
      <c r="A334" s="25">
        <v>9103607084</v>
      </c>
      <c r="B334" s="23">
        <v>42441</v>
      </c>
      <c r="C334" s="25">
        <v>124151</v>
      </c>
      <c r="D334" s="25">
        <v>40014337</v>
      </c>
      <c r="E334" s="25">
        <v>100027</v>
      </c>
      <c r="F334" s="22" t="s">
        <v>11</v>
      </c>
      <c r="G334" s="25">
        <v>101466</v>
      </c>
      <c r="H334" s="22" t="s">
        <v>71</v>
      </c>
      <c r="I334" s="25">
        <v>1600354</v>
      </c>
      <c r="J334" s="22" t="s">
        <v>6</v>
      </c>
      <c r="K334" s="22" t="s">
        <v>65</v>
      </c>
      <c r="L334" s="374">
        <v>19.54</v>
      </c>
      <c r="M334" s="22" t="s">
        <v>10</v>
      </c>
      <c r="N334" s="24">
        <v>85334</v>
      </c>
      <c r="O334" s="24">
        <v>-1667426.36</v>
      </c>
      <c r="P334" s="24">
        <v>2027016.67</v>
      </c>
      <c r="Q334" s="24">
        <v>2067557</v>
      </c>
      <c r="R334" s="25">
        <v>10</v>
      </c>
      <c r="S334" s="25">
        <v>3107030</v>
      </c>
      <c r="T334" s="16">
        <v>42430</v>
      </c>
    </row>
    <row r="335" spans="1:20" x14ac:dyDescent="0.2">
      <c r="A335" s="25">
        <v>9103607085</v>
      </c>
      <c r="B335" s="23">
        <v>42441</v>
      </c>
      <c r="C335" s="25">
        <v>124151</v>
      </c>
      <c r="D335" s="25">
        <v>40014337</v>
      </c>
      <c r="E335" s="25">
        <v>100027</v>
      </c>
      <c r="F335" s="22" t="s">
        <v>11</v>
      </c>
      <c r="G335" s="25">
        <v>101466</v>
      </c>
      <c r="H335" s="22" t="s">
        <v>71</v>
      </c>
      <c r="I335" s="25">
        <v>1600354</v>
      </c>
      <c r="J335" s="22" t="s">
        <v>6</v>
      </c>
      <c r="K335" s="22" t="s">
        <v>65</v>
      </c>
      <c r="L335" s="374">
        <v>19.96</v>
      </c>
      <c r="M335" s="22" t="s">
        <v>10</v>
      </c>
      <c r="N335" s="24">
        <v>85334</v>
      </c>
      <c r="O335" s="24">
        <v>-1703266.64</v>
      </c>
      <c r="P335" s="24">
        <v>2070585.29</v>
      </c>
      <c r="Q335" s="24">
        <v>2111997</v>
      </c>
      <c r="R335" s="25">
        <v>10</v>
      </c>
      <c r="S335" s="25">
        <v>3107031</v>
      </c>
      <c r="T335" s="16">
        <v>42430</v>
      </c>
    </row>
    <row r="336" spans="1:20" x14ac:dyDescent="0.2">
      <c r="A336" s="25">
        <v>9103607089</v>
      </c>
      <c r="B336" s="23">
        <v>42442</v>
      </c>
      <c r="C336" s="25">
        <v>124151</v>
      </c>
      <c r="D336" s="25">
        <v>40014337</v>
      </c>
      <c r="E336" s="25">
        <v>100027</v>
      </c>
      <c r="F336" s="22" t="s">
        <v>11</v>
      </c>
      <c r="G336" s="25">
        <v>101466</v>
      </c>
      <c r="H336" s="22" t="s">
        <v>71</v>
      </c>
      <c r="I336" s="25">
        <v>1600354</v>
      </c>
      <c r="J336" s="22" t="s">
        <v>6</v>
      </c>
      <c r="K336" s="22" t="s">
        <v>65</v>
      </c>
      <c r="L336" s="374">
        <v>20.239999999999998</v>
      </c>
      <c r="M336" s="22" t="s">
        <v>10</v>
      </c>
      <c r="N336" s="24">
        <v>85334</v>
      </c>
      <c r="O336" s="24">
        <v>-1727160.16</v>
      </c>
      <c r="P336" s="24">
        <v>2099632.36</v>
      </c>
      <c r="Q336" s="24">
        <v>2141625</v>
      </c>
      <c r="R336" s="25">
        <v>10</v>
      </c>
      <c r="S336" s="25">
        <v>3107035</v>
      </c>
      <c r="T336" s="16">
        <v>42430</v>
      </c>
    </row>
    <row r="337" spans="1:20" x14ac:dyDescent="0.2">
      <c r="A337" s="25">
        <v>9103607094</v>
      </c>
      <c r="B337" s="23">
        <v>42442</v>
      </c>
      <c r="C337" s="25">
        <v>124151</v>
      </c>
      <c r="D337" s="25">
        <v>40014337</v>
      </c>
      <c r="E337" s="25">
        <v>100027</v>
      </c>
      <c r="F337" s="22" t="s">
        <v>11</v>
      </c>
      <c r="G337" s="25">
        <v>101466</v>
      </c>
      <c r="H337" s="22" t="s">
        <v>71</v>
      </c>
      <c r="I337" s="25">
        <v>1600354</v>
      </c>
      <c r="J337" s="22" t="s">
        <v>6</v>
      </c>
      <c r="K337" s="22" t="s">
        <v>65</v>
      </c>
      <c r="L337" s="374">
        <v>24.05</v>
      </c>
      <c r="M337" s="22" t="s">
        <v>10</v>
      </c>
      <c r="N337" s="24">
        <v>85334</v>
      </c>
      <c r="O337" s="24">
        <v>-2052282.7</v>
      </c>
      <c r="P337" s="24">
        <v>2494869.61</v>
      </c>
      <c r="Q337" s="24">
        <v>2544767</v>
      </c>
      <c r="R337" s="25">
        <v>10</v>
      </c>
      <c r="S337" s="25">
        <v>3107040</v>
      </c>
      <c r="T337" s="16">
        <v>42430</v>
      </c>
    </row>
    <row r="338" spans="1:20" x14ac:dyDescent="0.2">
      <c r="A338" s="25">
        <v>9103607095</v>
      </c>
      <c r="B338" s="23">
        <v>42442</v>
      </c>
      <c r="C338" s="25">
        <v>124151</v>
      </c>
      <c r="D338" s="25">
        <v>40014337</v>
      </c>
      <c r="E338" s="25">
        <v>100027</v>
      </c>
      <c r="F338" s="22" t="s">
        <v>11</v>
      </c>
      <c r="G338" s="25">
        <v>101466</v>
      </c>
      <c r="H338" s="22" t="s">
        <v>71</v>
      </c>
      <c r="I338" s="25">
        <v>1600354</v>
      </c>
      <c r="J338" s="22" t="s">
        <v>6</v>
      </c>
      <c r="K338" s="22" t="s">
        <v>65</v>
      </c>
      <c r="L338" s="374">
        <v>24.21</v>
      </c>
      <c r="M338" s="22" t="s">
        <v>10</v>
      </c>
      <c r="N338" s="24">
        <v>85334</v>
      </c>
      <c r="O338" s="24">
        <v>-2065936.14</v>
      </c>
      <c r="P338" s="24">
        <v>2511468.64</v>
      </c>
      <c r="Q338" s="24">
        <v>2561698</v>
      </c>
      <c r="R338" s="25">
        <v>10</v>
      </c>
      <c r="S338" s="25">
        <v>3107041</v>
      </c>
      <c r="T338" s="16">
        <v>42430</v>
      </c>
    </row>
    <row r="339" spans="1:20" x14ac:dyDescent="0.2">
      <c r="A339" s="25">
        <v>9103607096</v>
      </c>
      <c r="B339" s="23">
        <v>42442</v>
      </c>
      <c r="C339" s="25">
        <v>124151</v>
      </c>
      <c r="D339" s="25">
        <v>40014337</v>
      </c>
      <c r="E339" s="25">
        <v>100027</v>
      </c>
      <c r="F339" s="22" t="s">
        <v>11</v>
      </c>
      <c r="G339" s="25">
        <v>101466</v>
      </c>
      <c r="H339" s="22" t="s">
        <v>71</v>
      </c>
      <c r="I339" s="25">
        <v>1600354</v>
      </c>
      <c r="J339" s="22" t="s">
        <v>6</v>
      </c>
      <c r="K339" s="22" t="s">
        <v>65</v>
      </c>
      <c r="L339" s="374">
        <v>19.86</v>
      </c>
      <c r="M339" s="22" t="s">
        <v>10</v>
      </c>
      <c r="N339" s="24">
        <v>85334</v>
      </c>
      <c r="O339" s="24">
        <v>-1694733.24</v>
      </c>
      <c r="P339" s="24">
        <v>2060213.74</v>
      </c>
      <c r="Q339" s="24">
        <v>2101418</v>
      </c>
      <c r="R339" s="25">
        <v>10</v>
      </c>
      <c r="S339" s="25">
        <v>3107042</v>
      </c>
      <c r="T339" s="16">
        <v>42430</v>
      </c>
    </row>
    <row r="340" spans="1:20" x14ac:dyDescent="0.2">
      <c r="A340" s="25">
        <v>9103607097</v>
      </c>
      <c r="B340" s="23">
        <v>42442</v>
      </c>
      <c r="C340" s="25">
        <v>124151</v>
      </c>
      <c r="D340" s="25">
        <v>40014337</v>
      </c>
      <c r="E340" s="25">
        <v>100027</v>
      </c>
      <c r="F340" s="22" t="s">
        <v>11</v>
      </c>
      <c r="G340" s="25">
        <v>101466</v>
      </c>
      <c r="H340" s="22" t="s">
        <v>71</v>
      </c>
      <c r="I340" s="25">
        <v>1600354</v>
      </c>
      <c r="J340" s="22" t="s">
        <v>6</v>
      </c>
      <c r="K340" s="22" t="s">
        <v>65</v>
      </c>
      <c r="L340" s="374">
        <v>20.07</v>
      </c>
      <c r="M340" s="22" t="s">
        <v>10</v>
      </c>
      <c r="N340" s="24">
        <v>85334</v>
      </c>
      <c r="O340" s="24">
        <v>-1712653.38</v>
      </c>
      <c r="P340" s="24">
        <v>2081998.03</v>
      </c>
      <c r="Q340" s="24">
        <v>2123638</v>
      </c>
      <c r="R340" s="25">
        <v>10</v>
      </c>
      <c r="S340" s="25">
        <v>3107043</v>
      </c>
      <c r="T340" s="16">
        <v>42430</v>
      </c>
    </row>
    <row r="341" spans="1:20" x14ac:dyDescent="0.2">
      <c r="A341" s="25">
        <v>9103607101</v>
      </c>
      <c r="B341" s="23">
        <v>42443</v>
      </c>
      <c r="C341" s="25">
        <v>124151</v>
      </c>
      <c r="D341" s="25">
        <v>40014337</v>
      </c>
      <c r="E341" s="25">
        <v>100027</v>
      </c>
      <c r="F341" s="22" t="s">
        <v>11</v>
      </c>
      <c r="G341" s="25">
        <v>101466</v>
      </c>
      <c r="H341" s="22" t="s">
        <v>71</v>
      </c>
      <c r="I341" s="25">
        <v>1600354</v>
      </c>
      <c r="J341" s="22" t="s">
        <v>6</v>
      </c>
      <c r="K341" s="22" t="s">
        <v>65</v>
      </c>
      <c r="L341" s="374">
        <v>20.05</v>
      </c>
      <c r="M341" s="22" t="s">
        <v>10</v>
      </c>
      <c r="N341" s="24">
        <v>85334</v>
      </c>
      <c r="O341" s="24">
        <v>-1710946.7</v>
      </c>
      <c r="P341" s="24">
        <v>2079922.55</v>
      </c>
      <c r="Q341" s="24">
        <v>2121521</v>
      </c>
      <c r="R341" s="25">
        <v>10</v>
      </c>
      <c r="S341" s="25">
        <v>3107047</v>
      </c>
      <c r="T341" s="16">
        <v>42430</v>
      </c>
    </row>
    <row r="342" spans="1:20" x14ac:dyDescent="0.2">
      <c r="A342" s="25">
        <v>9103607102</v>
      </c>
      <c r="B342" s="23">
        <v>42443</v>
      </c>
      <c r="C342" s="25">
        <v>124151</v>
      </c>
      <c r="D342" s="25">
        <v>40014337</v>
      </c>
      <c r="E342" s="25">
        <v>100027</v>
      </c>
      <c r="F342" s="22" t="s">
        <v>11</v>
      </c>
      <c r="G342" s="25">
        <v>101466</v>
      </c>
      <c r="H342" s="22" t="s">
        <v>71</v>
      </c>
      <c r="I342" s="25">
        <v>1600354</v>
      </c>
      <c r="J342" s="22" t="s">
        <v>6</v>
      </c>
      <c r="K342" s="22" t="s">
        <v>65</v>
      </c>
      <c r="L342" s="374">
        <v>24.49</v>
      </c>
      <c r="M342" s="22" t="s">
        <v>10</v>
      </c>
      <c r="N342" s="24">
        <v>85334</v>
      </c>
      <c r="O342" s="24">
        <v>-2089829.66</v>
      </c>
      <c r="P342" s="24">
        <v>2540514.71</v>
      </c>
      <c r="Q342" s="24">
        <v>2591325</v>
      </c>
      <c r="R342" s="25">
        <v>10</v>
      </c>
      <c r="S342" s="25">
        <v>3107048</v>
      </c>
      <c r="T342" s="16">
        <v>42430</v>
      </c>
    </row>
    <row r="343" spans="1:20" x14ac:dyDescent="0.2">
      <c r="A343" s="25">
        <v>9103607111</v>
      </c>
      <c r="B343" s="23">
        <v>42443</v>
      </c>
      <c r="C343" s="25">
        <v>124151</v>
      </c>
      <c r="D343" s="25">
        <v>40014337</v>
      </c>
      <c r="E343" s="25">
        <v>100027</v>
      </c>
      <c r="F343" s="22" t="s">
        <v>11</v>
      </c>
      <c r="G343" s="25">
        <v>101466</v>
      </c>
      <c r="H343" s="22" t="s">
        <v>71</v>
      </c>
      <c r="I343" s="25">
        <v>1600354</v>
      </c>
      <c r="J343" s="22" t="s">
        <v>6</v>
      </c>
      <c r="K343" s="22" t="s">
        <v>65</v>
      </c>
      <c r="L343" s="374">
        <v>20.39</v>
      </c>
      <c r="M343" s="22" t="s">
        <v>10</v>
      </c>
      <c r="N343" s="24">
        <v>85334</v>
      </c>
      <c r="O343" s="24">
        <v>-1739960.26</v>
      </c>
      <c r="P343" s="24">
        <v>2115193.13</v>
      </c>
      <c r="Q343" s="24">
        <v>2157497</v>
      </c>
      <c r="R343" s="25">
        <v>10</v>
      </c>
      <c r="S343" s="25">
        <v>3107057</v>
      </c>
      <c r="T343" s="16">
        <v>42430</v>
      </c>
    </row>
    <row r="344" spans="1:20" x14ac:dyDescent="0.2">
      <c r="A344" s="25">
        <v>9103607117</v>
      </c>
      <c r="B344" s="23">
        <v>42444</v>
      </c>
      <c r="C344" s="25">
        <v>123747</v>
      </c>
      <c r="D344" s="25">
        <v>40014265</v>
      </c>
      <c r="E344" s="25">
        <v>100027</v>
      </c>
      <c r="F344" s="22" t="s">
        <v>11</v>
      </c>
      <c r="G344" s="25">
        <v>100159</v>
      </c>
      <c r="H344" s="22" t="s">
        <v>12</v>
      </c>
      <c r="I344" s="25">
        <v>1600354</v>
      </c>
      <c r="J344" s="22" t="s">
        <v>6</v>
      </c>
      <c r="K344" s="22" t="s">
        <v>60</v>
      </c>
      <c r="L344" s="374">
        <v>0.69</v>
      </c>
      <c r="M344" s="22" t="s">
        <v>10</v>
      </c>
      <c r="N344" s="24">
        <v>83344.12</v>
      </c>
      <c r="O344" s="24">
        <v>-57507.44</v>
      </c>
      <c r="P344" s="24">
        <v>69909.53</v>
      </c>
      <c r="Q344" s="24">
        <v>73405</v>
      </c>
      <c r="R344" s="25">
        <v>10</v>
      </c>
      <c r="S344" s="25">
        <v>3107063</v>
      </c>
      <c r="T344" s="16">
        <v>42430</v>
      </c>
    </row>
    <row r="345" spans="1:20" x14ac:dyDescent="0.2">
      <c r="A345" s="25">
        <v>9103607118</v>
      </c>
      <c r="B345" s="23">
        <v>42444</v>
      </c>
      <c r="C345" s="25">
        <v>124872</v>
      </c>
      <c r="D345" s="25">
        <v>40014423</v>
      </c>
      <c r="E345" s="25">
        <v>100027</v>
      </c>
      <c r="F345" s="22" t="s">
        <v>11</v>
      </c>
      <c r="G345" s="25">
        <v>100159</v>
      </c>
      <c r="H345" s="22" t="s">
        <v>12</v>
      </c>
      <c r="I345" s="25">
        <v>1600354</v>
      </c>
      <c r="J345" s="22" t="s">
        <v>6</v>
      </c>
      <c r="K345" s="22" t="s">
        <v>74</v>
      </c>
      <c r="L345" s="374">
        <v>20.67</v>
      </c>
      <c r="M345" s="22" t="s">
        <v>10</v>
      </c>
      <c r="N345" s="24">
        <v>83455.100000000006</v>
      </c>
      <c r="O345" s="24">
        <v>-1725016.92</v>
      </c>
      <c r="P345" s="24">
        <v>2097027.6</v>
      </c>
      <c r="Q345" s="24">
        <v>2201879</v>
      </c>
      <c r="R345" s="25">
        <v>10</v>
      </c>
      <c r="S345" s="25">
        <v>3107064</v>
      </c>
      <c r="T345" s="16">
        <v>42430</v>
      </c>
    </row>
    <row r="346" spans="1:20" x14ac:dyDescent="0.2">
      <c r="A346" s="25">
        <v>9103607119</v>
      </c>
      <c r="B346" s="23">
        <v>42444</v>
      </c>
      <c r="C346" s="25">
        <v>124872</v>
      </c>
      <c r="D346" s="25">
        <v>40014423</v>
      </c>
      <c r="E346" s="25">
        <v>100027</v>
      </c>
      <c r="F346" s="22" t="s">
        <v>11</v>
      </c>
      <c r="G346" s="25">
        <v>100159</v>
      </c>
      <c r="H346" s="22" t="s">
        <v>12</v>
      </c>
      <c r="I346" s="25">
        <v>1600354</v>
      </c>
      <c r="J346" s="22" t="s">
        <v>6</v>
      </c>
      <c r="K346" s="22" t="s">
        <v>74</v>
      </c>
      <c r="L346" s="374">
        <v>16.21</v>
      </c>
      <c r="M346" s="22" t="s">
        <v>10</v>
      </c>
      <c r="N346" s="24">
        <v>83455.100000000006</v>
      </c>
      <c r="O346" s="24">
        <v>-1352807.17</v>
      </c>
      <c r="P346" s="24">
        <v>1644549.54</v>
      </c>
      <c r="Q346" s="24">
        <v>1726777</v>
      </c>
      <c r="R346" s="25">
        <v>10</v>
      </c>
      <c r="S346" s="25">
        <v>3107065</v>
      </c>
      <c r="T346" s="16">
        <v>42430</v>
      </c>
    </row>
    <row r="347" spans="1:20" x14ac:dyDescent="0.2">
      <c r="A347" s="25">
        <v>9103607120</v>
      </c>
      <c r="B347" s="23">
        <v>42444</v>
      </c>
      <c r="C347" s="25">
        <v>124872</v>
      </c>
      <c r="D347" s="25">
        <v>40014423</v>
      </c>
      <c r="E347" s="25">
        <v>100027</v>
      </c>
      <c r="F347" s="22" t="s">
        <v>11</v>
      </c>
      <c r="G347" s="25">
        <v>100159</v>
      </c>
      <c r="H347" s="22" t="s">
        <v>12</v>
      </c>
      <c r="I347" s="25">
        <v>1600354</v>
      </c>
      <c r="J347" s="22" t="s">
        <v>6</v>
      </c>
      <c r="K347" s="22" t="s">
        <v>74</v>
      </c>
      <c r="L347" s="374">
        <v>23.15</v>
      </c>
      <c r="M347" s="22" t="s">
        <v>10</v>
      </c>
      <c r="N347" s="24">
        <v>83455.100000000006</v>
      </c>
      <c r="O347" s="24">
        <v>-1931985.57</v>
      </c>
      <c r="P347" s="24">
        <v>2348630.4700000002</v>
      </c>
      <c r="Q347" s="24">
        <v>2466062</v>
      </c>
      <c r="R347" s="25">
        <v>10</v>
      </c>
      <c r="S347" s="25">
        <v>3107066</v>
      </c>
      <c r="T347" s="16">
        <v>42430</v>
      </c>
    </row>
    <row r="348" spans="1:20" x14ac:dyDescent="0.2">
      <c r="A348" s="29">
        <v>9103607315</v>
      </c>
      <c r="B348" s="27">
        <v>42451</v>
      </c>
      <c r="C348" s="29">
        <v>124872</v>
      </c>
      <c r="D348" s="29">
        <v>40014423</v>
      </c>
      <c r="E348" s="29">
        <v>100027</v>
      </c>
      <c r="F348" s="26" t="s">
        <v>11</v>
      </c>
      <c r="G348" s="29">
        <v>100159</v>
      </c>
      <c r="H348" s="26" t="s">
        <v>12</v>
      </c>
      <c r="I348" s="29">
        <v>1600354</v>
      </c>
      <c r="J348" s="26" t="s">
        <v>6</v>
      </c>
      <c r="K348" s="26" t="s">
        <v>74</v>
      </c>
      <c r="L348" s="374">
        <v>23.35</v>
      </c>
      <c r="M348" s="26" t="s">
        <v>10</v>
      </c>
      <c r="N348" s="28">
        <v>83455.100000000006</v>
      </c>
      <c r="O348" s="28">
        <v>-1948676.59</v>
      </c>
      <c r="P348" s="28">
        <v>2368920.9700000002</v>
      </c>
      <c r="Q348" s="28">
        <v>2487367</v>
      </c>
      <c r="R348" s="29">
        <v>10</v>
      </c>
      <c r="S348" s="29">
        <v>3107257</v>
      </c>
      <c r="T348" s="16">
        <v>42430</v>
      </c>
    </row>
    <row r="349" spans="1:20" x14ac:dyDescent="0.2">
      <c r="A349" s="29">
        <v>9103607316</v>
      </c>
      <c r="B349" s="27">
        <v>42451</v>
      </c>
      <c r="C349" s="29">
        <v>124872</v>
      </c>
      <c r="D349" s="29">
        <v>40014423</v>
      </c>
      <c r="E349" s="29">
        <v>100027</v>
      </c>
      <c r="F349" s="26" t="s">
        <v>11</v>
      </c>
      <c r="G349" s="29">
        <v>100159</v>
      </c>
      <c r="H349" s="26" t="s">
        <v>12</v>
      </c>
      <c r="I349" s="29">
        <v>1600354</v>
      </c>
      <c r="J349" s="26" t="s">
        <v>6</v>
      </c>
      <c r="K349" s="26" t="s">
        <v>74</v>
      </c>
      <c r="L349" s="374">
        <v>16.850000000000001</v>
      </c>
      <c r="M349" s="26" t="s">
        <v>10</v>
      </c>
      <c r="N349" s="28">
        <v>83455.100000000006</v>
      </c>
      <c r="O349" s="28">
        <v>-1406218.44</v>
      </c>
      <c r="P349" s="28">
        <v>1709478.08</v>
      </c>
      <c r="Q349" s="28">
        <v>1794952</v>
      </c>
      <c r="R349" s="29">
        <v>10</v>
      </c>
      <c r="S349" s="29">
        <v>3107258</v>
      </c>
      <c r="T349" s="16">
        <v>42430</v>
      </c>
    </row>
    <row r="350" spans="1:20" x14ac:dyDescent="0.2">
      <c r="A350" s="29">
        <v>9103607337</v>
      </c>
      <c r="B350" s="27">
        <v>42451</v>
      </c>
      <c r="C350" s="29">
        <v>124151</v>
      </c>
      <c r="D350" s="29">
        <v>40014337</v>
      </c>
      <c r="E350" s="29">
        <v>100027</v>
      </c>
      <c r="F350" s="26" t="s">
        <v>11</v>
      </c>
      <c r="G350" s="29">
        <v>101466</v>
      </c>
      <c r="H350" s="26" t="s">
        <v>71</v>
      </c>
      <c r="I350" s="29">
        <v>1600354</v>
      </c>
      <c r="J350" s="26" t="s">
        <v>6</v>
      </c>
      <c r="K350" s="26" t="s">
        <v>65</v>
      </c>
      <c r="L350" s="374">
        <v>20.5</v>
      </c>
      <c r="M350" s="26" t="s">
        <v>10</v>
      </c>
      <c r="N350" s="28">
        <v>85334</v>
      </c>
      <c r="O350" s="28">
        <v>-1749347</v>
      </c>
      <c r="P350" s="28">
        <v>2126604.9</v>
      </c>
      <c r="Q350" s="28">
        <v>2169137</v>
      </c>
      <c r="R350" s="29">
        <v>10</v>
      </c>
      <c r="S350" s="29">
        <v>3107278</v>
      </c>
      <c r="T350" s="16">
        <v>42430</v>
      </c>
    </row>
    <row r="351" spans="1:20" x14ac:dyDescent="0.2">
      <c r="A351" s="29">
        <v>9103607341</v>
      </c>
      <c r="B351" s="27">
        <v>42451</v>
      </c>
      <c r="C351" s="29">
        <v>124151</v>
      </c>
      <c r="D351" s="29">
        <v>40014337</v>
      </c>
      <c r="E351" s="29">
        <v>100027</v>
      </c>
      <c r="F351" s="26" t="s">
        <v>11</v>
      </c>
      <c r="G351" s="29">
        <v>101466</v>
      </c>
      <c r="H351" s="26" t="s">
        <v>71</v>
      </c>
      <c r="I351" s="29">
        <v>1600354</v>
      </c>
      <c r="J351" s="26" t="s">
        <v>6</v>
      </c>
      <c r="K351" s="26" t="s">
        <v>65</v>
      </c>
      <c r="L351" s="374">
        <v>20.46</v>
      </c>
      <c r="M351" s="26" t="s">
        <v>10</v>
      </c>
      <c r="N351" s="28">
        <v>85334</v>
      </c>
      <c r="O351" s="28">
        <v>-1745933.64</v>
      </c>
      <c r="P351" s="28">
        <v>2122455.89</v>
      </c>
      <c r="Q351" s="28">
        <v>2164905</v>
      </c>
      <c r="R351" s="29">
        <v>10</v>
      </c>
      <c r="S351" s="29">
        <v>3107282</v>
      </c>
      <c r="T351" s="16">
        <v>42430</v>
      </c>
    </row>
    <row r="352" spans="1:20" x14ac:dyDescent="0.2">
      <c r="A352" s="29">
        <v>9103607344</v>
      </c>
      <c r="B352" s="27">
        <v>42451</v>
      </c>
      <c r="C352" s="29">
        <v>124151</v>
      </c>
      <c r="D352" s="29">
        <v>40014337</v>
      </c>
      <c r="E352" s="29">
        <v>100027</v>
      </c>
      <c r="F352" s="26" t="s">
        <v>11</v>
      </c>
      <c r="G352" s="29">
        <v>101466</v>
      </c>
      <c r="H352" s="26" t="s">
        <v>71</v>
      </c>
      <c r="I352" s="29">
        <v>1600354</v>
      </c>
      <c r="J352" s="26" t="s">
        <v>6</v>
      </c>
      <c r="K352" s="26" t="s">
        <v>65</v>
      </c>
      <c r="L352" s="374">
        <v>20.440000000000001</v>
      </c>
      <c r="M352" s="26" t="s">
        <v>10</v>
      </c>
      <c r="N352" s="28">
        <v>85334</v>
      </c>
      <c r="O352" s="28">
        <v>-1744226.96</v>
      </c>
      <c r="P352" s="28">
        <v>2120381.38</v>
      </c>
      <c r="Q352" s="28">
        <v>2162789</v>
      </c>
      <c r="R352" s="29">
        <v>10</v>
      </c>
      <c r="S352" s="29">
        <v>3107285</v>
      </c>
      <c r="T352" s="16">
        <v>42430</v>
      </c>
    </row>
    <row r="353" spans="1:20" x14ac:dyDescent="0.2">
      <c r="A353" s="29">
        <v>9103607348</v>
      </c>
      <c r="B353" s="27">
        <v>42452</v>
      </c>
      <c r="C353" s="29">
        <v>124872</v>
      </c>
      <c r="D353" s="29">
        <v>40014423</v>
      </c>
      <c r="E353" s="29">
        <v>100027</v>
      </c>
      <c r="F353" s="26" t="s">
        <v>11</v>
      </c>
      <c r="G353" s="29">
        <v>100159</v>
      </c>
      <c r="H353" s="26" t="s">
        <v>12</v>
      </c>
      <c r="I353" s="29">
        <v>1600354</v>
      </c>
      <c r="J353" s="26" t="s">
        <v>6</v>
      </c>
      <c r="K353" s="26" t="s">
        <v>74</v>
      </c>
      <c r="L353" s="374">
        <v>21.19</v>
      </c>
      <c r="M353" s="26" t="s">
        <v>10</v>
      </c>
      <c r="N353" s="28">
        <v>83455.100000000006</v>
      </c>
      <c r="O353" s="28">
        <v>-1768413.57</v>
      </c>
      <c r="P353" s="28">
        <v>2149783.8199999998</v>
      </c>
      <c r="Q353" s="28">
        <v>2257273</v>
      </c>
      <c r="R353" s="29">
        <v>10</v>
      </c>
      <c r="S353" s="29">
        <v>3107289</v>
      </c>
      <c r="T353" s="16">
        <v>42430</v>
      </c>
    </row>
    <row r="354" spans="1:20" x14ac:dyDescent="0.2">
      <c r="A354" s="29">
        <v>9103607363</v>
      </c>
      <c r="B354" s="27">
        <v>42452</v>
      </c>
      <c r="C354" s="29">
        <v>124872</v>
      </c>
      <c r="D354" s="29">
        <v>40014423</v>
      </c>
      <c r="E354" s="29">
        <v>100027</v>
      </c>
      <c r="F354" s="26" t="s">
        <v>11</v>
      </c>
      <c r="G354" s="29">
        <v>100159</v>
      </c>
      <c r="H354" s="26" t="s">
        <v>12</v>
      </c>
      <c r="I354" s="29">
        <v>1600354</v>
      </c>
      <c r="J354" s="26" t="s">
        <v>6</v>
      </c>
      <c r="K354" s="26" t="s">
        <v>74</v>
      </c>
      <c r="L354" s="374">
        <v>20.97</v>
      </c>
      <c r="M354" s="26" t="s">
        <v>10</v>
      </c>
      <c r="N354" s="28">
        <v>83455.100000000006</v>
      </c>
      <c r="O354" s="28">
        <v>-1750053.45</v>
      </c>
      <c r="P354" s="28">
        <v>2127462.88</v>
      </c>
      <c r="Q354" s="28">
        <v>2233836</v>
      </c>
      <c r="R354" s="29">
        <v>10</v>
      </c>
      <c r="S354" s="29">
        <v>3107304</v>
      </c>
      <c r="T354" s="16">
        <v>42430</v>
      </c>
    </row>
    <row r="355" spans="1:20" x14ac:dyDescent="0.2">
      <c r="A355" s="29">
        <v>9103607366</v>
      </c>
      <c r="B355" s="27">
        <v>42452</v>
      </c>
      <c r="C355" s="29">
        <v>124151</v>
      </c>
      <c r="D355" s="29">
        <v>40014337</v>
      </c>
      <c r="E355" s="29">
        <v>100027</v>
      </c>
      <c r="F355" s="26" t="s">
        <v>11</v>
      </c>
      <c r="G355" s="29">
        <v>101466</v>
      </c>
      <c r="H355" s="26" t="s">
        <v>71</v>
      </c>
      <c r="I355" s="29">
        <v>1600354</v>
      </c>
      <c r="J355" s="26" t="s">
        <v>6</v>
      </c>
      <c r="K355" s="26" t="s">
        <v>65</v>
      </c>
      <c r="L355" s="374">
        <v>20.239999999999998</v>
      </c>
      <c r="M355" s="26" t="s">
        <v>10</v>
      </c>
      <c r="N355" s="28">
        <v>85334</v>
      </c>
      <c r="O355" s="28">
        <v>-1727160.16</v>
      </c>
      <c r="P355" s="28">
        <v>2099632.36</v>
      </c>
      <c r="Q355" s="28">
        <v>2141625</v>
      </c>
      <c r="R355" s="29">
        <v>10</v>
      </c>
      <c r="S355" s="29">
        <v>3107307</v>
      </c>
      <c r="T355" s="16">
        <v>42430</v>
      </c>
    </row>
    <row r="356" spans="1:20" x14ac:dyDescent="0.2">
      <c r="A356" s="29">
        <v>9103607392</v>
      </c>
      <c r="B356" s="27">
        <v>42453</v>
      </c>
      <c r="C356" s="29">
        <v>124872</v>
      </c>
      <c r="D356" s="29">
        <v>40014423</v>
      </c>
      <c r="E356" s="29">
        <v>100027</v>
      </c>
      <c r="F356" s="26" t="s">
        <v>11</v>
      </c>
      <c r="G356" s="29">
        <v>100159</v>
      </c>
      <c r="H356" s="26" t="s">
        <v>12</v>
      </c>
      <c r="I356" s="29">
        <v>1600354</v>
      </c>
      <c r="J356" s="26" t="s">
        <v>6</v>
      </c>
      <c r="K356" s="26" t="s">
        <v>74</v>
      </c>
      <c r="L356" s="374">
        <v>16.93</v>
      </c>
      <c r="M356" s="26" t="s">
        <v>10</v>
      </c>
      <c r="N356" s="28">
        <v>83455.100000000006</v>
      </c>
      <c r="O356" s="28">
        <v>-1412894.84</v>
      </c>
      <c r="P356" s="28">
        <v>1717595.26</v>
      </c>
      <c r="Q356" s="28">
        <v>1803475</v>
      </c>
      <c r="R356" s="29">
        <v>10</v>
      </c>
      <c r="S356" s="29">
        <v>3107333</v>
      </c>
      <c r="T356" s="16">
        <v>42430</v>
      </c>
    </row>
    <row r="357" spans="1:20" x14ac:dyDescent="0.2">
      <c r="A357" s="29">
        <v>9103607393</v>
      </c>
      <c r="B357" s="27">
        <v>42453</v>
      </c>
      <c r="C357" s="29">
        <v>124151</v>
      </c>
      <c r="D357" s="29">
        <v>40014337</v>
      </c>
      <c r="E357" s="29">
        <v>100027</v>
      </c>
      <c r="F357" s="26" t="s">
        <v>11</v>
      </c>
      <c r="G357" s="29">
        <v>101466</v>
      </c>
      <c r="H357" s="26" t="s">
        <v>71</v>
      </c>
      <c r="I357" s="29">
        <v>1600354</v>
      </c>
      <c r="J357" s="26" t="s">
        <v>6</v>
      </c>
      <c r="K357" s="26" t="s">
        <v>65</v>
      </c>
      <c r="L357" s="374">
        <v>24.07</v>
      </c>
      <c r="M357" s="26" t="s">
        <v>10</v>
      </c>
      <c r="N357" s="28">
        <v>85334</v>
      </c>
      <c r="O357" s="28">
        <v>-2053989.38</v>
      </c>
      <c r="P357" s="28">
        <v>2496945.09</v>
      </c>
      <c r="Q357" s="28">
        <v>2546884</v>
      </c>
      <c r="R357" s="29">
        <v>10</v>
      </c>
      <c r="S357" s="29">
        <v>3107334</v>
      </c>
      <c r="T357" s="16">
        <v>42430</v>
      </c>
    </row>
    <row r="358" spans="1:20" x14ac:dyDescent="0.2">
      <c r="A358" s="29">
        <v>9103607409</v>
      </c>
      <c r="B358" s="27">
        <v>42453</v>
      </c>
      <c r="C358" s="29">
        <v>124151</v>
      </c>
      <c r="D358" s="29">
        <v>40014337</v>
      </c>
      <c r="E358" s="29">
        <v>100027</v>
      </c>
      <c r="F358" s="26" t="s">
        <v>11</v>
      </c>
      <c r="G358" s="29">
        <v>101466</v>
      </c>
      <c r="H358" s="26" t="s">
        <v>71</v>
      </c>
      <c r="I358" s="29">
        <v>1600354</v>
      </c>
      <c r="J358" s="26" t="s">
        <v>6</v>
      </c>
      <c r="K358" s="26" t="s">
        <v>65</v>
      </c>
      <c r="L358" s="374">
        <v>19.48</v>
      </c>
      <c r="M358" s="26" t="s">
        <v>10</v>
      </c>
      <c r="N358" s="28">
        <v>85334</v>
      </c>
      <c r="O358" s="28">
        <v>-1662306.32</v>
      </c>
      <c r="P358" s="28">
        <v>2020792.15</v>
      </c>
      <c r="Q358" s="28">
        <v>2061208</v>
      </c>
      <c r="R358" s="29">
        <v>10</v>
      </c>
      <c r="S358" s="29">
        <v>3107350</v>
      </c>
      <c r="T358" s="16">
        <v>42430</v>
      </c>
    </row>
    <row r="359" spans="1:20" x14ac:dyDescent="0.2">
      <c r="A359" s="29">
        <v>9103607410</v>
      </c>
      <c r="B359" s="27">
        <v>42453</v>
      </c>
      <c r="C359" s="29">
        <v>124151</v>
      </c>
      <c r="D359" s="29">
        <v>40014337</v>
      </c>
      <c r="E359" s="29">
        <v>100027</v>
      </c>
      <c r="F359" s="26" t="s">
        <v>11</v>
      </c>
      <c r="G359" s="29">
        <v>101466</v>
      </c>
      <c r="H359" s="26" t="s">
        <v>71</v>
      </c>
      <c r="I359" s="29">
        <v>1600354</v>
      </c>
      <c r="J359" s="26" t="s">
        <v>6</v>
      </c>
      <c r="K359" s="26" t="s">
        <v>65</v>
      </c>
      <c r="L359" s="374">
        <v>20.76</v>
      </c>
      <c r="M359" s="26" t="s">
        <v>10</v>
      </c>
      <c r="N359" s="28">
        <v>85334</v>
      </c>
      <c r="O359" s="28">
        <v>-1771533.84</v>
      </c>
      <c r="P359" s="28">
        <v>2153575.48</v>
      </c>
      <c r="Q359" s="28">
        <v>2196647</v>
      </c>
      <c r="R359" s="29">
        <v>10</v>
      </c>
      <c r="S359" s="29">
        <v>3107351</v>
      </c>
      <c r="T359" s="16">
        <v>42430</v>
      </c>
    </row>
    <row r="360" spans="1:20" x14ac:dyDescent="0.2">
      <c r="A360" s="29">
        <v>9103607412</v>
      </c>
      <c r="B360" s="27">
        <v>42453</v>
      </c>
      <c r="C360" s="29">
        <v>124872</v>
      </c>
      <c r="D360" s="29">
        <v>40014423</v>
      </c>
      <c r="E360" s="29">
        <v>100027</v>
      </c>
      <c r="F360" s="26" t="s">
        <v>11</v>
      </c>
      <c r="G360" s="29">
        <v>100159</v>
      </c>
      <c r="H360" s="26" t="s">
        <v>12</v>
      </c>
      <c r="I360" s="29">
        <v>1600354</v>
      </c>
      <c r="J360" s="26" t="s">
        <v>6</v>
      </c>
      <c r="K360" s="26" t="s">
        <v>74</v>
      </c>
      <c r="L360" s="374">
        <v>21.43</v>
      </c>
      <c r="M360" s="26" t="s">
        <v>10</v>
      </c>
      <c r="N360" s="28">
        <v>83455.100000000006</v>
      </c>
      <c r="O360" s="28">
        <v>-1788442.79</v>
      </c>
      <c r="P360" s="28">
        <v>2174131.41</v>
      </c>
      <c r="Q360" s="28">
        <v>2282838</v>
      </c>
      <c r="R360" s="29">
        <v>10</v>
      </c>
      <c r="S360" s="29">
        <v>3107353</v>
      </c>
      <c r="T360" s="16">
        <v>42430</v>
      </c>
    </row>
    <row r="361" spans="1:20" x14ac:dyDescent="0.2">
      <c r="A361" s="29">
        <v>9103607415</v>
      </c>
      <c r="B361" s="27">
        <v>42453</v>
      </c>
      <c r="C361" s="29">
        <v>124872</v>
      </c>
      <c r="D361" s="29">
        <v>40014423</v>
      </c>
      <c r="E361" s="29">
        <v>100027</v>
      </c>
      <c r="F361" s="26" t="s">
        <v>11</v>
      </c>
      <c r="G361" s="29">
        <v>100159</v>
      </c>
      <c r="H361" s="26" t="s">
        <v>12</v>
      </c>
      <c r="I361" s="29">
        <v>1600354</v>
      </c>
      <c r="J361" s="26" t="s">
        <v>6</v>
      </c>
      <c r="K361" s="26" t="s">
        <v>74</v>
      </c>
      <c r="L361" s="374">
        <v>23.25</v>
      </c>
      <c r="M361" s="26" t="s">
        <v>10</v>
      </c>
      <c r="N361" s="28">
        <v>83455.100000000006</v>
      </c>
      <c r="O361" s="28">
        <v>-1940331.08</v>
      </c>
      <c r="P361" s="28">
        <v>2358776.2000000002</v>
      </c>
      <c r="Q361" s="28">
        <v>2476715</v>
      </c>
      <c r="R361" s="29">
        <v>10</v>
      </c>
      <c r="S361" s="29">
        <v>3107356</v>
      </c>
      <c r="T361" s="16">
        <v>42430</v>
      </c>
    </row>
    <row r="362" spans="1:20" x14ac:dyDescent="0.2">
      <c r="A362" s="29">
        <v>9103607460</v>
      </c>
      <c r="B362" s="27">
        <v>42455</v>
      </c>
      <c r="C362" s="29">
        <v>124872</v>
      </c>
      <c r="D362" s="29">
        <v>40014423</v>
      </c>
      <c r="E362" s="29">
        <v>100027</v>
      </c>
      <c r="F362" s="26" t="s">
        <v>11</v>
      </c>
      <c r="G362" s="29">
        <v>100159</v>
      </c>
      <c r="H362" s="26" t="s">
        <v>12</v>
      </c>
      <c r="I362" s="29">
        <v>1600354</v>
      </c>
      <c r="J362" s="26" t="s">
        <v>6</v>
      </c>
      <c r="K362" s="26" t="s">
        <v>74</v>
      </c>
      <c r="L362" s="374">
        <v>20.89</v>
      </c>
      <c r="M362" s="26" t="s">
        <v>10</v>
      </c>
      <c r="N362" s="28">
        <v>83455.100000000006</v>
      </c>
      <c r="O362" s="28">
        <v>-1743377.04</v>
      </c>
      <c r="P362" s="28">
        <v>2119345.7000000002</v>
      </c>
      <c r="Q362" s="28">
        <v>2225313</v>
      </c>
      <c r="R362" s="29">
        <v>10</v>
      </c>
      <c r="S362" s="29">
        <v>3107401</v>
      </c>
      <c r="T362" s="16">
        <v>42430</v>
      </c>
    </row>
    <row r="363" spans="1:20" x14ac:dyDescent="0.2">
      <c r="A363" s="29">
        <v>9103607461</v>
      </c>
      <c r="B363" s="27">
        <v>42455</v>
      </c>
      <c r="C363" s="29">
        <v>124151</v>
      </c>
      <c r="D363" s="29">
        <v>40014337</v>
      </c>
      <c r="E363" s="29">
        <v>100027</v>
      </c>
      <c r="F363" s="26" t="s">
        <v>11</v>
      </c>
      <c r="G363" s="29">
        <v>101466</v>
      </c>
      <c r="H363" s="26" t="s">
        <v>71</v>
      </c>
      <c r="I363" s="29">
        <v>1600354</v>
      </c>
      <c r="J363" s="26" t="s">
        <v>6</v>
      </c>
      <c r="K363" s="26" t="s">
        <v>65</v>
      </c>
      <c r="L363" s="374">
        <v>20.03</v>
      </c>
      <c r="M363" s="26" t="s">
        <v>10</v>
      </c>
      <c r="N363" s="28">
        <v>85334</v>
      </c>
      <c r="O363" s="28">
        <v>-1709240.02</v>
      </c>
      <c r="P363" s="28">
        <v>2077848.04</v>
      </c>
      <c r="Q363" s="28">
        <v>2119405</v>
      </c>
      <c r="R363" s="29">
        <v>10</v>
      </c>
      <c r="S363" s="29">
        <v>3107402</v>
      </c>
      <c r="T363" s="16">
        <v>42430</v>
      </c>
    </row>
    <row r="364" spans="1:20" x14ac:dyDescent="0.2">
      <c r="A364" s="29">
        <v>9103607468</v>
      </c>
      <c r="B364" s="27">
        <v>42455</v>
      </c>
      <c r="C364" s="29">
        <v>124872</v>
      </c>
      <c r="D364" s="29">
        <v>40014423</v>
      </c>
      <c r="E364" s="29">
        <v>100027</v>
      </c>
      <c r="F364" s="26" t="s">
        <v>11</v>
      </c>
      <c r="G364" s="29">
        <v>100159</v>
      </c>
      <c r="H364" s="26" t="s">
        <v>12</v>
      </c>
      <c r="I364" s="29">
        <v>1600354</v>
      </c>
      <c r="J364" s="26" t="s">
        <v>6</v>
      </c>
      <c r="K364" s="26" t="s">
        <v>74</v>
      </c>
      <c r="L364" s="374">
        <v>20.13</v>
      </c>
      <c r="M364" s="26" t="s">
        <v>10</v>
      </c>
      <c r="N364" s="28">
        <v>83455.100000000006</v>
      </c>
      <c r="O364" s="28">
        <v>-1679951.16</v>
      </c>
      <c r="P364" s="28">
        <v>2042241.89</v>
      </c>
      <c r="Q364" s="28">
        <v>2144354</v>
      </c>
      <c r="R364" s="29">
        <v>10</v>
      </c>
      <c r="S364" s="29">
        <v>3107409</v>
      </c>
      <c r="T364" s="16">
        <v>42430</v>
      </c>
    </row>
    <row r="365" spans="1:20" x14ac:dyDescent="0.2">
      <c r="A365" s="34">
        <v>9103700006</v>
      </c>
      <c r="B365" s="32">
        <v>42471</v>
      </c>
      <c r="C365" s="34">
        <v>128628</v>
      </c>
      <c r="D365" s="34">
        <v>40014838</v>
      </c>
      <c r="E365" s="34">
        <v>100027</v>
      </c>
      <c r="F365" s="31" t="s">
        <v>11</v>
      </c>
      <c r="G365" s="34">
        <v>100159</v>
      </c>
      <c r="H365" s="31" t="s">
        <v>12</v>
      </c>
      <c r="I365" s="34">
        <v>1600354</v>
      </c>
      <c r="J365" s="31" t="s">
        <v>6</v>
      </c>
      <c r="K365" s="31" t="s">
        <v>77</v>
      </c>
      <c r="L365" s="335">
        <v>17.38</v>
      </c>
      <c r="M365" s="31" t="s">
        <v>10</v>
      </c>
      <c r="N365" s="33">
        <v>85395.29</v>
      </c>
      <c r="O365" s="33">
        <v>-1484170.14</v>
      </c>
      <c r="P365" s="33">
        <v>1669690.99</v>
      </c>
      <c r="Q365" s="33">
        <v>1761524</v>
      </c>
      <c r="R365" s="34">
        <v>10</v>
      </c>
      <c r="S365" s="34">
        <v>3100005</v>
      </c>
      <c r="T365" s="16">
        <v>42461</v>
      </c>
    </row>
    <row r="366" spans="1:20" x14ac:dyDescent="0.2">
      <c r="A366" s="34">
        <v>9103700007</v>
      </c>
      <c r="B366" s="32">
        <v>42471</v>
      </c>
      <c r="C366" s="34">
        <v>128628</v>
      </c>
      <c r="D366" s="34">
        <v>40014838</v>
      </c>
      <c r="E366" s="34">
        <v>100027</v>
      </c>
      <c r="F366" s="31" t="s">
        <v>11</v>
      </c>
      <c r="G366" s="34">
        <v>100159</v>
      </c>
      <c r="H366" s="31" t="s">
        <v>12</v>
      </c>
      <c r="I366" s="34">
        <v>1600354</v>
      </c>
      <c r="J366" s="31" t="s">
        <v>6</v>
      </c>
      <c r="K366" s="31" t="s">
        <v>77</v>
      </c>
      <c r="L366" s="335">
        <v>23.44</v>
      </c>
      <c r="M366" s="31" t="s">
        <v>10</v>
      </c>
      <c r="N366" s="33">
        <v>85395.29</v>
      </c>
      <c r="O366" s="33">
        <v>-2001665.6</v>
      </c>
      <c r="P366" s="33">
        <v>2251873.9500000002</v>
      </c>
      <c r="Q366" s="33">
        <v>2375727</v>
      </c>
      <c r="R366" s="34">
        <v>10</v>
      </c>
      <c r="S366" s="34">
        <v>3100006</v>
      </c>
      <c r="T366" s="16">
        <v>42461</v>
      </c>
    </row>
    <row r="367" spans="1:20" x14ac:dyDescent="0.2">
      <c r="A367" s="34">
        <v>9103700008</v>
      </c>
      <c r="B367" s="32">
        <v>42471</v>
      </c>
      <c r="C367" s="34">
        <v>128628</v>
      </c>
      <c r="D367" s="34">
        <v>40014838</v>
      </c>
      <c r="E367" s="34">
        <v>100027</v>
      </c>
      <c r="F367" s="31" t="s">
        <v>11</v>
      </c>
      <c r="G367" s="34">
        <v>100159</v>
      </c>
      <c r="H367" s="31" t="s">
        <v>12</v>
      </c>
      <c r="I367" s="34">
        <v>1600354</v>
      </c>
      <c r="J367" s="31" t="s">
        <v>6</v>
      </c>
      <c r="K367" s="31" t="s">
        <v>77</v>
      </c>
      <c r="L367" s="335">
        <v>21.84</v>
      </c>
      <c r="M367" s="31" t="s">
        <v>10</v>
      </c>
      <c r="N367" s="33">
        <v>85395.29</v>
      </c>
      <c r="O367" s="33">
        <v>-1865033.13</v>
      </c>
      <c r="P367" s="33">
        <v>2098162.08</v>
      </c>
      <c r="Q367" s="33">
        <v>2213561</v>
      </c>
      <c r="R367" s="34">
        <v>10</v>
      </c>
      <c r="S367" s="34">
        <v>3100007</v>
      </c>
      <c r="T367" s="16">
        <v>42461</v>
      </c>
    </row>
    <row r="368" spans="1:20" x14ac:dyDescent="0.2">
      <c r="A368" s="34">
        <v>9103700029</v>
      </c>
      <c r="B368" s="32">
        <v>42473</v>
      </c>
      <c r="C368" s="34">
        <v>128628</v>
      </c>
      <c r="D368" s="34">
        <v>40014838</v>
      </c>
      <c r="E368" s="34">
        <v>100027</v>
      </c>
      <c r="F368" s="31" t="s">
        <v>11</v>
      </c>
      <c r="G368" s="34">
        <v>100159</v>
      </c>
      <c r="H368" s="31" t="s">
        <v>12</v>
      </c>
      <c r="I368" s="34">
        <v>1600354</v>
      </c>
      <c r="J368" s="31" t="s">
        <v>6</v>
      </c>
      <c r="K368" s="31" t="s">
        <v>77</v>
      </c>
      <c r="L368" s="335">
        <v>17.3</v>
      </c>
      <c r="M368" s="31" t="s">
        <v>10</v>
      </c>
      <c r="N368" s="33">
        <v>85395.29</v>
      </c>
      <c r="O368" s="33">
        <v>-1477338.52</v>
      </c>
      <c r="P368" s="33">
        <v>1662005.7</v>
      </c>
      <c r="Q368" s="33">
        <v>1753416</v>
      </c>
      <c r="R368" s="34">
        <v>10</v>
      </c>
      <c r="S368" s="34">
        <v>3100028</v>
      </c>
      <c r="T368" s="16">
        <v>42461</v>
      </c>
    </row>
    <row r="369" spans="1:20" x14ac:dyDescent="0.2">
      <c r="A369" s="34">
        <v>9103700031</v>
      </c>
      <c r="B369" s="32">
        <v>42473</v>
      </c>
      <c r="C369" s="34">
        <v>128628</v>
      </c>
      <c r="D369" s="34">
        <v>40014838</v>
      </c>
      <c r="E369" s="34">
        <v>100027</v>
      </c>
      <c r="F369" s="31" t="s">
        <v>11</v>
      </c>
      <c r="G369" s="34">
        <v>100159</v>
      </c>
      <c r="H369" s="31" t="s">
        <v>12</v>
      </c>
      <c r="I369" s="34">
        <v>1600354</v>
      </c>
      <c r="J369" s="31" t="s">
        <v>6</v>
      </c>
      <c r="K369" s="31" t="s">
        <v>77</v>
      </c>
      <c r="L369" s="335">
        <v>3.04</v>
      </c>
      <c r="M369" s="31" t="s">
        <v>10</v>
      </c>
      <c r="N369" s="33">
        <v>85395.29</v>
      </c>
      <c r="O369" s="33">
        <v>-259601.68</v>
      </c>
      <c r="P369" s="33">
        <v>292052.15999999997</v>
      </c>
      <c r="Q369" s="33">
        <v>308115</v>
      </c>
      <c r="R369" s="34">
        <v>10</v>
      </c>
      <c r="S369" s="34">
        <v>3100030</v>
      </c>
      <c r="T369" s="16">
        <v>42461</v>
      </c>
    </row>
    <row r="370" spans="1:20" x14ac:dyDescent="0.2">
      <c r="A370" s="34">
        <v>9103700032</v>
      </c>
      <c r="B370" s="32">
        <v>42473</v>
      </c>
      <c r="C370" s="34">
        <v>128634</v>
      </c>
      <c r="D370" s="34">
        <v>40014841</v>
      </c>
      <c r="E370" s="34">
        <v>100027</v>
      </c>
      <c r="F370" s="31" t="s">
        <v>11</v>
      </c>
      <c r="G370" s="34">
        <v>100159</v>
      </c>
      <c r="H370" s="31" t="s">
        <v>12</v>
      </c>
      <c r="I370" s="34">
        <v>1600354</v>
      </c>
      <c r="J370" s="31" t="s">
        <v>6</v>
      </c>
      <c r="K370" s="31" t="s">
        <v>77</v>
      </c>
      <c r="L370" s="335">
        <v>20.43</v>
      </c>
      <c r="M370" s="31" t="s">
        <v>10</v>
      </c>
      <c r="N370" s="33">
        <v>90592.43</v>
      </c>
      <c r="O370" s="33">
        <v>-1850803.34</v>
      </c>
      <c r="P370" s="33">
        <v>2082153.57</v>
      </c>
      <c r="Q370" s="33">
        <v>2196672</v>
      </c>
      <c r="R370" s="34">
        <v>10</v>
      </c>
      <c r="S370" s="34">
        <v>3100031</v>
      </c>
      <c r="T370" s="16">
        <v>42461</v>
      </c>
    </row>
    <row r="371" spans="1:20" x14ac:dyDescent="0.2">
      <c r="A371" s="34">
        <v>9103700033</v>
      </c>
      <c r="B371" s="32">
        <v>42473</v>
      </c>
      <c r="C371" s="34">
        <v>128634</v>
      </c>
      <c r="D371" s="34">
        <v>40014841</v>
      </c>
      <c r="E371" s="34">
        <v>100027</v>
      </c>
      <c r="F371" s="31" t="s">
        <v>11</v>
      </c>
      <c r="G371" s="34">
        <v>100159</v>
      </c>
      <c r="H371" s="31" t="s">
        <v>12</v>
      </c>
      <c r="I371" s="34">
        <v>1600354</v>
      </c>
      <c r="J371" s="31" t="s">
        <v>6</v>
      </c>
      <c r="K371" s="31" t="s">
        <v>77</v>
      </c>
      <c r="L371" s="335">
        <v>22.06</v>
      </c>
      <c r="M371" s="31" t="s">
        <v>10</v>
      </c>
      <c r="N371" s="33">
        <v>90592.43</v>
      </c>
      <c r="O371" s="33">
        <v>-1998469.01</v>
      </c>
      <c r="P371" s="33">
        <v>2248277.71</v>
      </c>
      <c r="Q371" s="33">
        <v>2371933</v>
      </c>
      <c r="R371" s="34">
        <v>10</v>
      </c>
      <c r="S371" s="34">
        <v>3100032</v>
      </c>
      <c r="T371" s="16">
        <v>42461</v>
      </c>
    </row>
    <row r="372" spans="1:20" x14ac:dyDescent="0.2">
      <c r="A372" s="34">
        <v>9103700053</v>
      </c>
      <c r="B372" s="32">
        <v>42474</v>
      </c>
      <c r="C372" s="34">
        <v>129105</v>
      </c>
      <c r="D372" s="34">
        <v>40014872</v>
      </c>
      <c r="E372" s="34">
        <v>100027</v>
      </c>
      <c r="F372" s="31" t="s">
        <v>11</v>
      </c>
      <c r="G372" s="34">
        <v>100159</v>
      </c>
      <c r="H372" s="31" t="s">
        <v>12</v>
      </c>
      <c r="I372" s="34">
        <v>1600354</v>
      </c>
      <c r="J372" s="31" t="s">
        <v>6</v>
      </c>
      <c r="K372" s="31" t="s">
        <v>77</v>
      </c>
      <c r="L372" s="335">
        <v>23.55</v>
      </c>
      <c r="M372" s="31" t="s">
        <v>10</v>
      </c>
      <c r="N372" s="33">
        <v>90629.48</v>
      </c>
      <c r="O372" s="33">
        <v>-2134324.25</v>
      </c>
      <c r="P372" s="33">
        <v>2401115.66</v>
      </c>
      <c r="Q372" s="33">
        <v>2533177</v>
      </c>
      <c r="R372" s="34">
        <v>10</v>
      </c>
      <c r="S372" s="34">
        <v>3100052</v>
      </c>
      <c r="T372" s="16">
        <v>42461</v>
      </c>
    </row>
    <row r="373" spans="1:20" x14ac:dyDescent="0.2">
      <c r="A373" s="34">
        <v>9103700054</v>
      </c>
      <c r="B373" s="32">
        <v>42474</v>
      </c>
      <c r="C373" s="34">
        <v>129105</v>
      </c>
      <c r="D373" s="34">
        <v>40014872</v>
      </c>
      <c r="E373" s="34">
        <v>100027</v>
      </c>
      <c r="F373" s="31" t="s">
        <v>11</v>
      </c>
      <c r="G373" s="34">
        <v>100159</v>
      </c>
      <c r="H373" s="31" t="s">
        <v>12</v>
      </c>
      <c r="I373" s="34">
        <v>1600354</v>
      </c>
      <c r="J373" s="31" t="s">
        <v>6</v>
      </c>
      <c r="K373" s="31" t="s">
        <v>77</v>
      </c>
      <c r="L373" s="335">
        <v>17.36</v>
      </c>
      <c r="M373" s="31" t="s">
        <v>10</v>
      </c>
      <c r="N373" s="33">
        <v>90629.48</v>
      </c>
      <c r="O373" s="33">
        <v>-1573327.77</v>
      </c>
      <c r="P373" s="33">
        <v>1769993.34</v>
      </c>
      <c r="Q373" s="33">
        <v>1867343</v>
      </c>
      <c r="R373" s="34">
        <v>10</v>
      </c>
      <c r="S373" s="34">
        <v>3100053</v>
      </c>
      <c r="T373" s="16">
        <v>42461</v>
      </c>
    </row>
    <row r="374" spans="1:20" x14ac:dyDescent="0.2">
      <c r="A374" s="34">
        <v>9103700055</v>
      </c>
      <c r="B374" s="32">
        <v>42474</v>
      </c>
      <c r="C374" s="34">
        <v>129105</v>
      </c>
      <c r="D374" s="34">
        <v>40014872</v>
      </c>
      <c r="E374" s="34">
        <v>100027</v>
      </c>
      <c r="F374" s="31" t="s">
        <v>11</v>
      </c>
      <c r="G374" s="34">
        <v>100159</v>
      </c>
      <c r="H374" s="31" t="s">
        <v>12</v>
      </c>
      <c r="I374" s="34">
        <v>1600354</v>
      </c>
      <c r="J374" s="31" t="s">
        <v>6</v>
      </c>
      <c r="K374" s="31" t="s">
        <v>77</v>
      </c>
      <c r="L374" s="335">
        <v>21.85</v>
      </c>
      <c r="M374" s="31" t="s">
        <v>10</v>
      </c>
      <c r="N374" s="33">
        <v>90629.48</v>
      </c>
      <c r="O374" s="33">
        <v>-1980254.14</v>
      </c>
      <c r="P374" s="33">
        <v>2227785.7599999998</v>
      </c>
      <c r="Q374" s="33">
        <v>2350314</v>
      </c>
      <c r="R374" s="34">
        <v>10</v>
      </c>
      <c r="S374" s="34">
        <v>3100054</v>
      </c>
      <c r="T374" s="16">
        <v>42461</v>
      </c>
    </row>
    <row r="375" spans="1:20" x14ac:dyDescent="0.2">
      <c r="A375" s="34">
        <v>9103700084</v>
      </c>
      <c r="B375" s="32">
        <v>42475</v>
      </c>
      <c r="C375" s="34">
        <v>129105</v>
      </c>
      <c r="D375" s="34">
        <v>40014872</v>
      </c>
      <c r="E375" s="34">
        <v>100027</v>
      </c>
      <c r="F375" s="31" t="s">
        <v>11</v>
      </c>
      <c r="G375" s="34">
        <v>100159</v>
      </c>
      <c r="H375" s="31" t="s">
        <v>12</v>
      </c>
      <c r="I375" s="34">
        <v>1600354</v>
      </c>
      <c r="J375" s="31" t="s">
        <v>6</v>
      </c>
      <c r="K375" s="31" t="s">
        <v>77</v>
      </c>
      <c r="L375" s="335">
        <v>23.5</v>
      </c>
      <c r="M375" s="31" t="s">
        <v>10</v>
      </c>
      <c r="N375" s="33">
        <v>90629.48</v>
      </c>
      <c r="O375" s="33">
        <v>-2129792.7799999998</v>
      </c>
      <c r="P375" s="33">
        <v>2396017.08</v>
      </c>
      <c r="Q375" s="33">
        <v>2527798</v>
      </c>
      <c r="R375" s="34">
        <v>10</v>
      </c>
      <c r="S375" s="34">
        <v>3100083</v>
      </c>
      <c r="T375" s="16">
        <v>42461</v>
      </c>
    </row>
    <row r="376" spans="1:20" x14ac:dyDescent="0.2">
      <c r="A376" s="34">
        <v>9103700085</v>
      </c>
      <c r="B376" s="32">
        <v>42475</v>
      </c>
      <c r="C376" s="34">
        <v>129105</v>
      </c>
      <c r="D376" s="34">
        <v>40014872</v>
      </c>
      <c r="E376" s="34">
        <v>100027</v>
      </c>
      <c r="F376" s="31" t="s">
        <v>11</v>
      </c>
      <c r="G376" s="34">
        <v>100159</v>
      </c>
      <c r="H376" s="31" t="s">
        <v>12</v>
      </c>
      <c r="I376" s="34">
        <v>1600354</v>
      </c>
      <c r="J376" s="31" t="s">
        <v>6</v>
      </c>
      <c r="K376" s="31" t="s">
        <v>77</v>
      </c>
      <c r="L376" s="335">
        <v>17.420000000000002</v>
      </c>
      <c r="M376" s="31" t="s">
        <v>10</v>
      </c>
      <c r="N376" s="33">
        <v>90629.48</v>
      </c>
      <c r="O376" s="33">
        <v>-1578765.54</v>
      </c>
      <c r="P376" s="33">
        <v>1776111.87</v>
      </c>
      <c r="Q376" s="33">
        <v>1873798</v>
      </c>
      <c r="R376" s="34">
        <v>10</v>
      </c>
      <c r="S376" s="34">
        <v>3100084</v>
      </c>
      <c r="T376" s="16">
        <v>42461</v>
      </c>
    </row>
    <row r="377" spans="1:20" x14ac:dyDescent="0.2">
      <c r="A377" s="34">
        <v>9103700091</v>
      </c>
      <c r="B377" s="32">
        <v>42475</v>
      </c>
      <c r="C377" s="34">
        <v>128634</v>
      </c>
      <c r="D377" s="34">
        <v>40014841</v>
      </c>
      <c r="E377" s="34">
        <v>100027</v>
      </c>
      <c r="F377" s="31" t="s">
        <v>11</v>
      </c>
      <c r="G377" s="34">
        <v>100159</v>
      </c>
      <c r="H377" s="31" t="s">
        <v>12</v>
      </c>
      <c r="I377" s="34">
        <v>1600354</v>
      </c>
      <c r="J377" s="31" t="s">
        <v>6</v>
      </c>
      <c r="K377" s="31" t="s">
        <v>77</v>
      </c>
      <c r="L377" s="335">
        <v>16.45</v>
      </c>
      <c r="M377" s="31" t="s">
        <v>10</v>
      </c>
      <c r="N377" s="33">
        <v>90592.43</v>
      </c>
      <c r="O377" s="33">
        <v>-1490245.47</v>
      </c>
      <c r="P377" s="33">
        <v>1676526.04</v>
      </c>
      <c r="Q377" s="33">
        <v>1768735</v>
      </c>
      <c r="R377" s="34">
        <v>10</v>
      </c>
      <c r="S377" s="34">
        <v>3100089</v>
      </c>
      <c r="T377" s="16">
        <v>42461</v>
      </c>
    </row>
    <row r="378" spans="1:20" x14ac:dyDescent="0.2">
      <c r="A378" s="34">
        <v>9103700098</v>
      </c>
      <c r="B378" s="32">
        <v>42476</v>
      </c>
      <c r="C378" s="34">
        <v>128634</v>
      </c>
      <c r="D378" s="34">
        <v>40014841</v>
      </c>
      <c r="E378" s="34">
        <v>100027</v>
      </c>
      <c r="F378" s="31" t="s">
        <v>11</v>
      </c>
      <c r="G378" s="34">
        <v>100159</v>
      </c>
      <c r="H378" s="31" t="s">
        <v>12</v>
      </c>
      <c r="I378" s="34">
        <v>1600354</v>
      </c>
      <c r="J378" s="31" t="s">
        <v>6</v>
      </c>
      <c r="K378" s="31" t="s">
        <v>77</v>
      </c>
      <c r="L378" s="335">
        <v>23.18</v>
      </c>
      <c r="M378" s="31" t="s">
        <v>10</v>
      </c>
      <c r="N378" s="33">
        <v>90592.43</v>
      </c>
      <c r="O378" s="33">
        <v>-2099932.5299999998</v>
      </c>
      <c r="P378" s="33">
        <v>2362424.65</v>
      </c>
      <c r="Q378" s="33">
        <v>2492358</v>
      </c>
      <c r="R378" s="34">
        <v>10</v>
      </c>
      <c r="S378" s="34">
        <v>3100096</v>
      </c>
      <c r="T378" s="16">
        <v>42461</v>
      </c>
    </row>
    <row r="379" spans="1:20" x14ac:dyDescent="0.2">
      <c r="A379" s="34">
        <v>9103700099</v>
      </c>
      <c r="B379" s="32">
        <v>42476</v>
      </c>
      <c r="C379" s="34">
        <v>128634</v>
      </c>
      <c r="D379" s="34">
        <v>40014841</v>
      </c>
      <c r="E379" s="34">
        <v>100027</v>
      </c>
      <c r="F379" s="31" t="s">
        <v>11</v>
      </c>
      <c r="G379" s="34">
        <v>100159</v>
      </c>
      <c r="H379" s="31" t="s">
        <v>12</v>
      </c>
      <c r="I379" s="34">
        <v>1600354</v>
      </c>
      <c r="J379" s="31" t="s">
        <v>6</v>
      </c>
      <c r="K379" s="31" t="s">
        <v>77</v>
      </c>
      <c r="L379" s="335">
        <v>17.13</v>
      </c>
      <c r="M379" s="31" t="s">
        <v>10</v>
      </c>
      <c r="N379" s="33">
        <v>90592.43</v>
      </c>
      <c r="O379" s="33">
        <v>-1551848.33</v>
      </c>
      <c r="P379" s="33">
        <v>1745829.39</v>
      </c>
      <c r="Q379" s="33">
        <v>1841850</v>
      </c>
      <c r="R379" s="34">
        <v>10</v>
      </c>
      <c r="S379" s="34">
        <v>3100097</v>
      </c>
      <c r="T379" s="16">
        <v>42461</v>
      </c>
    </row>
    <row r="380" spans="1:20" x14ac:dyDescent="0.2">
      <c r="A380" s="34">
        <v>9103700100</v>
      </c>
      <c r="B380" s="32">
        <v>42476</v>
      </c>
      <c r="C380" s="34">
        <v>128634</v>
      </c>
      <c r="D380" s="34">
        <v>40014841</v>
      </c>
      <c r="E380" s="34">
        <v>100027</v>
      </c>
      <c r="F380" s="31" t="s">
        <v>11</v>
      </c>
      <c r="G380" s="34">
        <v>100159</v>
      </c>
      <c r="H380" s="31" t="s">
        <v>12</v>
      </c>
      <c r="I380" s="34">
        <v>1600354</v>
      </c>
      <c r="J380" s="31" t="s">
        <v>6</v>
      </c>
      <c r="K380" s="31" t="s">
        <v>77</v>
      </c>
      <c r="L380" s="335">
        <v>21.74</v>
      </c>
      <c r="M380" s="31" t="s">
        <v>10</v>
      </c>
      <c r="N380" s="33">
        <v>90592.43</v>
      </c>
      <c r="O380" s="33">
        <v>-1969479.43</v>
      </c>
      <c r="P380" s="33">
        <v>2215664.46</v>
      </c>
      <c r="Q380" s="33">
        <v>2337526</v>
      </c>
      <c r="R380" s="34">
        <v>10</v>
      </c>
      <c r="S380" s="34">
        <v>3100098</v>
      </c>
      <c r="T380" s="16">
        <v>42461</v>
      </c>
    </row>
    <row r="381" spans="1:20" x14ac:dyDescent="0.2">
      <c r="A381" s="34">
        <v>9103700101</v>
      </c>
      <c r="B381" s="32">
        <v>42476</v>
      </c>
      <c r="C381" s="34">
        <v>128634</v>
      </c>
      <c r="D381" s="34">
        <v>40014841</v>
      </c>
      <c r="E381" s="34">
        <v>100027</v>
      </c>
      <c r="F381" s="31" t="s">
        <v>11</v>
      </c>
      <c r="G381" s="34">
        <v>100159</v>
      </c>
      <c r="H381" s="31" t="s">
        <v>12</v>
      </c>
      <c r="I381" s="34">
        <v>1600354</v>
      </c>
      <c r="J381" s="31" t="s">
        <v>6</v>
      </c>
      <c r="K381" s="31" t="s">
        <v>77</v>
      </c>
      <c r="L381" s="335">
        <v>22.15</v>
      </c>
      <c r="M381" s="31" t="s">
        <v>10</v>
      </c>
      <c r="N381" s="33">
        <v>90592.43</v>
      </c>
      <c r="O381" s="33">
        <v>-2006622.32</v>
      </c>
      <c r="P381" s="33">
        <v>2257450.23</v>
      </c>
      <c r="Q381" s="33">
        <v>2381610</v>
      </c>
      <c r="R381" s="34">
        <v>10</v>
      </c>
      <c r="S381" s="34">
        <v>3100099</v>
      </c>
      <c r="T381" s="16">
        <v>42461</v>
      </c>
    </row>
    <row r="382" spans="1:20" x14ac:dyDescent="0.2">
      <c r="A382" s="34">
        <v>9103700113</v>
      </c>
      <c r="B382" s="32">
        <v>42477</v>
      </c>
      <c r="C382" s="34">
        <v>128634</v>
      </c>
      <c r="D382" s="34">
        <v>40014841</v>
      </c>
      <c r="E382" s="34">
        <v>100027</v>
      </c>
      <c r="F382" s="31" t="s">
        <v>11</v>
      </c>
      <c r="G382" s="34">
        <v>100159</v>
      </c>
      <c r="H382" s="31" t="s">
        <v>12</v>
      </c>
      <c r="I382" s="34">
        <v>1600354</v>
      </c>
      <c r="J382" s="31" t="s">
        <v>6</v>
      </c>
      <c r="K382" s="31" t="s">
        <v>77</v>
      </c>
      <c r="L382" s="335">
        <v>16.27</v>
      </c>
      <c r="M382" s="31" t="s">
        <v>10</v>
      </c>
      <c r="N382" s="33">
        <v>90592.43</v>
      </c>
      <c r="O382" s="33">
        <v>-1473938.84</v>
      </c>
      <c r="P382" s="33">
        <v>1658181.05</v>
      </c>
      <c r="Q382" s="33">
        <v>1749381</v>
      </c>
      <c r="R382" s="34">
        <v>10</v>
      </c>
      <c r="S382" s="34">
        <v>3100112</v>
      </c>
      <c r="T382" s="16">
        <v>42461</v>
      </c>
    </row>
    <row r="383" spans="1:20" x14ac:dyDescent="0.2">
      <c r="A383" s="34">
        <v>9103700114</v>
      </c>
      <c r="B383" s="32">
        <v>42477</v>
      </c>
      <c r="C383" s="34">
        <v>128634</v>
      </c>
      <c r="D383" s="34">
        <v>40014841</v>
      </c>
      <c r="E383" s="34">
        <v>100027</v>
      </c>
      <c r="F383" s="31" t="s">
        <v>11</v>
      </c>
      <c r="G383" s="34">
        <v>100159</v>
      </c>
      <c r="H383" s="31" t="s">
        <v>12</v>
      </c>
      <c r="I383" s="34">
        <v>1600354</v>
      </c>
      <c r="J383" s="31" t="s">
        <v>6</v>
      </c>
      <c r="K383" s="31" t="s">
        <v>77</v>
      </c>
      <c r="L383" s="335">
        <v>17.12</v>
      </c>
      <c r="M383" s="31" t="s">
        <v>10</v>
      </c>
      <c r="N383" s="33">
        <v>90592.43</v>
      </c>
      <c r="O383" s="33">
        <v>-1550942.4</v>
      </c>
      <c r="P383" s="33">
        <v>1744810.43</v>
      </c>
      <c r="Q383" s="33">
        <v>1840775</v>
      </c>
      <c r="R383" s="34">
        <v>10</v>
      </c>
      <c r="S383" s="34">
        <v>3100113</v>
      </c>
      <c r="T383" s="16">
        <v>42461</v>
      </c>
    </row>
    <row r="384" spans="1:20" x14ac:dyDescent="0.2">
      <c r="A384" s="34">
        <v>9103700115</v>
      </c>
      <c r="B384" s="32">
        <v>42477</v>
      </c>
      <c r="C384" s="34">
        <v>128634</v>
      </c>
      <c r="D384" s="34">
        <v>40014841</v>
      </c>
      <c r="E384" s="34">
        <v>100027</v>
      </c>
      <c r="F384" s="31" t="s">
        <v>11</v>
      </c>
      <c r="G384" s="34">
        <v>100159</v>
      </c>
      <c r="H384" s="31" t="s">
        <v>12</v>
      </c>
      <c r="I384" s="34">
        <v>1600354</v>
      </c>
      <c r="J384" s="31" t="s">
        <v>6</v>
      </c>
      <c r="K384" s="31" t="s">
        <v>77</v>
      </c>
      <c r="L384" s="335">
        <v>23.32</v>
      </c>
      <c r="M384" s="31" t="s">
        <v>10</v>
      </c>
      <c r="N384" s="33">
        <v>90592.43</v>
      </c>
      <c r="O384" s="33">
        <v>-2112615.4700000002</v>
      </c>
      <c r="P384" s="33">
        <v>2376692.91</v>
      </c>
      <c r="Q384" s="33">
        <v>2507411</v>
      </c>
      <c r="R384" s="34">
        <v>10</v>
      </c>
      <c r="S384" s="34">
        <v>3100114</v>
      </c>
      <c r="T384" s="16">
        <v>42461</v>
      </c>
    </row>
    <row r="385" spans="1:20" x14ac:dyDescent="0.2">
      <c r="A385" s="34">
        <v>9103700117</v>
      </c>
      <c r="B385" s="32">
        <v>42477</v>
      </c>
      <c r="C385" s="34">
        <v>128634</v>
      </c>
      <c r="D385" s="34">
        <v>40014841</v>
      </c>
      <c r="E385" s="34">
        <v>100027</v>
      </c>
      <c r="F385" s="31" t="s">
        <v>11</v>
      </c>
      <c r="G385" s="34">
        <v>100159</v>
      </c>
      <c r="H385" s="31" t="s">
        <v>12</v>
      </c>
      <c r="I385" s="34">
        <v>1600354</v>
      </c>
      <c r="J385" s="31" t="s">
        <v>6</v>
      </c>
      <c r="K385" s="31" t="s">
        <v>77</v>
      </c>
      <c r="L385" s="335">
        <v>21.64</v>
      </c>
      <c r="M385" s="31" t="s">
        <v>10</v>
      </c>
      <c r="N385" s="33">
        <v>90592.43</v>
      </c>
      <c r="O385" s="33">
        <v>-1960420.19</v>
      </c>
      <c r="P385" s="33">
        <v>2205472.9700000002</v>
      </c>
      <c r="Q385" s="33">
        <v>2326774</v>
      </c>
      <c r="R385" s="34">
        <v>10</v>
      </c>
      <c r="S385" s="34">
        <v>3100116</v>
      </c>
      <c r="T385" s="16">
        <v>42461</v>
      </c>
    </row>
    <row r="386" spans="1:20" x14ac:dyDescent="0.2">
      <c r="A386" s="34">
        <v>9103700125</v>
      </c>
      <c r="B386" s="32">
        <v>42477</v>
      </c>
      <c r="C386" s="34">
        <v>128634</v>
      </c>
      <c r="D386" s="34">
        <v>40014841</v>
      </c>
      <c r="E386" s="34">
        <v>100027</v>
      </c>
      <c r="F386" s="31" t="s">
        <v>11</v>
      </c>
      <c r="G386" s="34">
        <v>100159</v>
      </c>
      <c r="H386" s="31" t="s">
        <v>12</v>
      </c>
      <c r="I386" s="34">
        <v>1600354</v>
      </c>
      <c r="J386" s="31" t="s">
        <v>6</v>
      </c>
      <c r="K386" s="31" t="s">
        <v>77</v>
      </c>
      <c r="L386" s="335">
        <v>16.34</v>
      </c>
      <c r="M386" s="31" t="s">
        <v>10</v>
      </c>
      <c r="N386" s="33">
        <v>90592.43</v>
      </c>
      <c r="O386" s="33">
        <v>-1480280.31</v>
      </c>
      <c r="P386" s="33">
        <v>1665315.66</v>
      </c>
      <c r="Q386" s="33">
        <v>1756908</v>
      </c>
      <c r="R386" s="34">
        <v>10</v>
      </c>
      <c r="S386" s="34">
        <v>3100124</v>
      </c>
      <c r="T386" s="16">
        <v>42461</v>
      </c>
    </row>
    <row r="387" spans="1:20" x14ac:dyDescent="0.2">
      <c r="A387" s="34">
        <v>9103700129</v>
      </c>
      <c r="B387" s="32">
        <v>42478</v>
      </c>
      <c r="C387" s="34">
        <v>128634</v>
      </c>
      <c r="D387" s="34">
        <v>40014841</v>
      </c>
      <c r="E387" s="34">
        <v>100027</v>
      </c>
      <c r="F387" s="31" t="s">
        <v>11</v>
      </c>
      <c r="G387" s="34">
        <v>100159</v>
      </c>
      <c r="H387" s="31" t="s">
        <v>12</v>
      </c>
      <c r="I387" s="34">
        <v>1600354</v>
      </c>
      <c r="J387" s="31" t="s">
        <v>6</v>
      </c>
      <c r="K387" s="31" t="s">
        <v>77</v>
      </c>
      <c r="L387" s="335">
        <v>23.43</v>
      </c>
      <c r="M387" s="31" t="s">
        <v>10</v>
      </c>
      <c r="N387" s="33">
        <v>90592.43</v>
      </c>
      <c r="O387" s="33">
        <v>-2122580.63</v>
      </c>
      <c r="P387" s="33">
        <v>2387903.2999999998</v>
      </c>
      <c r="Q387" s="33">
        <v>2519238</v>
      </c>
      <c r="R387" s="34">
        <v>10</v>
      </c>
      <c r="S387" s="34">
        <v>3100128</v>
      </c>
      <c r="T387" s="16">
        <v>42461</v>
      </c>
    </row>
    <row r="388" spans="1:20" x14ac:dyDescent="0.2">
      <c r="A388" s="34">
        <v>9103700130</v>
      </c>
      <c r="B388" s="32">
        <v>42478</v>
      </c>
      <c r="C388" s="34">
        <v>128634</v>
      </c>
      <c r="D388" s="34">
        <v>40014841</v>
      </c>
      <c r="E388" s="34">
        <v>100027</v>
      </c>
      <c r="F388" s="31" t="s">
        <v>11</v>
      </c>
      <c r="G388" s="34">
        <v>100159</v>
      </c>
      <c r="H388" s="31" t="s">
        <v>12</v>
      </c>
      <c r="I388" s="34">
        <v>1600354</v>
      </c>
      <c r="J388" s="31" t="s">
        <v>6</v>
      </c>
      <c r="K388" s="31" t="s">
        <v>77</v>
      </c>
      <c r="L388" s="335">
        <v>17.13</v>
      </c>
      <c r="M388" s="31" t="s">
        <v>10</v>
      </c>
      <c r="N388" s="33">
        <v>90592.43</v>
      </c>
      <c r="O388" s="33">
        <v>-1551848.33</v>
      </c>
      <c r="P388" s="33">
        <v>1745829.39</v>
      </c>
      <c r="Q388" s="33">
        <v>1841850</v>
      </c>
      <c r="R388" s="34">
        <v>10</v>
      </c>
      <c r="S388" s="34">
        <v>3100129</v>
      </c>
      <c r="T388" s="16">
        <v>42461</v>
      </c>
    </row>
    <row r="389" spans="1:20" x14ac:dyDescent="0.2">
      <c r="A389" s="34">
        <v>9103700131</v>
      </c>
      <c r="B389" s="32">
        <v>42478</v>
      </c>
      <c r="C389" s="34">
        <v>128634</v>
      </c>
      <c r="D389" s="34">
        <v>40014841</v>
      </c>
      <c r="E389" s="34">
        <v>100027</v>
      </c>
      <c r="F389" s="31" t="s">
        <v>11</v>
      </c>
      <c r="G389" s="34">
        <v>100159</v>
      </c>
      <c r="H389" s="31" t="s">
        <v>12</v>
      </c>
      <c r="I389" s="34">
        <v>1600354</v>
      </c>
      <c r="J389" s="31" t="s">
        <v>6</v>
      </c>
      <c r="K389" s="31" t="s">
        <v>77</v>
      </c>
      <c r="L389" s="335">
        <v>21.94</v>
      </c>
      <c r="M389" s="31" t="s">
        <v>10</v>
      </c>
      <c r="N389" s="33">
        <v>90592.43</v>
      </c>
      <c r="O389" s="33">
        <v>-1987597.91</v>
      </c>
      <c r="P389" s="33">
        <v>2236048.36</v>
      </c>
      <c r="Q389" s="33">
        <v>2359031</v>
      </c>
      <c r="R389" s="34">
        <v>10</v>
      </c>
      <c r="S389" s="34">
        <v>3100130</v>
      </c>
      <c r="T389" s="16">
        <v>42461</v>
      </c>
    </row>
    <row r="390" spans="1:20" x14ac:dyDescent="0.2">
      <c r="A390" s="34">
        <v>9103700156</v>
      </c>
      <c r="B390" s="32">
        <v>42478</v>
      </c>
      <c r="C390" s="34">
        <v>128634</v>
      </c>
      <c r="D390" s="34">
        <v>40014841</v>
      </c>
      <c r="E390" s="34">
        <v>100027</v>
      </c>
      <c r="F390" s="31" t="s">
        <v>11</v>
      </c>
      <c r="G390" s="34">
        <v>100159</v>
      </c>
      <c r="H390" s="31" t="s">
        <v>12</v>
      </c>
      <c r="I390" s="34">
        <v>1600354</v>
      </c>
      <c r="J390" s="31" t="s">
        <v>6</v>
      </c>
      <c r="K390" s="31" t="s">
        <v>77</v>
      </c>
      <c r="L390" s="335">
        <v>5.67</v>
      </c>
      <c r="M390" s="31" t="s">
        <v>10</v>
      </c>
      <c r="N390" s="33">
        <v>90592.43</v>
      </c>
      <c r="O390" s="33">
        <v>-513659.08</v>
      </c>
      <c r="P390" s="33">
        <v>577866.37</v>
      </c>
      <c r="Q390" s="33">
        <v>609649</v>
      </c>
      <c r="R390" s="34">
        <v>10</v>
      </c>
      <c r="S390" s="34">
        <v>3100155</v>
      </c>
      <c r="T390" s="16">
        <v>42461</v>
      </c>
    </row>
    <row r="391" spans="1:20" x14ac:dyDescent="0.2">
      <c r="A391" s="34">
        <v>9103700157</v>
      </c>
      <c r="B391" s="32">
        <v>42478</v>
      </c>
      <c r="C391" s="34">
        <v>129105</v>
      </c>
      <c r="D391" s="34">
        <v>40014872</v>
      </c>
      <c r="E391" s="34">
        <v>100027</v>
      </c>
      <c r="F391" s="31" t="s">
        <v>11</v>
      </c>
      <c r="G391" s="34">
        <v>100159</v>
      </c>
      <c r="H391" s="31" t="s">
        <v>12</v>
      </c>
      <c r="I391" s="34">
        <v>1600354</v>
      </c>
      <c r="J391" s="31" t="s">
        <v>6</v>
      </c>
      <c r="K391" s="31" t="s">
        <v>77</v>
      </c>
      <c r="L391" s="335">
        <v>10.7</v>
      </c>
      <c r="M391" s="31" t="s">
        <v>10</v>
      </c>
      <c r="N391" s="33">
        <v>90629.48</v>
      </c>
      <c r="O391" s="33">
        <v>-969735.44</v>
      </c>
      <c r="P391" s="33">
        <v>1090952.6200000001</v>
      </c>
      <c r="Q391" s="33">
        <v>1150955</v>
      </c>
      <c r="R391" s="34">
        <v>10</v>
      </c>
      <c r="S391" s="34">
        <v>3100156</v>
      </c>
      <c r="T391" s="16">
        <v>42461</v>
      </c>
    </row>
    <row r="392" spans="1:20" x14ac:dyDescent="0.2">
      <c r="A392" s="34">
        <v>9103700159</v>
      </c>
      <c r="B392" s="32">
        <v>42479</v>
      </c>
      <c r="C392" s="34">
        <v>129105</v>
      </c>
      <c r="D392" s="34">
        <v>40014872</v>
      </c>
      <c r="E392" s="34">
        <v>100027</v>
      </c>
      <c r="F392" s="31" t="s">
        <v>11</v>
      </c>
      <c r="G392" s="34">
        <v>100159</v>
      </c>
      <c r="H392" s="31" t="s">
        <v>12</v>
      </c>
      <c r="I392" s="34">
        <v>1600354</v>
      </c>
      <c r="J392" s="31" t="s">
        <v>6</v>
      </c>
      <c r="K392" s="31" t="s">
        <v>77</v>
      </c>
      <c r="L392" s="335">
        <v>20.3</v>
      </c>
      <c r="M392" s="31" t="s">
        <v>10</v>
      </c>
      <c r="N392" s="33">
        <v>90629.48</v>
      </c>
      <c r="O392" s="33">
        <v>-1839778.44</v>
      </c>
      <c r="P392" s="33">
        <v>2069750.73</v>
      </c>
      <c r="Q392" s="33">
        <v>2183587</v>
      </c>
      <c r="R392" s="34">
        <v>10</v>
      </c>
      <c r="S392" s="34">
        <v>3100158</v>
      </c>
      <c r="T392" s="16">
        <v>42461</v>
      </c>
    </row>
    <row r="393" spans="1:20" x14ac:dyDescent="0.2">
      <c r="A393" s="34">
        <v>9103700160</v>
      </c>
      <c r="B393" s="32">
        <v>42479</v>
      </c>
      <c r="C393" s="34">
        <v>129105</v>
      </c>
      <c r="D393" s="34">
        <v>40014872</v>
      </c>
      <c r="E393" s="34">
        <v>100027</v>
      </c>
      <c r="F393" s="31" t="s">
        <v>11</v>
      </c>
      <c r="G393" s="34">
        <v>100159</v>
      </c>
      <c r="H393" s="31" t="s">
        <v>12</v>
      </c>
      <c r="I393" s="34">
        <v>1600354</v>
      </c>
      <c r="J393" s="31" t="s">
        <v>6</v>
      </c>
      <c r="K393" s="31" t="s">
        <v>77</v>
      </c>
      <c r="L393" s="335">
        <v>21.11</v>
      </c>
      <c r="M393" s="31" t="s">
        <v>10</v>
      </c>
      <c r="N393" s="33">
        <v>90629.48</v>
      </c>
      <c r="O393" s="33">
        <v>-1913188.32</v>
      </c>
      <c r="P393" s="33">
        <v>2152337.4500000002</v>
      </c>
      <c r="Q393" s="33">
        <v>2270716</v>
      </c>
      <c r="R393" s="34">
        <v>10</v>
      </c>
      <c r="S393" s="34">
        <v>3100159</v>
      </c>
      <c r="T393" s="16">
        <v>42461</v>
      </c>
    </row>
    <row r="394" spans="1:20" x14ac:dyDescent="0.2">
      <c r="A394" s="34">
        <v>9103700177</v>
      </c>
      <c r="B394" s="32">
        <v>42479</v>
      </c>
      <c r="C394" s="34">
        <v>129105</v>
      </c>
      <c r="D394" s="34">
        <v>40014872</v>
      </c>
      <c r="E394" s="34">
        <v>100027</v>
      </c>
      <c r="F394" s="31" t="s">
        <v>11</v>
      </c>
      <c r="G394" s="34">
        <v>100159</v>
      </c>
      <c r="H394" s="31" t="s">
        <v>12</v>
      </c>
      <c r="I394" s="34">
        <v>1600354</v>
      </c>
      <c r="J394" s="31" t="s">
        <v>6</v>
      </c>
      <c r="K394" s="31" t="s">
        <v>77</v>
      </c>
      <c r="L394" s="335">
        <v>23.47</v>
      </c>
      <c r="M394" s="31" t="s">
        <v>10</v>
      </c>
      <c r="N394" s="33">
        <v>90629.48</v>
      </c>
      <c r="O394" s="33">
        <v>-2127073.9</v>
      </c>
      <c r="P394" s="33">
        <v>2392958.3199999998</v>
      </c>
      <c r="Q394" s="33">
        <v>2524571</v>
      </c>
      <c r="R394" s="34">
        <v>10</v>
      </c>
      <c r="S394" s="34">
        <v>3100176</v>
      </c>
      <c r="T394" s="16">
        <v>42461</v>
      </c>
    </row>
    <row r="395" spans="1:20" x14ac:dyDescent="0.2">
      <c r="A395" s="34">
        <v>9103700208</v>
      </c>
      <c r="B395" s="32">
        <v>42480</v>
      </c>
      <c r="C395" s="34">
        <v>129105</v>
      </c>
      <c r="D395" s="34">
        <v>40014872</v>
      </c>
      <c r="E395" s="34">
        <v>100027</v>
      </c>
      <c r="F395" s="31" t="s">
        <v>11</v>
      </c>
      <c r="G395" s="34">
        <v>100159</v>
      </c>
      <c r="H395" s="31" t="s">
        <v>12</v>
      </c>
      <c r="I395" s="34">
        <v>1600354</v>
      </c>
      <c r="J395" s="31" t="s">
        <v>6</v>
      </c>
      <c r="K395" s="31" t="s">
        <v>77</v>
      </c>
      <c r="L395" s="335">
        <v>16.41</v>
      </c>
      <c r="M395" s="31" t="s">
        <v>10</v>
      </c>
      <c r="N395" s="33">
        <v>90629.48</v>
      </c>
      <c r="O395" s="33">
        <v>-1487229.77</v>
      </c>
      <c r="P395" s="33">
        <v>1673133.64</v>
      </c>
      <c r="Q395" s="33">
        <v>1765156</v>
      </c>
      <c r="R395" s="34">
        <v>10</v>
      </c>
      <c r="S395" s="34">
        <v>3100206</v>
      </c>
      <c r="T395" s="16">
        <v>42461</v>
      </c>
    </row>
    <row r="396" spans="1:20" x14ac:dyDescent="0.2">
      <c r="A396" s="34">
        <v>9103700225</v>
      </c>
      <c r="B396" s="32">
        <v>42480</v>
      </c>
      <c r="C396" s="34">
        <v>129105</v>
      </c>
      <c r="D396" s="34">
        <v>40014872</v>
      </c>
      <c r="E396" s="34">
        <v>100027</v>
      </c>
      <c r="F396" s="31" t="s">
        <v>11</v>
      </c>
      <c r="G396" s="34">
        <v>100159</v>
      </c>
      <c r="H396" s="31" t="s">
        <v>12</v>
      </c>
      <c r="I396" s="34">
        <v>1600354</v>
      </c>
      <c r="J396" s="31" t="s">
        <v>6</v>
      </c>
      <c r="K396" s="31" t="s">
        <v>77</v>
      </c>
      <c r="L396" s="335">
        <v>21.04</v>
      </c>
      <c r="M396" s="31" t="s">
        <v>10</v>
      </c>
      <c r="N396" s="33">
        <v>90629.48</v>
      </c>
      <c r="O396" s="33">
        <v>-1906844.26</v>
      </c>
      <c r="P396" s="33">
        <v>2145199.9900000002</v>
      </c>
      <c r="Q396" s="33">
        <v>2263186</v>
      </c>
      <c r="R396" s="34">
        <v>10</v>
      </c>
      <c r="S396" s="34">
        <v>3100224</v>
      </c>
      <c r="T396" s="16">
        <v>42461</v>
      </c>
    </row>
    <row r="397" spans="1:20" x14ac:dyDescent="0.2">
      <c r="A397" s="34">
        <v>9103700233</v>
      </c>
      <c r="B397" s="32">
        <v>42480</v>
      </c>
      <c r="C397" s="34">
        <v>129854</v>
      </c>
      <c r="D397" s="34">
        <v>40014961</v>
      </c>
      <c r="E397" s="34">
        <v>100134</v>
      </c>
      <c r="F397" s="31" t="s">
        <v>7</v>
      </c>
      <c r="G397" s="34">
        <v>100134</v>
      </c>
      <c r="H397" s="31" t="s">
        <v>7</v>
      </c>
      <c r="I397" s="34">
        <v>1600354</v>
      </c>
      <c r="J397" s="31" t="s">
        <v>6</v>
      </c>
      <c r="K397" s="31" t="s">
        <v>78</v>
      </c>
      <c r="L397" s="335">
        <v>20.7</v>
      </c>
      <c r="M397" s="31" t="s">
        <v>10</v>
      </c>
      <c r="N397" s="33">
        <v>92479.61</v>
      </c>
      <c r="O397" s="33">
        <v>-1914327.93</v>
      </c>
      <c r="P397" s="33">
        <v>2153618.62</v>
      </c>
      <c r="Q397" s="33">
        <v>2196691</v>
      </c>
      <c r="R397" s="34">
        <v>10</v>
      </c>
      <c r="S397" s="34">
        <v>3100232</v>
      </c>
      <c r="T397" s="16">
        <v>42461</v>
      </c>
    </row>
    <row r="398" spans="1:20" x14ac:dyDescent="0.2">
      <c r="A398" s="34">
        <v>9103700237</v>
      </c>
      <c r="B398" s="32">
        <v>42481</v>
      </c>
      <c r="C398" s="34">
        <v>129854</v>
      </c>
      <c r="D398" s="34">
        <v>40014961</v>
      </c>
      <c r="E398" s="34">
        <v>100134</v>
      </c>
      <c r="F398" s="31" t="s">
        <v>7</v>
      </c>
      <c r="G398" s="34">
        <v>100134</v>
      </c>
      <c r="H398" s="31" t="s">
        <v>7</v>
      </c>
      <c r="I398" s="34">
        <v>1600354</v>
      </c>
      <c r="J398" s="31" t="s">
        <v>6</v>
      </c>
      <c r="K398" s="31" t="s">
        <v>78</v>
      </c>
      <c r="L398" s="335">
        <v>20.149999999999999</v>
      </c>
      <c r="M398" s="31" t="s">
        <v>10</v>
      </c>
      <c r="N398" s="33">
        <v>92479.61</v>
      </c>
      <c r="O398" s="33">
        <v>-1863464.14</v>
      </c>
      <c r="P398" s="33">
        <v>2096397.06</v>
      </c>
      <c r="Q398" s="33">
        <v>2138325</v>
      </c>
      <c r="R398" s="34">
        <v>10</v>
      </c>
      <c r="S398" s="34">
        <v>3100236</v>
      </c>
      <c r="T398" s="16">
        <v>42461</v>
      </c>
    </row>
    <row r="399" spans="1:20" x14ac:dyDescent="0.2">
      <c r="A399" s="34">
        <v>9103700262</v>
      </c>
      <c r="B399" s="32">
        <v>42482</v>
      </c>
      <c r="C399" s="34">
        <v>129854</v>
      </c>
      <c r="D399" s="34">
        <v>40014961</v>
      </c>
      <c r="E399" s="34">
        <v>100134</v>
      </c>
      <c r="F399" s="31" t="s">
        <v>7</v>
      </c>
      <c r="G399" s="34">
        <v>100134</v>
      </c>
      <c r="H399" s="31" t="s">
        <v>7</v>
      </c>
      <c r="I399" s="34">
        <v>1600354</v>
      </c>
      <c r="J399" s="31" t="s">
        <v>6</v>
      </c>
      <c r="K399" s="31" t="s">
        <v>78</v>
      </c>
      <c r="L399" s="335">
        <v>21.14</v>
      </c>
      <c r="M399" s="31" t="s">
        <v>10</v>
      </c>
      <c r="N399" s="33">
        <v>92479.61</v>
      </c>
      <c r="O399" s="33">
        <v>-1955018.96</v>
      </c>
      <c r="P399" s="33">
        <v>2199396.08</v>
      </c>
      <c r="Q399" s="33">
        <v>2243384</v>
      </c>
      <c r="R399" s="34">
        <v>10</v>
      </c>
      <c r="S399" s="34">
        <v>3100261</v>
      </c>
      <c r="T399" s="16">
        <v>42461</v>
      </c>
    </row>
    <row r="400" spans="1:20" x14ac:dyDescent="0.2">
      <c r="A400" s="34">
        <v>9103700266</v>
      </c>
      <c r="B400" s="32">
        <v>42482</v>
      </c>
      <c r="C400" s="34">
        <v>129105</v>
      </c>
      <c r="D400" s="34">
        <v>40014872</v>
      </c>
      <c r="E400" s="34">
        <v>100027</v>
      </c>
      <c r="F400" s="31" t="s">
        <v>11</v>
      </c>
      <c r="G400" s="34">
        <v>100159</v>
      </c>
      <c r="H400" s="31" t="s">
        <v>12</v>
      </c>
      <c r="I400" s="34">
        <v>1600354</v>
      </c>
      <c r="J400" s="31" t="s">
        <v>6</v>
      </c>
      <c r="K400" s="31" t="s">
        <v>77</v>
      </c>
      <c r="L400" s="335">
        <v>23.5</v>
      </c>
      <c r="M400" s="31" t="s">
        <v>10</v>
      </c>
      <c r="N400" s="33">
        <v>90629.48</v>
      </c>
      <c r="O400" s="33">
        <v>-2129792.7799999998</v>
      </c>
      <c r="P400" s="33">
        <v>2396017.08</v>
      </c>
      <c r="Q400" s="33">
        <v>2527798</v>
      </c>
      <c r="R400" s="34">
        <v>10</v>
      </c>
      <c r="S400" s="34">
        <v>3100265</v>
      </c>
      <c r="T400" s="16">
        <v>42461</v>
      </c>
    </row>
    <row r="401" spans="1:20" x14ac:dyDescent="0.2">
      <c r="A401" s="34">
        <v>9103700301</v>
      </c>
      <c r="B401" s="32">
        <v>42483</v>
      </c>
      <c r="C401" s="34">
        <v>129105</v>
      </c>
      <c r="D401" s="34">
        <v>40014872</v>
      </c>
      <c r="E401" s="34">
        <v>100027</v>
      </c>
      <c r="F401" s="31" t="s">
        <v>11</v>
      </c>
      <c r="G401" s="34">
        <v>100159</v>
      </c>
      <c r="H401" s="31" t="s">
        <v>12</v>
      </c>
      <c r="I401" s="34">
        <v>1600354</v>
      </c>
      <c r="J401" s="31" t="s">
        <v>6</v>
      </c>
      <c r="K401" s="31" t="s">
        <v>77</v>
      </c>
      <c r="L401" s="335">
        <v>21.56</v>
      </c>
      <c r="M401" s="31" t="s">
        <v>10</v>
      </c>
      <c r="N401" s="33">
        <v>90629.48</v>
      </c>
      <c r="O401" s="33">
        <v>-1953971.59</v>
      </c>
      <c r="P401" s="33">
        <v>2198218.0299999998</v>
      </c>
      <c r="Q401" s="33">
        <v>2319120</v>
      </c>
      <c r="R401" s="34">
        <v>10</v>
      </c>
      <c r="S401" s="34">
        <v>3100300</v>
      </c>
      <c r="T401" s="16">
        <v>42461</v>
      </c>
    </row>
    <row r="402" spans="1:20" x14ac:dyDescent="0.2">
      <c r="A402" s="34">
        <v>9103700315</v>
      </c>
      <c r="B402" s="32">
        <v>42483</v>
      </c>
      <c r="C402" s="34">
        <v>129854</v>
      </c>
      <c r="D402" s="34">
        <v>40014961</v>
      </c>
      <c r="E402" s="34">
        <v>100134</v>
      </c>
      <c r="F402" s="31" t="s">
        <v>7</v>
      </c>
      <c r="G402" s="34">
        <v>100134</v>
      </c>
      <c r="H402" s="31" t="s">
        <v>7</v>
      </c>
      <c r="I402" s="34">
        <v>1600354</v>
      </c>
      <c r="J402" s="31" t="s">
        <v>6</v>
      </c>
      <c r="K402" s="31" t="s">
        <v>78</v>
      </c>
      <c r="L402" s="335">
        <v>24.08</v>
      </c>
      <c r="M402" s="31" t="s">
        <v>10</v>
      </c>
      <c r="N402" s="33">
        <v>92479.61</v>
      </c>
      <c r="O402" s="33">
        <v>-2226909.0099999998</v>
      </c>
      <c r="P402" s="33">
        <v>2505272.54</v>
      </c>
      <c r="Q402" s="33">
        <v>2555378</v>
      </c>
      <c r="R402" s="34">
        <v>10</v>
      </c>
      <c r="S402" s="34">
        <v>3100315</v>
      </c>
      <c r="T402" s="16">
        <v>42461</v>
      </c>
    </row>
    <row r="403" spans="1:20" x14ac:dyDescent="0.2">
      <c r="A403" s="34">
        <v>9103700316</v>
      </c>
      <c r="B403" s="32">
        <v>42483</v>
      </c>
      <c r="C403" s="34">
        <v>129854</v>
      </c>
      <c r="D403" s="34">
        <v>40014961</v>
      </c>
      <c r="E403" s="34">
        <v>100134</v>
      </c>
      <c r="F403" s="31" t="s">
        <v>7</v>
      </c>
      <c r="G403" s="34">
        <v>100134</v>
      </c>
      <c r="H403" s="31" t="s">
        <v>7</v>
      </c>
      <c r="I403" s="34">
        <v>1600354</v>
      </c>
      <c r="J403" s="31" t="s">
        <v>6</v>
      </c>
      <c r="K403" s="31" t="s">
        <v>78</v>
      </c>
      <c r="L403" s="335">
        <v>19.940000000000001</v>
      </c>
      <c r="M403" s="31" t="s">
        <v>10</v>
      </c>
      <c r="N403" s="33">
        <v>92479.61</v>
      </c>
      <c r="O403" s="33">
        <v>-1844043.42</v>
      </c>
      <c r="P403" s="33">
        <v>2074548.03</v>
      </c>
      <c r="Q403" s="33">
        <v>2116039</v>
      </c>
      <c r="R403" s="34">
        <v>10</v>
      </c>
      <c r="S403" s="34">
        <v>3100316</v>
      </c>
      <c r="T403" s="16">
        <v>42461</v>
      </c>
    </row>
    <row r="404" spans="1:20" x14ac:dyDescent="0.2">
      <c r="A404" s="34">
        <v>9103700319</v>
      </c>
      <c r="B404" s="32">
        <v>42484</v>
      </c>
      <c r="C404" s="34">
        <v>129854</v>
      </c>
      <c r="D404" s="34">
        <v>40014961</v>
      </c>
      <c r="E404" s="34">
        <v>100134</v>
      </c>
      <c r="F404" s="31" t="s">
        <v>7</v>
      </c>
      <c r="G404" s="34">
        <v>100134</v>
      </c>
      <c r="H404" s="31" t="s">
        <v>7</v>
      </c>
      <c r="I404" s="34">
        <v>1600354</v>
      </c>
      <c r="J404" s="31" t="s">
        <v>6</v>
      </c>
      <c r="K404" s="31" t="s">
        <v>78</v>
      </c>
      <c r="L404" s="335">
        <v>20.96</v>
      </c>
      <c r="M404" s="31" t="s">
        <v>10</v>
      </c>
      <c r="N404" s="33">
        <v>92479.61</v>
      </c>
      <c r="O404" s="33">
        <v>-1938372.63</v>
      </c>
      <c r="P404" s="33">
        <v>2180669.61</v>
      </c>
      <c r="Q404" s="33">
        <v>2224283</v>
      </c>
      <c r="R404" s="34">
        <v>10</v>
      </c>
      <c r="S404" s="34">
        <v>3100319</v>
      </c>
      <c r="T404" s="16">
        <v>42461</v>
      </c>
    </row>
    <row r="405" spans="1:20" x14ac:dyDescent="0.2">
      <c r="A405" s="34">
        <v>9103700321</v>
      </c>
      <c r="B405" s="32">
        <v>42484</v>
      </c>
      <c r="C405" s="34">
        <v>129105</v>
      </c>
      <c r="D405" s="34">
        <v>40014872</v>
      </c>
      <c r="E405" s="34">
        <v>100027</v>
      </c>
      <c r="F405" s="31" t="s">
        <v>11</v>
      </c>
      <c r="G405" s="34">
        <v>100159</v>
      </c>
      <c r="H405" s="31" t="s">
        <v>12</v>
      </c>
      <c r="I405" s="34">
        <v>1600354</v>
      </c>
      <c r="J405" s="31" t="s">
        <v>6</v>
      </c>
      <c r="K405" s="31" t="s">
        <v>77</v>
      </c>
      <c r="L405" s="335">
        <v>16.47</v>
      </c>
      <c r="M405" s="31" t="s">
        <v>10</v>
      </c>
      <c r="N405" s="33">
        <v>90629.48</v>
      </c>
      <c r="O405" s="33">
        <v>-1492667.54</v>
      </c>
      <c r="P405" s="33">
        <v>1679250.22</v>
      </c>
      <c r="Q405" s="33">
        <v>1771609</v>
      </c>
      <c r="R405" s="34">
        <v>10</v>
      </c>
      <c r="S405" s="34">
        <v>3100321</v>
      </c>
      <c r="T405" s="16">
        <v>42461</v>
      </c>
    </row>
    <row r="406" spans="1:20" x14ac:dyDescent="0.2">
      <c r="A406" s="34">
        <v>9103700322</v>
      </c>
      <c r="B406" s="32">
        <v>42484</v>
      </c>
      <c r="C406" s="34">
        <v>129105</v>
      </c>
      <c r="D406" s="34">
        <v>40014872</v>
      </c>
      <c r="E406" s="34">
        <v>100027</v>
      </c>
      <c r="F406" s="31" t="s">
        <v>11</v>
      </c>
      <c r="G406" s="34">
        <v>100159</v>
      </c>
      <c r="H406" s="31" t="s">
        <v>12</v>
      </c>
      <c r="I406" s="34">
        <v>1600354</v>
      </c>
      <c r="J406" s="31" t="s">
        <v>6</v>
      </c>
      <c r="K406" s="31" t="s">
        <v>77</v>
      </c>
      <c r="L406" s="335">
        <v>23.54</v>
      </c>
      <c r="M406" s="31" t="s">
        <v>10</v>
      </c>
      <c r="N406" s="33">
        <v>90629.48</v>
      </c>
      <c r="O406" s="33">
        <v>-2133417.96</v>
      </c>
      <c r="P406" s="33">
        <v>2400094.7799999998</v>
      </c>
      <c r="Q406" s="33">
        <v>2532100</v>
      </c>
      <c r="R406" s="34">
        <v>10</v>
      </c>
      <c r="S406" s="34">
        <v>3100322</v>
      </c>
      <c r="T406" s="16">
        <v>42461</v>
      </c>
    </row>
    <row r="407" spans="1:20" x14ac:dyDescent="0.2">
      <c r="A407" s="34">
        <v>9103700327</v>
      </c>
      <c r="B407" s="32">
        <v>42484</v>
      </c>
      <c r="C407" s="34">
        <v>129105</v>
      </c>
      <c r="D407" s="34">
        <v>40014872</v>
      </c>
      <c r="E407" s="34">
        <v>100027</v>
      </c>
      <c r="F407" s="31" t="s">
        <v>11</v>
      </c>
      <c r="G407" s="34">
        <v>100159</v>
      </c>
      <c r="H407" s="31" t="s">
        <v>12</v>
      </c>
      <c r="I407" s="34">
        <v>1600354</v>
      </c>
      <c r="J407" s="31" t="s">
        <v>6</v>
      </c>
      <c r="K407" s="31" t="s">
        <v>77</v>
      </c>
      <c r="L407" s="335">
        <v>21.44</v>
      </c>
      <c r="M407" s="31" t="s">
        <v>10</v>
      </c>
      <c r="N407" s="33">
        <v>90629.48</v>
      </c>
      <c r="O407" s="33">
        <v>-1943096.05</v>
      </c>
      <c r="P407" s="33">
        <v>2185982.9300000002</v>
      </c>
      <c r="Q407" s="33">
        <v>2306212</v>
      </c>
      <c r="R407" s="34">
        <v>10</v>
      </c>
      <c r="S407" s="34">
        <v>3100327</v>
      </c>
      <c r="T407" s="16">
        <v>42461</v>
      </c>
    </row>
    <row r="408" spans="1:20" x14ac:dyDescent="0.2">
      <c r="A408" s="34">
        <v>9103700330</v>
      </c>
      <c r="B408" s="32">
        <v>42485</v>
      </c>
      <c r="C408" s="34">
        <v>129105</v>
      </c>
      <c r="D408" s="34">
        <v>40014872</v>
      </c>
      <c r="E408" s="34">
        <v>100027</v>
      </c>
      <c r="F408" s="31" t="s">
        <v>11</v>
      </c>
      <c r="G408" s="34">
        <v>100159</v>
      </c>
      <c r="H408" s="31" t="s">
        <v>12</v>
      </c>
      <c r="I408" s="34">
        <v>1600354</v>
      </c>
      <c r="J408" s="31" t="s">
        <v>6</v>
      </c>
      <c r="K408" s="31" t="s">
        <v>77</v>
      </c>
      <c r="L408" s="335">
        <v>16.510000000000002</v>
      </c>
      <c r="M408" s="31" t="s">
        <v>10</v>
      </c>
      <c r="N408" s="33">
        <v>90629.48</v>
      </c>
      <c r="O408" s="33">
        <v>-1496292.71</v>
      </c>
      <c r="P408" s="33">
        <v>1683329.87</v>
      </c>
      <c r="Q408" s="33">
        <v>1775913</v>
      </c>
      <c r="R408" s="34">
        <v>10</v>
      </c>
      <c r="S408" s="34">
        <v>3100330</v>
      </c>
      <c r="T408" s="16">
        <v>42461</v>
      </c>
    </row>
    <row r="409" spans="1:20" x14ac:dyDescent="0.2">
      <c r="A409" s="34">
        <v>9103700331</v>
      </c>
      <c r="B409" s="32">
        <v>42485</v>
      </c>
      <c r="C409" s="34">
        <v>129105</v>
      </c>
      <c r="D409" s="34">
        <v>40014872</v>
      </c>
      <c r="E409" s="34">
        <v>100027</v>
      </c>
      <c r="F409" s="31" t="s">
        <v>11</v>
      </c>
      <c r="G409" s="34">
        <v>100159</v>
      </c>
      <c r="H409" s="31" t="s">
        <v>12</v>
      </c>
      <c r="I409" s="34">
        <v>1600354</v>
      </c>
      <c r="J409" s="31" t="s">
        <v>6</v>
      </c>
      <c r="K409" s="31" t="s">
        <v>77</v>
      </c>
      <c r="L409" s="335">
        <v>23.46</v>
      </c>
      <c r="M409" s="31" t="s">
        <v>10</v>
      </c>
      <c r="N409" s="33">
        <v>90629.48</v>
      </c>
      <c r="O409" s="33">
        <v>-2126167.6</v>
      </c>
      <c r="P409" s="33">
        <v>2391938.38</v>
      </c>
      <c r="Q409" s="33">
        <v>2523495</v>
      </c>
      <c r="R409" s="34">
        <v>10</v>
      </c>
      <c r="S409" s="34">
        <v>3100331</v>
      </c>
      <c r="T409" s="16">
        <v>42461</v>
      </c>
    </row>
    <row r="410" spans="1:20" x14ac:dyDescent="0.2">
      <c r="A410" s="34">
        <v>9103700341</v>
      </c>
      <c r="B410" s="32">
        <v>42485</v>
      </c>
      <c r="C410" s="34">
        <v>129105</v>
      </c>
      <c r="D410" s="34">
        <v>40014872</v>
      </c>
      <c r="E410" s="34">
        <v>100027</v>
      </c>
      <c r="F410" s="31" t="s">
        <v>11</v>
      </c>
      <c r="G410" s="34">
        <v>100159</v>
      </c>
      <c r="H410" s="31" t="s">
        <v>12</v>
      </c>
      <c r="I410" s="34">
        <v>1600354</v>
      </c>
      <c r="J410" s="31" t="s">
        <v>6</v>
      </c>
      <c r="K410" s="31" t="s">
        <v>77</v>
      </c>
      <c r="L410" s="335">
        <v>17.350000000000001</v>
      </c>
      <c r="M410" s="31" t="s">
        <v>10</v>
      </c>
      <c r="N410" s="33">
        <v>90629.48</v>
      </c>
      <c r="O410" s="33">
        <v>-1572421.48</v>
      </c>
      <c r="P410" s="33">
        <v>1768974.4</v>
      </c>
      <c r="Q410" s="33">
        <v>1866268</v>
      </c>
      <c r="R410" s="34">
        <v>10</v>
      </c>
      <c r="S410" s="34">
        <v>3100341</v>
      </c>
      <c r="T410" s="16">
        <v>42461</v>
      </c>
    </row>
    <row r="411" spans="1:20" x14ac:dyDescent="0.2">
      <c r="A411" s="34">
        <v>9103700348</v>
      </c>
      <c r="B411" s="32">
        <v>42485</v>
      </c>
      <c r="C411" s="34">
        <v>129105</v>
      </c>
      <c r="D411" s="34">
        <v>40014872</v>
      </c>
      <c r="E411" s="34">
        <v>100027</v>
      </c>
      <c r="F411" s="31" t="s">
        <v>11</v>
      </c>
      <c r="G411" s="34">
        <v>100159</v>
      </c>
      <c r="H411" s="31" t="s">
        <v>12</v>
      </c>
      <c r="I411" s="34">
        <v>1600354</v>
      </c>
      <c r="J411" s="31" t="s">
        <v>6</v>
      </c>
      <c r="K411" s="31" t="s">
        <v>77</v>
      </c>
      <c r="L411" s="335">
        <v>23.43</v>
      </c>
      <c r="M411" s="31" t="s">
        <v>10</v>
      </c>
      <c r="N411" s="33">
        <v>90629.48</v>
      </c>
      <c r="O411" s="33">
        <v>-2123448.7200000002</v>
      </c>
      <c r="P411" s="33">
        <v>2388879.62</v>
      </c>
      <c r="Q411" s="33">
        <v>2520268</v>
      </c>
      <c r="R411" s="34">
        <v>10</v>
      </c>
      <c r="S411" s="34">
        <v>3100348</v>
      </c>
      <c r="T411" s="16">
        <v>42461</v>
      </c>
    </row>
    <row r="412" spans="1:20" x14ac:dyDescent="0.2">
      <c r="A412" s="34">
        <v>9103700361</v>
      </c>
      <c r="B412" s="32">
        <v>42486</v>
      </c>
      <c r="C412" s="34">
        <v>129105</v>
      </c>
      <c r="D412" s="34">
        <v>40014872</v>
      </c>
      <c r="E412" s="34">
        <v>100027</v>
      </c>
      <c r="F412" s="31" t="s">
        <v>11</v>
      </c>
      <c r="G412" s="34">
        <v>100159</v>
      </c>
      <c r="H412" s="31" t="s">
        <v>12</v>
      </c>
      <c r="I412" s="34">
        <v>1600354</v>
      </c>
      <c r="J412" s="31" t="s">
        <v>6</v>
      </c>
      <c r="K412" s="31" t="s">
        <v>77</v>
      </c>
      <c r="L412" s="335">
        <v>16.47</v>
      </c>
      <c r="M412" s="31" t="s">
        <v>10</v>
      </c>
      <c r="N412" s="33">
        <v>90629.48</v>
      </c>
      <c r="O412" s="33">
        <v>-1492667.54</v>
      </c>
      <c r="P412" s="33">
        <v>1679250.22</v>
      </c>
      <c r="Q412" s="33">
        <v>1771609</v>
      </c>
      <c r="R412" s="34">
        <v>10</v>
      </c>
      <c r="S412" s="34">
        <v>3100360</v>
      </c>
      <c r="T412" s="16">
        <v>42461</v>
      </c>
    </row>
    <row r="413" spans="1:20" x14ac:dyDescent="0.2">
      <c r="A413" s="34">
        <v>9103700362</v>
      </c>
      <c r="B413" s="32">
        <v>42486</v>
      </c>
      <c r="C413" s="34">
        <v>129105</v>
      </c>
      <c r="D413" s="34">
        <v>40014872</v>
      </c>
      <c r="E413" s="34">
        <v>100027</v>
      </c>
      <c r="F413" s="31" t="s">
        <v>11</v>
      </c>
      <c r="G413" s="34">
        <v>100159</v>
      </c>
      <c r="H413" s="31" t="s">
        <v>12</v>
      </c>
      <c r="I413" s="34">
        <v>1600354</v>
      </c>
      <c r="J413" s="31" t="s">
        <v>6</v>
      </c>
      <c r="K413" s="31" t="s">
        <v>77</v>
      </c>
      <c r="L413" s="335">
        <v>21.67</v>
      </c>
      <c r="M413" s="31" t="s">
        <v>10</v>
      </c>
      <c r="N413" s="33">
        <v>90629.48</v>
      </c>
      <c r="O413" s="33">
        <v>-1963940.83</v>
      </c>
      <c r="P413" s="33">
        <v>2209434.14</v>
      </c>
      <c r="Q413" s="33">
        <v>2330953</v>
      </c>
      <c r="R413" s="34">
        <v>10</v>
      </c>
      <c r="S413" s="34">
        <v>3100361</v>
      </c>
      <c r="T413" s="16">
        <v>42461</v>
      </c>
    </row>
    <row r="414" spans="1:20" x14ac:dyDescent="0.2">
      <c r="A414" s="34">
        <v>9103700380</v>
      </c>
      <c r="B414" s="32">
        <v>42486</v>
      </c>
      <c r="C414" s="34">
        <v>129105</v>
      </c>
      <c r="D414" s="34">
        <v>40014872</v>
      </c>
      <c r="E414" s="34">
        <v>100027</v>
      </c>
      <c r="F414" s="31" t="s">
        <v>11</v>
      </c>
      <c r="G414" s="34">
        <v>100159</v>
      </c>
      <c r="H414" s="31" t="s">
        <v>12</v>
      </c>
      <c r="I414" s="34">
        <v>1600354</v>
      </c>
      <c r="J414" s="31" t="s">
        <v>6</v>
      </c>
      <c r="K414" s="31" t="s">
        <v>77</v>
      </c>
      <c r="L414" s="335">
        <v>15.88</v>
      </c>
      <c r="M414" s="31" t="s">
        <v>10</v>
      </c>
      <c r="N414" s="33">
        <v>90629.48</v>
      </c>
      <c r="O414" s="33">
        <v>-1439196.14</v>
      </c>
      <c r="P414" s="33">
        <v>1619095.71</v>
      </c>
      <c r="Q414" s="33">
        <v>1708146</v>
      </c>
      <c r="R414" s="34">
        <v>10</v>
      </c>
      <c r="S414" s="34">
        <v>3100379</v>
      </c>
      <c r="T414" s="16">
        <v>42461</v>
      </c>
    </row>
    <row r="415" spans="1:20" x14ac:dyDescent="0.2">
      <c r="A415" s="34">
        <v>9103700390</v>
      </c>
      <c r="B415" s="32">
        <v>42487</v>
      </c>
      <c r="C415" s="34">
        <v>129105</v>
      </c>
      <c r="D415" s="34">
        <v>40014872</v>
      </c>
      <c r="E415" s="34">
        <v>100027</v>
      </c>
      <c r="F415" s="31" t="s">
        <v>11</v>
      </c>
      <c r="G415" s="34">
        <v>100159</v>
      </c>
      <c r="H415" s="31" t="s">
        <v>12</v>
      </c>
      <c r="I415" s="34">
        <v>1600354</v>
      </c>
      <c r="J415" s="31" t="s">
        <v>6</v>
      </c>
      <c r="K415" s="31" t="s">
        <v>77</v>
      </c>
      <c r="L415" s="335">
        <v>20.38</v>
      </c>
      <c r="M415" s="31" t="s">
        <v>10</v>
      </c>
      <c r="N415" s="33">
        <v>90629.48</v>
      </c>
      <c r="O415" s="33">
        <v>-1847028.8</v>
      </c>
      <c r="P415" s="33">
        <v>2077908.07</v>
      </c>
      <c r="Q415" s="33">
        <v>2192193</v>
      </c>
      <c r="R415" s="34">
        <v>10</v>
      </c>
      <c r="S415" s="34">
        <v>3100389</v>
      </c>
      <c r="T415" s="16">
        <v>42461</v>
      </c>
    </row>
    <row r="416" spans="1:20" x14ac:dyDescent="0.2">
      <c r="A416" s="34">
        <v>9103700397</v>
      </c>
      <c r="B416" s="32">
        <v>42487</v>
      </c>
      <c r="C416" s="34">
        <v>129854</v>
      </c>
      <c r="D416" s="34">
        <v>40014961</v>
      </c>
      <c r="E416" s="34">
        <v>100134</v>
      </c>
      <c r="F416" s="31" t="s">
        <v>7</v>
      </c>
      <c r="G416" s="34">
        <v>100134</v>
      </c>
      <c r="H416" s="31" t="s">
        <v>7</v>
      </c>
      <c r="I416" s="34">
        <v>1600354</v>
      </c>
      <c r="J416" s="31" t="s">
        <v>6</v>
      </c>
      <c r="K416" s="31" t="s">
        <v>78</v>
      </c>
      <c r="L416" s="335">
        <v>20.170000000000002</v>
      </c>
      <c r="M416" s="31" t="s">
        <v>10</v>
      </c>
      <c r="N416" s="33">
        <v>92479.61</v>
      </c>
      <c r="O416" s="33">
        <v>-1865313.73</v>
      </c>
      <c r="P416" s="33">
        <v>2098477.4500000002</v>
      </c>
      <c r="Q416" s="33">
        <v>2140447</v>
      </c>
      <c r="R416" s="34">
        <v>10</v>
      </c>
      <c r="S416" s="34">
        <v>3100396</v>
      </c>
      <c r="T416" s="16">
        <v>42461</v>
      </c>
    </row>
    <row r="417" spans="1:20" x14ac:dyDescent="0.2">
      <c r="A417" s="34">
        <v>9103700417</v>
      </c>
      <c r="B417" s="32">
        <v>42488</v>
      </c>
      <c r="C417" s="34">
        <v>129105</v>
      </c>
      <c r="D417" s="34">
        <v>40014872</v>
      </c>
      <c r="E417" s="34">
        <v>100027</v>
      </c>
      <c r="F417" s="31" t="s">
        <v>11</v>
      </c>
      <c r="G417" s="34">
        <v>100159</v>
      </c>
      <c r="H417" s="31" t="s">
        <v>12</v>
      </c>
      <c r="I417" s="34">
        <v>1600354</v>
      </c>
      <c r="J417" s="31" t="s">
        <v>6</v>
      </c>
      <c r="K417" s="31" t="s">
        <v>77</v>
      </c>
      <c r="L417" s="335">
        <v>11.96</v>
      </c>
      <c r="M417" s="31" t="s">
        <v>10</v>
      </c>
      <c r="N417" s="33">
        <v>90629.48</v>
      </c>
      <c r="O417" s="33">
        <v>-1083928.58</v>
      </c>
      <c r="P417" s="33">
        <v>1219419.92</v>
      </c>
      <c r="Q417" s="33">
        <v>1286488</v>
      </c>
      <c r="R417" s="34">
        <v>10</v>
      </c>
      <c r="S417" s="34">
        <v>3100416</v>
      </c>
      <c r="T417" s="16">
        <v>42461</v>
      </c>
    </row>
    <row r="418" spans="1:20" x14ac:dyDescent="0.2">
      <c r="A418" s="34">
        <v>9103700419</v>
      </c>
      <c r="B418" s="32">
        <v>42488</v>
      </c>
      <c r="C418" s="34">
        <v>129854</v>
      </c>
      <c r="D418" s="34">
        <v>40014961</v>
      </c>
      <c r="E418" s="34">
        <v>100134</v>
      </c>
      <c r="F418" s="31" t="s">
        <v>7</v>
      </c>
      <c r="G418" s="34">
        <v>100134</v>
      </c>
      <c r="H418" s="31" t="s">
        <v>7</v>
      </c>
      <c r="I418" s="34">
        <v>1600354</v>
      </c>
      <c r="J418" s="31" t="s">
        <v>6</v>
      </c>
      <c r="K418" s="31" t="s">
        <v>78</v>
      </c>
      <c r="L418" s="335">
        <v>23.61</v>
      </c>
      <c r="M418" s="31" t="s">
        <v>10</v>
      </c>
      <c r="N418" s="33">
        <v>92479.61</v>
      </c>
      <c r="O418" s="33">
        <v>-2183443.59</v>
      </c>
      <c r="P418" s="33">
        <v>2456373.5299999998</v>
      </c>
      <c r="Q418" s="33">
        <v>2505501</v>
      </c>
      <c r="R418" s="34">
        <v>10</v>
      </c>
      <c r="S418" s="34">
        <v>3100418</v>
      </c>
      <c r="T418" s="16">
        <v>42461</v>
      </c>
    </row>
    <row r="419" spans="1:20" x14ac:dyDescent="0.2">
      <c r="A419" s="34">
        <v>9103700420</v>
      </c>
      <c r="B419" s="32">
        <v>42488</v>
      </c>
      <c r="C419" s="34">
        <v>129854</v>
      </c>
      <c r="D419" s="34">
        <v>40014961</v>
      </c>
      <c r="E419" s="34">
        <v>100134</v>
      </c>
      <c r="F419" s="31" t="s">
        <v>7</v>
      </c>
      <c r="G419" s="34">
        <v>100134</v>
      </c>
      <c r="H419" s="31" t="s">
        <v>7</v>
      </c>
      <c r="I419" s="34">
        <v>1600354</v>
      </c>
      <c r="J419" s="31" t="s">
        <v>6</v>
      </c>
      <c r="K419" s="31" t="s">
        <v>78</v>
      </c>
      <c r="L419" s="335">
        <v>20.53</v>
      </c>
      <c r="M419" s="31" t="s">
        <v>10</v>
      </c>
      <c r="N419" s="33">
        <v>92479.61</v>
      </c>
      <c r="O419" s="33">
        <v>-1898606.39</v>
      </c>
      <c r="P419" s="33">
        <v>2135932.35</v>
      </c>
      <c r="Q419" s="33">
        <v>2178651</v>
      </c>
      <c r="R419" s="34">
        <v>10</v>
      </c>
      <c r="S419" s="34">
        <v>3100419</v>
      </c>
      <c r="T419" s="16">
        <v>42461</v>
      </c>
    </row>
    <row r="420" spans="1:20" x14ac:dyDescent="0.2">
      <c r="A420" s="34">
        <v>9103700428</v>
      </c>
      <c r="B420" s="32">
        <v>42488</v>
      </c>
      <c r="C420" s="34">
        <v>129854</v>
      </c>
      <c r="D420" s="34">
        <v>40014961</v>
      </c>
      <c r="E420" s="34">
        <v>100134</v>
      </c>
      <c r="F420" s="31" t="s">
        <v>7</v>
      </c>
      <c r="G420" s="34">
        <v>100134</v>
      </c>
      <c r="H420" s="31" t="s">
        <v>7</v>
      </c>
      <c r="I420" s="34">
        <v>1600354</v>
      </c>
      <c r="J420" s="31" t="s">
        <v>6</v>
      </c>
      <c r="K420" s="31" t="s">
        <v>78</v>
      </c>
      <c r="L420" s="335">
        <v>20.02</v>
      </c>
      <c r="M420" s="31" t="s">
        <v>10</v>
      </c>
      <c r="N420" s="33">
        <v>92479.61</v>
      </c>
      <c r="O420" s="33">
        <v>-1851441.79</v>
      </c>
      <c r="P420" s="33">
        <v>2082871.56</v>
      </c>
      <c r="Q420" s="33">
        <v>2124529</v>
      </c>
      <c r="R420" s="34">
        <v>10</v>
      </c>
      <c r="S420" s="34">
        <v>3100427</v>
      </c>
      <c r="T420" s="16">
        <v>42461</v>
      </c>
    </row>
    <row r="421" spans="1:20" x14ac:dyDescent="0.2">
      <c r="A421" s="34">
        <v>9103700435</v>
      </c>
      <c r="B421" s="32">
        <v>42488</v>
      </c>
      <c r="C421" s="34">
        <v>129854</v>
      </c>
      <c r="D421" s="34">
        <v>40014961</v>
      </c>
      <c r="E421" s="34">
        <v>100134</v>
      </c>
      <c r="F421" s="31" t="s">
        <v>7</v>
      </c>
      <c r="G421" s="34">
        <v>100134</v>
      </c>
      <c r="H421" s="31" t="s">
        <v>7</v>
      </c>
      <c r="I421" s="34">
        <v>1600354</v>
      </c>
      <c r="J421" s="31" t="s">
        <v>6</v>
      </c>
      <c r="K421" s="31" t="s">
        <v>78</v>
      </c>
      <c r="L421" s="335">
        <v>20.57</v>
      </c>
      <c r="M421" s="31" t="s">
        <v>10</v>
      </c>
      <c r="N421" s="33">
        <v>92479.61</v>
      </c>
      <c r="O421" s="33">
        <v>-1902305.58</v>
      </c>
      <c r="P421" s="33">
        <v>2140093.13</v>
      </c>
      <c r="Q421" s="33">
        <v>2182895</v>
      </c>
      <c r="R421" s="34">
        <v>10</v>
      </c>
      <c r="S421" s="34">
        <v>3100434</v>
      </c>
      <c r="T421" s="16">
        <v>42461</v>
      </c>
    </row>
    <row r="422" spans="1:20" x14ac:dyDescent="0.2">
      <c r="A422" s="34">
        <v>9103700436</v>
      </c>
      <c r="B422" s="32">
        <v>42488</v>
      </c>
      <c r="C422" s="34">
        <v>129854</v>
      </c>
      <c r="D422" s="34">
        <v>40014961</v>
      </c>
      <c r="E422" s="34">
        <v>100134</v>
      </c>
      <c r="F422" s="31" t="s">
        <v>7</v>
      </c>
      <c r="G422" s="34">
        <v>100134</v>
      </c>
      <c r="H422" s="31" t="s">
        <v>7</v>
      </c>
      <c r="I422" s="34">
        <v>1600354</v>
      </c>
      <c r="J422" s="31" t="s">
        <v>6</v>
      </c>
      <c r="K422" s="31" t="s">
        <v>78</v>
      </c>
      <c r="L422" s="335">
        <v>20.56</v>
      </c>
      <c r="M422" s="31" t="s">
        <v>10</v>
      </c>
      <c r="N422" s="33">
        <v>92479.61</v>
      </c>
      <c r="O422" s="33">
        <v>-1901380.78</v>
      </c>
      <c r="P422" s="33">
        <v>2139053.92</v>
      </c>
      <c r="Q422" s="33">
        <v>2181835</v>
      </c>
      <c r="R422" s="34">
        <v>10</v>
      </c>
      <c r="S422" s="34">
        <v>3100435</v>
      </c>
      <c r="T422" s="16">
        <v>42461</v>
      </c>
    </row>
    <row r="423" spans="1:20" x14ac:dyDescent="0.2">
      <c r="A423" s="34">
        <v>9103700492</v>
      </c>
      <c r="B423" s="32">
        <v>42492</v>
      </c>
      <c r="C423" s="34">
        <v>129854</v>
      </c>
      <c r="D423" s="34">
        <v>40014961</v>
      </c>
      <c r="E423" s="34">
        <v>100134</v>
      </c>
      <c r="F423" s="31" t="s">
        <v>7</v>
      </c>
      <c r="G423" s="34">
        <v>100134</v>
      </c>
      <c r="H423" s="31" t="s">
        <v>7</v>
      </c>
      <c r="I423" s="34">
        <v>1600354</v>
      </c>
      <c r="J423" s="31" t="s">
        <v>6</v>
      </c>
      <c r="K423" s="31" t="s">
        <v>78</v>
      </c>
      <c r="L423" s="335">
        <v>20.47</v>
      </c>
      <c r="M423" s="31" t="s">
        <v>10</v>
      </c>
      <c r="N423" s="33">
        <v>92479.61</v>
      </c>
      <c r="O423" s="33">
        <v>-1893057.62</v>
      </c>
      <c r="P423" s="33">
        <v>2129689.21</v>
      </c>
      <c r="Q423" s="33">
        <v>2172283</v>
      </c>
      <c r="R423" s="34">
        <v>10</v>
      </c>
      <c r="S423" s="34">
        <v>3100490</v>
      </c>
      <c r="T423" s="16">
        <v>42491</v>
      </c>
    </row>
    <row r="424" spans="1:20" x14ac:dyDescent="0.2">
      <c r="A424" s="34">
        <v>9103700493</v>
      </c>
      <c r="B424" s="32">
        <v>42492</v>
      </c>
      <c r="C424" s="34">
        <v>129854</v>
      </c>
      <c r="D424" s="34">
        <v>40014961</v>
      </c>
      <c r="E424" s="34">
        <v>100134</v>
      </c>
      <c r="F424" s="31" t="s">
        <v>7</v>
      </c>
      <c r="G424" s="34">
        <v>100134</v>
      </c>
      <c r="H424" s="31" t="s">
        <v>7</v>
      </c>
      <c r="I424" s="34">
        <v>1600354</v>
      </c>
      <c r="J424" s="31" t="s">
        <v>6</v>
      </c>
      <c r="K424" s="31" t="s">
        <v>78</v>
      </c>
      <c r="L424" s="335">
        <v>19.98</v>
      </c>
      <c r="M424" s="31" t="s">
        <v>10</v>
      </c>
      <c r="N424" s="33">
        <v>92479.61</v>
      </c>
      <c r="O424" s="33">
        <v>-1847742.61</v>
      </c>
      <c r="P424" s="33">
        <v>2078710.79</v>
      </c>
      <c r="Q424" s="33">
        <v>2120285</v>
      </c>
      <c r="R424" s="34">
        <v>10</v>
      </c>
      <c r="S424" s="34">
        <v>3100491</v>
      </c>
      <c r="T424" s="16">
        <v>42491</v>
      </c>
    </row>
    <row r="425" spans="1:20" x14ac:dyDescent="0.2">
      <c r="A425" s="34">
        <v>9103700494</v>
      </c>
      <c r="B425" s="32">
        <v>42492</v>
      </c>
      <c r="C425" s="34">
        <v>129854</v>
      </c>
      <c r="D425" s="34">
        <v>40014961</v>
      </c>
      <c r="E425" s="34">
        <v>100134</v>
      </c>
      <c r="F425" s="31" t="s">
        <v>7</v>
      </c>
      <c r="G425" s="34">
        <v>100134</v>
      </c>
      <c r="H425" s="31" t="s">
        <v>7</v>
      </c>
      <c r="I425" s="34">
        <v>1600354</v>
      </c>
      <c r="J425" s="31" t="s">
        <v>6</v>
      </c>
      <c r="K425" s="31" t="s">
        <v>78</v>
      </c>
      <c r="L425" s="335">
        <v>1.1200000000000001</v>
      </c>
      <c r="M425" s="31" t="s">
        <v>10</v>
      </c>
      <c r="N425" s="33">
        <v>92479.61</v>
      </c>
      <c r="O425" s="33">
        <v>-103577.16</v>
      </c>
      <c r="P425" s="33">
        <v>116524.52</v>
      </c>
      <c r="Q425" s="33">
        <v>118855</v>
      </c>
      <c r="R425" s="34">
        <v>10</v>
      </c>
      <c r="S425" s="34">
        <v>3100492</v>
      </c>
      <c r="T425" s="16">
        <v>42491</v>
      </c>
    </row>
    <row r="426" spans="1:20" x14ac:dyDescent="0.2">
      <c r="A426" s="34">
        <v>9103700495</v>
      </c>
      <c r="B426" s="32">
        <v>42492</v>
      </c>
      <c r="C426" s="34">
        <v>129857</v>
      </c>
      <c r="D426" s="34">
        <v>40014961</v>
      </c>
      <c r="E426" s="34">
        <v>100134</v>
      </c>
      <c r="F426" s="31" t="s">
        <v>7</v>
      </c>
      <c r="G426" s="34">
        <v>100134</v>
      </c>
      <c r="H426" s="31" t="s">
        <v>7</v>
      </c>
      <c r="I426" s="34">
        <v>1600354</v>
      </c>
      <c r="J426" s="31" t="s">
        <v>6</v>
      </c>
      <c r="K426" s="31" t="s">
        <v>79</v>
      </c>
      <c r="L426" s="335">
        <v>18.75</v>
      </c>
      <c r="M426" s="31" t="s">
        <v>10</v>
      </c>
      <c r="N426" s="33">
        <v>91757.47</v>
      </c>
      <c r="O426" s="33">
        <v>-1720452.56</v>
      </c>
      <c r="P426" s="33">
        <v>1935509.81</v>
      </c>
      <c r="Q426" s="33">
        <v>1974220</v>
      </c>
      <c r="R426" s="34">
        <v>10</v>
      </c>
      <c r="S426" s="34">
        <v>3100493</v>
      </c>
      <c r="T426" s="16">
        <v>42491</v>
      </c>
    </row>
    <row r="427" spans="1:20" x14ac:dyDescent="0.2">
      <c r="A427" s="34">
        <v>9103700507</v>
      </c>
      <c r="B427" s="32">
        <v>42492</v>
      </c>
      <c r="C427" s="34">
        <v>132225</v>
      </c>
      <c r="D427" s="34">
        <v>40015111</v>
      </c>
      <c r="E427" s="34">
        <v>100152</v>
      </c>
      <c r="F427" s="31" t="s">
        <v>70</v>
      </c>
      <c r="G427" s="34">
        <v>100152</v>
      </c>
      <c r="H427" s="31" t="s">
        <v>70</v>
      </c>
      <c r="I427" s="34">
        <v>1600354</v>
      </c>
      <c r="J427" s="31" t="s">
        <v>6</v>
      </c>
      <c r="K427" s="31" t="s">
        <v>80</v>
      </c>
      <c r="L427" s="335">
        <v>20.09</v>
      </c>
      <c r="M427" s="31" t="s">
        <v>10</v>
      </c>
      <c r="N427" s="33">
        <v>102520.32000000001</v>
      </c>
      <c r="O427" s="33">
        <v>-2059633.23</v>
      </c>
      <c r="P427" s="33">
        <v>2317087.2000000002</v>
      </c>
      <c r="Q427" s="33">
        <v>2444527</v>
      </c>
      <c r="R427" s="34">
        <v>10</v>
      </c>
      <c r="S427" s="34">
        <v>3100505</v>
      </c>
      <c r="T427" s="16">
        <v>42491</v>
      </c>
    </row>
    <row r="428" spans="1:20" x14ac:dyDescent="0.2">
      <c r="A428" s="34">
        <v>9103700524</v>
      </c>
      <c r="B428" s="32">
        <v>42493</v>
      </c>
      <c r="C428" s="34">
        <v>129857</v>
      </c>
      <c r="D428" s="34">
        <v>40014961</v>
      </c>
      <c r="E428" s="34">
        <v>100134</v>
      </c>
      <c r="F428" s="31" t="s">
        <v>7</v>
      </c>
      <c r="G428" s="34">
        <v>100134</v>
      </c>
      <c r="H428" s="31" t="s">
        <v>7</v>
      </c>
      <c r="I428" s="34">
        <v>1600354</v>
      </c>
      <c r="J428" s="31" t="s">
        <v>6</v>
      </c>
      <c r="K428" s="31" t="s">
        <v>79</v>
      </c>
      <c r="L428" s="335">
        <v>20.09</v>
      </c>
      <c r="M428" s="31" t="s">
        <v>10</v>
      </c>
      <c r="N428" s="33">
        <v>91757.47</v>
      </c>
      <c r="O428" s="33">
        <v>-1843407.57</v>
      </c>
      <c r="P428" s="33">
        <v>2073833.33</v>
      </c>
      <c r="Q428" s="33">
        <v>2115310</v>
      </c>
      <c r="R428" s="34">
        <v>10</v>
      </c>
      <c r="S428" s="34">
        <v>3100522</v>
      </c>
      <c r="T428" s="16">
        <v>42491</v>
      </c>
    </row>
    <row r="429" spans="1:20" x14ac:dyDescent="0.2">
      <c r="A429" s="34">
        <v>9103700529</v>
      </c>
      <c r="B429" s="32">
        <v>42494</v>
      </c>
      <c r="C429" s="34">
        <v>132225</v>
      </c>
      <c r="D429" s="34">
        <v>40015111</v>
      </c>
      <c r="E429" s="34">
        <v>100152</v>
      </c>
      <c r="F429" s="31" t="s">
        <v>70</v>
      </c>
      <c r="G429" s="34">
        <v>100152</v>
      </c>
      <c r="H429" s="31" t="s">
        <v>70</v>
      </c>
      <c r="I429" s="34">
        <v>1600354</v>
      </c>
      <c r="J429" s="31" t="s">
        <v>6</v>
      </c>
      <c r="K429" s="31" t="s">
        <v>80</v>
      </c>
      <c r="L429" s="335">
        <v>20.6</v>
      </c>
      <c r="M429" s="31" t="s">
        <v>10</v>
      </c>
      <c r="N429" s="33">
        <v>102520.32000000001</v>
      </c>
      <c r="O429" s="33">
        <v>-2111918.59</v>
      </c>
      <c r="P429" s="33">
        <v>2375909.0299999998</v>
      </c>
      <c r="Q429" s="33">
        <v>2506584</v>
      </c>
      <c r="R429" s="34">
        <v>10</v>
      </c>
      <c r="S429" s="34">
        <v>3100527</v>
      </c>
      <c r="T429" s="16">
        <v>42491</v>
      </c>
    </row>
    <row r="430" spans="1:20" x14ac:dyDescent="0.2">
      <c r="A430" s="34">
        <v>9103700533</v>
      </c>
      <c r="B430" s="32">
        <v>42494</v>
      </c>
      <c r="C430" s="34">
        <v>129857</v>
      </c>
      <c r="D430" s="34">
        <v>40014961</v>
      </c>
      <c r="E430" s="34">
        <v>100134</v>
      </c>
      <c r="F430" s="31" t="s">
        <v>7</v>
      </c>
      <c r="G430" s="34">
        <v>100134</v>
      </c>
      <c r="H430" s="31" t="s">
        <v>7</v>
      </c>
      <c r="I430" s="34">
        <v>1600354</v>
      </c>
      <c r="J430" s="31" t="s">
        <v>6</v>
      </c>
      <c r="K430" s="31" t="s">
        <v>79</v>
      </c>
      <c r="L430" s="335">
        <v>20.41</v>
      </c>
      <c r="M430" s="31" t="s">
        <v>10</v>
      </c>
      <c r="N430" s="33">
        <v>91757.47</v>
      </c>
      <c r="O430" s="33">
        <v>-1872769.96</v>
      </c>
      <c r="P430" s="33">
        <v>2106865.6800000002</v>
      </c>
      <c r="Q430" s="33">
        <v>2149003</v>
      </c>
      <c r="R430" s="34">
        <v>10</v>
      </c>
      <c r="S430" s="34">
        <v>3100531</v>
      </c>
      <c r="T430" s="16">
        <v>42491</v>
      </c>
    </row>
    <row r="431" spans="1:20" x14ac:dyDescent="0.2">
      <c r="A431" s="34">
        <v>9103700535</v>
      </c>
      <c r="B431" s="32">
        <v>42494</v>
      </c>
      <c r="C431" s="34">
        <v>129857</v>
      </c>
      <c r="D431" s="34">
        <v>40014961</v>
      </c>
      <c r="E431" s="34">
        <v>100134</v>
      </c>
      <c r="F431" s="31" t="s">
        <v>7</v>
      </c>
      <c r="G431" s="34">
        <v>100134</v>
      </c>
      <c r="H431" s="31" t="s">
        <v>7</v>
      </c>
      <c r="I431" s="34">
        <v>1600354</v>
      </c>
      <c r="J431" s="31" t="s">
        <v>6</v>
      </c>
      <c r="K431" s="31" t="s">
        <v>79</v>
      </c>
      <c r="L431" s="335">
        <v>20.89</v>
      </c>
      <c r="M431" s="31" t="s">
        <v>10</v>
      </c>
      <c r="N431" s="33">
        <v>91757.47</v>
      </c>
      <c r="O431" s="33">
        <v>-1916813.55</v>
      </c>
      <c r="P431" s="33">
        <v>2156415.69</v>
      </c>
      <c r="Q431" s="33">
        <v>2199544</v>
      </c>
      <c r="R431" s="34">
        <v>10</v>
      </c>
      <c r="S431" s="34">
        <v>3100533</v>
      </c>
      <c r="T431" s="16">
        <v>42491</v>
      </c>
    </row>
    <row r="432" spans="1:20" x14ac:dyDescent="0.2">
      <c r="A432" s="34">
        <v>9103700536</v>
      </c>
      <c r="B432" s="32">
        <v>42494</v>
      </c>
      <c r="C432" s="34">
        <v>129857</v>
      </c>
      <c r="D432" s="34">
        <v>40014961</v>
      </c>
      <c r="E432" s="34">
        <v>100134</v>
      </c>
      <c r="F432" s="31" t="s">
        <v>7</v>
      </c>
      <c r="G432" s="34">
        <v>100134</v>
      </c>
      <c r="H432" s="31" t="s">
        <v>7</v>
      </c>
      <c r="I432" s="34">
        <v>1600354</v>
      </c>
      <c r="J432" s="31" t="s">
        <v>6</v>
      </c>
      <c r="K432" s="31" t="s">
        <v>79</v>
      </c>
      <c r="L432" s="335">
        <v>19.53</v>
      </c>
      <c r="M432" s="31" t="s">
        <v>10</v>
      </c>
      <c r="N432" s="33">
        <v>91757.47</v>
      </c>
      <c r="O432" s="33">
        <v>-1792023.39</v>
      </c>
      <c r="P432" s="33">
        <v>2016026.47</v>
      </c>
      <c r="Q432" s="33">
        <v>2056347</v>
      </c>
      <c r="R432" s="34">
        <v>10</v>
      </c>
      <c r="S432" s="34">
        <v>3100534</v>
      </c>
      <c r="T432" s="16">
        <v>42491</v>
      </c>
    </row>
    <row r="433" spans="1:20" x14ac:dyDescent="0.2">
      <c r="A433" s="34">
        <v>9103700540</v>
      </c>
      <c r="B433" s="32">
        <v>42494</v>
      </c>
      <c r="C433" s="34">
        <v>129857</v>
      </c>
      <c r="D433" s="34">
        <v>40014961</v>
      </c>
      <c r="E433" s="34">
        <v>100134</v>
      </c>
      <c r="F433" s="31" t="s">
        <v>7</v>
      </c>
      <c r="G433" s="34">
        <v>100134</v>
      </c>
      <c r="H433" s="31" t="s">
        <v>7</v>
      </c>
      <c r="I433" s="34">
        <v>1600354</v>
      </c>
      <c r="J433" s="31" t="s">
        <v>6</v>
      </c>
      <c r="K433" s="31" t="s">
        <v>79</v>
      </c>
      <c r="L433" s="335">
        <v>21.24</v>
      </c>
      <c r="M433" s="31" t="s">
        <v>10</v>
      </c>
      <c r="N433" s="33">
        <v>91757.47</v>
      </c>
      <c r="O433" s="33">
        <v>-1948928.66</v>
      </c>
      <c r="P433" s="33">
        <v>2192545.11</v>
      </c>
      <c r="Q433" s="33">
        <v>2236396</v>
      </c>
      <c r="R433" s="34">
        <v>10</v>
      </c>
      <c r="S433" s="34">
        <v>3100538</v>
      </c>
      <c r="T433" s="16">
        <v>42491</v>
      </c>
    </row>
    <row r="434" spans="1:20" x14ac:dyDescent="0.2">
      <c r="A434" s="34">
        <v>9103700542</v>
      </c>
      <c r="B434" s="32">
        <v>42494</v>
      </c>
      <c r="C434" s="34">
        <v>129857</v>
      </c>
      <c r="D434" s="34">
        <v>40014961</v>
      </c>
      <c r="E434" s="34">
        <v>100134</v>
      </c>
      <c r="F434" s="31" t="s">
        <v>7</v>
      </c>
      <c r="G434" s="34">
        <v>100134</v>
      </c>
      <c r="H434" s="31" t="s">
        <v>7</v>
      </c>
      <c r="I434" s="34">
        <v>1600354</v>
      </c>
      <c r="J434" s="31" t="s">
        <v>6</v>
      </c>
      <c r="K434" s="31" t="s">
        <v>79</v>
      </c>
      <c r="L434" s="335">
        <v>19.96</v>
      </c>
      <c r="M434" s="31" t="s">
        <v>10</v>
      </c>
      <c r="N434" s="33">
        <v>91757.47</v>
      </c>
      <c r="O434" s="33">
        <v>-1831479.1</v>
      </c>
      <c r="P434" s="33">
        <v>2060413.72</v>
      </c>
      <c r="Q434" s="33">
        <v>2101622</v>
      </c>
      <c r="R434" s="34">
        <v>10</v>
      </c>
      <c r="S434" s="34">
        <v>3100540</v>
      </c>
      <c r="T434" s="16">
        <v>42491</v>
      </c>
    </row>
    <row r="435" spans="1:20" x14ac:dyDescent="0.2">
      <c r="A435" s="34">
        <v>9103700565</v>
      </c>
      <c r="B435" s="32">
        <v>42495</v>
      </c>
      <c r="C435" s="34">
        <v>129857</v>
      </c>
      <c r="D435" s="34">
        <v>40014961</v>
      </c>
      <c r="E435" s="34">
        <v>100134</v>
      </c>
      <c r="F435" s="31" t="s">
        <v>7</v>
      </c>
      <c r="G435" s="34">
        <v>100134</v>
      </c>
      <c r="H435" s="31" t="s">
        <v>7</v>
      </c>
      <c r="I435" s="34">
        <v>1600354</v>
      </c>
      <c r="J435" s="31" t="s">
        <v>6</v>
      </c>
      <c r="K435" s="31" t="s">
        <v>79</v>
      </c>
      <c r="L435" s="335">
        <v>19.649999999999999</v>
      </c>
      <c r="M435" s="31" t="s">
        <v>10</v>
      </c>
      <c r="N435" s="33">
        <v>91757.47</v>
      </c>
      <c r="O435" s="33">
        <v>-1803034.29</v>
      </c>
      <c r="P435" s="33">
        <v>2028413.73</v>
      </c>
      <c r="Q435" s="33">
        <v>2068982</v>
      </c>
      <c r="R435" s="34">
        <v>10</v>
      </c>
      <c r="S435" s="34">
        <v>3100562</v>
      </c>
      <c r="T435" s="16">
        <v>42491</v>
      </c>
    </row>
    <row r="436" spans="1:20" x14ac:dyDescent="0.2">
      <c r="A436" s="34">
        <v>9103700573</v>
      </c>
      <c r="B436" s="32">
        <v>42495</v>
      </c>
      <c r="C436" s="34">
        <v>132225</v>
      </c>
      <c r="D436" s="34">
        <v>40015111</v>
      </c>
      <c r="E436" s="34">
        <v>100152</v>
      </c>
      <c r="F436" s="31" t="s">
        <v>70</v>
      </c>
      <c r="G436" s="34">
        <v>100152</v>
      </c>
      <c r="H436" s="31" t="s">
        <v>70</v>
      </c>
      <c r="I436" s="34">
        <v>1600354</v>
      </c>
      <c r="J436" s="31" t="s">
        <v>6</v>
      </c>
      <c r="K436" s="31" t="s">
        <v>80</v>
      </c>
      <c r="L436" s="335">
        <v>19.87</v>
      </c>
      <c r="M436" s="31" t="s">
        <v>10</v>
      </c>
      <c r="N436" s="33">
        <v>102520.32000000001</v>
      </c>
      <c r="O436" s="33">
        <v>-2037078.76</v>
      </c>
      <c r="P436" s="33">
        <v>2291713.7400000002</v>
      </c>
      <c r="Q436" s="33">
        <v>2417758</v>
      </c>
      <c r="R436" s="34">
        <v>10</v>
      </c>
      <c r="S436" s="34">
        <v>3100570</v>
      </c>
      <c r="T436" s="16">
        <v>42491</v>
      </c>
    </row>
    <row r="437" spans="1:20" x14ac:dyDescent="0.2">
      <c r="A437" s="39">
        <v>9103700580</v>
      </c>
      <c r="B437" s="37">
        <v>42495</v>
      </c>
      <c r="C437" s="39">
        <v>132225</v>
      </c>
      <c r="D437" s="39">
        <v>40015111</v>
      </c>
      <c r="E437" s="39">
        <v>100152</v>
      </c>
      <c r="F437" s="36" t="s">
        <v>70</v>
      </c>
      <c r="G437" s="39">
        <v>100152</v>
      </c>
      <c r="H437" s="36" t="s">
        <v>70</v>
      </c>
      <c r="I437" s="39">
        <v>1600354</v>
      </c>
      <c r="J437" s="36" t="s">
        <v>6</v>
      </c>
      <c r="K437" s="36" t="s">
        <v>80</v>
      </c>
      <c r="L437" s="374">
        <v>20.65</v>
      </c>
      <c r="M437" s="36" t="s">
        <v>10</v>
      </c>
      <c r="N437" s="38">
        <v>102520.32000000001</v>
      </c>
      <c r="O437" s="38">
        <v>-2117044.61</v>
      </c>
      <c r="P437" s="38">
        <v>2381675.84</v>
      </c>
      <c r="Q437" s="38">
        <v>2512668</v>
      </c>
      <c r="R437" s="39">
        <v>10</v>
      </c>
      <c r="S437" s="39">
        <v>3100577</v>
      </c>
      <c r="T437" s="16">
        <v>42491</v>
      </c>
    </row>
    <row r="438" spans="1:20" x14ac:dyDescent="0.2">
      <c r="A438" s="39">
        <v>9103700584</v>
      </c>
      <c r="B438" s="37">
        <v>42495</v>
      </c>
      <c r="C438" s="39">
        <v>132225</v>
      </c>
      <c r="D438" s="39">
        <v>40015111</v>
      </c>
      <c r="E438" s="39">
        <v>100152</v>
      </c>
      <c r="F438" s="36" t="s">
        <v>70</v>
      </c>
      <c r="G438" s="39">
        <v>100152</v>
      </c>
      <c r="H438" s="36" t="s">
        <v>70</v>
      </c>
      <c r="I438" s="39">
        <v>1600354</v>
      </c>
      <c r="J438" s="36" t="s">
        <v>6</v>
      </c>
      <c r="K438" s="36" t="s">
        <v>80</v>
      </c>
      <c r="L438" s="374">
        <v>19.440000000000001</v>
      </c>
      <c r="M438" s="36" t="s">
        <v>10</v>
      </c>
      <c r="N438" s="38">
        <v>102520.32000000001</v>
      </c>
      <c r="O438" s="38">
        <v>-1992995.02</v>
      </c>
      <c r="P438" s="38">
        <v>2242119.4500000002</v>
      </c>
      <c r="Q438" s="38">
        <v>2365436</v>
      </c>
      <c r="R438" s="39">
        <v>10</v>
      </c>
      <c r="S438" s="39">
        <v>3100580</v>
      </c>
      <c r="T438" s="16">
        <v>42491</v>
      </c>
    </row>
    <row r="439" spans="1:20" x14ac:dyDescent="0.2">
      <c r="A439" s="39">
        <v>9103700632</v>
      </c>
      <c r="B439" s="37">
        <v>42497</v>
      </c>
      <c r="C439" s="39">
        <v>132225</v>
      </c>
      <c r="D439" s="39">
        <v>40015111</v>
      </c>
      <c r="E439" s="39">
        <v>100152</v>
      </c>
      <c r="F439" s="36" t="s">
        <v>70</v>
      </c>
      <c r="G439" s="39">
        <v>100152</v>
      </c>
      <c r="H439" s="36" t="s">
        <v>70</v>
      </c>
      <c r="I439" s="39">
        <v>1600354</v>
      </c>
      <c r="J439" s="36" t="s">
        <v>6</v>
      </c>
      <c r="K439" s="36" t="s">
        <v>80</v>
      </c>
      <c r="L439" s="374">
        <v>20.77</v>
      </c>
      <c r="M439" s="36" t="s">
        <v>10</v>
      </c>
      <c r="N439" s="38">
        <v>102520.32000000001</v>
      </c>
      <c r="O439" s="38">
        <v>-2129347.0499999998</v>
      </c>
      <c r="P439" s="38">
        <v>2395514.67</v>
      </c>
      <c r="Q439" s="38">
        <v>2527268</v>
      </c>
      <c r="R439" s="39">
        <v>10</v>
      </c>
      <c r="S439" s="39">
        <v>3100624</v>
      </c>
      <c r="T439" s="16">
        <v>42491</v>
      </c>
    </row>
    <row r="440" spans="1:20" x14ac:dyDescent="0.2">
      <c r="A440" s="39">
        <v>9103700634</v>
      </c>
      <c r="B440" s="37">
        <v>42497</v>
      </c>
      <c r="C440" s="39">
        <v>129857</v>
      </c>
      <c r="D440" s="39">
        <v>40014961</v>
      </c>
      <c r="E440" s="39">
        <v>100134</v>
      </c>
      <c r="F440" s="36" t="s">
        <v>7</v>
      </c>
      <c r="G440" s="39">
        <v>100134</v>
      </c>
      <c r="H440" s="36" t="s">
        <v>7</v>
      </c>
      <c r="I440" s="39">
        <v>1600354</v>
      </c>
      <c r="J440" s="36" t="s">
        <v>6</v>
      </c>
      <c r="K440" s="36" t="s">
        <v>79</v>
      </c>
      <c r="L440" s="374">
        <v>20.5</v>
      </c>
      <c r="M440" s="36" t="s">
        <v>10</v>
      </c>
      <c r="N440" s="38">
        <v>91757.47</v>
      </c>
      <c r="O440" s="38">
        <v>-1881028.14</v>
      </c>
      <c r="P440" s="38">
        <v>2116156.86</v>
      </c>
      <c r="Q440" s="38">
        <v>2158480</v>
      </c>
      <c r="R440" s="39">
        <v>10</v>
      </c>
      <c r="S440" s="39">
        <v>3100626</v>
      </c>
      <c r="T440" s="16">
        <v>42491</v>
      </c>
    </row>
    <row r="441" spans="1:20" x14ac:dyDescent="0.2">
      <c r="A441" s="39">
        <v>9103700646</v>
      </c>
      <c r="B441" s="37">
        <v>42497</v>
      </c>
      <c r="C441" s="39">
        <v>132225</v>
      </c>
      <c r="D441" s="39">
        <v>40015111</v>
      </c>
      <c r="E441" s="39">
        <v>100152</v>
      </c>
      <c r="F441" s="36" t="s">
        <v>70</v>
      </c>
      <c r="G441" s="39">
        <v>100152</v>
      </c>
      <c r="H441" s="36" t="s">
        <v>70</v>
      </c>
      <c r="I441" s="39">
        <v>1600354</v>
      </c>
      <c r="J441" s="36" t="s">
        <v>6</v>
      </c>
      <c r="K441" s="36" t="s">
        <v>80</v>
      </c>
      <c r="L441" s="374">
        <v>19.850000000000001</v>
      </c>
      <c r="M441" s="36" t="s">
        <v>10</v>
      </c>
      <c r="N441" s="38">
        <v>102520.32000000001</v>
      </c>
      <c r="O441" s="38">
        <v>-2035028.35</v>
      </c>
      <c r="P441" s="38">
        <v>2289407.6</v>
      </c>
      <c r="Q441" s="38">
        <v>2415325</v>
      </c>
      <c r="R441" s="39">
        <v>10</v>
      </c>
      <c r="S441" s="39">
        <v>3100638</v>
      </c>
      <c r="T441" s="16">
        <v>42491</v>
      </c>
    </row>
    <row r="442" spans="1:20" x14ac:dyDescent="0.2">
      <c r="A442" s="39">
        <v>9103700654</v>
      </c>
      <c r="B442" s="37">
        <v>42498</v>
      </c>
      <c r="C442" s="39">
        <v>132225</v>
      </c>
      <c r="D442" s="39">
        <v>40015111</v>
      </c>
      <c r="E442" s="39">
        <v>100152</v>
      </c>
      <c r="F442" s="36" t="s">
        <v>70</v>
      </c>
      <c r="G442" s="39">
        <v>100152</v>
      </c>
      <c r="H442" s="36" t="s">
        <v>70</v>
      </c>
      <c r="I442" s="39">
        <v>1600354</v>
      </c>
      <c r="J442" s="36" t="s">
        <v>6</v>
      </c>
      <c r="K442" s="36" t="s">
        <v>80</v>
      </c>
      <c r="L442" s="374">
        <v>20.100000000000001</v>
      </c>
      <c r="M442" s="36" t="s">
        <v>10</v>
      </c>
      <c r="N442" s="38">
        <v>102520.32000000001</v>
      </c>
      <c r="O442" s="38">
        <v>-2060658.43</v>
      </c>
      <c r="P442" s="38">
        <v>2318240.7799999998</v>
      </c>
      <c r="Q442" s="38">
        <v>2445744</v>
      </c>
      <c r="R442" s="39">
        <v>10</v>
      </c>
      <c r="S442" s="39">
        <v>3100646</v>
      </c>
      <c r="T442" s="16">
        <v>42491</v>
      </c>
    </row>
    <row r="443" spans="1:20" x14ac:dyDescent="0.2">
      <c r="A443" s="39">
        <v>9103700661</v>
      </c>
      <c r="B443" s="37">
        <v>42499</v>
      </c>
      <c r="C443" s="39">
        <v>132225</v>
      </c>
      <c r="D443" s="39">
        <v>40015111</v>
      </c>
      <c r="E443" s="39">
        <v>100152</v>
      </c>
      <c r="F443" s="36" t="s">
        <v>70</v>
      </c>
      <c r="G443" s="39">
        <v>100152</v>
      </c>
      <c r="H443" s="36" t="s">
        <v>70</v>
      </c>
      <c r="I443" s="39">
        <v>1600354</v>
      </c>
      <c r="J443" s="36" t="s">
        <v>6</v>
      </c>
      <c r="K443" s="36" t="s">
        <v>80</v>
      </c>
      <c r="L443" s="374">
        <v>19.23</v>
      </c>
      <c r="M443" s="36" t="s">
        <v>10</v>
      </c>
      <c r="N443" s="38">
        <v>102520.32000000001</v>
      </c>
      <c r="O443" s="38">
        <v>-1971465.75</v>
      </c>
      <c r="P443" s="38">
        <v>2217898.5699999998</v>
      </c>
      <c r="Q443" s="38">
        <v>2339883</v>
      </c>
      <c r="R443" s="39">
        <v>10</v>
      </c>
      <c r="S443" s="39">
        <v>3100652</v>
      </c>
      <c r="T443" s="16">
        <v>42491</v>
      </c>
    </row>
    <row r="444" spans="1:20" x14ac:dyDescent="0.2">
      <c r="A444" s="39">
        <v>9103700673</v>
      </c>
      <c r="B444" s="37">
        <v>42499</v>
      </c>
      <c r="C444" s="39">
        <v>129857</v>
      </c>
      <c r="D444" s="39">
        <v>40014961</v>
      </c>
      <c r="E444" s="39">
        <v>100134</v>
      </c>
      <c r="F444" s="36" t="s">
        <v>7</v>
      </c>
      <c r="G444" s="39">
        <v>100134</v>
      </c>
      <c r="H444" s="36" t="s">
        <v>7</v>
      </c>
      <c r="I444" s="39">
        <v>1600354</v>
      </c>
      <c r="J444" s="36" t="s">
        <v>6</v>
      </c>
      <c r="K444" s="36" t="s">
        <v>79</v>
      </c>
      <c r="L444" s="374">
        <v>20.12</v>
      </c>
      <c r="M444" s="36" t="s">
        <v>10</v>
      </c>
      <c r="N444" s="38">
        <v>91757.47</v>
      </c>
      <c r="O444" s="38">
        <v>-1846160.3</v>
      </c>
      <c r="P444" s="38">
        <v>2076930.39</v>
      </c>
      <c r="Q444" s="38">
        <v>2118469</v>
      </c>
      <c r="R444" s="39">
        <v>10</v>
      </c>
      <c r="S444" s="39">
        <v>3100664</v>
      </c>
      <c r="T444" s="16">
        <v>42491</v>
      </c>
    </row>
    <row r="445" spans="1:20" x14ac:dyDescent="0.2">
      <c r="A445" s="39">
        <v>9103700674</v>
      </c>
      <c r="B445" s="37">
        <v>42499</v>
      </c>
      <c r="C445" s="39">
        <v>129857</v>
      </c>
      <c r="D445" s="39">
        <v>40014961</v>
      </c>
      <c r="E445" s="39">
        <v>100134</v>
      </c>
      <c r="F445" s="36" t="s">
        <v>7</v>
      </c>
      <c r="G445" s="39">
        <v>100134</v>
      </c>
      <c r="H445" s="36" t="s">
        <v>7</v>
      </c>
      <c r="I445" s="39">
        <v>1600354</v>
      </c>
      <c r="J445" s="36" t="s">
        <v>6</v>
      </c>
      <c r="K445" s="36" t="s">
        <v>79</v>
      </c>
      <c r="L445" s="374">
        <v>19.899999999999999</v>
      </c>
      <c r="M445" s="36" t="s">
        <v>10</v>
      </c>
      <c r="N445" s="38">
        <v>91757.47</v>
      </c>
      <c r="O445" s="38">
        <v>-1825973.65</v>
      </c>
      <c r="P445" s="38">
        <v>2054220.59</v>
      </c>
      <c r="Q445" s="38">
        <v>2095305</v>
      </c>
      <c r="R445" s="39">
        <v>10</v>
      </c>
      <c r="S445" s="39">
        <v>3100665</v>
      </c>
      <c r="T445" s="16">
        <v>42491</v>
      </c>
    </row>
    <row r="446" spans="1:20" x14ac:dyDescent="0.2">
      <c r="A446" s="39">
        <v>9103700677</v>
      </c>
      <c r="B446" s="37">
        <v>42499</v>
      </c>
      <c r="C446" s="39">
        <v>129857</v>
      </c>
      <c r="D446" s="39">
        <v>40014961</v>
      </c>
      <c r="E446" s="39">
        <v>100134</v>
      </c>
      <c r="F446" s="36" t="s">
        <v>7</v>
      </c>
      <c r="G446" s="39">
        <v>100134</v>
      </c>
      <c r="H446" s="36" t="s">
        <v>7</v>
      </c>
      <c r="I446" s="39">
        <v>1600354</v>
      </c>
      <c r="J446" s="36" t="s">
        <v>6</v>
      </c>
      <c r="K446" s="36" t="s">
        <v>79</v>
      </c>
      <c r="L446" s="374">
        <v>20.65</v>
      </c>
      <c r="M446" s="36" t="s">
        <v>10</v>
      </c>
      <c r="N446" s="38">
        <v>91757.47</v>
      </c>
      <c r="O446" s="38">
        <v>-1894791.76</v>
      </c>
      <c r="P446" s="38">
        <v>2131641.1800000002</v>
      </c>
      <c r="Q446" s="38">
        <v>2174274</v>
      </c>
      <c r="R446" s="39">
        <v>10</v>
      </c>
      <c r="S446" s="39">
        <v>3100668</v>
      </c>
      <c r="T446" s="16">
        <v>42491</v>
      </c>
    </row>
    <row r="447" spans="1:20" x14ac:dyDescent="0.2">
      <c r="A447" s="43">
        <v>9103700687</v>
      </c>
      <c r="B447" s="41">
        <v>42500</v>
      </c>
      <c r="C447" s="43">
        <v>129857</v>
      </c>
      <c r="D447" s="43">
        <v>40014961</v>
      </c>
      <c r="E447" s="43">
        <v>100134</v>
      </c>
      <c r="F447" s="40" t="s">
        <v>7</v>
      </c>
      <c r="G447" s="43">
        <v>100134</v>
      </c>
      <c r="H447" s="40" t="s">
        <v>7</v>
      </c>
      <c r="I447" s="43">
        <v>1600354</v>
      </c>
      <c r="J447" s="40" t="s">
        <v>6</v>
      </c>
      <c r="K447" s="40" t="s">
        <v>79</v>
      </c>
      <c r="L447" s="374">
        <v>15.99</v>
      </c>
      <c r="M447" s="40" t="s">
        <v>10</v>
      </c>
      <c r="N447" s="42">
        <v>91757.47</v>
      </c>
      <c r="O447" s="42">
        <v>-1467201.95</v>
      </c>
      <c r="P447" s="42">
        <v>1650601.96</v>
      </c>
      <c r="Q447" s="42">
        <v>1683614</v>
      </c>
      <c r="R447" s="43">
        <v>10</v>
      </c>
      <c r="S447" s="43">
        <v>3100677</v>
      </c>
      <c r="T447" s="16">
        <v>42491</v>
      </c>
    </row>
    <row r="448" spans="1:20" x14ac:dyDescent="0.2">
      <c r="A448" s="43">
        <v>9103700710</v>
      </c>
      <c r="B448" s="41">
        <v>42501</v>
      </c>
      <c r="C448" s="43">
        <v>129105</v>
      </c>
      <c r="D448" s="43">
        <v>40014872</v>
      </c>
      <c r="E448" s="43">
        <v>100027</v>
      </c>
      <c r="F448" s="40" t="s">
        <v>11</v>
      </c>
      <c r="G448" s="43">
        <v>100159</v>
      </c>
      <c r="H448" s="40" t="s">
        <v>12</v>
      </c>
      <c r="I448" s="43">
        <v>1600354</v>
      </c>
      <c r="J448" s="40" t="s">
        <v>6</v>
      </c>
      <c r="K448" s="40" t="s">
        <v>77</v>
      </c>
      <c r="L448" s="374">
        <v>0.67</v>
      </c>
      <c r="M448" s="40" t="s">
        <v>10</v>
      </c>
      <c r="N448" s="42">
        <v>90629.48</v>
      </c>
      <c r="O448" s="42">
        <v>-60721.75</v>
      </c>
      <c r="P448" s="42">
        <v>68311.850000000006</v>
      </c>
      <c r="Q448" s="42">
        <v>72069</v>
      </c>
      <c r="R448" s="43">
        <v>10</v>
      </c>
      <c r="S448" s="43">
        <v>3100700</v>
      </c>
      <c r="T448" s="16">
        <v>42491</v>
      </c>
    </row>
    <row r="449" spans="1:20" x14ac:dyDescent="0.2">
      <c r="A449" s="43">
        <v>9103700711</v>
      </c>
      <c r="B449" s="41">
        <v>42501</v>
      </c>
      <c r="C449" s="43">
        <v>132908</v>
      </c>
      <c r="D449" s="43">
        <v>40015257</v>
      </c>
      <c r="E449" s="43">
        <v>100027</v>
      </c>
      <c r="F449" s="40" t="s">
        <v>11</v>
      </c>
      <c r="G449" s="43">
        <v>100159</v>
      </c>
      <c r="H449" s="40" t="s">
        <v>12</v>
      </c>
      <c r="I449" s="43">
        <v>1600354</v>
      </c>
      <c r="J449" s="40" t="s">
        <v>6</v>
      </c>
      <c r="K449" s="40" t="s">
        <v>93</v>
      </c>
      <c r="L449" s="374">
        <v>21.02</v>
      </c>
      <c r="M449" s="40" t="s">
        <v>10</v>
      </c>
      <c r="N449" s="42">
        <v>101782.84</v>
      </c>
      <c r="O449" s="42">
        <v>-2139475.2999999998</v>
      </c>
      <c r="P449" s="42">
        <v>2406908.9900000002</v>
      </c>
      <c r="Q449" s="42">
        <v>2539289</v>
      </c>
      <c r="R449" s="43">
        <v>10</v>
      </c>
      <c r="S449" s="43">
        <v>3100701</v>
      </c>
      <c r="T449" s="16">
        <v>42491</v>
      </c>
    </row>
    <row r="450" spans="1:20" x14ac:dyDescent="0.2">
      <c r="A450" s="43">
        <v>9103700712</v>
      </c>
      <c r="B450" s="41">
        <v>42501</v>
      </c>
      <c r="C450" s="43">
        <v>132906</v>
      </c>
      <c r="D450" s="43">
        <v>40015257</v>
      </c>
      <c r="E450" s="43">
        <v>100027</v>
      </c>
      <c r="F450" s="40" t="s">
        <v>11</v>
      </c>
      <c r="G450" s="43">
        <v>100159</v>
      </c>
      <c r="H450" s="40" t="s">
        <v>12</v>
      </c>
      <c r="I450" s="43">
        <v>1600354</v>
      </c>
      <c r="J450" s="40" t="s">
        <v>6</v>
      </c>
      <c r="K450" s="40" t="s">
        <v>93</v>
      </c>
      <c r="L450" s="374">
        <v>16.25</v>
      </c>
      <c r="M450" s="40" t="s">
        <v>10</v>
      </c>
      <c r="N450" s="42">
        <v>101793.37</v>
      </c>
      <c r="O450" s="42">
        <v>-1654142.26</v>
      </c>
      <c r="P450" s="42">
        <v>1860909.94</v>
      </c>
      <c r="Q450" s="42">
        <v>1963260</v>
      </c>
      <c r="R450" s="43">
        <v>10</v>
      </c>
      <c r="S450" s="43">
        <v>3100702</v>
      </c>
      <c r="T450" s="16">
        <v>42491</v>
      </c>
    </row>
    <row r="451" spans="1:20" x14ac:dyDescent="0.2">
      <c r="A451" s="43">
        <v>9103700715</v>
      </c>
      <c r="B451" s="41">
        <v>42501</v>
      </c>
      <c r="C451" s="43">
        <v>132906</v>
      </c>
      <c r="D451" s="43">
        <v>40015257</v>
      </c>
      <c r="E451" s="43">
        <v>100027</v>
      </c>
      <c r="F451" s="40" t="s">
        <v>11</v>
      </c>
      <c r="G451" s="43">
        <v>100159</v>
      </c>
      <c r="H451" s="40" t="s">
        <v>12</v>
      </c>
      <c r="I451" s="43">
        <v>1600354</v>
      </c>
      <c r="J451" s="40" t="s">
        <v>6</v>
      </c>
      <c r="K451" s="40" t="s">
        <v>93</v>
      </c>
      <c r="L451" s="374">
        <v>17.22</v>
      </c>
      <c r="M451" s="40" t="s">
        <v>10</v>
      </c>
      <c r="N451" s="42">
        <v>101793.37</v>
      </c>
      <c r="O451" s="42">
        <v>-1752881.83</v>
      </c>
      <c r="P451" s="42">
        <v>1971991.45</v>
      </c>
      <c r="Q451" s="42">
        <v>2080451</v>
      </c>
      <c r="R451" s="43">
        <v>10</v>
      </c>
      <c r="S451" s="43">
        <v>3100705</v>
      </c>
      <c r="T451" s="16">
        <v>42491</v>
      </c>
    </row>
    <row r="452" spans="1:20" x14ac:dyDescent="0.2">
      <c r="A452" s="43">
        <v>9103700719</v>
      </c>
      <c r="B452" s="41">
        <v>42501</v>
      </c>
      <c r="C452" s="43">
        <v>132906</v>
      </c>
      <c r="D452" s="43">
        <v>40015257</v>
      </c>
      <c r="E452" s="43">
        <v>100027</v>
      </c>
      <c r="F452" s="40" t="s">
        <v>11</v>
      </c>
      <c r="G452" s="43">
        <v>100159</v>
      </c>
      <c r="H452" s="40" t="s">
        <v>12</v>
      </c>
      <c r="I452" s="43">
        <v>1600354</v>
      </c>
      <c r="J452" s="40" t="s">
        <v>6</v>
      </c>
      <c r="K452" s="40" t="s">
        <v>93</v>
      </c>
      <c r="L452" s="374">
        <v>21.78</v>
      </c>
      <c r="M452" s="40" t="s">
        <v>10</v>
      </c>
      <c r="N452" s="42">
        <v>101793.37</v>
      </c>
      <c r="O452" s="42">
        <v>-2217059.6</v>
      </c>
      <c r="P452" s="42">
        <v>2494191.46</v>
      </c>
      <c r="Q452" s="42">
        <v>2631372</v>
      </c>
      <c r="R452" s="43">
        <v>10</v>
      </c>
      <c r="S452" s="43">
        <v>3100709</v>
      </c>
      <c r="T452" s="16">
        <v>42491</v>
      </c>
    </row>
    <row r="453" spans="1:20" x14ac:dyDescent="0.2">
      <c r="A453" s="43">
        <v>9103700759</v>
      </c>
      <c r="B453" s="41">
        <v>42502</v>
      </c>
      <c r="C453" s="43">
        <v>132906</v>
      </c>
      <c r="D453" s="43">
        <v>40015257</v>
      </c>
      <c r="E453" s="43">
        <v>100027</v>
      </c>
      <c r="F453" s="40" t="s">
        <v>11</v>
      </c>
      <c r="G453" s="43">
        <v>100159</v>
      </c>
      <c r="H453" s="40" t="s">
        <v>12</v>
      </c>
      <c r="I453" s="43">
        <v>1600354</v>
      </c>
      <c r="J453" s="40" t="s">
        <v>6</v>
      </c>
      <c r="K453" s="40" t="s">
        <v>93</v>
      </c>
      <c r="L453" s="374">
        <v>21.62</v>
      </c>
      <c r="M453" s="40" t="s">
        <v>10</v>
      </c>
      <c r="N453" s="42">
        <v>101793.37</v>
      </c>
      <c r="O453" s="42">
        <v>-2200772.66</v>
      </c>
      <c r="P453" s="42">
        <v>2475869.17</v>
      </c>
      <c r="Q453" s="42">
        <v>2612042</v>
      </c>
      <c r="R453" s="43">
        <v>10</v>
      </c>
      <c r="S453" s="43">
        <v>3100748</v>
      </c>
      <c r="T453" s="16">
        <v>42491</v>
      </c>
    </row>
    <row r="454" spans="1:20" x14ac:dyDescent="0.2">
      <c r="A454" s="43">
        <v>9103700760</v>
      </c>
      <c r="B454" s="41">
        <v>42502</v>
      </c>
      <c r="C454" s="43">
        <v>132906</v>
      </c>
      <c r="D454" s="43">
        <v>40015257</v>
      </c>
      <c r="E454" s="43">
        <v>100027</v>
      </c>
      <c r="F454" s="40" t="s">
        <v>11</v>
      </c>
      <c r="G454" s="43">
        <v>100159</v>
      </c>
      <c r="H454" s="40" t="s">
        <v>12</v>
      </c>
      <c r="I454" s="43">
        <v>1600354</v>
      </c>
      <c r="J454" s="40" t="s">
        <v>6</v>
      </c>
      <c r="K454" s="40" t="s">
        <v>93</v>
      </c>
      <c r="L454" s="374">
        <v>16.420000000000002</v>
      </c>
      <c r="M454" s="40" t="s">
        <v>10</v>
      </c>
      <c r="N454" s="42">
        <v>101793.37</v>
      </c>
      <c r="O454" s="42">
        <v>-1671447.14</v>
      </c>
      <c r="P454" s="42">
        <v>1880378.2</v>
      </c>
      <c r="Q454" s="42">
        <v>1983799</v>
      </c>
      <c r="R454" s="43">
        <v>10</v>
      </c>
      <c r="S454" s="43">
        <v>3100749</v>
      </c>
      <c r="T454" s="16">
        <v>42491</v>
      </c>
    </row>
    <row r="455" spans="1:20" x14ac:dyDescent="0.2">
      <c r="A455" s="43">
        <v>9103700764</v>
      </c>
      <c r="B455" s="41">
        <v>42503</v>
      </c>
      <c r="C455" s="43">
        <v>132908</v>
      </c>
      <c r="D455" s="43">
        <v>40015257</v>
      </c>
      <c r="E455" s="43">
        <v>100027</v>
      </c>
      <c r="F455" s="40" t="s">
        <v>11</v>
      </c>
      <c r="G455" s="43">
        <v>100159</v>
      </c>
      <c r="H455" s="40" t="s">
        <v>12</v>
      </c>
      <c r="I455" s="43">
        <v>1600354</v>
      </c>
      <c r="J455" s="40" t="s">
        <v>6</v>
      </c>
      <c r="K455" s="40" t="s">
        <v>93</v>
      </c>
      <c r="L455" s="374">
        <v>17.03</v>
      </c>
      <c r="M455" s="40" t="s">
        <v>10</v>
      </c>
      <c r="N455" s="42">
        <v>101782.84</v>
      </c>
      <c r="O455" s="42">
        <v>-1733361.77</v>
      </c>
      <c r="P455" s="42">
        <v>1950032.25</v>
      </c>
      <c r="Q455" s="42">
        <v>2057284</v>
      </c>
      <c r="R455" s="43">
        <v>10</v>
      </c>
      <c r="S455" s="43">
        <v>3100753</v>
      </c>
      <c r="T455" s="16">
        <v>42491</v>
      </c>
    </row>
    <row r="456" spans="1:20" x14ac:dyDescent="0.2">
      <c r="A456" s="48">
        <v>9103700783</v>
      </c>
      <c r="B456" s="46">
        <v>42504</v>
      </c>
      <c r="C456" s="48">
        <v>132908</v>
      </c>
      <c r="D456" s="48">
        <v>40015257</v>
      </c>
      <c r="E456" s="48">
        <v>100027</v>
      </c>
      <c r="F456" s="45" t="s">
        <v>11</v>
      </c>
      <c r="G456" s="48">
        <v>100159</v>
      </c>
      <c r="H456" s="45" t="s">
        <v>12</v>
      </c>
      <c r="I456" s="48">
        <v>1600354</v>
      </c>
      <c r="J456" s="45" t="s">
        <v>6</v>
      </c>
      <c r="K456" s="45" t="s">
        <v>93</v>
      </c>
      <c r="L456" s="374">
        <v>21.68</v>
      </c>
      <c r="M456" s="45" t="s">
        <v>10</v>
      </c>
      <c r="N456" s="47">
        <v>101782.84</v>
      </c>
      <c r="O456" s="47">
        <v>-2206651.9700000002</v>
      </c>
      <c r="P456" s="47">
        <v>2482484.38</v>
      </c>
      <c r="Q456" s="47">
        <v>2619021</v>
      </c>
      <c r="R456" s="48">
        <v>10</v>
      </c>
      <c r="S456" s="48">
        <v>3100771</v>
      </c>
      <c r="T456" s="16">
        <v>42491</v>
      </c>
    </row>
    <row r="457" spans="1:20" x14ac:dyDescent="0.2">
      <c r="A457" s="48">
        <v>9103700784</v>
      </c>
      <c r="B457" s="46">
        <v>42504</v>
      </c>
      <c r="C457" s="48">
        <v>132908</v>
      </c>
      <c r="D457" s="48">
        <v>40015257</v>
      </c>
      <c r="E457" s="48">
        <v>100027</v>
      </c>
      <c r="F457" s="45" t="s">
        <v>11</v>
      </c>
      <c r="G457" s="48">
        <v>100159</v>
      </c>
      <c r="H457" s="45" t="s">
        <v>12</v>
      </c>
      <c r="I457" s="48">
        <v>1600354</v>
      </c>
      <c r="J457" s="45" t="s">
        <v>6</v>
      </c>
      <c r="K457" s="45" t="s">
        <v>93</v>
      </c>
      <c r="L457" s="374">
        <v>16.329999999999998</v>
      </c>
      <c r="M457" s="45" t="s">
        <v>10</v>
      </c>
      <c r="N457" s="47">
        <v>101782.84</v>
      </c>
      <c r="O457" s="47">
        <v>-1662113.78</v>
      </c>
      <c r="P457" s="47">
        <v>1869877.72</v>
      </c>
      <c r="Q457" s="47">
        <v>1972721</v>
      </c>
      <c r="R457" s="48">
        <v>10</v>
      </c>
      <c r="S457" s="48">
        <v>3100772</v>
      </c>
      <c r="T457" s="16">
        <v>42491</v>
      </c>
    </row>
    <row r="458" spans="1:20" x14ac:dyDescent="0.2">
      <c r="A458" s="48">
        <v>9103700785</v>
      </c>
      <c r="B458" s="46">
        <v>42504</v>
      </c>
      <c r="C458" s="48">
        <v>132908</v>
      </c>
      <c r="D458" s="48">
        <v>40015257</v>
      </c>
      <c r="E458" s="48">
        <v>100027</v>
      </c>
      <c r="F458" s="45" t="s">
        <v>11</v>
      </c>
      <c r="G458" s="48">
        <v>100159</v>
      </c>
      <c r="H458" s="45" t="s">
        <v>12</v>
      </c>
      <c r="I458" s="48">
        <v>1600354</v>
      </c>
      <c r="J458" s="45" t="s">
        <v>6</v>
      </c>
      <c r="K458" s="45" t="s">
        <v>93</v>
      </c>
      <c r="L458" s="374">
        <v>16.829999999999998</v>
      </c>
      <c r="M458" s="45" t="s">
        <v>10</v>
      </c>
      <c r="N458" s="47">
        <v>101782.84</v>
      </c>
      <c r="O458" s="47">
        <v>-1713005.2</v>
      </c>
      <c r="P458" s="47">
        <v>1927130.78</v>
      </c>
      <c r="Q458" s="47">
        <v>2033123</v>
      </c>
      <c r="R458" s="48">
        <v>10</v>
      </c>
      <c r="S458" s="48">
        <v>3100773</v>
      </c>
      <c r="T458" s="16">
        <v>42491</v>
      </c>
    </row>
    <row r="459" spans="1:20" x14ac:dyDescent="0.2">
      <c r="A459" s="48">
        <v>9103700786</v>
      </c>
      <c r="B459" s="46">
        <v>42504</v>
      </c>
      <c r="C459" s="48">
        <v>132908</v>
      </c>
      <c r="D459" s="48">
        <v>40015257</v>
      </c>
      <c r="E459" s="48">
        <v>100027</v>
      </c>
      <c r="F459" s="45" t="s">
        <v>11</v>
      </c>
      <c r="G459" s="48">
        <v>100159</v>
      </c>
      <c r="H459" s="45" t="s">
        <v>12</v>
      </c>
      <c r="I459" s="48">
        <v>1600354</v>
      </c>
      <c r="J459" s="45" t="s">
        <v>6</v>
      </c>
      <c r="K459" s="45" t="s">
        <v>93</v>
      </c>
      <c r="L459" s="374">
        <v>21.74</v>
      </c>
      <c r="M459" s="45" t="s">
        <v>10</v>
      </c>
      <c r="N459" s="47">
        <v>101782.84</v>
      </c>
      <c r="O459" s="47">
        <v>-2212758.94</v>
      </c>
      <c r="P459" s="47">
        <v>2489353.5299999998</v>
      </c>
      <c r="Q459" s="47">
        <v>2626268</v>
      </c>
      <c r="R459" s="48">
        <v>10</v>
      </c>
      <c r="S459" s="48">
        <v>3100774</v>
      </c>
      <c r="T459" s="16">
        <v>42491</v>
      </c>
    </row>
    <row r="460" spans="1:20" x14ac:dyDescent="0.2">
      <c r="A460" s="48">
        <v>9103700798</v>
      </c>
      <c r="B460" s="46">
        <v>42504</v>
      </c>
      <c r="C460" s="48">
        <v>132908</v>
      </c>
      <c r="D460" s="48">
        <v>40015257</v>
      </c>
      <c r="E460" s="48">
        <v>100027</v>
      </c>
      <c r="F460" s="45" t="s">
        <v>11</v>
      </c>
      <c r="G460" s="48">
        <v>100159</v>
      </c>
      <c r="H460" s="45" t="s">
        <v>12</v>
      </c>
      <c r="I460" s="48">
        <v>1600354</v>
      </c>
      <c r="J460" s="45" t="s">
        <v>6</v>
      </c>
      <c r="K460" s="45" t="s">
        <v>93</v>
      </c>
      <c r="L460" s="374">
        <v>23.3</v>
      </c>
      <c r="M460" s="45" t="s">
        <v>10</v>
      </c>
      <c r="N460" s="47">
        <v>101782.84</v>
      </c>
      <c r="O460" s="47">
        <v>-2371540.17</v>
      </c>
      <c r="P460" s="47">
        <v>2667982.9300000002</v>
      </c>
      <c r="Q460" s="47">
        <v>2814722</v>
      </c>
      <c r="R460" s="48">
        <v>10</v>
      </c>
      <c r="S460" s="48">
        <v>3100786</v>
      </c>
      <c r="T460" s="16">
        <v>42491</v>
      </c>
    </row>
    <row r="461" spans="1:20" x14ac:dyDescent="0.2">
      <c r="A461" s="48">
        <v>9103700807</v>
      </c>
      <c r="B461" s="46">
        <v>42505</v>
      </c>
      <c r="C461" s="48">
        <v>132908</v>
      </c>
      <c r="D461" s="48">
        <v>40015257</v>
      </c>
      <c r="E461" s="48">
        <v>100027</v>
      </c>
      <c r="F461" s="45" t="s">
        <v>11</v>
      </c>
      <c r="G461" s="48">
        <v>100159</v>
      </c>
      <c r="H461" s="45" t="s">
        <v>12</v>
      </c>
      <c r="I461" s="48">
        <v>1600354</v>
      </c>
      <c r="J461" s="45" t="s">
        <v>6</v>
      </c>
      <c r="K461" s="45" t="s">
        <v>93</v>
      </c>
      <c r="L461" s="374">
        <v>20.29</v>
      </c>
      <c r="M461" s="45" t="s">
        <v>10</v>
      </c>
      <c r="N461" s="47">
        <v>101782.84</v>
      </c>
      <c r="O461" s="47">
        <v>-2065173.82</v>
      </c>
      <c r="P461" s="47">
        <v>2323320.35</v>
      </c>
      <c r="Q461" s="47">
        <v>2451103</v>
      </c>
      <c r="R461" s="48">
        <v>10</v>
      </c>
      <c r="S461" s="48">
        <v>3100794</v>
      </c>
      <c r="T461" s="16">
        <v>42491</v>
      </c>
    </row>
    <row r="462" spans="1:20" x14ac:dyDescent="0.2">
      <c r="A462" s="48">
        <v>9103700808</v>
      </c>
      <c r="B462" s="46">
        <v>42505</v>
      </c>
      <c r="C462" s="48">
        <v>132908</v>
      </c>
      <c r="D462" s="48">
        <v>40015257</v>
      </c>
      <c r="E462" s="48">
        <v>100027</v>
      </c>
      <c r="F462" s="45" t="s">
        <v>11</v>
      </c>
      <c r="G462" s="48">
        <v>100159</v>
      </c>
      <c r="H462" s="45" t="s">
        <v>12</v>
      </c>
      <c r="I462" s="48">
        <v>1600354</v>
      </c>
      <c r="J462" s="45" t="s">
        <v>6</v>
      </c>
      <c r="K462" s="45" t="s">
        <v>93</v>
      </c>
      <c r="L462" s="374">
        <v>21.81</v>
      </c>
      <c r="M462" s="45" t="s">
        <v>10</v>
      </c>
      <c r="N462" s="47">
        <v>101782.84</v>
      </c>
      <c r="O462" s="47">
        <v>-2219883.7400000002</v>
      </c>
      <c r="P462" s="47">
        <v>2497368.7200000002</v>
      </c>
      <c r="Q462" s="47">
        <v>2634724</v>
      </c>
      <c r="R462" s="48">
        <v>10</v>
      </c>
      <c r="S462" s="48">
        <v>3100795</v>
      </c>
      <c r="T462" s="16">
        <v>42491</v>
      </c>
    </row>
    <row r="463" spans="1:20" x14ac:dyDescent="0.2">
      <c r="A463" s="48">
        <v>9103700809</v>
      </c>
      <c r="B463" s="46">
        <v>42505</v>
      </c>
      <c r="C463" s="48">
        <v>132908</v>
      </c>
      <c r="D463" s="48">
        <v>40015257</v>
      </c>
      <c r="E463" s="48">
        <v>100027</v>
      </c>
      <c r="F463" s="45" t="s">
        <v>11</v>
      </c>
      <c r="G463" s="48">
        <v>100159</v>
      </c>
      <c r="H463" s="45" t="s">
        <v>12</v>
      </c>
      <c r="I463" s="48">
        <v>1600354</v>
      </c>
      <c r="J463" s="45" t="s">
        <v>6</v>
      </c>
      <c r="K463" s="45" t="s">
        <v>93</v>
      </c>
      <c r="L463" s="374">
        <v>16.41</v>
      </c>
      <c r="M463" s="45" t="s">
        <v>10</v>
      </c>
      <c r="N463" s="47">
        <v>101782.84</v>
      </c>
      <c r="O463" s="47">
        <v>-1670256.4</v>
      </c>
      <c r="P463" s="47">
        <v>1879038.89</v>
      </c>
      <c r="Q463" s="47">
        <v>1982386</v>
      </c>
      <c r="R463" s="48">
        <v>10</v>
      </c>
      <c r="S463" s="48">
        <v>3100796</v>
      </c>
      <c r="T463" s="16">
        <v>42491</v>
      </c>
    </row>
    <row r="464" spans="1:20" x14ac:dyDescent="0.2">
      <c r="A464" s="48">
        <v>9103700812</v>
      </c>
      <c r="B464" s="46">
        <v>42505</v>
      </c>
      <c r="C464" s="48">
        <v>132908</v>
      </c>
      <c r="D464" s="48">
        <v>40015257</v>
      </c>
      <c r="E464" s="48">
        <v>100027</v>
      </c>
      <c r="F464" s="45" t="s">
        <v>11</v>
      </c>
      <c r="G464" s="48">
        <v>100159</v>
      </c>
      <c r="H464" s="45" t="s">
        <v>12</v>
      </c>
      <c r="I464" s="48">
        <v>1600354</v>
      </c>
      <c r="J464" s="45" t="s">
        <v>6</v>
      </c>
      <c r="K464" s="45" t="s">
        <v>93</v>
      </c>
      <c r="L464" s="374">
        <v>17.45</v>
      </c>
      <c r="M464" s="45" t="s">
        <v>10</v>
      </c>
      <c r="N464" s="47">
        <v>101782.84</v>
      </c>
      <c r="O464" s="47">
        <v>-1776110.56</v>
      </c>
      <c r="P464" s="47">
        <v>1998124.15</v>
      </c>
      <c r="Q464" s="47">
        <v>2108021</v>
      </c>
      <c r="R464" s="48">
        <v>10</v>
      </c>
      <c r="S464" s="48">
        <v>3100799</v>
      </c>
      <c r="T464" s="16">
        <v>42491</v>
      </c>
    </row>
    <row r="465" spans="1:20" x14ac:dyDescent="0.2">
      <c r="A465" s="48">
        <v>9103700815</v>
      </c>
      <c r="B465" s="46">
        <v>42506</v>
      </c>
      <c r="C465" s="48">
        <v>132908</v>
      </c>
      <c r="D465" s="48">
        <v>40015257</v>
      </c>
      <c r="E465" s="48">
        <v>100027</v>
      </c>
      <c r="F465" s="45" t="s">
        <v>11</v>
      </c>
      <c r="G465" s="48">
        <v>100159</v>
      </c>
      <c r="H465" s="45" t="s">
        <v>12</v>
      </c>
      <c r="I465" s="48">
        <v>1600354</v>
      </c>
      <c r="J465" s="45" t="s">
        <v>6</v>
      </c>
      <c r="K465" s="45" t="s">
        <v>93</v>
      </c>
      <c r="L465" s="374">
        <v>23.49</v>
      </c>
      <c r="M465" s="45" t="s">
        <v>10</v>
      </c>
      <c r="N465" s="47">
        <v>101782.84</v>
      </c>
      <c r="O465" s="47">
        <v>-2390878.91</v>
      </c>
      <c r="P465" s="47">
        <v>2689739.36</v>
      </c>
      <c r="Q465" s="47">
        <v>2837675</v>
      </c>
      <c r="R465" s="48">
        <v>10</v>
      </c>
      <c r="S465" s="48">
        <v>3100802</v>
      </c>
      <c r="T465" s="16">
        <v>42491</v>
      </c>
    </row>
    <row r="466" spans="1:20" x14ac:dyDescent="0.2">
      <c r="A466" s="48">
        <v>9103700816</v>
      </c>
      <c r="B466" s="46">
        <v>42506</v>
      </c>
      <c r="C466" s="48">
        <v>132908</v>
      </c>
      <c r="D466" s="48">
        <v>40015257</v>
      </c>
      <c r="E466" s="48">
        <v>100027</v>
      </c>
      <c r="F466" s="45" t="s">
        <v>11</v>
      </c>
      <c r="G466" s="48">
        <v>100159</v>
      </c>
      <c r="H466" s="45" t="s">
        <v>12</v>
      </c>
      <c r="I466" s="48">
        <v>1600354</v>
      </c>
      <c r="J466" s="45" t="s">
        <v>6</v>
      </c>
      <c r="K466" s="45" t="s">
        <v>93</v>
      </c>
      <c r="L466" s="374">
        <v>16.329999999999998</v>
      </c>
      <c r="M466" s="45" t="s">
        <v>10</v>
      </c>
      <c r="N466" s="47">
        <v>101782.84</v>
      </c>
      <c r="O466" s="47">
        <v>-1662113.78</v>
      </c>
      <c r="P466" s="47">
        <v>1869877.72</v>
      </c>
      <c r="Q466" s="47">
        <v>1972721</v>
      </c>
      <c r="R466" s="48">
        <v>10</v>
      </c>
      <c r="S466" s="48">
        <v>3100803</v>
      </c>
      <c r="T466" s="16">
        <v>42491</v>
      </c>
    </row>
    <row r="467" spans="1:20" x14ac:dyDescent="0.2">
      <c r="A467" s="48">
        <v>9103700817</v>
      </c>
      <c r="B467" s="46">
        <v>42506</v>
      </c>
      <c r="C467" s="48">
        <v>132908</v>
      </c>
      <c r="D467" s="48">
        <v>40015257</v>
      </c>
      <c r="E467" s="48">
        <v>100027</v>
      </c>
      <c r="F467" s="45" t="s">
        <v>11</v>
      </c>
      <c r="G467" s="48">
        <v>100159</v>
      </c>
      <c r="H467" s="45" t="s">
        <v>12</v>
      </c>
      <c r="I467" s="48">
        <v>1600354</v>
      </c>
      <c r="J467" s="45" t="s">
        <v>6</v>
      </c>
      <c r="K467" s="45" t="s">
        <v>93</v>
      </c>
      <c r="L467" s="374">
        <v>21.66</v>
      </c>
      <c r="M467" s="45" t="s">
        <v>10</v>
      </c>
      <c r="N467" s="47">
        <v>101782.84</v>
      </c>
      <c r="O467" s="47">
        <v>-2204616.31</v>
      </c>
      <c r="P467" s="47">
        <v>2480193.37</v>
      </c>
      <c r="Q467" s="47">
        <v>2616604</v>
      </c>
      <c r="R467" s="48">
        <v>10</v>
      </c>
      <c r="S467" s="48">
        <v>3100804</v>
      </c>
      <c r="T467" s="16">
        <v>42491</v>
      </c>
    </row>
    <row r="468" spans="1:20" x14ac:dyDescent="0.2">
      <c r="A468" s="52">
        <v>9103700831</v>
      </c>
      <c r="B468" s="50">
        <v>42506</v>
      </c>
      <c r="C468" s="52">
        <v>132908</v>
      </c>
      <c r="D468" s="52">
        <v>40015257</v>
      </c>
      <c r="E468" s="52">
        <v>100027</v>
      </c>
      <c r="F468" s="49" t="s">
        <v>11</v>
      </c>
      <c r="G468" s="52">
        <v>100159</v>
      </c>
      <c r="H468" s="49" t="s">
        <v>12</v>
      </c>
      <c r="I468" s="52">
        <v>1600354</v>
      </c>
      <c r="J468" s="49" t="s">
        <v>6</v>
      </c>
      <c r="K468" s="49" t="s">
        <v>93</v>
      </c>
      <c r="L468" s="374">
        <v>17.350000000000001</v>
      </c>
      <c r="M468" s="49" t="s">
        <v>10</v>
      </c>
      <c r="N468" s="51">
        <v>101782.84</v>
      </c>
      <c r="O468" s="51">
        <v>-1765932.27</v>
      </c>
      <c r="P468" s="51">
        <v>1986673.92</v>
      </c>
      <c r="Q468" s="51">
        <v>2095941</v>
      </c>
      <c r="R468" s="52">
        <v>10</v>
      </c>
      <c r="S468" s="52">
        <v>3100818</v>
      </c>
      <c r="T468" s="16">
        <v>42491</v>
      </c>
    </row>
    <row r="469" spans="1:20" x14ac:dyDescent="0.2">
      <c r="A469" s="56">
        <v>9103700860</v>
      </c>
      <c r="B469" s="54">
        <v>42508</v>
      </c>
      <c r="C469" s="56">
        <v>132906</v>
      </c>
      <c r="D469" s="56">
        <v>40015257</v>
      </c>
      <c r="E469" s="56">
        <v>100027</v>
      </c>
      <c r="F469" s="53" t="s">
        <v>11</v>
      </c>
      <c r="G469" s="56">
        <v>100159</v>
      </c>
      <c r="H469" s="53" t="s">
        <v>12</v>
      </c>
      <c r="I469" s="56">
        <v>1600354</v>
      </c>
      <c r="J469" s="53" t="s">
        <v>6</v>
      </c>
      <c r="K469" s="53" t="s">
        <v>93</v>
      </c>
      <c r="L469" s="374">
        <v>21.62</v>
      </c>
      <c r="M469" s="53" t="s">
        <v>10</v>
      </c>
      <c r="N469" s="55">
        <v>101793.37</v>
      </c>
      <c r="O469" s="55">
        <v>-2200772.66</v>
      </c>
      <c r="P469" s="55">
        <v>2475869.17</v>
      </c>
      <c r="Q469" s="55">
        <v>2612042</v>
      </c>
      <c r="R469" s="56">
        <v>10</v>
      </c>
      <c r="S469" s="56">
        <v>3100846</v>
      </c>
      <c r="T469" s="16">
        <v>42491</v>
      </c>
    </row>
    <row r="470" spans="1:20" x14ac:dyDescent="0.2">
      <c r="A470" s="56">
        <v>9103700862</v>
      </c>
      <c r="B470" s="54">
        <v>42508</v>
      </c>
      <c r="C470" s="56">
        <v>132908</v>
      </c>
      <c r="D470" s="56">
        <v>40015257</v>
      </c>
      <c r="E470" s="56">
        <v>100027</v>
      </c>
      <c r="F470" s="53" t="s">
        <v>11</v>
      </c>
      <c r="G470" s="56">
        <v>100159</v>
      </c>
      <c r="H470" s="53" t="s">
        <v>12</v>
      </c>
      <c r="I470" s="56">
        <v>1600354</v>
      </c>
      <c r="J470" s="53" t="s">
        <v>6</v>
      </c>
      <c r="K470" s="53" t="s">
        <v>93</v>
      </c>
      <c r="L470" s="374">
        <v>13.28</v>
      </c>
      <c r="M470" s="53" t="s">
        <v>10</v>
      </c>
      <c r="N470" s="55">
        <v>101782.84</v>
      </c>
      <c r="O470" s="55">
        <v>-1351676.12</v>
      </c>
      <c r="P470" s="55">
        <v>1520636.01</v>
      </c>
      <c r="Q470" s="55">
        <v>1604271</v>
      </c>
      <c r="R470" s="56">
        <v>10</v>
      </c>
      <c r="S470" s="56">
        <v>3100848</v>
      </c>
      <c r="T470" s="16">
        <v>42491</v>
      </c>
    </row>
    <row r="471" spans="1:20" x14ac:dyDescent="0.2">
      <c r="A471" s="56">
        <v>9103700863</v>
      </c>
      <c r="B471" s="54">
        <v>42508</v>
      </c>
      <c r="C471" s="56">
        <v>132906</v>
      </c>
      <c r="D471" s="56">
        <v>40015257</v>
      </c>
      <c r="E471" s="56">
        <v>100027</v>
      </c>
      <c r="F471" s="53" t="s">
        <v>11</v>
      </c>
      <c r="G471" s="56">
        <v>100159</v>
      </c>
      <c r="H471" s="53" t="s">
        <v>12</v>
      </c>
      <c r="I471" s="56">
        <v>1600354</v>
      </c>
      <c r="J471" s="53" t="s">
        <v>6</v>
      </c>
      <c r="K471" s="53" t="s">
        <v>93</v>
      </c>
      <c r="L471" s="374">
        <v>3.14</v>
      </c>
      <c r="M471" s="53" t="s">
        <v>10</v>
      </c>
      <c r="N471" s="55">
        <v>101793.37</v>
      </c>
      <c r="O471" s="55">
        <v>-319631.18</v>
      </c>
      <c r="P471" s="55">
        <v>359584.82</v>
      </c>
      <c r="Q471" s="55">
        <v>379362</v>
      </c>
      <c r="R471" s="56">
        <v>10</v>
      </c>
      <c r="S471" s="56">
        <v>3100849</v>
      </c>
      <c r="T471" s="16">
        <v>42491</v>
      </c>
    </row>
    <row r="472" spans="1:20" x14ac:dyDescent="0.2">
      <c r="A472" s="60">
        <v>9103700994</v>
      </c>
      <c r="B472" s="58">
        <v>42515</v>
      </c>
      <c r="C472" s="60">
        <v>134765</v>
      </c>
      <c r="D472" s="60">
        <v>40015453</v>
      </c>
      <c r="E472" s="60">
        <v>100027</v>
      </c>
      <c r="F472" s="57" t="s">
        <v>11</v>
      </c>
      <c r="G472" s="60">
        <v>100159</v>
      </c>
      <c r="H472" s="57" t="s">
        <v>12</v>
      </c>
      <c r="I472" s="60">
        <v>1600354</v>
      </c>
      <c r="J472" s="57" t="s">
        <v>6</v>
      </c>
      <c r="K472" s="57" t="s">
        <v>100</v>
      </c>
      <c r="L472" s="374">
        <v>19.55</v>
      </c>
      <c r="M472" s="57" t="s">
        <v>10</v>
      </c>
      <c r="N472" s="59">
        <v>89271.92</v>
      </c>
      <c r="O472" s="59">
        <v>-1745266.04</v>
      </c>
      <c r="P472" s="59">
        <v>1963423.68</v>
      </c>
      <c r="Q472" s="59">
        <v>2071412</v>
      </c>
      <c r="R472" s="60">
        <v>10</v>
      </c>
      <c r="S472" s="60">
        <v>3100964</v>
      </c>
      <c r="T472" s="16">
        <v>42491</v>
      </c>
    </row>
    <row r="473" spans="1:20" x14ac:dyDescent="0.2">
      <c r="A473" s="60">
        <v>9103700995</v>
      </c>
      <c r="B473" s="58">
        <v>42515</v>
      </c>
      <c r="C473" s="60">
        <v>134765</v>
      </c>
      <c r="D473" s="60">
        <v>40015453</v>
      </c>
      <c r="E473" s="60">
        <v>100027</v>
      </c>
      <c r="F473" s="57" t="s">
        <v>11</v>
      </c>
      <c r="G473" s="60">
        <v>100159</v>
      </c>
      <c r="H473" s="57" t="s">
        <v>12</v>
      </c>
      <c r="I473" s="60">
        <v>1600354</v>
      </c>
      <c r="J473" s="57" t="s">
        <v>6</v>
      </c>
      <c r="K473" s="57" t="s">
        <v>100</v>
      </c>
      <c r="L473" s="374">
        <v>18.45</v>
      </c>
      <c r="M473" s="57" t="s">
        <v>10</v>
      </c>
      <c r="N473" s="59">
        <v>89271.92</v>
      </c>
      <c r="O473" s="59">
        <v>-1647066.92</v>
      </c>
      <c r="P473" s="59">
        <v>1852949.75</v>
      </c>
      <c r="Q473" s="59">
        <v>1954862</v>
      </c>
      <c r="R473" s="60">
        <v>10</v>
      </c>
      <c r="S473" s="60">
        <v>3100965</v>
      </c>
      <c r="T473" s="16">
        <v>42491</v>
      </c>
    </row>
    <row r="474" spans="1:20" x14ac:dyDescent="0.2">
      <c r="A474" s="60">
        <v>9103701055</v>
      </c>
      <c r="B474" s="58">
        <v>42518</v>
      </c>
      <c r="C474" s="60">
        <v>135283</v>
      </c>
      <c r="D474" s="60">
        <v>40015498</v>
      </c>
      <c r="E474" s="60">
        <v>100027</v>
      </c>
      <c r="F474" s="57" t="s">
        <v>11</v>
      </c>
      <c r="G474" s="60">
        <v>100159</v>
      </c>
      <c r="H474" s="57" t="s">
        <v>12</v>
      </c>
      <c r="I474" s="60">
        <v>1600354</v>
      </c>
      <c r="J474" s="57" t="s">
        <v>6</v>
      </c>
      <c r="K474" s="57" t="s">
        <v>104</v>
      </c>
      <c r="L474" s="374">
        <v>23.13</v>
      </c>
      <c r="M474" s="57" t="s">
        <v>10</v>
      </c>
      <c r="N474" s="59">
        <v>112411.54</v>
      </c>
      <c r="O474" s="59">
        <v>-2600078.92</v>
      </c>
      <c r="P474" s="59">
        <v>2925089.11</v>
      </c>
      <c r="Q474" s="59">
        <v>3085969</v>
      </c>
      <c r="R474" s="60">
        <v>10</v>
      </c>
      <c r="S474" s="60">
        <v>3101017</v>
      </c>
      <c r="T474" s="16">
        <v>42491</v>
      </c>
    </row>
    <row r="475" spans="1:20" x14ac:dyDescent="0.2">
      <c r="A475" s="60">
        <v>9103701056</v>
      </c>
      <c r="B475" s="58">
        <v>42518</v>
      </c>
      <c r="C475" s="60">
        <v>132906</v>
      </c>
      <c r="D475" s="60">
        <v>40015257</v>
      </c>
      <c r="E475" s="60">
        <v>100027</v>
      </c>
      <c r="F475" s="57" t="s">
        <v>11</v>
      </c>
      <c r="G475" s="60">
        <v>100159</v>
      </c>
      <c r="H475" s="57" t="s">
        <v>12</v>
      </c>
      <c r="I475" s="60">
        <v>1600354</v>
      </c>
      <c r="J475" s="57" t="s">
        <v>6</v>
      </c>
      <c r="K475" s="57" t="s">
        <v>93</v>
      </c>
      <c r="L475" s="374">
        <v>3.95</v>
      </c>
      <c r="M475" s="57" t="s">
        <v>10</v>
      </c>
      <c r="N475" s="59">
        <v>101793.37</v>
      </c>
      <c r="O475" s="59">
        <v>-402083.81</v>
      </c>
      <c r="P475" s="59">
        <v>452344.09</v>
      </c>
      <c r="Q475" s="59">
        <v>477223</v>
      </c>
      <c r="R475" s="60">
        <v>10</v>
      </c>
      <c r="S475" s="60">
        <v>3101018</v>
      </c>
      <c r="T475" s="16">
        <v>42491</v>
      </c>
    </row>
    <row r="476" spans="1:20" x14ac:dyDescent="0.2">
      <c r="A476" s="60">
        <v>9103701057</v>
      </c>
      <c r="B476" s="58">
        <v>42518</v>
      </c>
      <c r="C476" s="60">
        <v>135283</v>
      </c>
      <c r="D476" s="60">
        <v>40015498</v>
      </c>
      <c r="E476" s="60">
        <v>100027</v>
      </c>
      <c r="F476" s="57" t="s">
        <v>11</v>
      </c>
      <c r="G476" s="60">
        <v>100159</v>
      </c>
      <c r="H476" s="57" t="s">
        <v>12</v>
      </c>
      <c r="I476" s="60">
        <v>1600354</v>
      </c>
      <c r="J476" s="57" t="s">
        <v>6</v>
      </c>
      <c r="K476" s="57" t="s">
        <v>104</v>
      </c>
      <c r="L476" s="374">
        <v>17.37</v>
      </c>
      <c r="M476" s="57" t="s">
        <v>10</v>
      </c>
      <c r="N476" s="59">
        <v>112411.54</v>
      </c>
      <c r="O476" s="59">
        <v>-1952588.45</v>
      </c>
      <c r="P476" s="59">
        <v>2196662.5699999998</v>
      </c>
      <c r="Q476" s="59">
        <v>2317479</v>
      </c>
      <c r="R476" s="60">
        <v>10</v>
      </c>
      <c r="S476" s="60">
        <v>3101019</v>
      </c>
      <c r="T476" s="16">
        <v>42491</v>
      </c>
    </row>
    <row r="477" spans="1:20" x14ac:dyDescent="0.2">
      <c r="A477" s="60">
        <v>9103701058</v>
      </c>
      <c r="B477" s="58">
        <v>42518</v>
      </c>
      <c r="C477" s="60">
        <v>135283</v>
      </c>
      <c r="D477" s="60">
        <v>40015498</v>
      </c>
      <c r="E477" s="60">
        <v>100027</v>
      </c>
      <c r="F477" s="57" t="s">
        <v>11</v>
      </c>
      <c r="G477" s="60">
        <v>100159</v>
      </c>
      <c r="H477" s="57" t="s">
        <v>12</v>
      </c>
      <c r="I477" s="60">
        <v>1600354</v>
      </c>
      <c r="J477" s="57" t="s">
        <v>6</v>
      </c>
      <c r="K477" s="57" t="s">
        <v>104</v>
      </c>
      <c r="L477" s="374">
        <v>16.14</v>
      </c>
      <c r="M477" s="57" t="s">
        <v>10</v>
      </c>
      <c r="N477" s="59">
        <v>112411.54</v>
      </c>
      <c r="O477" s="59">
        <v>-1814322.26</v>
      </c>
      <c r="P477" s="59">
        <v>2041111.83</v>
      </c>
      <c r="Q477" s="59">
        <v>2153373</v>
      </c>
      <c r="R477" s="60">
        <v>10</v>
      </c>
      <c r="S477" s="60">
        <v>3101020</v>
      </c>
      <c r="T477" s="16">
        <v>42491</v>
      </c>
    </row>
    <row r="478" spans="1:20" x14ac:dyDescent="0.2">
      <c r="A478" s="60">
        <v>9103701062</v>
      </c>
      <c r="B478" s="58">
        <v>42518</v>
      </c>
      <c r="C478" s="60">
        <v>135283</v>
      </c>
      <c r="D478" s="60">
        <v>40015498</v>
      </c>
      <c r="E478" s="60">
        <v>100027</v>
      </c>
      <c r="F478" s="57" t="s">
        <v>11</v>
      </c>
      <c r="G478" s="60">
        <v>100159</v>
      </c>
      <c r="H478" s="57" t="s">
        <v>12</v>
      </c>
      <c r="I478" s="60">
        <v>1600354</v>
      </c>
      <c r="J478" s="57" t="s">
        <v>6</v>
      </c>
      <c r="K478" s="57" t="s">
        <v>104</v>
      </c>
      <c r="L478" s="374">
        <v>17.21</v>
      </c>
      <c r="M478" s="57" t="s">
        <v>10</v>
      </c>
      <c r="N478" s="59">
        <v>112411.54</v>
      </c>
      <c r="O478" s="59">
        <v>-1934602.6</v>
      </c>
      <c r="P478" s="59">
        <v>2176427.48</v>
      </c>
      <c r="Q478" s="59">
        <v>2296131</v>
      </c>
      <c r="R478" s="60">
        <v>10</v>
      </c>
      <c r="S478" s="60">
        <v>3101024</v>
      </c>
      <c r="T478" s="16">
        <v>42491</v>
      </c>
    </row>
    <row r="479" spans="1:20" x14ac:dyDescent="0.2">
      <c r="A479" s="60">
        <v>9103701083</v>
      </c>
      <c r="B479" s="58">
        <v>42519</v>
      </c>
      <c r="C479" s="60">
        <v>135283</v>
      </c>
      <c r="D479" s="60">
        <v>40015498</v>
      </c>
      <c r="E479" s="60">
        <v>100027</v>
      </c>
      <c r="F479" s="57" t="s">
        <v>11</v>
      </c>
      <c r="G479" s="60">
        <v>100159</v>
      </c>
      <c r="H479" s="57" t="s">
        <v>12</v>
      </c>
      <c r="I479" s="60">
        <v>1600354</v>
      </c>
      <c r="J479" s="57" t="s">
        <v>6</v>
      </c>
      <c r="K479" s="57" t="s">
        <v>104</v>
      </c>
      <c r="L479" s="374">
        <v>16.23</v>
      </c>
      <c r="M479" s="57" t="s">
        <v>10</v>
      </c>
      <c r="N479" s="59">
        <v>112411.54</v>
      </c>
      <c r="O479" s="59">
        <v>-1824439.29</v>
      </c>
      <c r="P479" s="59">
        <v>2052493.81</v>
      </c>
      <c r="Q479" s="59">
        <v>2165381</v>
      </c>
      <c r="R479" s="60">
        <v>10</v>
      </c>
      <c r="S479" s="60">
        <v>3101045</v>
      </c>
      <c r="T479" s="16">
        <v>42491</v>
      </c>
    </row>
    <row r="480" spans="1:20" x14ac:dyDescent="0.2">
      <c r="A480" s="60">
        <v>9103701084</v>
      </c>
      <c r="B480" s="58">
        <v>42519</v>
      </c>
      <c r="C480" s="60">
        <v>135283</v>
      </c>
      <c r="D480" s="60">
        <v>40015498</v>
      </c>
      <c r="E480" s="60">
        <v>100027</v>
      </c>
      <c r="F480" s="57" t="s">
        <v>11</v>
      </c>
      <c r="G480" s="60">
        <v>100159</v>
      </c>
      <c r="H480" s="57" t="s">
        <v>12</v>
      </c>
      <c r="I480" s="60">
        <v>1600354</v>
      </c>
      <c r="J480" s="57" t="s">
        <v>6</v>
      </c>
      <c r="K480" s="57" t="s">
        <v>104</v>
      </c>
      <c r="L480" s="374">
        <v>23.04</v>
      </c>
      <c r="M480" s="57" t="s">
        <v>10</v>
      </c>
      <c r="N480" s="59">
        <v>112411.54</v>
      </c>
      <c r="O480" s="59">
        <v>-2589961.88</v>
      </c>
      <c r="P480" s="59">
        <v>2913707.12</v>
      </c>
      <c r="Q480" s="59">
        <v>3073961</v>
      </c>
      <c r="R480" s="60">
        <v>10</v>
      </c>
      <c r="S480" s="60">
        <v>3101046</v>
      </c>
      <c r="T480" s="16">
        <v>42491</v>
      </c>
    </row>
    <row r="481" spans="1:20" x14ac:dyDescent="0.2">
      <c r="A481" s="60">
        <v>9103701086</v>
      </c>
      <c r="B481" s="58">
        <v>42520</v>
      </c>
      <c r="C481" s="60">
        <v>135283</v>
      </c>
      <c r="D481" s="60">
        <v>40015498</v>
      </c>
      <c r="E481" s="60">
        <v>100027</v>
      </c>
      <c r="F481" s="57" t="s">
        <v>11</v>
      </c>
      <c r="G481" s="60">
        <v>100159</v>
      </c>
      <c r="H481" s="57" t="s">
        <v>12</v>
      </c>
      <c r="I481" s="60">
        <v>1600354</v>
      </c>
      <c r="J481" s="57" t="s">
        <v>6</v>
      </c>
      <c r="K481" s="57" t="s">
        <v>104</v>
      </c>
      <c r="L481" s="374">
        <v>17.22</v>
      </c>
      <c r="M481" s="57" t="s">
        <v>10</v>
      </c>
      <c r="N481" s="59">
        <v>112411.54</v>
      </c>
      <c r="O481" s="59">
        <v>-1935726.72</v>
      </c>
      <c r="P481" s="59">
        <v>2177692.9</v>
      </c>
      <c r="Q481" s="59">
        <v>2297466</v>
      </c>
      <c r="R481" s="60">
        <v>10</v>
      </c>
      <c r="S481" s="60">
        <v>3101048</v>
      </c>
      <c r="T481" s="16">
        <v>42491</v>
      </c>
    </row>
    <row r="482" spans="1:20" x14ac:dyDescent="0.2">
      <c r="A482" s="60">
        <v>9103701099</v>
      </c>
      <c r="B482" s="58">
        <v>42520</v>
      </c>
      <c r="C482" s="60">
        <v>135283</v>
      </c>
      <c r="D482" s="60">
        <v>40015498</v>
      </c>
      <c r="E482" s="60">
        <v>100027</v>
      </c>
      <c r="F482" s="57" t="s">
        <v>11</v>
      </c>
      <c r="G482" s="60">
        <v>100159</v>
      </c>
      <c r="H482" s="57" t="s">
        <v>12</v>
      </c>
      <c r="I482" s="60">
        <v>1600354</v>
      </c>
      <c r="J482" s="57" t="s">
        <v>6</v>
      </c>
      <c r="K482" s="57" t="s">
        <v>104</v>
      </c>
      <c r="L482" s="374">
        <v>23.64</v>
      </c>
      <c r="M482" s="57" t="s">
        <v>10</v>
      </c>
      <c r="N482" s="59">
        <v>112411.54</v>
      </c>
      <c r="O482" s="59">
        <v>-2657408.81</v>
      </c>
      <c r="P482" s="59">
        <v>2989584.84</v>
      </c>
      <c r="Q482" s="59">
        <v>3154012</v>
      </c>
      <c r="R482" s="60">
        <v>10</v>
      </c>
      <c r="S482" s="60">
        <v>3101061</v>
      </c>
      <c r="T482" s="16">
        <v>42491</v>
      </c>
    </row>
    <row r="483" spans="1:20" x14ac:dyDescent="0.2">
      <c r="A483" s="60">
        <v>9103701101</v>
      </c>
      <c r="B483" s="58">
        <v>42520</v>
      </c>
      <c r="C483" s="60">
        <v>135283</v>
      </c>
      <c r="D483" s="60">
        <v>40015498</v>
      </c>
      <c r="E483" s="60">
        <v>100027</v>
      </c>
      <c r="F483" s="57" t="s">
        <v>11</v>
      </c>
      <c r="G483" s="60">
        <v>100159</v>
      </c>
      <c r="H483" s="57" t="s">
        <v>12</v>
      </c>
      <c r="I483" s="60">
        <v>1600354</v>
      </c>
      <c r="J483" s="57" t="s">
        <v>6</v>
      </c>
      <c r="K483" s="57" t="s">
        <v>104</v>
      </c>
      <c r="L483" s="374">
        <v>21.58</v>
      </c>
      <c r="M483" s="57" t="s">
        <v>10</v>
      </c>
      <c r="N483" s="59">
        <v>112411.54</v>
      </c>
      <c r="O483" s="59">
        <v>-2425841.0299999998</v>
      </c>
      <c r="P483" s="59">
        <v>2729071.09</v>
      </c>
      <c r="Q483" s="59">
        <v>2879170</v>
      </c>
      <c r="R483" s="60">
        <v>10</v>
      </c>
      <c r="S483" s="60">
        <v>3101063</v>
      </c>
      <c r="T483" s="16">
        <v>42491</v>
      </c>
    </row>
    <row r="484" spans="1:20" x14ac:dyDescent="0.2">
      <c r="A484" s="64">
        <v>9103701187</v>
      </c>
      <c r="B484" s="62">
        <v>42525</v>
      </c>
      <c r="C484" s="64">
        <v>136858</v>
      </c>
      <c r="D484" s="64">
        <v>40015628</v>
      </c>
      <c r="E484" s="64">
        <v>100027</v>
      </c>
      <c r="F484" s="61" t="s">
        <v>11</v>
      </c>
      <c r="G484" s="64">
        <v>100159</v>
      </c>
      <c r="H484" s="61" t="s">
        <v>12</v>
      </c>
      <c r="I484" s="64">
        <v>1600354</v>
      </c>
      <c r="J484" s="61" t="s">
        <v>6</v>
      </c>
      <c r="K484" s="61" t="s">
        <v>105</v>
      </c>
      <c r="L484" s="374">
        <v>23.59</v>
      </c>
      <c r="M484" s="61" t="s">
        <v>10</v>
      </c>
      <c r="N484" s="63">
        <v>113834.58</v>
      </c>
      <c r="O484" s="63">
        <v>-2685357.74</v>
      </c>
      <c r="P484" s="63">
        <v>3021027.47</v>
      </c>
      <c r="Q484" s="63">
        <v>3187184</v>
      </c>
      <c r="R484" s="64">
        <v>10</v>
      </c>
      <c r="S484" s="64">
        <v>3101148</v>
      </c>
      <c r="T484" s="16">
        <v>42522</v>
      </c>
    </row>
    <row r="485" spans="1:20" x14ac:dyDescent="0.2">
      <c r="A485" s="64">
        <v>9103701188</v>
      </c>
      <c r="B485" s="62">
        <v>42525</v>
      </c>
      <c r="C485" s="64">
        <v>135283</v>
      </c>
      <c r="D485" s="64">
        <v>40015498</v>
      </c>
      <c r="E485" s="64">
        <v>100027</v>
      </c>
      <c r="F485" s="61" t="s">
        <v>11</v>
      </c>
      <c r="G485" s="64">
        <v>100159</v>
      </c>
      <c r="H485" s="61" t="s">
        <v>12</v>
      </c>
      <c r="I485" s="64">
        <v>1600354</v>
      </c>
      <c r="J485" s="61" t="s">
        <v>6</v>
      </c>
      <c r="K485" s="61" t="s">
        <v>104</v>
      </c>
      <c r="L485" s="374">
        <v>8.44</v>
      </c>
      <c r="M485" s="61" t="s">
        <v>10</v>
      </c>
      <c r="N485" s="63">
        <v>112411.54</v>
      </c>
      <c r="O485" s="63">
        <v>-948753.4</v>
      </c>
      <c r="P485" s="63">
        <v>1067347.8899999999</v>
      </c>
      <c r="Q485" s="63">
        <v>1126052</v>
      </c>
      <c r="R485" s="64">
        <v>10</v>
      </c>
      <c r="S485" s="64">
        <v>3101149</v>
      </c>
      <c r="T485" s="16">
        <v>42522</v>
      </c>
    </row>
    <row r="486" spans="1:20" x14ac:dyDescent="0.2">
      <c r="A486" s="64">
        <v>9103701189</v>
      </c>
      <c r="B486" s="62">
        <v>42525</v>
      </c>
      <c r="C486" s="64">
        <v>136858</v>
      </c>
      <c r="D486" s="64">
        <v>40015628</v>
      </c>
      <c r="E486" s="64">
        <v>100027</v>
      </c>
      <c r="F486" s="61" t="s">
        <v>11</v>
      </c>
      <c r="G486" s="64">
        <v>100159</v>
      </c>
      <c r="H486" s="61" t="s">
        <v>12</v>
      </c>
      <c r="I486" s="64">
        <v>1600354</v>
      </c>
      <c r="J486" s="61" t="s">
        <v>6</v>
      </c>
      <c r="K486" s="61" t="s">
        <v>105</v>
      </c>
      <c r="L486" s="374">
        <v>7.91</v>
      </c>
      <c r="M486" s="61" t="s">
        <v>10</v>
      </c>
      <c r="N486" s="63">
        <v>113834.58</v>
      </c>
      <c r="O486" s="63">
        <v>-900431.53</v>
      </c>
      <c r="P486" s="63">
        <v>1012985.8</v>
      </c>
      <c r="Q486" s="63">
        <v>1068700</v>
      </c>
      <c r="R486" s="64">
        <v>10</v>
      </c>
      <c r="S486" s="64">
        <v>3101150</v>
      </c>
      <c r="T486" s="16">
        <v>42522</v>
      </c>
    </row>
    <row r="487" spans="1:20" x14ac:dyDescent="0.2">
      <c r="A487" s="64">
        <v>9103701201</v>
      </c>
      <c r="B487" s="62">
        <v>42526</v>
      </c>
      <c r="C487" s="64">
        <v>136858</v>
      </c>
      <c r="D487" s="64">
        <v>40015628</v>
      </c>
      <c r="E487" s="64">
        <v>100027</v>
      </c>
      <c r="F487" s="61" t="s">
        <v>11</v>
      </c>
      <c r="G487" s="64">
        <v>100159</v>
      </c>
      <c r="H487" s="61" t="s">
        <v>12</v>
      </c>
      <c r="I487" s="64">
        <v>1600354</v>
      </c>
      <c r="J487" s="61" t="s">
        <v>6</v>
      </c>
      <c r="K487" s="61" t="s">
        <v>105</v>
      </c>
      <c r="L487" s="374">
        <v>17.5</v>
      </c>
      <c r="M487" s="61" t="s">
        <v>10</v>
      </c>
      <c r="N487" s="63">
        <v>113834.58</v>
      </c>
      <c r="O487" s="63">
        <v>-1992105.15</v>
      </c>
      <c r="P487" s="63">
        <v>2241118.5</v>
      </c>
      <c r="Q487" s="63">
        <v>2364380</v>
      </c>
      <c r="R487" s="64">
        <v>10</v>
      </c>
      <c r="S487" s="64">
        <v>3101162</v>
      </c>
      <c r="T487" s="16">
        <v>42522</v>
      </c>
    </row>
    <row r="488" spans="1:20" x14ac:dyDescent="0.2">
      <c r="A488" s="64">
        <v>9103701209</v>
      </c>
      <c r="B488" s="62">
        <v>42526</v>
      </c>
      <c r="C488" s="64">
        <v>136858</v>
      </c>
      <c r="D488" s="64">
        <v>40015628</v>
      </c>
      <c r="E488" s="64">
        <v>100027</v>
      </c>
      <c r="F488" s="61" t="s">
        <v>11</v>
      </c>
      <c r="G488" s="64">
        <v>100159</v>
      </c>
      <c r="H488" s="61" t="s">
        <v>12</v>
      </c>
      <c r="I488" s="64">
        <v>1600354</v>
      </c>
      <c r="J488" s="61" t="s">
        <v>6</v>
      </c>
      <c r="K488" s="61" t="s">
        <v>105</v>
      </c>
      <c r="L488" s="374">
        <v>16.55</v>
      </c>
      <c r="M488" s="61" t="s">
        <v>10</v>
      </c>
      <c r="N488" s="63">
        <v>113834.58</v>
      </c>
      <c r="O488" s="63">
        <v>-1883962.3</v>
      </c>
      <c r="P488" s="63">
        <v>2119456.85</v>
      </c>
      <c r="Q488" s="63">
        <v>2236027</v>
      </c>
      <c r="R488" s="64">
        <v>10</v>
      </c>
      <c r="S488" s="64">
        <v>3101170</v>
      </c>
      <c r="T488" s="16">
        <v>42522</v>
      </c>
    </row>
    <row r="489" spans="1:20" x14ac:dyDescent="0.2">
      <c r="A489" s="64">
        <v>9103701214</v>
      </c>
      <c r="B489" s="62">
        <v>42527</v>
      </c>
      <c r="C489" s="64">
        <v>136858</v>
      </c>
      <c r="D489" s="64">
        <v>40015628</v>
      </c>
      <c r="E489" s="64">
        <v>100027</v>
      </c>
      <c r="F489" s="61" t="s">
        <v>11</v>
      </c>
      <c r="G489" s="64">
        <v>100159</v>
      </c>
      <c r="H489" s="61" t="s">
        <v>12</v>
      </c>
      <c r="I489" s="64">
        <v>1600354</v>
      </c>
      <c r="J489" s="61" t="s">
        <v>6</v>
      </c>
      <c r="K489" s="61" t="s">
        <v>105</v>
      </c>
      <c r="L489" s="374">
        <v>23.57</v>
      </c>
      <c r="M489" s="61" t="s">
        <v>10</v>
      </c>
      <c r="N489" s="63">
        <v>113834.58</v>
      </c>
      <c r="O489" s="63">
        <v>-2683081.0499999998</v>
      </c>
      <c r="P489" s="63">
        <v>3018466.37</v>
      </c>
      <c r="Q489" s="63">
        <v>3184482</v>
      </c>
      <c r="R489" s="64">
        <v>10</v>
      </c>
      <c r="S489" s="64">
        <v>3101175</v>
      </c>
      <c r="T489" s="16">
        <v>42522</v>
      </c>
    </row>
    <row r="490" spans="1:20" x14ac:dyDescent="0.2">
      <c r="A490" s="64">
        <v>9103701217</v>
      </c>
      <c r="B490" s="62">
        <v>42527</v>
      </c>
      <c r="C490" s="64">
        <v>134765</v>
      </c>
      <c r="D490" s="64">
        <v>40015453</v>
      </c>
      <c r="E490" s="64">
        <v>100027</v>
      </c>
      <c r="F490" s="61" t="s">
        <v>11</v>
      </c>
      <c r="G490" s="64">
        <v>100159</v>
      </c>
      <c r="H490" s="61" t="s">
        <v>12</v>
      </c>
      <c r="I490" s="64">
        <v>1600354</v>
      </c>
      <c r="J490" s="61" t="s">
        <v>6</v>
      </c>
      <c r="K490" s="61" t="s">
        <v>100</v>
      </c>
      <c r="L490" s="374">
        <v>0.59</v>
      </c>
      <c r="M490" s="61" t="s">
        <v>10</v>
      </c>
      <c r="N490" s="63">
        <v>89271.92</v>
      </c>
      <c r="O490" s="63">
        <v>-52670.43</v>
      </c>
      <c r="P490" s="63">
        <v>59254.01</v>
      </c>
      <c r="Q490" s="63">
        <v>62513</v>
      </c>
      <c r="R490" s="64">
        <v>10</v>
      </c>
      <c r="S490" s="64">
        <v>3101178</v>
      </c>
      <c r="T490" s="16">
        <v>42522</v>
      </c>
    </row>
    <row r="491" spans="1:20" x14ac:dyDescent="0.2">
      <c r="A491" s="64">
        <v>9103701218</v>
      </c>
      <c r="B491" s="62">
        <v>42527</v>
      </c>
      <c r="C491" s="64">
        <v>136858</v>
      </c>
      <c r="D491" s="64">
        <v>40015628</v>
      </c>
      <c r="E491" s="64">
        <v>100027</v>
      </c>
      <c r="F491" s="61" t="s">
        <v>11</v>
      </c>
      <c r="G491" s="64">
        <v>100159</v>
      </c>
      <c r="H491" s="61" t="s">
        <v>12</v>
      </c>
      <c r="I491" s="64">
        <v>1600354</v>
      </c>
      <c r="J491" s="61" t="s">
        <v>6</v>
      </c>
      <c r="K491" s="61" t="s">
        <v>105</v>
      </c>
      <c r="L491" s="374">
        <v>15.93</v>
      </c>
      <c r="M491" s="61" t="s">
        <v>10</v>
      </c>
      <c r="N491" s="63">
        <v>113834.58</v>
      </c>
      <c r="O491" s="63">
        <v>-1813384.86</v>
      </c>
      <c r="P491" s="63">
        <v>2040057.82</v>
      </c>
      <c r="Q491" s="63">
        <v>2152261</v>
      </c>
      <c r="R491" s="64">
        <v>10</v>
      </c>
      <c r="S491" s="64">
        <v>3101179</v>
      </c>
      <c r="T491" s="16">
        <v>42522</v>
      </c>
    </row>
    <row r="492" spans="1:20" x14ac:dyDescent="0.2">
      <c r="A492" s="64">
        <v>9103701219</v>
      </c>
      <c r="B492" s="62">
        <v>42527</v>
      </c>
      <c r="C492" s="64">
        <v>136858</v>
      </c>
      <c r="D492" s="64">
        <v>40015628</v>
      </c>
      <c r="E492" s="64">
        <v>100027</v>
      </c>
      <c r="F492" s="61" t="s">
        <v>11</v>
      </c>
      <c r="G492" s="64">
        <v>100159</v>
      </c>
      <c r="H492" s="61" t="s">
        <v>12</v>
      </c>
      <c r="I492" s="64">
        <v>1600354</v>
      </c>
      <c r="J492" s="61" t="s">
        <v>6</v>
      </c>
      <c r="K492" s="61" t="s">
        <v>105</v>
      </c>
      <c r="L492" s="374">
        <v>17.27</v>
      </c>
      <c r="M492" s="61" t="s">
        <v>10</v>
      </c>
      <c r="N492" s="63">
        <v>113834.58</v>
      </c>
      <c r="O492" s="63">
        <v>-1965923.2</v>
      </c>
      <c r="P492" s="63">
        <v>2211663.52</v>
      </c>
      <c r="Q492" s="63">
        <v>2333305</v>
      </c>
      <c r="R492" s="64">
        <v>10</v>
      </c>
      <c r="S492" s="64">
        <v>3101180</v>
      </c>
      <c r="T492" s="16">
        <v>42522</v>
      </c>
    </row>
    <row r="493" spans="1:20" x14ac:dyDescent="0.2">
      <c r="A493" s="64">
        <v>9103701246</v>
      </c>
      <c r="B493" s="62">
        <v>42528</v>
      </c>
      <c r="C493" s="64">
        <v>136860</v>
      </c>
      <c r="D493" s="64">
        <v>40015628</v>
      </c>
      <c r="E493" s="64">
        <v>100027</v>
      </c>
      <c r="F493" s="61" t="s">
        <v>11</v>
      </c>
      <c r="G493" s="64">
        <v>100159</v>
      </c>
      <c r="H493" s="61" t="s">
        <v>12</v>
      </c>
      <c r="I493" s="64">
        <v>1600354</v>
      </c>
      <c r="J493" s="61" t="s">
        <v>6</v>
      </c>
      <c r="K493" s="61" t="s">
        <v>105</v>
      </c>
      <c r="L493" s="374">
        <v>17.510000000000002</v>
      </c>
      <c r="M493" s="61" t="s">
        <v>10</v>
      </c>
      <c r="N493" s="63">
        <v>112664.79</v>
      </c>
      <c r="O493" s="63">
        <v>-1972760.47</v>
      </c>
      <c r="P493" s="63">
        <v>2219355.4500000002</v>
      </c>
      <c r="Q493" s="63">
        <v>2341420</v>
      </c>
      <c r="R493" s="64">
        <v>10</v>
      </c>
      <c r="S493" s="64">
        <v>3101205</v>
      </c>
      <c r="T493" s="16">
        <v>42522</v>
      </c>
    </row>
    <row r="494" spans="1:20" x14ac:dyDescent="0.2">
      <c r="A494" s="64">
        <v>9103701247</v>
      </c>
      <c r="B494" s="62">
        <v>42528</v>
      </c>
      <c r="C494" s="64">
        <v>136860</v>
      </c>
      <c r="D494" s="64">
        <v>40015628</v>
      </c>
      <c r="E494" s="64">
        <v>100027</v>
      </c>
      <c r="F494" s="61" t="s">
        <v>11</v>
      </c>
      <c r="G494" s="64">
        <v>100159</v>
      </c>
      <c r="H494" s="61" t="s">
        <v>12</v>
      </c>
      <c r="I494" s="64">
        <v>1600354</v>
      </c>
      <c r="J494" s="61" t="s">
        <v>6</v>
      </c>
      <c r="K494" s="61" t="s">
        <v>105</v>
      </c>
      <c r="L494" s="374">
        <v>16.64</v>
      </c>
      <c r="M494" s="61" t="s">
        <v>10</v>
      </c>
      <c r="N494" s="63">
        <v>112664.79</v>
      </c>
      <c r="O494" s="63">
        <v>-1874742.11</v>
      </c>
      <c r="P494" s="63">
        <v>2109085.3199999998</v>
      </c>
      <c r="Q494" s="63">
        <v>2225085</v>
      </c>
      <c r="R494" s="64">
        <v>10</v>
      </c>
      <c r="S494" s="64">
        <v>3101206</v>
      </c>
      <c r="T494" s="16">
        <v>42522</v>
      </c>
    </row>
    <row r="495" spans="1:20" x14ac:dyDescent="0.2">
      <c r="A495" s="64">
        <v>9103701248</v>
      </c>
      <c r="B495" s="62">
        <v>42528</v>
      </c>
      <c r="C495" s="64">
        <v>136860</v>
      </c>
      <c r="D495" s="64">
        <v>40015628</v>
      </c>
      <c r="E495" s="64">
        <v>100027</v>
      </c>
      <c r="F495" s="61" t="s">
        <v>11</v>
      </c>
      <c r="G495" s="64">
        <v>100159</v>
      </c>
      <c r="H495" s="61" t="s">
        <v>12</v>
      </c>
      <c r="I495" s="64">
        <v>1600354</v>
      </c>
      <c r="J495" s="61" t="s">
        <v>6</v>
      </c>
      <c r="K495" s="61" t="s">
        <v>105</v>
      </c>
      <c r="L495" s="374">
        <v>16.46</v>
      </c>
      <c r="M495" s="61" t="s">
        <v>10</v>
      </c>
      <c r="N495" s="63">
        <v>112664.79</v>
      </c>
      <c r="O495" s="63">
        <v>-1854462.44</v>
      </c>
      <c r="P495" s="63">
        <v>2086270.13</v>
      </c>
      <c r="Q495" s="63">
        <v>2201015</v>
      </c>
      <c r="R495" s="64">
        <v>10</v>
      </c>
      <c r="S495" s="64">
        <v>3101207</v>
      </c>
      <c r="T495" s="16">
        <v>42522</v>
      </c>
    </row>
    <row r="496" spans="1:20" x14ac:dyDescent="0.2">
      <c r="A496" s="68">
        <v>9103701275</v>
      </c>
      <c r="B496" s="66">
        <v>42529</v>
      </c>
      <c r="C496" s="68">
        <v>136860</v>
      </c>
      <c r="D496" s="68">
        <v>40015628</v>
      </c>
      <c r="E496" s="68">
        <v>100027</v>
      </c>
      <c r="F496" s="65" t="s">
        <v>11</v>
      </c>
      <c r="G496" s="68">
        <v>100159</v>
      </c>
      <c r="H496" s="65" t="s">
        <v>12</v>
      </c>
      <c r="I496" s="68">
        <v>1600354</v>
      </c>
      <c r="J496" s="65" t="s">
        <v>6</v>
      </c>
      <c r="K496" s="65" t="s">
        <v>105</v>
      </c>
      <c r="L496" s="374">
        <v>20.76</v>
      </c>
      <c r="M496" s="65" t="s">
        <v>10</v>
      </c>
      <c r="N496" s="67">
        <v>112664.79</v>
      </c>
      <c r="O496" s="67">
        <v>-2338921.04</v>
      </c>
      <c r="P496" s="67">
        <v>2631286.27</v>
      </c>
      <c r="Q496" s="67">
        <v>2776007</v>
      </c>
      <c r="R496" s="68">
        <v>10</v>
      </c>
      <c r="S496" s="68">
        <v>3101236</v>
      </c>
      <c r="T496" s="16">
        <v>42522</v>
      </c>
    </row>
    <row r="497" spans="1:21" x14ac:dyDescent="0.2">
      <c r="A497" s="68">
        <v>9103701286</v>
      </c>
      <c r="B497" s="66">
        <v>42529</v>
      </c>
      <c r="C497" s="68">
        <v>136860</v>
      </c>
      <c r="D497" s="68">
        <v>40015628</v>
      </c>
      <c r="E497" s="68">
        <v>100027</v>
      </c>
      <c r="F497" s="65" t="s">
        <v>11</v>
      </c>
      <c r="G497" s="68">
        <v>100159</v>
      </c>
      <c r="H497" s="65" t="s">
        <v>12</v>
      </c>
      <c r="I497" s="68">
        <v>1600354</v>
      </c>
      <c r="J497" s="65" t="s">
        <v>6</v>
      </c>
      <c r="K497" s="65" t="s">
        <v>105</v>
      </c>
      <c r="L497" s="374">
        <v>17.02</v>
      </c>
      <c r="M497" s="65" t="s">
        <v>10</v>
      </c>
      <c r="N497" s="67">
        <v>112664.79</v>
      </c>
      <c r="O497" s="67">
        <v>-1917554.73</v>
      </c>
      <c r="P497" s="67">
        <v>2157248.3199999998</v>
      </c>
      <c r="Q497" s="67">
        <v>2275897</v>
      </c>
      <c r="R497" s="68">
        <v>10</v>
      </c>
      <c r="S497" s="68">
        <v>3101245</v>
      </c>
      <c r="T497" s="16">
        <v>42522</v>
      </c>
    </row>
    <row r="498" spans="1:21" x14ac:dyDescent="0.2">
      <c r="A498" s="68">
        <v>9103701287</v>
      </c>
      <c r="B498" s="66">
        <v>42529</v>
      </c>
      <c r="C498" s="68">
        <v>136858</v>
      </c>
      <c r="D498" s="68">
        <v>40015628</v>
      </c>
      <c r="E498" s="68">
        <v>100027</v>
      </c>
      <c r="F498" s="65" t="s">
        <v>11</v>
      </c>
      <c r="G498" s="68">
        <v>100159</v>
      </c>
      <c r="H498" s="65" t="s">
        <v>12</v>
      </c>
      <c r="I498" s="68">
        <v>1600354</v>
      </c>
      <c r="J498" s="65" t="s">
        <v>6</v>
      </c>
      <c r="K498" s="65" t="s">
        <v>105</v>
      </c>
      <c r="L498" s="374">
        <v>0.68</v>
      </c>
      <c r="M498" s="65" t="s">
        <v>10</v>
      </c>
      <c r="N498" s="67">
        <v>113834.58</v>
      </c>
      <c r="O498" s="67">
        <v>-77407.509999999995</v>
      </c>
      <c r="P498" s="67">
        <v>87083.41</v>
      </c>
      <c r="Q498" s="67">
        <v>91873</v>
      </c>
      <c r="R498" s="68">
        <v>10</v>
      </c>
      <c r="S498" s="68">
        <v>3101246</v>
      </c>
      <c r="T498" s="16">
        <v>42522</v>
      </c>
    </row>
    <row r="499" spans="1:21" x14ac:dyDescent="0.2">
      <c r="A499" s="68">
        <v>9103701288</v>
      </c>
      <c r="B499" s="66">
        <v>42529</v>
      </c>
      <c r="C499" s="68">
        <v>136860</v>
      </c>
      <c r="D499" s="68">
        <v>40015628</v>
      </c>
      <c r="E499" s="68">
        <v>100027</v>
      </c>
      <c r="F499" s="65" t="s">
        <v>11</v>
      </c>
      <c r="G499" s="68">
        <v>100159</v>
      </c>
      <c r="H499" s="65" t="s">
        <v>12</v>
      </c>
      <c r="I499" s="68">
        <v>1600354</v>
      </c>
      <c r="J499" s="65" t="s">
        <v>6</v>
      </c>
      <c r="K499" s="65" t="s">
        <v>105</v>
      </c>
      <c r="L499" s="374">
        <v>15.54</v>
      </c>
      <c r="M499" s="65" t="s">
        <v>10</v>
      </c>
      <c r="N499" s="67">
        <v>112664.79</v>
      </c>
      <c r="O499" s="67">
        <v>-1750810.84</v>
      </c>
      <c r="P499" s="67">
        <v>1969661.6</v>
      </c>
      <c r="Q499" s="67">
        <v>2077993</v>
      </c>
      <c r="R499" s="68">
        <v>10</v>
      </c>
      <c r="S499" s="68">
        <v>3101247</v>
      </c>
      <c r="T499" s="16">
        <v>42522</v>
      </c>
    </row>
    <row r="500" spans="1:21" x14ac:dyDescent="0.2">
      <c r="A500" s="72">
        <v>9103701342</v>
      </c>
      <c r="B500" s="70">
        <v>42531</v>
      </c>
      <c r="C500" s="72">
        <v>136860</v>
      </c>
      <c r="D500" s="72">
        <v>40015628</v>
      </c>
      <c r="E500" s="72">
        <v>100027</v>
      </c>
      <c r="F500" s="69" t="s">
        <v>11</v>
      </c>
      <c r="G500" s="72">
        <v>100159</v>
      </c>
      <c r="H500" s="69" t="s">
        <v>12</v>
      </c>
      <c r="I500" s="72">
        <v>1600354</v>
      </c>
      <c r="J500" s="69" t="s">
        <v>6</v>
      </c>
      <c r="K500" s="69" t="s">
        <v>105</v>
      </c>
      <c r="L500" s="374">
        <v>21.53</v>
      </c>
      <c r="M500" s="69" t="s">
        <v>10</v>
      </c>
      <c r="N500" s="71">
        <v>112664.79</v>
      </c>
      <c r="O500" s="71">
        <v>-2425672.9300000002</v>
      </c>
      <c r="P500" s="71">
        <v>2728881.49</v>
      </c>
      <c r="Q500" s="71">
        <v>2878970</v>
      </c>
      <c r="R500" s="72">
        <v>10</v>
      </c>
      <c r="S500" s="72">
        <v>3101298</v>
      </c>
      <c r="T500" s="16">
        <v>42522</v>
      </c>
      <c r="U500" s="69"/>
    </row>
    <row r="501" spans="1:21" x14ac:dyDescent="0.2">
      <c r="A501" s="72">
        <v>9103701347</v>
      </c>
      <c r="B501" s="70">
        <v>42532</v>
      </c>
      <c r="C501" s="72">
        <v>136860</v>
      </c>
      <c r="D501" s="72">
        <v>40015628</v>
      </c>
      <c r="E501" s="72">
        <v>100027</v>
      </c>
      <c r="F501" s="69" t="s">
        <v>11</v>
      </c>
      <c r="G501" s="72">
        <v>100159</v>
      </c>
      <c r="H501" s="69" t="s">
        <v>12</v>
      </c>
      <c r="I501" s="72">
        <v>1600354</v>
      </c>
      <c r="J501" s="69" t="s">
        <v>6</v>
      </c>
      <c r="K501" s="69" t="s">
        <v>105</v>
      </c>
      <c r="L501" s="374">
        <v>20.52</v>
      </c>
      <c r="M501" s="69" t="s">
        <v>10</v>
      </c>
      <c r="N501" s="71">
        <v>112664.79</v>
      </c>
      <c r="O501" s="71">
        <v>-2311881.4900000002</v>
      </c>
      <c r="P501" s="71">
        <v>2600866.34</v>
      </c>
      <c r="Q501" s="71">
        <v>2743914</v>
      </c>
      <c r="R501" s="72">
        <v>10</v>
      </c>
      <c r="S501" s="72">
        <v>3101303</v>
      </c>
      <c r="T501" s="16">
        <v>42522</v>
      </c>
      <c r="U501" s="69"/>
    </row>
    <row r="502" spans="1:21" x14ac:dyDescent="0.2">
      <c r="A502" s="72">
        <v>9103701348</v>
      </c>
      <c r="B502" s="70">
        <v>42532</v>
      </c>
      <c r="C502" s="72">
        <v>136860</v>
      </c>
      <c r="D502" s="72">
        <v>40015628</v>
      </c>
      <c r="E502" s="72">
        <v>100027</v>
      </c>
      <c r="F502" s="69" t="s">
        <v>11</v>
      </c>
      <c r="G502" s="72">
        <v>100159</v>
      </c>
      <c r="H502" s="69" t="s">
        <v>12</v>
      </c>
      <c r="I502" s="72">
        <v>1600354</v>
      </c>
      <c r="J502" s="69" t="s">
        <v>6</v>
      </c>
      <c r="K502" s="69" t="s">
        <v>105</v>
      </c>
      <c r="L502" s="374">
        <v>24.45</v>
      </c>
      <c r="M502" s="69" t="s">
        <v>10</v>
      </c>
      <c r="N502" s="71">
        <v>112664.79</v>
      </c>
      <c r="O502" s="71">
        <v>-2754654.12</v>
      </c>
      <c r="P502" s="71">
        <v>3098985.76</v>
      </c>
      <c r="Q502" s="71">
        <v>3269430</v>
      </c>
      <c r="R502" s="72">
        <v>10</v>
      </c>
      <c r="S502" s="72">
        <v>3101304</v>
      </c>
      <c r="T502" s="16">
        <v>42522</v>
      </c>
      <c r="U502" s="69"/>
    </row>
    <row r="503" spans="1:21" x14ac:dyDescent="0.2">
      <c r="A503" s="72">
        <v>9103701353</v>
      </c>
      <c r="B503" s="70">
        <v>42532</v>
      </c>
      <c r="C503" s="72">
        <v>136860</v>
      </c>
      <c r="D503" s="72">
        <v>40015628</v>
      </c>
      <c r="E503" s="72">
        <v>100027</v>
      </c>
      <c r="F503" s="69" t="s">
        <v>11</v>
      </c>
      <c r="G503" s="72">
        <v>100159</v>
      </c>
      <c r="H503" s="69" t="s">
        <v>12</v>
      </c>
      <c r="I503" s="72">
        <v>1600354</v>
      </c>
      <c r="J503" s="69" t="s">
        <v>6</v>
      </c>
      <c r="K503" s="69" t="s">
        <v>105</v>
      </c>
      <c r="L503" s="374">
        <v>20.73</v>
      </c>
      <c r="M503" s="69" t="s">
        <v>10</v>
      </c>
      <c r="N503" s="71">
        <v>112664.79</v>
      </c>
      <c r="O503" s="71">
        <v>-2335541.1</v>
      </c>
      <c r="P503" s="71">
        <v>2627484.37</v>
      </c>
      <c r="Q503" s="71">
        <v>2771996</v>
      </c>
      <c r="R503" s="72">
        <v>10</v>
      </c>
      <c r="S503" s="72">
        <v>3101309</v>
      </c>
      <c r="T503" s="16">
        <v>42522</v>
      </c>
      <c r="U503" s="69"/>
    </row>
    <row r="504" spans="1:21" x14ac:dyDescent="0.2">
      <c r="A504" s="72">
        <v>9103701364</v>
      </c>
      <c r="B504" s="70">
        <v>42532</v>
      </c>
      <c r="C504" s="72">
        <v>136860</v>
      </c>
      <c r="D504" s="72">
        <v>40015628</v>
      </c>
      <c r="E504" s="72">
        <v>100027</v>
      </c>
      <c r="F504" s="69" t="s">
        <v>11</v>
      </c>
      <c r="G504" s="72">
        <v>100159</v>
      </c>
      <c r="H504" s="69" t="s">
        <v>12</v>
      </c>
      <c r="I504" s="72">
        <v>1600354</v>
      </c>
      <c r="J504" s="69" t="s">
        <v>6</v>
      </c>
      <c r="K504" s="69" t="s">
        <v>105</v>
      </c>
      <c r="L504" s="374">
        <v>7.71</v>
      </c>
      <c r="M504" s="69" t="s">
        <v>10</v>
      </c>
      <c r="N504" s="71">
        <v>112664.79</v>
      </c>
      <c r="O504" s="71">
        <v>-868645.53</v>
      </c>
      <c r="P504" s="71">
        <v>977226.54</v>
      </c>
      <c r="Q504" s="71">
        <v>1030974</v>
      </c>
      <c r="R504" s="72">
        <v>10</v>
      </c>
      <c r="S504" s="72">
        <v>3101319</v>
      </c>
      <c r="T504" s="16">
        <v>42522</v>
      </c>
      <c r="U504" s="69"/>
    </row>
    <row r="505" spans="1:21" x14ac:dyDescent="0.2">
      <c r="A505" s="72">
        <v>9103701366</v>
      </c>
      <c r="B505" s="70">
        <v>42533</v>
      </c>
      <c r="C505" s="72">
        <v>136860</v>
      </c>
      <c r="D505" s="72">
        <v>40015628</v>
      </c>
      <c r="E505" s="72">
        <v>100027</v>
      </c>
      <c r="F505" s="69" t="s">
        <v>11</v>
      </c>
      <c r="G505" s="72">
        <v>100159</v>
      </c>
      <c r="H505" s="69" t="s">
        <v>12</v>
      </c>
      <c r="I505" s="72">
        <v>1600354</v>
      </c>
      <c r="J505" s="69" t="s">
        <v>6</v>
      </c>
      <c r="K505" s="69" t="s">
        <v>105</v>
      </c>
      <c r="L505" s="374">
        <v>16.3</v>
      </c>
      <c r="M505" s="69" t="s">
        <v>10</v>
      </c>
      <c r="N505" s="71">
        <v>112664.79</v>
      </c>
      <c r="O505" s="71">
        <v>-1836436.08</v>
      </c>
      <c r="P505" s="71">
        <v>2065991.49</v>
      </c>
      <c r="Q505" s="71">
        <v>2179621</v>
      </c>
      <c r="R505" s="72">
        <v>10</v>
      </c>
      <c r="S505" s="72">
        <v>3101321</v>
      </c>
      <c r="T505" s="16">
        <v>42522</v>
      </c>
      <c r="U505" s="69"/>
    </row>
    <row r="506" spans="1:21" x14ac:dyDescent="0.2">
      <c r="A506" s="72">
        <v>9103701368</v>
      </c>
      <c r="B506" s="70">
        <v>42533</v>
      </c>
      <c r="C506" s="72">
        <v>136860</v>
      </c>
      <c r="D506" s="72">
        <v>40015628</v>
      </c>
      <c r="E506" s="72">
        <v>100027</v>
      </c>
      <c r="F506" s="69" t="s">
        <v>11</v>
      </c>
      <c r="G506" s="72">
        <v>100159</v>
      </c>
      <c r="H506" s="69" t="s">
        <v>12</v>
      </c>
      <c r="I506" s="72">
        <v>1600354</v>
      </c>
      <c r="J506" s="69" t="s">
        <v>6</v>
      </c>
      <c r="K506" s="69" t="s">
        <v>105</v>
      </c>
      <c r="L506" s="374">
        <v>20.23</v>
      </c>
      <c r="M506" s="69" t="s">
        <v>10</v>
      </c>
      <c r="N506" s="71">
        <v>112664.79</v>
      </c>
      <c r="O506" s="71">
        <v>-2279208.7000000002</v>
      </c>
      <c r="P506" s="71">
        <v>2564109.9700000002</v>
      </c>
      <c r="Q506" s="71">
        <v>2705136</v>
      </c>
      <c r="R506" s="72">
        <v>10</v>
      </c>
      <c r="S506" s="72">
        <v>3101323</v>
      </c>
      <c r="T506" s="16">
        <v>42522</v>
      </c>
      <c r="U506" s="69"/>
    </row>
    <row r="507" spans="1:21" x14ac:dyDescent="0.2">
      <c r="A507" s="72">
        <v>9103701369</v>
      </c>
      <c r="B507" s="70">
        <v>42533</v>
      </c>
      <c r="C507" s="72">
        <v>136860</v>
      </c>
      <c r="D507" s="72">
        <v>40015628</v>
      </c>
      <c r="E507" s="72">
        <v>100027</v>
      </c>
      <c r="F507" s="69" t="s">
        <v>11</v>
      </c>
      <c r="G507" s="72">
        <v>100159</v>
      </c>
      <c r="H507" s="69" t="s">
        <v>12</v>
      </c>
      <c r="I507" s="72">
        <v>1600354</v>
      </c>
      <c r="J507" s="69" t="s">
        <v>6</v>
      </c>
      <c r="K507" s="69" t="s">
        <v>105</v>
      </c>
      <c r="L507" s="374">
        <v>24.15</v>
      </c>
      <c r="M507" s="69" t="s">
        <v>10</v>
      </c>
      <c r="N507" s="71">
        <v>112664.79</v>
      </c>
      <c r="O507" s="71">
        <v>-2720854.68</v>
      </c>
      <c r="P507" s="71">
        <v>3060962.11</v>
      </c>
      <c r="Q507" s="71">
        <v>3229315</v>
      </c>
      <c r="R507" s="72">
        <v>10</v>
      </c>
      <c r="S507" s="72">
        <v>3101324</v>
      </c>
      <c r="T507" s="16">
        <v>42522</v>
      </c>
      <c r="U507" s="69"/>
    </row>
    <row r="508" spans="1:21" x14ac:dyDescent="0.2">
      <c r="A508" s="72">
        <v>9103701370</v>
      </c>
      <c r="B508" s="70">
        <v>42533</v>
      </c>
      <c r="C508" s="72">
        <v>136860</v>
      </c>
      <c r="D508" s="72">
        <v>40015628</v>
      </c>
      <c r="E508" s="72">
        <v>100027</v>
      </c>
      <c r="F508" s="69" t="s">
        <v>11</v>
      </c>
      <c r="G508" s="72">
        <v>100159</v>
      </c>
      <c r="H508" s="69" t="s">
        <v>12</v>
      </c>
      <c r="I508" s="72">
        <v>1600354</v>
      </c>
      <c r="J508" s="69" t="s">
        <v>6</v>
      </c>
      <c r="K508" s="69" t="s">
        <v>105</v>
      </c>
      <c r="L508" s="374">
        <v>20.53</v>
      </c>
      <c r="M508" s="69" t="s">
        <v>10</v>
      </c>
      <c r="N508" s="71">
        <v>112664.79</v>
      </c>
      <c r="O508" s="71">
        <v>-2313008.14</v>
      </c>
      <c r="P508" s="71">
        <v>2602134.62</v>
      </c>
      <c r="Q508" s="71">
        <v>2745252</v>
      </c>
      <c r="R508" s="72">
        <v>10</v>
      </c>
      <c r="S508" s="72">
        <v>3101325</v>
      </c>
      <c r="T508" s="16">
        <v>42522</v>
      </c>
      <c r="U508" s="69"/>
    </row>
    <row r="509" spans="1:21" x14ac:dyDescent="0.2">
      <c r="A509" s="72">
        <v>9103701371</v>
      </c>
      <c r="B509" s="70">
        <v>42533</v>
      </c>
      <c r="C509" s="72">
        <v>136860</v>
      </c>
      <c r="D509" s="72">
        <v>40015628</v>
      </c>
      <c r="E509" s="72">
        <v>100027</v>
      </c>
      <c r="F509" s="69" t="s">
        <v>11</v>
      </c>
      <c r="G509" s="72">
        <v>100159</v>
      </c>
      <c r="H509" s="69" t="s">
        <v>12</v>
      </c>
      <c r="I509" s="72">
        <v>1600354</v>
      </c>
      <c r="J509" s="69" t="s">
        <v>6</v>
      </c>
      <c r="K509" s="69" t="s">
        <v>105</v>
      </c>
      <c r="L509" s="374">
        <v>14.47</v>
      </c>
      <c r="M509" s="69" t="s">
        <v>10</v>
      </c>
      <c r="N509" s="71">
        <v>112664.79</v>
      </c>
      <c r="O509" s="71">
        <v>-1630259.51</v>
      </c>
      <c r="P509" s="71">
        <v>1834041.72</v>
      </c>
      <c r="Q509" s="71">
        <v>1934914</v>
      </c>
      <c r="R509" s="72">
        <v>10</v>
      </c>
      <c r="S509" s="72">
        <v>3101326</v>
      </c>
      <c r="T509" s="16">
        <v>42522</v>
      </c>
      <c r="U509" s="69"/>
    </row>
    <row r="510" spans="1:21" x14ac:dyDescent="0.2">
      <c r="A510" s="72">
        <v>9103701372</v>
      </c>
      <c r="B510" s="70">
        <v>42534</v>
      </c>
      <c r="C510" s="72">
        <v>136860</v>
      </c>
      <c r="D510" s="72">
        <v>40015628</v>
      </c>
      <c r="E510" s="72">
        <v>100027</v>
      </c>
      <c r="F510" s="69" t="s">
        <v>11</v>
      </c>
      <c r="G510" s="72">
        <v>100159</v>
      </c>
      <c r="H510" s="69" t="s">
        <v>12</v>
      </c>
      <c r="I510" s="72">
        <v>1600354</v>
      </c>
      <c r="J510" s="69" t="s">
        <v>6</v>
      </c>
      <c r="K510" s="69" t="s">
        <v>105</v>
      </c>
      <c r="L510" s="374">
        <v>12.31</v>
      </c>
      <c r="M510" s="69" t="s">
        <v>10</v>
      </c>
      <c r="N510" s="71">
        <v>112664.79</v>
      </c>
      <c r="O510" s="71">
        <v>-1386903.56</v>
      </c>
      <c r="P510" s="71">
        <v>1560266.34</v>
      </c>
      <c r="Q510" s="71">
        <v>1646081</v>
      </c>
      <c r="R510" s="72">
        <v>10</v>
      </c>
      <c r="S510" s="72">
        <v>3101327</v>
      </c>
      <c r="T510" s="16">
        <v>42522</v>
      </c>
      <c r="U510" s="69"/>
    </row>
    <row r="511" spans="1:21" x14ac:dyDescent="0.2">
      <c r="A511" s="77">
        <v>9103701580</v>
      </c>
      <c r="B511" s="75">
        <v>42543</v>
      </c>
      <c r="C511" s="77">
        <v>139129</v>
      </c>
      <c r="D511" s="77">
        <v>40015851</v>
      </c>
      <c r="E511" s="77">
        <v>100027</v>
      </c>
      <c r="F511" s="74" t="s">
        <v>11</v>
      </c>
      <c r="G511" s="77">
        <v>100159</v>
      </c>
      <c r="H511" s="74" t="s">
        <v>12</v>
      </c>
      <c r="I511" s="77">
        <v>1600354</v>
      </c>
      <c r="J511" s="74" t="s">
        <v>6</v>
      </c>
      <c r="K511" s="74" t="s">
        <v>108</v>
      </c>
      <c r="L511" s="374">
        <v>16.2</v>
      </c>
      <c r="M511" s="74" t="s">
        <v>10</v>
      </c>
      <c r="N511" s="76">
        <v>127737.07</v>
      </c>
      <c r="O511" s="76">
        <v>-2069340.53</v>
      </c>
      <c r="P511" s="76">
        <v>2328008.5299999998</v>
      </c>
      <c r="Q511" s="76">
        <v>2456049</v>
      </c>
      <c r="R511" s="77">
        <v>10</v>
      </c>
      <c r="S511" s="77">
        <v>3101534</v>
      </c>
      <c r="T511" s="16">
        <v>42522</v>
      </c>
      <c r="U511" s="74"/>
    </row>
    <row r="512" spans="1:21" x14ac:dyDescent="0.2">
      <c r="A512" s="77">
        <v>9103701581</v>
      </c>
      <c r="B512" s="75">
        <v>42543</v>
      </c>
      <c r="C512" s="77">
        <v>139129</v>
      </c>
      <c r="D512" s="77">
        <v>40015851</v>
      </c>
      <c r="E512" s="77">
        <v>100027</v>
      </c>
      <c r="F512" s="74" t="s">
        <v>11</v>
      </c>
      <c r="G512" s="77">
        <v>100159</v>
      </c>
      <c r="H512" s="74" t="s">
        <v>12</v>
      </c>
      <c r="I512" s="77">
        <v>1600354</v>
      </c>
      <c r="J512" s="74" t="s">
        <v>6</v>
      </c>
      <c r="K512" s="74" t="s">
        <v>108</v>
      </c>
      <c r="L512" s="374">
        <v>17.100000000000001</v>
      </c>
      <c r="M512" s="74" t="s">
        <v>10</v>
      </c>
      <c r="N512" s="76">
        <v>127737.07</v>
      </c>
      <c r="O512" s="76">
        <v>-2184303.9</v>
      </c>
      <c r="P512" s="76">
        <v>2457342.2000000002</v>
      </c>
      <c r="Q512" s="76">
        <v>2592496</v>
      </c>
      <c r="R512" s="77">
        <v>10</v>
      </c>
      <c r="S512" s="77">
        <v>3101535</v>
      </c>
      <c r="T512" s="16">
        <v>42522</v>
      </c>
      <c r="U512" s="74"/>
    </row>
    <row r="513" spans="1:21" x14ac:dyDescent="0.2">
      <c r="A513" s="77">
        <v>9103701594</v>
      </c>
      <c r="B513" s="75">
        <v>42543</v>
      </c>
      <c r="C513" s="77">
        <v>139129</v>
      </c>
      <c r="D513" s="77">
        <v>40015851</v>
      </c>
      <c r="E513" s="77">
        <v>100027</v>
      </c>
      <c r="F513" s="74" t="s">
        <v>11</v>
      </c>
      <c r="G513" s="77">
        <v>100159</v>
      </c>
      <c r="H513" s="74" t="s">
        <v>12</v>
      </c>
      <c r="I513" s="77">
        <v>1600354</v>
      </c>
      <c r="J513" s="74" t="s">
        <v>6</v>
      </c>
      <c r="K513" s="74" t="s">
        <v>108</v>
      </c>
      <c r="L513" s="374">
        <v>21.61</v>
      </c>
      <c r="M513" s="74" t="s">
        <v>10</v>
      </c>
      <c r="N513" s="76">
        <v>127737.07</v>
      </c>
      <c r="O513" s="76">
        <v>-2760398.08</v>
      </c>
      <c r="P513" s="76">
        <v>3105448.36</v>
      </c>
      <c r="Q513" s="76">
        <v>3276248</v>
      </c>
      <c r="R513" s="77">
        <v>10</v>
      </c>
      <c r="S513" s="77">
        <v>3101549</v>
      </c>
      <c r="T513" s="16">
        <v>42522</v>
      </c>
      <c r="U513" s="74"/>
    </row>
    <row r="514" spans="1:21" x14ac:dyDescent="0.2">
      <c r="A514" s="77">
        <v>9103701596</v>
      </c>
      <c r="B514" s="75">
        <v>42543</v>
      </c>
      <c r="C514" s="77">
        <v>139129</v>
      </c>
      <c r="D514" s="77">
        <v>40015851</v>
      </c>
      <c r="E514" s="77">
        <v>100027</v>
      </c>
      <c r="F514" s="74" t="s">
        <v>11</v>
      </c>
      <c r="G514" s="77">
        <v>100159</v>
      </c>
      <c r="H514" s="74" t="s">
        <v>12</v>
      </c>
      <c r="I514" s="77">
        <v>1600354</v>
      </c>
      <c r="J514" s="74" t="s">
        <v>6</v>
      </c>
      <c r="K514" s="74" t="s">
        <v>108</v>
      </c>
      <c r="L514" s="374">
        <v>22.16</v>
      </c>
      <c r="M514" s="74" t="s">
        <v>10</v>
      </c>
      <c r="N514" s="76">
        <v>127737.07</v>
      </c>
      <c r="O514" s="76">
        <v>-2830653.47</v>
      </c>
      <c r="P514" s="76">
        <v>3184485.3</v>
      </c>
      <c r="Q514" s="76">
        <v>3359632</v>
      </c>
      <c r="R514" s="77">
        <v>10</v>
      </c>
      <c r="S514" s="77">
        <v>3101551</v>
      </c>
      <c r="T514" s="16">
        <v>42522</v>
      </c>
      <c r="U514" s="74"/>
    </row>
    <row r="515" spans="1:21" x14ac:dyDescent="0.2">
      <c r="A515" s="77">
        <v>9103701597</v>
      </c>
      <c r="B515" s="75">
        <v>42543</v>
      </c>
      <c r="C515" s="77">
        <v>139129</v>
      </c>
      <c r="D515" s="77">
        <v>40015851</v>
      </c>
      <c r="E515" s="77">
        <v>100027</v>
      </c>
      <c r="F515" s="74" t="s">
        <v>11</v>
      </c>
      <c r="G515" s="77">
        <v>100159</v>
      </c>
      <c r="H515" s="74" t="s">
        <v>12</v>
      </c>
      <c r="I515" s="77">
        <v>1600354</v>
      </c>
      <c r="J515" s="74" t="s">
        <v>6</v>
      </c>
      <c r="K515" s="74" t="s">
        <v>108</v>
      </c>
      <c r="L515" s="374">
        <v>20.07</v>
      </c>
      <c r="M515" s="74" t="s">
        <v>10</v>
      </c>
      <c r="N515" s="76">
        <v>127737.07</v>
      </c>
      <c r="O515" s="76">
        <v>-2563682.9900000002</v>
      </c>
      <c r="P515" s="76">
        <v>2884143.14</v>
      </c>
      <c r="Q515" s="76">
        <v>3042771</v>
      </c>
      <c r="R515" s="77">
        <v>10</v>
      </c>
      <c r="S515" s="77">
        <v>3101552</v>
      </c>
      <c r="T515" s="16">
        <v>42522</v>
      </c>
      <c r="U515" s="74"/>
    </row>
    <row r="516" spans="1:21" x14ac:dyDescent="0.2">
      <c r="A516" s="77">
        <v>9103701608</v>
      </c>
      <c r="B516" s="75">
        <v>42543</v>
      </c>
      <c r="C516" s="77">
        <v>139129</v>
      </c>
      <c r="D516" s="77">
        <v>40015851</v>
      </c>
      <c r="E516" s="77">
        <v>100027</v>
      </c>
      <c r="F516" s="74" t="s">
        <v>11</v>
      </c>
      <c r="G516" s="77">
        <v>100159</v>
      </c>
      <c r="H516" s="74" t="s">
        <v>12</v>
      </c>
      <c r="I516" s="77">
        <v>1600354</v>
      </c>
      <c r="J516" s="74" t="s">
        <v>6</v>
      </c>
      <c r="K516" s="74" t="s">
        <v>108</v>
      </c>
      <c r="L516" s="374">
        <v>24.82</v>
      </c>
      <c r="M516" s="74" t="s">
        <v>10</v>
      </c>
      <c r="N516" s="76">
        <v>127737.07</v>
      </c>
      <c r="O516" s="76">
        <v>-3170434.08</v>
      </c>
      <c r="P516" s="76">
        <v>3566738.41</v>
      </c>
      <c r="Q516" s="76">
        <v>3762909</v>
      </c>
      <c r="R516" s="77">
        <v>10</v>
      </c>
      <c r="S516" s="77">
        <v>3101563</v>
      </c>
      <c r="T516" s="16">
        <v>42522</v>
      </c>
      <c r="U516" s="74"/>
    </row>
    <row r="517" spans="1:21" x14ac:dyDescent="0.2">
      <c r="A517" s="77">
        <v>9103701609</v>
      </c>
      <c r="B517" s="75">
        <v>42543</v>
      </c>
      <c r="C517" s="77">
        <v>139129</v>
      </c>
      <c r="D517" s="77">
        <v>40015851</v>
      </c>
      <c r="E517" s="77">
        <v>100027</v>
      </c>
      <c r="F517" s="74" t="s">
        <v>11</v>
      </c>
      <c r="G517" s="77">
        <v>100159</v>
      </c>
      <c r="H517" s="74" t="s">
        <v>12</v>
      </c>
      <c r="I517" s="77">
        <v>1600354</v>
      </c>
      <c r="J517" s="74" t="s">
        <v>6</v>
      </c>
      <c r="K517" s="74" t="s">
        <v>108</v>
      </c>
      <c r="L517" s="374">
        <v>21.19</v>
      </c>
      <c r="M517" s="74" t="s">
        <v>10</v>
      </c>
      <c r="N517" s="76">
        <v>127737.07</v>
      </c>
      <c r="O517" s="76">
        <v>-2706748.51</v>
      </c>
      <c r="P517" s="76">
        <v>3045092.91</v>
      </c>
      <c r="Q517" s="76">
        <v>3212573</v>
      </c>
      <c r="R517" s="77">
        <v>10</v>
      </c>
      <c r="S517" s="77">
        <v>3101564</v>
      </c>
      <c r="T517" s="16">
        <v>42522</v>
      </c>
      <c r="U517" s="74"/>
    </row>
    <row r="518" spans="1:21" x14ac:dyDescent="0.2">
      <c r="A518" s="77">
        <v>9103701611</v>
      </c>
      <c r="B518" s="75">
        <v>42544</v>
      </c>
      <c r="C518" s="77">
        <v>139129</v>
      </c>
      <c r="D518" s="77">
        <v>40015851</v>
      </c>
      <c r="E518" s="77">
        <v>100027</v>
      </c>
      <c r="F518" s="74" t="s">
        <v>11</v>
      </c>
      <c r="G518" s="77">
        <v>100159</v>
      </c>
      <c r="H518" s="74" t="s">
        <v>12</v>
      </c>
      <c r="I518" s="77">
        <v>1600354</v>
      </c>
      <c r="J518" s="74" t="s">
        <v>6</v>
      </c>
      <c r="K518" s="74" t="s">
        <v>108</v>
      </c>
      <c r="L518" s="374">
        <v>21.04</v>
      </c>
      <c r="M518" s="74" t="s">
        <v>10</v>
      </c>
      <c r="N518" s="76">
        <v>127737.07</v>
      </c>
      <c r="O518" s="76">
        <v>-2687587.95</v>
      </c>
      <c r="P518" s="76">
        <v>3023535.52</v>
      </c>
      <c r="Q518" s="76">
        <v>3189830</v>
      </c>
      <c r="R518" s="77">
        <v>10</v>
      </c>
      <c r="S518" s="77">
        <v>3101566</v>
      </c>
      <c r="T518" s="16">
        <v>42522</v>
      </c>
      <c r="U518" s="74"/>
    </row>
    <row r="519" spans="1:21" x14ac:dyDescent="0.2">
      <c r="A519" s="77">
        <v>9103701618</v>
      </c>
      <c r="B519" s="75">
        <v>42544</v>
      </c>
      <c r="C519" s="77">
        <v>139129</v>
      </c>
      <c r="D519" s="77">
        <v>40015851</v>
      </c>
      <c r="E519" s="77">
        <v>100027</v>
      </c>
      <c r="F519" s="74" t="s">
        <v>11</v>
      </c>
      <c r="G519" s="77">
        <v>100159</v>
      </c>
      <c r="H519" s="74" t="s">
        <v>12</v>
      </c>
      <c r="I519" s="77">
        <v>1600354</v>
      </c>
      <c r="J519" s="74" t="s">
        <v>6</v>
      </c>
      <c r="K519" s="74" t="s">
        <v>108</v>
      </c>
      <c r="L519" s="374">
        <v>16.2</v>
      </c>
      <c r="M519" s="74" t="s">
        <v>10</v>
      </c>
      <c r="N519" s="76">
        <v>127737.07</v>
      </c>
      <c r="O519" s="76">
        <v>-2069340.53</v>
      </c>
      <c r="P519" s="76">
        <v>2328008.5299999998</v>
      </c>
      <c r="Q519" s="76">
        <v>2456049</v>
      </c>
      <c r="R519" s="77">
        <v>10</v>
      </c>
      <c r="S519" s="77">
        <v>3101572</v>
      </c>
      <c r="T519" s="16">
        <v>42522</v>
      </c>
      <c r="U519" s="74"/>
    </row>
    <row r="520" spans="1:21" x14ac:dyDescent="0.2">
      <c r="A520" s="77">
        <v>9103701619</v>
      </c>
      <c r="B520" s="75">
        <v>42544</v>
      </c>
      <c r="C520" s="77">
        <v>139129</v>
      </c>
      <c r="D520" s="77">
        <v>40015851</v>
      </c>
      <c r="E520" s="77">
        <v>100027</v>
      </c>
      <c r="F520" s="74" t="s">
        <v>11</v>
      </c>
      <c r="G520" s="77">
        <v>100159</v>
      </c>
      <c r="H520" s="74" t="s">
        <v>12</v>
      </c>
      <c r="I520" s="77">
        <v>1600354</v>
      </c>
      <c r="J520" s="74" t="s">
        <v>6</v>
      </c>
      <c r="K520" s="74" t="s">
        <v>108</v>
      </c>
      <c r="L520" s="374">
        <v>16.96</v>
      </c>
      <c r="M520" s="74" t="s">
        <v>10</v>
      </c>
      <c r="N520" s="76">
        <v>127737.07</v>
      </c>
      <c r="O520" s="76">
        <v>-2166420.71</v>
      </c>
      <c r="P520" s="76">
        <v>2437223.7000000002</v>
      </c>
      <c r="Q520" s="76">
        <v>2571271</v>
      </c>
      <c r="R520" s="77">
        <v>10</v>
      </c>
      <c r="S520" s="77">
        <v>3101573</v>
      </c>
      <c r="T520" s="16">
        <v>42522</v>
      </c>
      <c r="U520" s="74"/>
    </row>
    <row r="521" spans="1:21" x14ac:dyDescent="0.2">
      <c r="A521" s="77">
        <v>9103701620</v>
      </c>
      <c r="B521" s="75">
        <v>42544</v>
      </c>
      <c r="C521" s="77">
        <v>139370</v>
      </c>
      <c r="D521" s="77">
        <v>40015877</v>
      </c>
      <c r="E521" s="77">
        <v>100134</v>
      </c>
      <c r="F521" s="74" t="s">
        <v>7</v>
      </c>
      <c r="G521" s="77">
        <v>100134</v>
      </c>
      <c r="H521" s="74" t="s">
        <v>7</v>
      </c>
      <c r="I521" s="77">
        <v>1600354</v>
      </c>
      <c r="J521" s="74" t="s">
        <v>6</v>
      </c>
      <c r="K521" s="74" t="s">
        <v>110</v>
      </c>
      <c r="L521" s="374">
        <v>20.010000000000002</v>
      </c>
      <c r="M521" s="74" t="s">
        <v>10</v>
      </c>
      <c r="N521" s="76">
        <v>129581.59</v>
      </c>
      <c r="O521" s="76">
        <v>-2592927.62</v>
      </c>
      <c r="P521" s="76">
        <v>2917043.13</v>
      </c>
      <c r="Q521" s="76">
        <v>2975384</v>
      </c>
      <c r="R521" s="77">
        <v>10</v>
      </c>
      <c r="S521" s="77">
        <v>3101574</v>
      </c>
      <c r="T521" s="16">
        <v>42522</v>
      </c>
      <c r="U521" s="74"/>
    </row>
    <row r="522" spans="1:21" x14ac:dyDescent="0.2">
      <c r="A522" s="77">
        <v>9103701649</v>
      </c>
      <c r="B522" s="75">
        <v>42544</v>
      </c>
      <c r="C522" s="77">
        <v>139370</v>
      </c>
      <c r="D522" s="77">
        <v>40015877</v>
      </c>
      <c r="E522" s="77">
        <v>100134</v>
      </c>
      <c r="F522" s="74" t="s">
        <v>7</v>
      </c>
      <c r="G522" s="77">
        <v>100134</v>
      </c>
      <c r="H522" s="74" t="s">
        <v>7</v>
      </c>
      <c r="I522" s="77">
        <v>1600354</v>
      </c>
      <c r="J522" s="74" t="s">
        <v>6</v>
      </c>
      <c r="K522" s="74" t="s">
        <v>110</v>
      </c>
      <c r="L522" s="374">
        <v>21.01</v>
      </c>
      <c r="M522" s="74" t="s">
        <v>10</v>
      </c>
      <c r="N522" s="76">
        <v>129581.59</v>
      </c>
      <c r="O522" s="76">
        <v>-2722509.21</v>
      </c>
      <c r="P522" s="76">
        <v>3062823.54</v>
      </c>
      <c r="Q522" s="76">
        <v>3124080</v>
      </c>
      <c r="R522" s="77">
        <v>10</v>
      </c>
      <c r="S522" s="77">
        <v>3101603</v>
      </c>
      <c r="T522" s="16">
        <v>42522</v>
      </c>
      <c r="U522" s="74"/>
    </row>
    <row r="523" spans="1:21" x14ac:dyDescent="0.2">
      <c r="A523" s="77">
        <v>9103701650</v>
      </c>
      <c r="B523" s="75">
        <v>42544</v>
      </c>
      <c r="C523" s="77">
        <v>139370</v>
      </c>
      <c r="D523" s="77">
        <v>40015877</v>
      </c>
      <c r="E523" s="77">
        <v>100134</v>
      </c>
      <c r="F523" s="74" t="s">
        <v>7</v>
      </c>
      <c r="G523" s="77">
        <v>100134</v>
      </c>
      <c r="H523" s="74" t="s">
        <v>7</v>
      </c>
      <c r="I523" s="77">
        <v>1600354</v>
      </c>
      <c r="J523" s="74" t="s">
        <v>6</v>
      </c>
      <c r="K523" s="74" t="s">
        <v>110</v>
      </c>
      <c r="L523" s="374">
        <v>20.7</v>
      </c>
      <c r="M523" s="74" t="s">
        <v>10</v>
      </c>
      <c r="N523" s="76">
        <v>129581.59</v>
      </c>
      <c r="O523" s="76">
        <v>-2682338.91</v>
      </c>
      <c r="P523" s="76">
        <v>3017631.38</v>
      </c>
      <c r="Q523" s="76">
        <v>3077984</v>
      </c>
      <c r="R523" s="77">
        <v>10</v>
      </c>
      <c r="S523" s="77">
        <v>3101604</v>
      </c>
      <c r="T523" s="16">
        <v>42522</v>
      </c>
      <c r="U523" s="74"/>
    </row>
    <row r="524" spans="1:21" x14ac:dyDescent="0.2">
      <c r="A524" s="77">
        <v>9103701651</v>
      </c>
      <c r="B524" s="75">
        <v>42544</v>
      </c>
      <c r="C524" s="77">
        <v>139370</v>
      </c>
      <c r="D524" s="77">
        <v>40015877</v>
      </c>
      <c r="E524" s="77">
        <v>100134</v>
      </c>
      <c r="F524" s="74" t="s">
        <v>7</v>
      </c>
      <c r="G524" s="77">
        <v>100134</v>
      </c>
      <c r="H524" s="74" t="s">
        <v>7</v>
      </c>
      <c r="I524" s="77">
        <v>1600354</v>
      </c>
      <c r="J524" s="74" t="s">
        <v>6</v>
      </c>
      <c r="K524" s="74" t="s">
        <v>110</v>
      </c>
      <c r="L524" s="374">
        <v>24.66</v>
      </c>
      <c r="M524" s="74" t="s">
        <v>10</v>
      </c>
      <c r="N524" s="76">
        <v>129581.59</v>
      </c>
      <c r="O524" s="76">
        <v>-3195482.01</v>
      </c>
      <c r="P524" s="76">
        <v>3594916.66</v>
      </c>
      <c r="Q524" s="76">
        <v>3666815</v>
      </c>
      <c r="R524" s="77">
        <v>10</v>
      </c>
      <c r="S524" s="77">
        <v>3101605</v>
      </c>
      <c r="T524" s="16">
        <v>42522</v>
      </c>
      <c r="U524" s="74"/>
    </row>
    <row r="525" spans="1:21" x14ac:dyDescent="0.2">
      <c r="A525" s="77">
        <v>9103701655</v>
      </c>
      <c r="B525" s="75">
        <v>42545</v>
      </c>
      <c r="C525" s="77">
        <v>139129</v>
      </c>
      <c r="D525" s="77">
        <v>40015851</v>
      </c>
      <c r="E525" s="77">
        <v>100027</v>
      </c>
      <c r="F525" s="74" t="s">
        <v>11</v>
      </c>
      <c r="G525" s="77">
        <v>100159</v>
      </c>
      <c r="H525" s="74" t="s">
        <v>12</v>
      </c>
      <c r="I525" s="77">
        <v>1600354</v>
      </c>
      <c r="J525" s="74" t="s">
        <v>6</v>
      </c>
      <c r="K525" s="74" t="s">
        <v>108</v>
      </c>
      <c r="L525" s="374">
        <v>21.43</v>
      </c>
      <c r="M525" s="74" t="s">
        <v>10</v>
      </c>
      <c r="N525" s="76">
        <v>127737.07</v>
      </c>
      <c r="O525" s="76">
        <v>-2737405.41</v>
      </c>
      <c r="P525" s="76">
        <v>3079581.02</v>
      </c>
      <c r="Q525" s="76">
        <v>3248958</v>
      </c>
      <c r="R525" s="77">
        <v>10</v>
      </c>
      <c r="S525" s="77">
        <v>3101609</v>
      </c>
      <c r="T525" s="16">
        <v>42522</v>
      </c>
      <c r="U525" s="74"/>
    </row>
    <row r="526" spans="1:21" x14ac:dyDescent="0.2">
      <c r="A526" s="77">
        <v>9103701661</v>
      </c>
      <c r="B526" s="75">
        <v>42545</v>
      </c>
      <c r="C526" s="77">
        <v>139370</v>
      </c>
      <c r="D526" s="77">
        <v>40015877</v>
      </c>
      <c r="E526" s="77">
        <v>100134</v>
      </c>
      <c r="F526" s="74" t="s">
        <v>7</v>
      </c>
      <c r="G526" s="77">
        <v>100134</v>
      </c>
      <c r="H526" s="74" t="s">
        <v>7</v>
      </c>
      <c r="I526" s="77">
        <v>1600354</v>
      </c>
      <c r="J526" s="74" t="s">
        <v>6</v>
      </c>
      <c r="K526" s="74" t="s">
        <v>110</v>
      </c>
      <c r="L526" s="374">
        <v>20.37</v>
      </c>
      <c r="M526" s="74" t="s">
        <v>10</v>
      </c>
      <c r="N526" s="76">
        <v>129581.59</v>
      </c>
      <c r="O526" s="76">
        <v>-2639576.9900000002</v>
      </c>
      <c r="P526" s="76">
        <v>2969523.52</v>
      </c>
      <c r="Q526" s="76">
        <v>3028914</v>
      </c>
      <c r="R526" s="77">
        <v>10</v>
      </c>
      <c r="S526" s="77">
        <v>3101615</v>
      </c>
      <c r="T526" s="16">
        <v>42522</v>
      </c>
      <c r="U526" s="74"/>
    </row>
    <row r="527" spans="1:21" x14ac:dyDescent="0.2">
      <c r="A527" s="77">
        <v>9103701673</v>
      </c>
      <c r="B527" s="75">
        <v>42545</v>
      </c>
      <c r="C527" s="77">
        <v>139370</v>
      </c>
      <c r="D527" s="77">
        <v>40015877</v>
      </c>
      <c r="E527" s="77">
        <v>100134</v>
      </c>
      <c r="F527" s="74" t="s">
        <v>7</v>
      </c>
      <c r="G527" s="77">
        <v>100134</v>
      </c>
      <c r="H527" s="74" t="s">
        <v>7</v>
      </c>
      <c r="I527" s="77">
        <v>1600354</v>
      </c>
      <c r="J527" s="74" t="s">
        <v>6</v>
      </c>
      <c r="K527" s="74" t="s">
        <v>110</v>
      </c>
      <c r="L527" s="374">
        <v>15.7</v>
      </c>
      <c r="M527" s="74" t="s">
        <v>10</v>
      </c>
      <c r="N527" s="76">
        <v>129581.59</v>
      </c>
      <c r="O527" s="76">
        <v>-2034430.96</v>
      </c>
      <c r="P527" s="76">
        <v>2288735.2999999998</v>
      </c>
      <c r="Q527" s="76">
        <v>2334510</v>
      </c>
      <c r="R527" s="77">
        <v>10</v>
      </c>
      <c r="S527" s="77">
        <v>3101627</v>
      </c>
      <c r="T527" s="16">
        <v>42522</v>
      </c>
      <c r="U527" s="74"/>
    </row>
    <row r="528" spans="1:21" x14ac:dyDescent="0.2">
      <c r="A528" s="77">
        <v>9103701676</v>
      </c>
      <c r="B528" s="75">
        <v>42546</v>
      </c>
      <c r="C528" s="77">
        <v>139129</v>
      </c>
      <c r="D528" s="77">
        <v>40015851</v>
      </c>
      <c r="E528" s="77">
        <v>100027</v>
      </c>
      <c r="F528" s="74" t="s">
        <v>11</v>
      </c>
      <c r="G528" s="77">
        <v>100159</v>
      </c>
      <c r="H528" s="74" t="s">
        <v>12</v>
      </c>
      <c r="I528" s="77">
        <v>1600354</v>
      </c>
      <c r="J528" s="74" t="s">
        <v>6</v>
      </c>
      <c r="K528" s="74" t="s">
        <v>108</v>
      </c>
      <c r="L528" s="374">
        <v>1.22</v>
      </c>
      <c r="M528" s="74" t="s">
        <v>10</v>
      </c>
      <c r="N528" s="76">
        <v>127737.07</v>
      </c>
      <c r="O528" s="76">
        <v>-155839.23000000001</v>
      </c>
      <c r="P528" s="76">
        <v>175319.44</v>
      </c>
      <c r="Q528" s="76">
        <v>184962</v>
      </c>
      <c r="R528" s="77">
        <v>10</v>
      </c>
      <c r="S528" s="77">
        <v>3101630</v>
      </c>
      <c r="T528" s="16">
        <v>42522</v>
      </c>
      <c r="U528" s="74"/>
    </row>
    <row r="529" spans="1:21" x14ac:dyDescent="0.2">
      <c r="A529" s="77">
        <v>9103701677</v>
      </c>
      <c r="B529" s="75">
        <v>42546</v>
      </c>
      <c r="C529" s="77">
        <v>139134</v>
      </c>
      <c r="D529" s="77">
        <v>40015851</v>
      </c>
      <c r="E529" s="77">
        <v>100027</v>
      </c>
      <c r="F529" s="74" t="s">
        <v>11</v>
      </c>
      <c r="G529" s="77">
        <v>100159</v>
      </c>
      <c r="H529" s="74" t="s">
        <v>12</v>
      </c>
      <c r="I529" s="77">
        <v>1600354</v>
      </c>
      <c r="J529" s="74" t="s">
        <v>6</v>
      </c>
      <c r="K529" s="74" t="s">
        <v>109</v>
      </c>
      <c r="L529" s="374">
        <v>14.92</v>
      </c>
      <c r="M529" s="74" t="s">
        <v>10</v>
      </c>
      <c r="N529" s="76">
        <v>128049.74</v>
      </c>
      <c r="O529" s="76">
        <v>-1910502.12</v>
      </c>
      <c r="P529" s="76">
        <v>2149314.67</v>
      </c>
      <c r="Q529" s="76">
        <v>2267527</v>
      </c>
      <c r="R529" s="77">
        <v>10</v>
      </c>
      <c r="S529" s="77">
        <v>3101631</v>
      </c>
      <c r="T529" s="16">
        <v>42522</v>
      </c>
      <c r="U529" s="74"/>
    </row>
    <row r="530" spans="1:21" x14ac:dyDescent="0.2">
      <c r="A530" s="77">
        <v>9103701688</v>
      </c>
      <c r="B530" s="75">
        <v>42546</v>
      </c>
      <c r="C530" s="77">
        <v>139134</v>
      </c>
      <c r="D530" s="77">
        <v>40015851</v>
      </c>
      <c r="E530" s="77">
        <v>100027</v>
      </c>
      <c r="F530" s="74" t="s">
        <v>11</v>
      </c>
      <c r="G530" s="77">
        <v>100159</v>
      </c>
      <c r="H530" s="74" t="s">
        <v>12</v>
      </c>
      <c r="I530" s="77">
        <v>1600354</v>
      </c>
      <c r="J530" s="74" t="s">
        <v>6</v>
      </c>
      <c r="K530" s="74" t="s">
        <v>109</v>
      </c>
      <c r="L530" s="374">
        <v>17.43</v>
      </c>
      <c r="M530" s="74" t="s">
        <v>10</v>
      </c>
      <c r="N530" s="76">
        <v>128049.74</v>
      </c>
      <c r="O530" s="76">
        <v>-2231906.9700000002</v>
      </c>
      <c r="P530" s="76">
        <v>2510894.7799999998</v>
      </c>
      <c r="Q530" s="76">
        <v>2648994</v>
      </c>
      <c r="R530" s="77">
        <v>10</v>
      </c>
      <c r="S530" s="77">
        <v>3101643</v>
      </c>
      <c r="T530" s="16">
        <v>42522</v>
      </c>
      <c r="U530" s="74"/>
    </row>
    <row r="531" spans="1:21" x14ac:dyDescent="0.2">
      <c r="A531" s="77">
        <v>9103701689</v>
      </c>
      <c r="B531" s="75">
        <v>42546</v>
      </c>
      <c r="C531" s="77">
        <v>139134</v>
      </c>
      <c r="D531" s="77">
        <v>40015851</v>
      </c>
      <c r="E531" s="77">
        <v>100027</v>
      </c>
      <c r="F531" s="74" t="s">
        <v>11</v>
      </c>
      <c r="G531" s="77">
        <v>100159</v>
      </c>
      <c r="H531" s="74" t="s">
        <v>12</v>
      </c>
      <c r="I531" s="77">
        <v>1600354</v>
      </c>
      <c r="J531" s="74" t="s">
        <v>6</v>
      </c>
      <c r="K531" s="74" t="s">
        <v>109</v>
      </c>
      <c r="L531" s="374">
        <v>21.94</v>
      </c>
      <c r="M531" s="74" t="s">
        <v>10</v>
      </c>
      <c r="N531" s="76">
        <v>128049.74</v>
      </c>
      <c r="O531" s="76">
        <v>-2809411.3</v>
      </c>
      <c r="P531" s="76">
        <v>3160587.7</v>
      </c>
      <c r="Q531" s="76">
        <v>3334420</v>
      </c>
      <c r="R531" s="77">
        <v>10</v>
      </c>
      <c r="S531" s="77">
        <v>3101644</v>
      </c>
      <c r="T531" s="16">
        <v>42522</v>
      </c>
      <c r="U531" s="74"/>
    </row>
    <row r="532" spans="1:21" x14ac:dyDescent="0.2">
      <c r="A532" s="77">
        <v>9103701698</v>
      </c>
      <c r="B532" s="75">
        <v>42547</v>
      </c>
      <c r="C532" s="77">
        <v>139134</v>
      </c>
      <c r="D532" s="77">
        <v>40015851</v>
      </c>
      <c r="E532" s="77">
        <v>100027</v>
      </c>
      <c r="F532" s="74" t="s">
        <v>11</v>
      </c>
      <c r="G532" s="77">
        <v>100159</v>
      </c>
      <c r="H532" s="74" t="s">
        <v>12</v>
      </c>
      <c r="I532" s="77">
        <v>1600354</v>
      </c>
      <c r="J532" s="74" t="s">
        <v>6</v>
      </c>
      <c r="K532" s="74" t="s">
        <v>109</v>
      </c>
      <c r="L532" s="374">
        <v>20.96</v>
      </c>
      <c r="M532" s="74" t="s">
        <v>10</v>
      </c>
      <c r="N532" s="76">
        <v>128049.74</v>
      </c>
      <c r="O532" s="76">
        <v>-2683922.5499999998</v>
      </c>
      <c r="P532" s="76">
        <v>3019412.31</v>
      </c>
      <c r="Q532" s="76">
        <v>3185480</v>
      </c>
      <c r="R532" s="77">
        <v>10</v>
      </c>
      <c r="S532" s="77">
        <v>3101653</v>
      </c>
      <c r="T532" s="16">
        <v>42522</v>
      </c>
      <c r="U532" s="74"/>
    </row>
    <row r="533" spans="1:21" x14ac:dyDescent="0.2">
      <c r="A533" s="77">
        <v>9103701699</v>
      </c>
      <c r="B533" s="75">
        <v>42547</v>
      </c>
      <c r="C533" s="77">
        <v>136860</v>
      </c>
      <c r="D533" s="77">
        <v>40015628</v>
      </c>
      <c r="E533" s="77">
        <v>100027</v>
      </c>
      <c r="F533" s="74" t="s">
        <v>11</v>
      </c>
      <c r="G533" s="77">
        <v>100159</v>
      </c>
      <c r="H533" s="74" t="s">
        <v>12</v>
      </c>
      <c r="I533" s="77">
        <v>1600354</v>
      </c>
      <c r="J533" s="74" t="s">
        <v>6</v>
      </c>
      <c r="K533" s="74" t="s">
        <v>105</v>
      </c>
      <c r="L533" s="374">
        <v>0.14000000000000001</v>
      </c>
      <c r="M533" s="74" t="s">
        <v>10</v>
      </c>
      <c r="N533" s="76">
        <v>112664.79</v>
      </c>
      <c r="O533" s="76">
        <v>-15773.07</v>
      </c>
      <c r="P533" s="76">
        <v>17745.02</v>
      </c>
      <c r="Q533" s="76">
        <v>18721</v>
      </c>
      <c r="R533" s="77">
        <v>10</v>
      </c>
      <c r="S533" s="77">
        <v>3101654</v>
      </c>
      <c r="T533" s="16">
        <v>42522</v>
      </c>
      <c r="U533" s="74"/>
    </row>
    <row r="534" spans="1:21" x14ac:dyDescent="0.2">
      <c r="A534" s="77">
        <v>9103701700</v>
      </c>
      <c r="B534" s="75">
        <v>42547</v>
      </c>
      <c r="C534" s="77">
        <v>139134</v>
      </c>
      <c r="D534" s="77">
        <v>40015851</v>
      </c>
      <c r="E534" s="77">
        <v>100027</v>
      </c>
      <c r="F534" s="74" t="s">
        <v>11</v>
      </c>
      <c r="G534" s="77">
        <v>100159</v>
      </c>
      <c r="H534" s="74" t="s">
        <v>12</v>
      </c>
      <c r="I534" s="77">
        <v>1600354</v>
      </c>
      <c r="J534" s="74" t="s">
        <v>6</v>
      </c>
      <c r="K534" s="74" t="s">
        <v>109</v>
      </c>
      <c r="L534" s="374">
        <v>16.25</v>
      </c>
      <c r="M534" s="74" t="s">
        <v>10</v>
      </c>
      <c r="N534" s="76">
        <v>128049.74</v>
      </c>
      <c r="O534" s="76">
        <v>-2080808.28</v>
      </c>
      <c r="P534" s="76">
        <v>2340908.9900000002</v>
      </c>
      <c r="Q534" s="76">
        <v>2469659</v>
      </c>
      <c r="R534" s="77">
        <v>10</v>
      </c>
      <c r="S534" s="77">
        <v>3101655</v>
      </c>
      <c r="T534" s="16">
        <v>42522</v>
      </c>
      <c r="U534" s="74"/>
    </row>
    <row r="535" spans="1:21" x14ac:dyDescent="0.2">
      <c r="A535" s="77">
        <v>9103701706</v>
      </c>
      <c r="B535" s="75">
        <v>42547</v>
      </c>
      <c r="C535" s="77">
        <v>139134</v>
      </c>
      <c r="D535" s="77">
        <v>40015851</v>
      </c>
      <c r="E535" s="77">
        <v>100027</v>
      </c>
      <c r="F535" s="74" t="s">
        <v>11</v>
      </c>
      <c r="G535" s="77">
        <v>100159</v>
      </c>
      <c r="H535" s="74" t="s">
        <v>12</v>
      </c>
      <c r="I535" s="77">
        <v>1600354</v>
      </c>
      <c r="J535" s="74" t="s">
        <v>6</v>
      </c>
      <c r="K535" s="74" t="s">
        <v>109</v>
      </c>
      <c r="L535" s="374">
        <v>17.18</v>
      </c>
      <c r="M535" s="74" t="s">
        <v>10</v>
      </c>
      <c r="N535" s="76">
        <v>128049.74</v>
      </c>
      <c r="O535" s="76">
        <v>-2199894.5299999998</v>
      </c>
      <c r="P535" s="76">
        <v>2474881.52</v>
      </c>
      <c r="Q535" s="76">
        <v>2611000</v>
      </c>
      <c r="R535" s="77">
        <v>10</v>
      </c>
      <c r="S535" s="77">
        <v>3101661</v>
      </c>
      <c r="T535" s="16">
        <v>42522</v>
      </c>
      <c r="U535" s="74"/>
    </row>
    <row r="536" spans="1:21" x14ac:dyDescent="0.2">
      <c r="A536" s="77">
        <v>9103701709</v>
      </c>
      <c r="B536" s="75">
        <v>42547</v>
      </c>
      <c r="C536" s="77">
        <v>139134</v>
      </c>
      <c r="D536" s="77">
        <v>40015851</v>
      </c>
      <c r="E536" s="77">
        <v>100027</v>
      </c>
      <c r="F536" s="74" t="s">
        <v>11</v>
      </c>
      <c r="G536" s="77">
        <v>100159</v>
      </c>
      <c r="H536" s="74" t="s">
        <v>12</v>
      </c>
      <c r="I536" s="77">
        <v>1600354</v>
      </c>
      <c r="J536" s="74" t="s">
        <v>6</v>
      </c>
      <c r="K536" s="74" t="s">
        <v>109</v>
      </c>
      <c r="L536" s="374">
        <v>23.14</v>
      </c>
      <c r="M536" s="74" t="s">
        <v>10</v>
      </c>
      <c r="N536" s="76">
        <v>128049.74</v>
      </c>
      <c r="O536" s="76">
        <v>-2963070.98</v>
      </c>
      <c r="P536" s="76">
        <v>3333454.98</v>
      </c>
      <c r="Q536" s="76">
        <v>3516795</v>
      </c>
      <c r="R536" s="77">
        <v>10</v>
      </c>
      <c r="S536" s="77">
        <v>3101664</v>
      </c>
      <c r="T536" s="16">
        <v>42522</v>
      </c>
      <c r="U536" s="74"/>
    </row>
    <row r="537" spans="1:21" x14ac:dyDescent="0.2">
      <c r="A537" s="77">
        <v>9103701713</v>
      </c>
      <c r="B537" s="75">
        <v>42548</v>
      </c>
      <c r="C537" s="77">
        <v>139134</v>
      </c>
      <c r="D537" s="77">
        <v>40015851</v>
      </c>
      <c r="E537" s="77">
        <v>100027</v>
      </c>
      <c r="F537" s="74" t="s">
        <v>11</v>
      </c>
      <c r="G537" s="77">
        <v>100159</v>
      </c>
      <c r="H537" s="74" t="s">
        <v>12</v>
      </c>
      <c r="I537" s="77">
        <v>1600354</v>
      </c>
      <c r="J537" s="74" t="s">
        <v>6</v>
      </c>
      <c r="K537" s="74" t="s">
        <v>109</v>
      </c>
      <c r="L537" s="374">
        <v>21.44</v>
      </c>
      <c r="M537" s="74" t="s">
        <v>10</v>
      </c>
      <c r="N537" s="76">
        <v>128049.74</v>
      </c>
      <c r="O537" s="76">
        <v>-2745386.43</v>
      </c>
      <c r="P537" s="76">
        <v>3088559.23</v>
      </c>
      <c r="Q537" s="76">
        <v>3258430</v>
      </c>
      <c r="R537" s="77">
        <v>10</v>
      </c>
      <c r="S537" s="77">
        <v>3101668</v>
      </c>
      <c r="T537" s="16">
        <v>42522</v>
      </c>
      <c r="U537" s="74"/>
    </row>
    <row r="538" spans="1:21" x14ac:dyDescent="0.2">
      <c r="A538" s="77">
        <v>9103701714</v>
      </c>
      <c r="B538" s="75">
        <v>42548</v>
      </c>
      <c r="C538" s="77">
        <v>139134</v>
      </c>
      <c r="D538" s="77">
        <v>40015851</v>
      </c>
      <c r="E538" s="77">
        <v>100027</v>
      </c>
      <c r="F538" s="74" t="s">
        <v>11</v>
      </c>
      <c r="G538" s="77">
        <v>100159</v>
      </c>
      <c r="H538" s="74" t="s">
        <v>12</v>
      </c>
      <c r="I538" s="77">
        <v>1600354</v>
      </c>
      <c r="J538" s="74" t="s">
        <v>6</v>
      </c>
      <c r="K538" s="74" t="s">
        <v>109</v>
      </c>
      <c r="L538" s="374">
        <v>21.82</v>
      </c>
      <c r="M538" s="74" t="s">
        <v>10</v>
      </c>
      <c r="N538" s="76">
        <v>128049.74</v>
      </c>
      <c r="O538" s="76">
        <v>-2794045.33</v>
      </c>
      <c r="P538" s="76">
        <v>3143301.43</v>
      </c>
      <c r="Q538" s="76">
        <v>3316183</v>
      </c>
      <c r="R538" s="77">
        <v>10</v>
      </c>
      <c r="S538" s="77">
        <v>3101669</v>
      </c>
      <c r="T538" s="16">
        <v>42522</v>
      </c>
      <c r="U538" s="74"/>
    </row>
    <row r="539" spans="1:21" x14ac:dyDescent="0.2">
      <c r="A539" s="77">
        <v>9103701724</v>
      </c>
      <c r="B539" s="75">
        <v>42548</v>
      </c>
      <c r="C539" s="77">
        <v>139134</v>
      </c>
      <c r="D539" s="77">
        <v>40015851</v>
      </c>
      <c r="E539" s="77">
        <v>100027</v>
      </c>
      <c r="F539" s="74" t="s">
        <v>11</v>
      </c>
      <c r="G539" s="77">
        <v>100159</v>
      </c>
      <c r="H539" s="74" t="s">
        <v>12</v>
      </c>
      <c r="I539" s="77">
        <v>1600354</v>
      </c>
      <c r="J539" s="74" t="s">
        <v>6</v>
      </c>
      <c r="K539" s="74" t="s">
        <v>109</v>
      </c>
      <c r="L539" s="374">
        <v>16.38</v>
      </c>
      <c r="M539" s="74" t="s">
        <v>10</v>
      </c>
      <c r="N539" s="76">
        <v>128049.74</v>
      </c>
      <c r="O539" s="76">
        <v>-2097454.7400000002</v>
      </c>
      <c r="P539" s="76">
        <v>2359636.98</v>
      </c>
      <c r="Q539" s="76">
        <v>2489417</v>
      </c>
      <c r="R539" s="77">
        <v>10</v>
      </c>
      <c r="S539" s="77">
        <v>3101679</v>
      </c>
      <c r="T539" s="16">
        <v>42522</v>
      </c>
      <c r="U539" s="74"/>
    </row>
    <row r="540" spans="1:21" x14ac:dyDescent="0.2">
      <c r="A540" s="77">
        <v>9103701736</v>
      </c>
      <c r="B540" s="75">
        <v>42548</v>
      </c>
      <c r="C540" s="77">
        <v>139134</v>
      </c>
      <c r="D540" s="77">
        <v>40015851</v>
      </c>
      <c r="E540" s="77">
        <v>100027</v>
      </c>
      <c r="F540" s="74" t="s">
        <v>11</v>
      </c>
      <c r="G540" s="77">
        <v>100159</v>
      </c>
      <c r="H540" s="74" t="s">
        <v>12</v>
      </c>
      <c r="I540" s="77">
        <v>1600354</v>
      </c>
      <c r="J540" s="74" t="s">
        <v>6</v>
      </c>
      <c r="K540" s="74" t="s">
        <v>109</v>
      </c>
      <c r="L540" s="374">
        <v>17.18</v>
      </c>
      <c r="M540" s="74" t="s">
        <v>10</v>
      </c>
      <c r="N540" s="76">
        <v>128049.74</v>
      </c>
      <c r="O540" s="76">
        <v>-2199894.5299999998</v>
      </c>
      <c r="P540" s="76">
        <v>2474881.52</v>
      </c>
      <c r="Q540" s="76">
        <v>2611000</v>
      </c>
      <c r="R540" s="77">
        <v>10</v>
      </c>
      <c r="S540" s="77">
        <v>3101691</v>
      </c>
      <c r="T540" s="16">
        <v>42522</v>
      </c>
      <c r="U540" s="74"/>
    </row>
    <row r="541" spans="1:21" x14ac:dyDescent="0.2">
      <c r="A541" s="77">
        <v>9103701747</v>
      </c>
      <c r="B541" s="75">
        <v>42548</v>
      </c>
      <c r="C541" s="77">
        <v>139134</v>
      </c>
      <c r="D541" s="77">
        <v>40015851</v>
      </c>
      <c r="E541" s="77">
        <v>100027</v>
      </c>
      <c r="F541" s="74" t="s">
        <v>11</v>
      </c>
      <c r="G541" s="77">
        <v>100159</v>
      </c>
      <c r="H541" s="74" t="s">
        <v>12</v>
      </c>
      <c r="I541" s="77">
        <v>1600354</v>
      </c>
      <c r="J541" s="74" t="s">
        <v>6</v>
      </c>
      <c r="K541" s="74" t="s">
        <v>109</v>
      </c>
      <c r="L541" s="374">
        <v>23.19</v>
      </c>
      <c r="M541" s="74" t="s">
        <v>10</v>
      </c>
      <c r="N541" s="76">
        <v>128049.74</v>
      </c>
      <c r="O541" s="76">
        <v>-2969473.47</v>
      </c>
      <c r="P541" s="76">
        <v>3340657.84</v>
      </c>
      <c r="Q541" s="76">
        <v>3524394</v>
      </c>
      <c r="R541" s="77">
        <v>10</v>
      </c>
      <c r="S541" s="77">
        <v>3101702</v>
      </c>
      <c r="T541" s="16">
        <v>42522</v>
      </c>
      <c r="U541" s="74"/>
    </row>
    <row r="542" spans="1:21" x14ac:dyDescent="0.2">
      <c r="A542" s="81">
        <v>9103701760</v>
      </c>
      <c r="B542" s="79">
        <v>42549</v>
      </c>
      <c r="C542" s="81">
        <v>139134</v>
      </c>
      <c r="D542" s="81">
        <v>40015851</v>
      </c>
      <c r="E542" s="81">
        <v>100027</v>
      </c>
      <c r="F542" s="78" t="s">
        <v>11</v>
      </c>
      <c r="G542" s="81">
        <v>100159</v>
      </c>
      <c r="H542" s="78" t="s">
        <v>12</v>
      </c>
      <c r="I542" s="81">
        <v>1600354</v>
      </c>
      <c r="J542" s="78" t="s">
        <v>6</v>
      </c>
      <c r="K542" s="78" t="s">
        <v>109</v>
      </c>
      <c r="L542" s="374">
        <v>21.74</v>
      </c>
      <c r="M542" s="78" t="s">
        <v>10</v>
      </c>
      <c r="N542" s="80">
        <v>128049.74</v>
      </c>
      <c r="O542" s="80">
        <v>-2783801.35</v>
      </c>
      <c r="P542" s="80">
        <v>3131776.3</v>
      </c>
      <c r="Q542" s="80">
        <v>3304024</v>
      </c>
      <c r="R542" s="81">
        <v>10</v>
      </c>
      <c r="S542" s="81">
        <v>3101714</v>
      </c>
      <c r="T542" s="16">
        <v>42522</v>
      </c>
      <c r="U542" s="78"/>
    </row>
    <row r="543" spans="1:21" x14ac:dyDescent="0.2">
      <c r="A543" s="81">
        <v>9103701783</v>
      </c>
      <c r="B543" s="79">
        <v>42549</v>
      </c>
      <c r="C543" s="81">
        <v>139134</v>
      </c>
      <c r="D543" s="81">
        <v>40015851</v>
      </c>
      <c r="E543" s="81">
        <v>100027</v>
      </c>
      <c r="F543" s="78" t="s">
        <v>11</v>
      </c>
      <c r="G543" s="81">
        <v>100159</v>
      </c>
      <c r="H543" s="78" t="s">
        <v>12</v>
      </c>
      <c r="I543" s="81">
        <v>1600354</v>
      </c>
      <c r="J543" s="78" t="s">
        <v>6</v>
      </c>
      <c r="K543" s="78" t="s">
        <v>109</v>
      </c>
      <c r="L543" s="374">
        <v>16.329999999999998</v>
      </c>
      <c r="M543" s="78" t="s">
        <v>10</v>
      </c>
      <c r="N543" s="80">
        <v>128049.74</v>
      </c>
      <c r="O543" s="80">
        <v>-2091052.25</v>
      </c>
      <c r="P543" s="80">
        <v>2352434.12</v>
      </c>
      <c r="Q543" s="80">
        <v>2481818</v>
      </c>
      <c r="R543" s="81">
        <v>10</v>
      </c>
      <c r="S543" s="81">
        <v>3101737</v>
      </c>
      <c r="T543" s="16">
        <v>42522</v>
      </c>
      <c r="U543" s="78"/>
    </row>
    <row r="544" spans="1:21" x14ac:dyDescent="0.2">
      <c r="A544" s="81">
        <v>9103701788</v>
      </c>
      <c r="B544" s="79">
        <v>42550</v>
      </c>
      <c r="C544" s="81">
        <v>140099</v>
      </c>
      <c r="D544" s="81">
        <v>40015957</v>
      </c>
      <c r="E544" s="81">
        <v>100152</v>
      </c>
      <c r="F544" s="78" t="s">
        <v>70</v>
      </c>
      <c r="G544" s="81">
        <v>100152</v>
      </c>
      <c r="H544" s="78" t="s">
        <v>70</v>
      </c>
      <c r="I544" s="81">
        <v>1600354</v>
      </c>
      <c r="J544" s="78" t="s">
        <v>6</v>
      </c>
      <c r="K544" s="78" t="s">
        <v>114</v>
      </c>
      <c r="L544" s="374">
        <v>24.27</v>
      </c>
      <c r="M544" s="78" t="s">
        <v>10</v>
      </c>
      <c r="N544" s="80">
        <v>127957.55</v>
      </c>
      <c r="O544" s="80">
        <v>-3105529.74</v>
      </c>
      <c r="P544" s="80">
        <v>3493720.36</v>
      </c>
      <c r="Q544" s="80">
        <v>3685875</v>
      </c>
      <c r="R544" s="81">
        <v>10</v>
      </c>
      <c r="S544" s="81">
        <v>3101742</v>
      </c>
      <c r="T544" s="16">
        <v>42522</v>
      </c>
      <c r="U544" s="78"/>
    </row>
    <row r="545" spans="1:21" x14ac:dyDescent="0.2">
      <c r="A545" s="81">
        <v>9103701802</v>
      </c>
      <c r="B545" s="79">
        <v>42550</v>
      </c>
      <c r="C545" s="81">
        <v>139134</v>
      </c>
      <c r="D545" s="81">
        <v>40015851</v>
      </c>
      <c r="E545" s="81">
        <v>100027</v>
      </c>
      <c r="F545" s="78" t="s">
        <v>11</v>
      </c>
      <c r="G545" s="81">
        <v>100159</v>
      </c>
      <c r="H545" s="78" t="s">
        <v>12</v>
      </c>
      <c r="I545" s="81">
        <v>1600354</v>
      </c>
      <c r="J545" s="78" t="s">
        <v>6</v>
      </c>
      <c r="K545" s="78" t="s">
        <v>109</v>
      </c>
      <c r="L545" s="374">
        <v>16.95</v>
      </c>
      <c r="M545" s="78" t="s">
        <v>10</v>
      </c>
      <c r="N545" s="80">
        <v>128049.74</v>
      </c>
      <c r="O545" s="80">
        <v>-2170443.09</v>
      </c>
      <c r="P545" s="80">
        <v>2441747.86</v>
      </c>
      <c r="Q545" s="80">
        <v>2576044</v>
      </c>
      <c r="R545" s="81">
        <v>10</v>
      </c>
      <c r="S545" s="81">
        <v>3101756</v>
      </c>
      <c r="T545" s="16">
        <v>42522</v>
      </c>
      <c r="U545" s="78"/>
    </row>
    <row r="546" spans="1:21" x14ac:dyDescent="0.2">
      <c r="A546" s="81">
        <v>9103701808</v>
      </c>
      <c r="B546" s="79">
        <v>42550</v>
      </c>
      <c r="C546" s="81">
        <v>139134</v>
      </c>
      <c r="D546" s="81">
        <v>40015851</v>
      </c>
      <c r="E546" s="81">
        <v>100027</v>
      </c>
      <c r="F546" s="78" t="s">
        <v>11</v>
      </c>
      <c r="G546" s="81">
        <v>100159</v>
      </c>
      <c r="H546" s="78" t="s">
        <v>12</v>
      </c>
      <c r="I546" s="81">
        <v>1600354</v>
      </c>
      <c r="J546" s="78" t="s">
        <v>6</v>
      </c>
      <c r="K546" s="78" t="s">
        <v>109</v>
      </c>
      <c r="L546" s="374">
        <v>19.149999999999999</v>
      </c>
      <c r="M546" s="78" t="s">
        <v>10</v>
      </c>
      <c r="N546" s="80">
        <v>128049.74</v>
      </c>
      <c r="O546" s="80">
        <v>-2452152.52</v>
      </c>
      <c r="P546" s="80">
        <v>2758671.07</v>
      </c>
      <c r="Q546" s="80">
        <v>2910398</v>
      </c>
      <c r="R546" s="81">
        <v>10</v>
      </c>
      <c r="S546" s="81">
        <v>3101761</v>
      </c>
      <c r="T546" s="16">
        <v>42522</v>
      </c>
      <c r="U546" s="78"/>
    </row>
    <row r="547" spans="1:21" x14ac:dyDescent="0.2">
      <c r="A547" s="81">
        <v>9103701827</v>
      </c>
      <c r="B547" s="79">
        <v>42551</v>
      </c>
      <c r="C547" s="81">
        <v>140099</v>
      </c>
      <c r="D547" s="81">
        <v>40015957</v>
      </c>
      <c r="E547" s="81">
        <v>100152</v>
      </c>
      <c r="F547" s="78" t="s">
        <v>70</v>
      </c>
      <c r="G547" s="81">
        <v>100152</v>
      </c>
      <c r="H547" s="78" t="s">
        <v>70</v>
      </c>
      <c r="I547" s="81">
        <v>1600354</v>
      </c>
      <c r="J547" s="78" t="s">
        <v>6</v>
      </c>
      <c r="K547" s="78" t="s">
        <v>114</v>
      </c>
      <c r="L547" s="374">
        <v>21.53</v>
      </c>
      <c r="M547" s="78" t="s">
        <v>10</v>
      </c>
      <c r="N547" s="80">
        <v>127957.55</v>
      </c>
      <c r="O547" s="80">
        <v>-2754926.05</v>
      </c>
      <c r="P547" s="80">
        <v>3099291.94</v>
      </c>
      <c r="Q547" s="80">
        <v>3269753</v>
      </c>
      <c r="R547" s="81">
        <v>10</v>
      </c>
      <c r="S547" s="81">
        <v>3101780</v>
      </c>
      <c r="T547" s="16">
        <v>42522</v>
      </c>
      <c r="U547" s="78"/>
    </row>
    <row r="548" spans="1:21" x14ac:dyDescent="0.2">
      <c r="A548" s="85">
        <v>9103701890</v>
      </c>
      <c r="B548" s="83">
        <v>42553</v>
      </c>
      <c r="C548" s="85">
        <v>140099</v>
      </c>
      <c r="D548" s="85">
        <v>40015957</v>
      </c>
      <c r="E548" s="85">
        <v>100152</v>
      </c>
      <c r="F548" s="82" t="s">
        <v>70</v>
      </c>
      <c r="G548" s="85">
        <v>100152</v>
      </c>
      <c r="H548" s="82" t="s">
        <v>70</v>
      </c>
      <c r="I548" s="85">
        <v>1600354</v>
      </c>
      <c r="J548" s="82" t="s">
        <v>6</v>
      </c>
      <c r="K548" s="82" t="s">
        <v>114</v>
      </c>
      <c r="L548" s="374">
        <v>19.760000000000002</v>
      </c>
      <c r="M548" s="82" t="s">
        <v>10</v>
      </c>
      <c r="N548" s="84">
        <v>127957.55</v>
      </c>
      <c r="O548" s="84">
        <v>-2528441.19</v>
      </c>
      <c r="P548" s="84">
        <v>2844495.71</v>
      </c>
      <c r="Q548" s="84">
        <v>3000943</v>
      </c>
      <c r="R548" s="85">
        <v>10</v>
      </c>
      <c r="S548" s="85">
        <v>3101842</v>
      </c>
      <c r="T548" s="16">
        <v>42552</v>
      </c>
      <c r="U548" s="82"/>
    </row>
    <row r="549" spans="1:21" x14ac:dyDescent="0.2">
      <c r="A549" s="85">
        <v>9103701919</v>
      </c>
      <c r="B549" s="83">
        <v>42556</v>
      </c>
      <c r="C549" s="85">
        <v>140099</v>
      </c>
      <c r="D549" s="85">
        <v>40015957</v>
      </c>
      <c r="E549" s="85">
        <v>100152</v>
      </c>
      <c r="F549" s="82" t="s">
        <v>70</v>
      </c>
      <c r="G549" s="85">
        <v>100152</v>
      </c>
      <c r="H549" s="82" t="s">
        <v>70</v>
      </c>
      <c r="I549" s="85">
        <v>1600354</v>
      </c>
      <c r="J549" s="82" t="s">
        <v>6</v>
      </c>
      <c r="K549" s="82" t="s">
        <v>114</v>
      </c>
      <c r="L549" s="374">
        <v>19.809999999999999</v>
      </c>
      <c r="M549" s="82" t="s">
        <v>10</v>
      </c>
      <c r="N549" s="84">
        <v>127957.55</v>
      </c>
      <c r="O549" s="84">
        <v>-2534839.0699999998</v>
      </c>
      <c r="P549" s="84">
        <v>2851693.83</v>
      </c>
      <c r="Q549" s="84">
        <v>3008537</v>
      </c>
      <c r="R549" s="85">
        <v>10</v>
      </c>
      <c r="S549" s="85">
        <v>3101871</v>
      </c>
      <c r="T549" s="16">
        <v>42552</v>
      </c>
      <c r="U549" s="82"/>
    </row>
    <row r="550" spans="1:21" x14ac:dyDescent="0.2">
      <c r="A550" s="85">
        <v>9103701947</v>
      </c>
      <c r="B550" s="83">
        <v>42557</v>
      </c>
      <c r="C550" s="85">
        <v>141477</v>
      </c>
      <c r="D550" s="85">
        <v>40016076</v>
      </c>
      <c r="E550" s="85">
        <v>100134</v>
      </c>
      <c r="F550" s="82" t="s">
        <v>7</v>
      </c>
      <c r="G550" s="85">
        <v>100134</v>
      </c>
      <c r="H550" s="82" t="s">
        <v>7</v>
      </c>
      <c r="I550" s="85">
        <v>1600354</v>
      </c>
      <c r="J550" s="82" t="s">
        <v>6</v>
      </c>
      <c r="K550" s="82" t="s">
        <v>118</v>
      </c>
      <c r="L550" s="374">
        <v>20.28</v>
      </c>
      <c r="M550" s="82" t="s">
        <v>10</v>
      </c>
      <c r="N550" s="84">
        <v>127178.17</v>
      </c>
      <c r="O550" s="84">
        <v>-2579173.29</v>
      </c>
      <c r="P550" s="84">
        <v>2901570.59</v>
      </c>
      <c r="Q550" s="84">
        <v>2959602</v>
      </c>
      <c r="R550" s="85">
        <v>10</v>
      </c>
      <c r="S550" s="85">
        <v>3101897</v>
      </c>
      <c r="T550" s="16">
        <v>42552</v>
      </c>
      <c r="U550" s="82"/>
    </row>
    <row r="551" spans="1:21" x14ac:dyDescent="0.2">
      <c r="A551" s="85">
        <v>9103701968</v>
      </c>
      <c r="B551" s="83">
        <v>42558</v>
      </c>
      <c r="C551" s="85">
        <v>141477</v>
      </c>
      <c r="D551" s="85">
        <v>40016076</v>
      </c>
      <c r="E551" s="85">
        <v>100134</v>
      </c>
      <c r="F551" s="82" t="s">
        <v>7</v>
      </c>
      <c r="G551" s="85">
        <v>100134</v>
      </c>
      <c r="H551" s="82" t="s">
        <v>7</v>
      </c>
      <c r="I551" s="85">
        <v>1600354</v>
      </c>
      <c r="J551" s="82" t="s">
        <v>6</v>
      </c>
      <c r="K551" s="82" t="s">
        <v>118</v>
      </c>
      <c r="L551" s="374">
        <v>25.31</v>
      </c>
      <c r="M551" s="82" t="s">
        <v>10</v>
      </c>
      <c r="N551" s="84">
        <v>127178.17</v>
      </c>
      <c r="O551" s="84">
        <v>-3218879.48</v>
      </c>
      <c r="P551" s="84">
        <v>3621239.21</v>
      </c>
      <c r="Q551" s="84">
        <v>3693664</v>
      </c>
      <c r="R551" s="85">
        <v>10</v>
      </c>
      <c r="S551" s="85">
        <v>3101917</v>
      </c>
      <c r="T551" s="16">
        <v>42552</v>
      </c>
      <c r="U551" s="82"/>
    </row>
    <row r="552" spans="1:21" x14ac:dyDescent="0.2">
      <c r="A552" s="85">
        <v>9103701986</v>
      </c>
      <c r="B552" s="83">
        <v>42558</v>
      </c>
      <c r="C552" s="85">
        <v>141477</v>
      </c>
      <c r="D552" s="85">
        <v>40016076</v>
      </c>
      <c r="E552" s="85">
        <v>100134</v>
      </c>
      <c r="F552" s="82" t="s">
        <v>7</v>
      </c>
      <c r="G552" s="85">
        <v>100134</v>
      </c>
      <c r="H552" s="82" t="s">
        <v>7</v>
      </c>
      <c r="I552" s="85">
        <v>1600354</v>
      </c>
      <c r="J552" s="82" t="s">
        <v>6</v>
      </c>
      <c r="K552" s="82" t="s">
        <v>118</v>
      </c>
      <c r="L552" s="374">
        <v>20.37</v>
      </c>
      <c r="M552" s="82" t="s">
        <v>10</v>
      </c>
      <c r="N552" s="84">
        <v>127178.17</v>
      </c>
      <c r="O552" s="84">
        <v>-2590619.3199999998</v>
      </c>
      <c r="P552" s="84">
        <v>2914446.07</v>
      </c>
      <c r="Q552" s="84">
        <v>2972735</v>
      </c>
      <c r="R552" s="85">
        <v>10</v>
      </c>
      <c r="S552" s="85">
        <v>3101935</v>
      </c>
      <c r="T552" s="16">
        <v>42552</v>
      </c>
      <c r="U552" s="82"/>
    </row>
    <row r="553" spans="1:21" x14ac:dyDescent="0.2">
      <c r="A553" s="85">
        <v>9103701990</v>
      </c>
      <c r="B553" s="83">
        <v>42559</v>
      </c>
      <c r="C553" s="85">
        <v>132225</v>
      </c>
      <c r="D553" s="85">
        <v>40015111</v>
      </c>
      <c r="E553" s="85">
        <v>100152</v>
      </c>
      <c r="F553" s="82" t="s">
        <v>70</v>
      </c>
      <c r="G553" s="85">
        <v>100152</v>
      </c>
      <c r="H553" s="82" t="s">
        <v>70</v>
      </c>
      <c r="I553" s="85">
        <v>1600354</v>
      </c>
      <c r="J553" s="82" t="s">
        <v>6</v>
      </c>
      <c r="K553" s="82" t="s">
        <v>80</v>
      </c>
      <c r="L553" s="374">
        <v>2.4</v>
      </c>
      <c r="M553" s="82" t="s">
        <v>10</v>
      </c>
      <c r="N553" s="84">
        <v>102520.32000000001</v>
      </c>
      <c r="O553" s="84">
        <v>-246048.77</v>
      </c>
      <c r="P553" s="84">
        <v>276804.74</v>
      </c>
      <c r="Q553" s="84">
        <v>292029</v>
      </c>
      <c r="R553" s="85">
        <v>10</v>
      </c>
      <c r="S553" s="85">
        <v>3101939</v>
      </c>
      <c r="T553" s="16">
        <v>42552</v>
      </c>
      <c r="U553" s="82"/>
    </row>
    <row r="554" spans="1:21" x14ac:dyDescent="0.2">
      <c r="A554" s="85">
        <v>9103701991</v>
      </c>
      <c r="B554" s="83">
        <v>42559</v>
      </c>
      <c r="C554" s="85">
        <v>140099</v>
      </c>
      <c r="D554" s="85">
        <v>40015957</v>
      </c>
      <c r="E554" s="85">
        <v>100152</v>
      </c>
      <c r="F554" s="82" t="s">
        <v>70</v>
      </c>
      <c r="G554" s="85">
        <v>100152</v>
      </c>
      <c r="H554" s="82" t="s">
        <v>70</v>
      </c>
      <c r="I554" s="85">
        <v>1600354</v>
      </c>
      <c r="J554" s="82" t="s">
        <v>6</v>
      </c>
      <c r="K554" s="82" t="s">
        <v>114</v>
      </c>
      <c r="L554" s="374">
        <v>0.63</v>
      </c>
      <c r="M554" s="82" t="s">
        <v>10</v>
      </c>
      <c r="N554" s="84">
        <v>127957.55</v>
      </c>
      <c r="O554" s="84">
        <v>-80613.259999999995</v>
      </c>
      <c r="P554" s="84">
        <v>90690.04</v>
      </c>
      <c r="Q554" s="84">
        <v>95678</v>
      </c>
      <c r="R554" s="85">
        <v>10</v>
      </c>
      <c r="S554" s="85">
        <v>3101940</v>
      </c>
      <c r="T554" s="16">
        <v>42552</v>
      </c>
      <c r="U554" s="82"/>
    </row>
    <row r="555" spans="1:21" x14ac:dyDescent="0.2">
      <c r="A555" s="85">
        <v>9103701992</v>
      </c>
      <c r="B555" s="83">
        <v>42559</v>
      </c>
      <c r="C555" s="85">
        <v>141476</v>
      </c>
      <c r="D555" s="85">
        <v>40016075</v>
      </c>
      <c r="E555" s="85">
        <v>100152</v>
      </c>
      <c r="F555" s="82" t="s">
        <v>70</v>
      </c>
      <c r="G555" s="85">
        <v>100152</v>
      </c>
      <c r="H555" s="82" t="s">
        <v>70</v>
      </c>
      <c r="I555" s="85">
        <v>1600354</v>
      </c>
      <c r="J555" s="82" t="s">
        <v>6</v>
      </c>
      <c r="K555" s="82" t="s">
        <v>117</v>
      </c>
      <c r="L555" s="374">
        <v>17.98</v>
      </c>
      <c r="M555" s="82" t="s">
        <v>10</v>
      </c>
      <c r="N555" s="84">
        <v>126501.07</v>
      </c>
      <c r="O555" s="84">
        <v>-2274489.2400000002</v>
      </c>
      <c r="P555" s="84">
        <v>2558799.9900000002</v>
      </c>
      <c r="Q555" s="84">
        <v>2699534</v>
      </c>
      <c r="R555" s="85">
        <v>10</v>
      </c>
      <c r="S555" s="85">
        <v>3101941</v>
      </c>
      <c r="T555" s="16">
        <v>42552</v>
      </c>
      <c r="U555" s="82"/>
    </row>
    <row r="556" spans="1:21" x14ac:dyDescent="0.2">
      <c r="A556" s="85">
        <v>9103701994</v>
      </c>
      <c r="B556" s="83">
        <v>42559</v>
      </c>
      <c r="C556" s="85">
        <v>129857</v>
      </c>
      <c r="D556" s="85">
        <v>40014961</v>
      </c>
      <c r="E556" s="85">
        <v>100134</v>
      </c>
      <c r="F556" s="82" t="s">
        <v>7</v>
      </c>
      <c r="G556" s="85">
        <v>100134</v>
      </c>
      <c r="H556" s="82" t="s">
        <v>7</v>
      </c>
      <c r="I556" s="85">
        <v>1600354</v>
      </c>
      <c r="J556" s="82" t="s">
        <v>6</v>
      </c>
      <c r="K556" s="82" t="s">
        <v>79</v>
      </c>
      <c r="L556" s="374">
        <v>0.32</v>
      </c>
      <c r="M556" s="82" t="s">
        <v>10</v>
      </c>
      <c r="N556" s="84">
        <v>91757.47</v>
      </c>
      <c r="O556" s="84">
        <v>-29362.39</v>
      </c>
      <c r="P556" s="84">
        <v>33032.35</v>
      </c>
      <c r="Q556" s="84">
        <v>33693</v>
      </c>
      <c r="R556" s="85">
        <v>10</v>
      </c>
      <c r="S556" s="85">
        <v>3101943</v>
      </c>
      <c r="T556" s="16">
        <v>42552</v>
      </c>
      <c r="U556" s="82"/>
    </row>
    <row r="557" spans="1:21" x14ac:dyDescent="0.2">
      <c r="A557" s="85">
        <v>9103701995</v>
      </c>
      <c r="B557" s="83">
        <v>42559</v>
      </c>
      <c r="C557" s="85">
        <v>139370</v>
      </c>
      <c r="D557" s="85">
        <v>40015877</v>
      </c>
      <c r="E557" s="85">
        <v>100134</v>
      </c>
      <c r="F557" s="82" t="s">
        <v>7</v>
      </c>
      <c r="G557" s="85">
        <v>100134</v>
      </c>
      <c r="H557" s="82" t="s">
        <v>7</v>
      </c>
      <c r="I557" s="85">
        <v>1600354</v>
      </c>
      <c r="J557" s="82" t="s">
        <v>6</v>
      </c>
      <c r="K557" s="82" t="s">
        <v>110</v>
      </c>
      <c r="L557" s="374">
        <v>0.55000000000000004</v>
      </c>
      <c r="M557" s="82" t="s">
        <v>10</v>
      </c>
      <c r="N557" s="84">
        <v>129581.59</v>
      </c>
      <c r="O557" s="84">
        <v>-71269.87</v>
      </c>
      <c r="P557" s="84">
        <v>80178.42</v>
      </c>
      <c r="Q557" s="84">
        <v>81782</v>
      </c>
      <c r="R557" s="85">
        <v>10</v>
      </c>
      <c r="S557" s="85">
        <v>3101944</v>
      </c>
      <c r="T557" s="16">
        <v>42552</v>
      </c>
      <c r="U557" s="82"/>
    </row>
    <row r="558" spans="1:21" x14ac:dyDescent="0.2">
      <c r="A558" s="85">
        <v>9103701996</v>
      </c>
      <c r="B558" s="83">
        <v>42559</v>
      </c>
      <c r="C558" s="85">
        <v>141477</v>
      </c>
      <c r="D558" s="85">
        <v>40016076</v>
      </c>
      <c r="E558" s="85">
        <v>100134</v>
      </c>
      <c r="F558" s="82" t="s">
        <v>7</v>
      </c>
      <c r="G558" s="85">
        <v>100134</v>
      </c>
      <c r="H558" s="82" t="s">
        <v>7</v>
      </c>
      <c r="I558" s="85">
        <v>1600354</v>
      </c>
      <c r="J558" s="82" t="s">
        <v>6</v>
      </c>
      <c r="K558" s="82" t="s">
        <v>118</v>
      </c>
      <c r="L558" s="374">
        <v>19.899999999999999</v>
      </c>
      <c r="M558" s="82" t="s">
        <v>10</v>
      </c>
      <c r="N558" s="84">
        <v>127178.17</v>
      </c>
      <c r="O558" s="84">
        <v>-2530845.58</v>
      </c>
      <c r="P558" s="84">
        <v>2847201.97</v>
      </c>
      <c r="Q558" s="84">
        <v>2904146</v>
      </c>
      <c r="R558" s="85">
        <v>10</v>
      </c>
      <c r="S558" s="85">
        <v>3101945</v>
      </c>
      <c r="T558" s="16">
        <v>42552</v>
      </c>
      <c r="U558" s="82"/>
    </row>
    <row r="559" spans="1:21" x14ac:dyDescent="0.2">
      <c r="A559" s="85">
        <v>9103701998</v>
      </c>
      <c r="B559" s="83">
        <v>42559</v>
      </c>
      <c r="C559" s="85">
        <v>141477</v>
      </c>
      <c r="D559" s="85">
        <v>40016076</v>
      </c>
      <c r="E559" s="85">
        <v>100134</v>
      </c>
      <c r="F559" s="82" t="s">
        <v>7</v>
      </c>
      <c r="G559" s="85">
        <v>100134</v>
      </c>
      <c r="H559" s="82" t="s">
        <v>7</v>
      </c>
      <c r="I559" s="85">
        <v>1600354</v>
      </c>
      <c r="J559" s="82" t="s">
        <v>6</v>
      </c>
      <c r="K559" s="82" t="s">
        <v>118</v>
      </c>
      <c r="L559" s="374">
        <v>25.5</v>
      </c>
      <c r="M559" s="82" t="s">
        <v>10</v>
      </c>
      <c r="N559" s="84">
        <v>127178.17</v>
      </c>
      <c r="O559" s="84">
        <v>-3243043.34</v>
      </c>
      <c r="P559" s="84">
        <v>3648423.53</v>
      </c>
      <c r="Q559" s="84">
        <v>3721392</v>
      </c>
      <c r="R559" s="85">
        <v>10</v>
      </c>
      <c r="S559" s="85">
        <v>3101947</v>
      </c>
      <c r="T559" s="16">
        <v>42552</v>
      </c>
      <c r="U559" s="82"/>
    </row>
    <row r="560" spans="1:21" x14ac:dyDescent="0.2">
      <c r="A560" s="85">
        <v>9103702000</v>
      </c>
      <c r="B560" s="83">
        <v>42559</v>
      </c>
      <c r="C560" s="85">
        <v>141477</v>
      </c>
      <c r="D560" s="85">
        <v>40016076</v>
      </c>
      <c r="E560" s="85">
        <v>100134</v>
      </c>
      <c r="F560" s="82" t="s">
        <v>7</v>
      </c>
      <c r="G560" s="85">
        <v>100134</v>
      </c>
      <c r="H560" s="82" t="s">
        <v>7</v>
      </c>
      <c r="I560" s="85">
        <v>1600354</v>
      </c>
      <c r="J560" s="82" t="s">
        <v>6</v>
      </c>
      <c r="K560" s="82" t="s">
        <v>118</v>
      </c>
      <c r="L560" s="374">
        <v>19.61</v>
      </c>
      <c r="M560" s="82" t="s">
        <v>10</v>
      </c>
      <c r="N560" s="84">
        <v>127178.17</v>
      </c>
      <c r="O560" s="84">
        <v>-2493963.91</v>
      </c>
      <c r="P560" s="84">
        <v>2805708.82</v>
      </c>
      <c r="Q560" s="84">
        <v>2861823</v>
      </c>
      <c r="R560" s="85">
        <v>10</v>
      </c>
      <c r="S560" s="85">
        <v>3101949</v>
      </c>
      <c r="T560" s="16">
        <v>42552</v>
      </c>
      <c r="U560" s="82"/>
    </row>
    <row r="561" spans="1:21" x14ac:dyDescent="0.2">
      <c r="A561" s="85">
        <v>9103702003</v>
      </c>
      <c r="B561" s="83">
        <v>42559</v>
      </c>
      <c r="C561" s="85">
        <v>141477</v>
      </c>
      <c r="D561" s="85">
        <v>40016076</v>
      </c>
      <c r="E561" s="85">
        <v>100134</v>
      </c>
      <c r="F561" s="82" t="s">
        <v>7</v>
      </c>
      <c r="G561" s="85">
        <v>100134</v>
      </c>
      <c r="H561" s="82" t="s">
        <v>7</v>
      </c>
      <c r="I561" s="85">
        <v>1600354</v>
      </c>
      <c r="J561" s="82" t="s">
        <v>6</v>
      </c>
      <c r="K561" s="82" t="s">
        <v>118</v>
      </c>
      <c r="L561" s="374">
        <v>20.68</v>
      </c>
      <c r="M561" s="82" t="s">
        <v>10</v>
      </c>
      <c r="N561" s="84">
        <v>127178.17</v>
      </c>
      <c r="O561" s="84">
        <v>-2630044.56</v>
      </c>
      <c r="P561" s="84">
        <v>2958800.99</v>
      </c>
      <c r="Q561" s="84">
        <v>3017977</v>
      </c>
      <c r="R561" s="85">
        <v>10</v>
      </c>
      <c r="S561" s="85">
        <v>3101953</v>
      </c>
      <c r="T561" s="16">
        <v>42552</v>
      </c>
      <c r="U561" s="82"/>
    </row>
    <row r="562" spans="1:21" x14ac:dyDescent="0.2">
      <c r="A562" s="85">
        <v>9103702010</v>
      </c>
      <c r="B562" s="83">
        <v>42559</v>
      </c>
      <c r="C562" s="85">
        <v>141477</v>
      </c>
      <c r="D562" s="85">
        <v>40016076</v>
      </c>
      <c r="E562" s="85">
        <v>100134</v>
      </c>
      <c r="F562" s="82" t="s">
        <v>7</v>
      </c>
      <c r="G562" s="85">
        <v>100134</v>
      </c>
      <c r="H562" s="82" t="s">
        <v>7</v>
      </c>
      <c r="I562" s="85">
        <v>1600354</v>
      </c>
      <c r="J562" s="82" t="s">
        <v>6</v>
      </c>
      <c r="K562" s="82" t="s">
        <v>118</v>
      </c>
      <c r="L562" s="374">
        <v>20.04</v>
      </c>
      <c r="M562" s="82" t="s">
        <v>10</v>
      </c>
      <c r="N562" s="84">
        <v>127178.17</v>
      </c>
      <c r="O562" s="84">
        <v>-2548650.5299999998</v>
      </c>
      <c r="P562" s="84">
        <v>2867231.37</v>
      </c>
      <c r="Q562" s="84">
        <v>2924576</v>
      </c>
      <c r="R562" s="85">
        <v>10</v>
      </c>
      <c r="S562" s="85">
        <v>3101960</v>
      </c>
      <c r="T562" s="16">
        <v>42552</v>
      </c>
      <c r="U562" s="82"/>
    </row>
    <row r="563" spans="1:21" x14ac:dyDescent="0.2">
      <c r="A563" s="85">
        <v>9103702016</v>
      </c>
      <c r="B563" s="83">
        <v>42559</v>
      </c>
      <c r="C563" s="85">
        <v>141476</v>
      </c>
      <c r="D563" s="85">
        <v>40016075</v>
      </c>
      <c r="E563" s="85">
        <v>100152</v>
      </c>
      <c r="F563" s="82" t="s">
        <v>70</v>
      </c>
      <c r="G563" s="85">
        <v>100152</v>
      </c>
      <c r="H563" s="82" t="s">
        <v>70</v>
      </c>
      <c r="I563" s="85">
        <v>1600354</v>
      </c>
      <c r="J563" s="82" t="s">
        <v>6</v>
      </c>
      <c r="K563" s="82" t="s">
        <v>117</v>
      </c>
      <c r="L563" s="374">
        <v>20.260000000000002</v>
      </c>
      <c r="M563" s="82" t="s">
        <v>10</v>
      </c>
      <c r="N563" s="84">
        <v>126501.07</v>
      </c>
      <c r="O563" s="84">
        <v>-2562911.6800000002</v>
      </c>
      <c r="P563" s="84">
        <v>2883275.84</v>
      </c>
      <c r="Q563" s="84">
        <v>3041856</v>
      </c>
      <c r="R563" s="85">
        <v>10</v>
      </c>
      <c r="S563" s="85">
        <v>3101966</v>
      </c>
      <c r="T563" s="16">
        <v>42552</v>
      </c>
      <c r="U563" s="82"/>
    </row>
    <row r="564" spans="1:21" x14ac:dyDescent="0.2">
      <c r="A564" s="85">
        <v>9103702019</v>
      </c>
      <c r="B564" s="83">
        <v>42560</v>
      </c>
      <c r="C564" s="85">
        <v>141476</v>
      </c>
      <c r="D564" s="85">
        <v>40016075</v>
      </c>
      <c r="E564" s="85">
        <v>100152</v>
      </c>
      <c r="F564" s="82" t="s">
        <v>70</v>
      </c>
      <c r="G564" s="85">
        <v>100152</v>
      </c>
      <c r="H564" s="82" t="s">
        <v>70</v>
      </c>
      <c r="I564" s="85">
        <v>1600354</v>
      </c>
      <c r="J564" s="82" t="s">
        <v>6</v>
      </c>
      <c r="K564" s="82" t="s">
        <v>117</v>
      </c>
      <c r="L564" s="374">
        <v>22.97</v>
      </c>
      <c r="M564" s="82" t="s">
        <v>10</v>
      </c>
      <c r="N564" s="84">
        <v>126501.07</v>
      </c>
      <c r="O564" s="84">
        <v>-2905729.58</v>
      </c>
      <c r="P564" s="84">
        <v>3268945.99</v>
      </c>
      <c r="Q564" s="84">
        <v>3448738</v>
      </c>
      <c r="R564" s="85">
        <v>10</v>
      </c>
      <c r="S564" s="85">
        <v>3101969</v>
      </c>
      <c r="T564" s="16">
        <v>42552</v>
      </c>
      <c r="U564" s="82"/>
    </row>
    <row r="565" spans="1:21" x14ac:dyDescent="0.2">
      <c r="A565" s="94">
        <v>9103702100</v>
      </c>
      <c r="B565" s="92">
        <v>42564</v>
      </c>
      <c r="C565" s="94">
        <v>141720</v>
      </c>
      <c r="D565" s="94">
        <v>40016105</v>
      </c>
      <c r="E565" s="94">
        <v>100027</v>
      </c>
      <c r="F565" s="91" t="s">
        <v>11</v>
      </c>
      <c r="G565" s="94">
        <v>100159</v>
      </c>
      <c r="H565" s="91" t="s">
        <v>12</v>
      </c>
      <c r="I565" s="94">
        <v>1600354</v>
      </c>
      <c r="J565" s="91" t="s">
        <v>6</v>
      </c>
      <c r="K565" s="91" t="s">
        <v>123</v>
      </c>
      <c r="L565" s="374">
        <v>21.84</v>
      </c>
      <c r="M565" s="91" t="s">
        <v>10</v>
      </c>
      <c r="N565" s="93">
        <v>125911.07</v>
      </c>
      <c r="O565" s="93">
        <v>-2749897.77</v>
      </c>
      <c r="P565" s="93">
        <v>3093635.09</v>
      </c>
      <c r="Q565" s="93">
        <v>3263785</v>
      </c>
      <c r="R565" s="94">
        <v>10</v>
      </c>
      <c r="S565" s="94">
        <v>3102049</v>
      </c>
      <c r="T565" s="16">
        <v>42552</v>
      </c>
      <c r="U565" s="91"/>
    </row>
    <row r="566" spans="1:21" x14ac:dyDescent="0.2">
      <c r="A566" s="94">
        <v>9103702103</v>
      </c>
      <c r="B566" s="92">
        <v>42564</v>
      </c>
      <c r="C566" s="94">
        <v>141720</v>
      </c>
      <c r="D566" s="94">
        <v>40016105</v>
      </c>
      <c r="E566" s="94">
        <v>100027</v>
      </c>
      <c r="F566" s="91" t="s">
        <v>11</v>
      </c>
      <c r="G566" s="94">
        <v>100159</v>
      </c>
      <c r="H566" s="91" t="s">
        <v>12</v>
      </c>
      <c r="I566" s="94">
        <v>1600354</v>
      </c>
      <c r="J566" s="91" t="s">
        <v>6</v>
      </c>
      <c r="K566" s="91" t="s">
        <v>123</v>
      </c>
      <c r="L566" s="374">
        <v>16.350000000000001</v>
      </c>
      <c r="M566" s="91" t="s">
        <v>10</v>
      </c>
      <c r="N566" s="93">
        <v>125911.07</v>
      </c>
      <c r="O566" s="93">
        <v>-2058645.99</v>
      </c>
      <c r="P566" s="93">
        <v>2315977.27</v>
      </c>
      <c r="Q566" s="93">
        <v>2443356</v>
      </c>
      <c r="R566" s="94">
        <v>10</v>
      </c>
      <c r="S566" s="94">
        <v>3102052</v>
      </c>
      <c r="T566" s="16">
        <v>42552</v>
      </c>
      <c r="U566" s="91"/>
    </row>
    <row r="567" spans="1:21" x14ac:dyDescent="0.2">
      <c r="A567" s="94">
        <v>9103702104</v>
      </c>
      <c r="B567" s="92">
        <v>42564</v>
      </c>
      <c r="C567" s="94">
        <v>141720</v>
      </c>
      <c r="D567" s="94">
        <v>40016105</v>
      </c>
      <c r="E567" s="94">
        <v>100027</v>
      </c>
      <c r="F567" s="91" t="s">
        <v>11</v>
      </c>
      <c r="G567" s="94">
        <v>100159</v>
      </c>
      <c r="H567" s="91" t="s">
        <v>12</v>
      </c>
      <c r="I567" s="94">
        <v>1600354</v>
      </c>
      <c r="J567" s="91" t="s">
        <v>6</v>
      </c>
      <c r="K567" s="91" t="s">
        <v>123</v>
      </c>
      <c r="L567" s="374">
        <v>23.45</v>
      </c>
      <c r="M567" s="91" t="s">
        <v>10</v>
      </c>
      <c r="N567" s="93">
        <v>125911.07</v>
      </c>
      <c r="O567" s="93">
        <v>-2952614.59</v>
      </c>
      <c r="P567" s="93">
        <v>3321691.96</v>
      </c>
      <c r="Q567" s="93">
        <v>3504385</v>
      </c>
      <c r="R567" s="94">
        <v>10</v>
      </c>
      <c r="S567" s="94">
        <v>3102053</v>
      </c>
      <c r="T567" s="16">
        <v>42552</v>
      </c>
      <c r="U567" s="91"/>
    </row>
    <row r="568" spans="1:21" x14ac:dyDescent="0.2">
      <c r="A568" s="94">
        <v>9103702107</v>
      </c>
      <c r="B568" s="92">
        <v>42564</v>
      </c>
      <c r="C568" s="94">
        <v>141720</v>
      </c>
      <c r="D568" s="94">
        <v>40016105</v>
      </c>
      <c r="E568" s="94">
        <v>100027</v>
      </c>
      <c r="F568" s="91" t="s">
        <v>11</v>
      </c>
      <c r="G568" s="94">
        <v>100159</v>
      </c>
      <c r="H568" s="91" t="s">
        <v>12</v>
      </c>
      <c r="I568" s="94">
        <v>1600354</v>
      </c>
      <c r="J568" s="91" t="s">
        <v>6</v>
      </c>
      <c r="K568" s="91" t="s">
        <v>123</v>
      </c>
      <c r="L568" s="374">
        <v>16.100000000000001</v>
      </c>
      <c r="M568" s="91" t="s">
        <v>10</v>
      </c>
      <c r="N568" s="93">
        <v>125911.07</v>
      </c>
      <c r="O568" s="93">
        <v>-2027168.23</v>
      </c>
      <c r="P568" s="93">
        <v>2280563.9700000002</v>
      </c>
      <c r="Q568" s="93">
        <v>2405995</v>
      </c>
      <c r="R568" s="94">
        <v>10</v>
      </c>
      <c r="S568" s="94">
        <v>3102056</v>
      </c>
      <c r="T568" s="16">
        <v>42552</v>
      </c>
      <c r="U568" s="91"/>
    </row>
    <row r="569" spans="1:21" x14ac:dyDescent="0.2">
      <c r="A569" s="94">
        <v>9103702120</v>
      </c>
      <c r="B569" s="92">
        <v>42564</v>
      </c>
      <c r="C569" s="94">
        <v>141720</v>
      </c>
      <c r="D569" s="94">
        <v>40016105</v>
      </c>
      <c r="E569" s="94">
        <v>100027</v>
      </c>
      <c r="F569" s="91" t="s">
        <v>11</v>
      </c>
      <c r="G569" s="94">
        <v>100159</v>
      </c>
      <c r="H569" s="91" t="s">
        <v>12</v>
      </c>
      <c r="I569" s="94">
        <v>1600354</v>
      </c>
      <c r="J569" s="91" t="s">
        <v>6</v>
      </c>
      <c r="K569" s="91" t="s">
        <v>123</v>
      </c>
      <c r="L569" s="374">
        <v>21.77</v>
      </c>
      <c r="M569" s="91" t="s">
        <v>10</v>
      </c>
      <c r="N569" s="93">
        <v>125911.07</v>
      </c>
      <c r="O569" s="93">
        <v>-2741083.99</v>
      </c>
      <c r="P569" s="93">
        <v>3083720.4</v>
      </c>
      <c r="Q569" s="93">
        <v>3253325</v>
      </c>
      <c r="R569" s="94">
        <v>10</v>
      </c>
      <c r="S569" s="94">
        <v>3102069</v>
      </c>
      <c r="T569" s="16">
        <v>42552</v>
      </c>
      <c r="U569" s="91"/>
    </row>
    <row r="570" spans="1:21" x14ac:dyDescent="0.2">
      <c r="A570" s="94">
        <v>9103702126</v>
      </c>
      <c r="B570" s="92">
        <v>42565</v>
      </c>
      <c r="C570" s="94">
        <v>141721</v>
      </c>
      <c r="D570" s="94">
        <v>40016106</v>
      </c>
      <c r="E570" s="94">
        <v>100027</v>
      </c>
      <c r="F570" s="91" t="s">
        <v>11</v>
      </c>
      <c r="G570" s="94">
        <v>100159</v>
      </c>
      <c r="H570" s="91" t="s">
        <v>12</v>
      </c>
      <c r="I570" s="94">
        <v>1600354</v>
      </c>
      <c r="J570" s="91" t="s">
        <v>6</v>
      </c>
      <c r="K570" s="91" t="s">
        <v>124</v>
      </c>
      <c r="L570" s="374">
        <v>16.190000000000001</v>
      </c>
      <c r="M570" s="91" t="s">
        <v>10</v>
      </c>
      <c r="N570" s="93">
        <v>127367.55</v>
      </c>
      <c r="O570" s="93">
        <v>-2062080.63</v>
      </c>
      <c r="P570" s="93">
        <v>2319840.77</v>
      </c>
      <c r="Q570" s="93">
        <v>2447432</v>
      </c>
      <c r="R570" s="94">
        <v>10</v>
      </c>
      <c r="S570" s="94">
        <v>3102075</v>
      </c>
      <c r="T570" s="16">
        <v>42552</v>
      </c>
      <c r="U570" s="91"/>
    </row>
    <row r="571" spans="1:21" x14ac:dyDescent="0.2">
      <c r="A571" s="94">
        <v>9103702127</v>
      </c>
      <c r="B571" s="92">
        <v>42565</v>
      </c>
      <c r="C571" s="94">
        <v>141721</v>
      </c>
      <c r="D571" s="94">
        <v>40016106</v>
      </c>
      <c r="E571" s="94">
        <v>100027</v>
      </c>
      <c r="F571" s="91" t="s">
        <v>11</v>
      </c>
      <c r="G571" s="94">
        <v>100159</v>
      </c>
      <c r="H571" s="91" t="s">
        <v>12</v>
      </c>
      <c r="I571" s="94">
        <v>1600354</v>
      </c>
      <c r="J571" s="91" t="s">
        <v>6</v>
      </c>
      <c r="K571" s="91" t="s">
        <v>124</v>
      </c>
      <c r="L571" s="374">
        <v>23.39</v>
      </c>
      <c r="M571" s="91" t="s">
        <v>10</v>
      </c>
      <c r="N571" s="93">
        <v>127367.55</v>
      </c>
      <c r="O571" s="93">
        <v>-2979126.99</v>
      </c>
      <c r="P571" s="93">
        <v>3351517.51</v>
      </c>
      <c r="Q571" s="93">
        <v>3535851</v>
      </c>
      <c r="R571" s="94">
        <v>10</v>
      </c>
      <c r="S571" s="94">
        <v>3102076</v>
      </c>
      <c r="T571" s="16">
        <v>42552</v>
      </c>
      <c r="U571" s="91"/>
    </row>
    <row r="572" spans="1:21" x14ac:dyDescent="0.2">
      <c r="A572" s="94">
        <v>9103702128</v>
      </c>
      <c r="B572" s="92">
        <v>42565</v>
      </c>
      <c r="C572" s="94">
        <v>141720</v>
      </c>
      <c r="D572" s="94">
        <v>40016105</v>
      </c>
      <c r="E572" s="94">
        <v>100027</v>
      </c>
      <c r="F572" s="91" t="s">
        <v>11</v>
      </c>
      <c r="G572" s="94">
        <v>100159</v>
      </c>
      <c r="H572" s="91" t="s">
        <v>12</v>
      </c>
      <c r="I572" s="94">
        <v>1600354</v>
      </c>
      <c r="J572" s="91" t="s">
        <v>6</v>
      </c>
      <c r="K572" s="91" t="s">
        <v>123</v>
      </c>
      <c r="L572" s="374">
        <v>20.48</v>
      </c>
      <c r="M572" s="91" t="s">
        <v>10</v>
      </c>
      <c r="N572" s="93">
        <v>125911.07</v>
      </c>
      <c r="O572" s="93">
        <v>-2578658.71</v>
      </c>
      <c r="P572" s="93">
        <v>2900990.51</v>
      </c>
      <c r="Q572" s="93">
        <v>3060545</v>
      </c>
      <c r="R572" s="94">
        <v>10</v>
      </c>
      <c r="S572" s="94">
        <v>3102077</v>
      </c>
      <c r="T572" s="16">
        <v>42552</v>
      </c>
      <c r="U572" s="91"/>
    </row>
    <row r="573" spans="1:21" x14ac:dyDescent="0.2">
      <c r="A573" s="94">
        <v>9103702129</v>
      </c>
      <c r="B573" s="92">
        <v>42565</v>
      </c>
      <c r="C573" s="94">
        <v>141721</v>
      </c>
      <c r="D573" s="94">
        <v>40016106</v>
      </c>
      <c r="E573" s="94">
        <v>100027</v>
      </c>
      <c r="F573" s="91" t="s">
        <v>11</v>
      </c>
      <c r="G573" s="94">
        <v>100159</v>
      </c>
      <c r="H573" s="91" t="s">
        <v>12</v>
      </c>
      <c r="I573" s="94">
        <v>1600354</v>
      </c>
      <c r="J573" s="91" t="s">
        <v>6</v>
      </c>
      <c r="K573" s="91" t="s">
        <v>124</v>
      </c>
      <c r="L573" s="374">
        <v>16.170000000000002</v>
      </c>
      <c r="M573" s="91" t="s">
        <v>10</v>
      </c>
      <c r="N573" s="93">
        <v>127367.55</v>
      </c>
      <c r="O573" s="93">
        <v>-2059533.28</v>
      </c>
      <c r="P573" s="93">
        <v>2316975.36</v>
      </c>
      <c r="Q573" s="93">
        <v>2444409</v>
      </c>
      <c r="R573" s="94">
        <v>10</v>
      </c>
      <c r="S573" s="94">
        <v>3102078</v>
      </c>
      <c r="T573" s="16">
        <v>42552</v>
      </c>
      <c r="U573" s="91"/>
    </row>
    <row r="574" spans="1:21" x14ac:dyDescent="0.2">
      <c r="A574" s="94">
        <v>9103702155</v>
      </c>
      <c r="B574" s="92">
        <v>42566</v>
      </c>
      <c r="C574" s="94">
        <v>141721</v>
      </c>
      <c r="D574" s="94">
        <v>40016106</v>
      </c>
      <c r="E574" s="94">
        <v>100027</v>
      </c>
      <c r="F574" s="91" t="s">
        <v>11</v>
      </c>
      <c r="G574" s="94">
        <v>100159</v>
      </c>
      <c r="H574" s="91" t="s">
        <v>12</v>
      </c>
      <c r="I574" s="94">
        <v>1600354</v>
      </c>
      <c r="J574" s="91" t="s">
        <v>6</v>
      </c>
      <c r="K574" s="91" t="s">
        <v>124</v>
      </c>
      <c r="L574" s="374">
        <v>21.66</v>
      </c>
      <c r="M574" s="91" t="s">
        <v>10</v>
      </c>
      <c r="N574" s="93">
        <v>127367.55</v>
      </c>
      <c r="O574" s="93">
        <v>-2758781.13</v>
      </c>
      <c r="P574" s="93">
        <v>3103629.4</v>
      </c>
      <c r="Q574" s="93">
        <v>3274329</v>
      </c>
      <c r="R574" s="94">
        <v>10</v>
      </c>
      <c r="S574" s="94">
        <v>3102102</v>
      </c>
      <c r="T574" s="16">
        <v>42552</v>
      </c>
      <c r="U574" s="91"/>
    </row>
    <row r="575" spans="1:21" x14ac:dyDescent="0.2">
      <c r="A575" s="94">
        <v>9103702156</v>
      </c>
      <c r="B575" s="92">
        <v>42566</v>
      </c>
      <c r="C575" s="94">
        <v>141721</v>
      </c>
      <c r="D575" s="94">
        <v>40016106</v>
      </c>
      <c r="E575" s="94">
        <v>100027</v>
      </c>
      <c r="F575" s="91" t="s">
        <v>11</v>
      </c>
      <c r="G575" s="94">
        <v>100159</v>
      </c>
      <c r="H575" s="91" t="s">
        <v>12</v>
      </c>
      <c r="I575" s="94">
        <v>1600354</v>
      </c>
      <c r="J575" s="91" t="s">
        <v>6</v>
      </c>
      <c r="K575" s="91" t="s">
        <v>124</v>
      </c>
      <c r="L575" s="374">
        <v>23.33</v>
      </c>
      <c r="M575" s="91" t="s">
        <v>10</v>
      </c>
      <c r="N575" s="93">
        <v>127367.55</v>
      </c>
      <c r="O575" s="93">
        <v>-2971484.94</v>
      </c>
      <c r="P575" s="93">
        <v>3342921.35</v>
      </c>
      <c r="Q575" s="93">
        <v>3526782</v>
      </c>
      <c r="R575" s="94">
        <v>10</v>
      </c>
      <c r="S575" s="94">
        <v>3102103</v>
      </c>
      <c r="T575" s="16">
        <v>42552</v>
      </c>
      <c r="U575" s="91"/>
    </row>
    <row r="576" spans="1:21" x14ac:dyDescent="0.2">
      <c r="A576" s="94">
        <v>9103702157</v>
      </c>
      <c r="B576" s="92">
        <v>42566</v>
      </c>
      <c r="C576" s="94">
        <v>141721</v>
      </c>
      <c r="D576" s="94">
        <v>40016106</v>
      </c>
      <c r="E576" s="94">
        <v>100027</v>
      </c>
      <c r="F576" s="91" t="s">
        <v>11</v>
      </c>
      <c r="G576" s="94">
        <v>100159</v>
      </c>
      <c r="H576" s="91" t="s">
        <v>12</v>
      </c>
      <c r="I576" s="94">
        <v>1600354</v>
      </c>
      <c r="J576" s="91" t="s">
        <v>6</v>
      </c>
      <c r="K576" s="91" t="s">
        <v>124</v>
      </c>
      <c r="L576" s="374">
        <v>16.32</v>
      </c>
      <c r="M576" s="91" t="s">
        <v>10</v>
      </c>
      <c r="N576" s="93">
        <v>127367.55</v>
      </c>
      <c r="O576" s="93">
        <v>-2078638.42</v>
      </c>
      <c r="P576" s="93">
        <v>2338468.2400000002</v>
      </c>
      <c r="Q576" s="93">
        <v>2467084</v>
      </c>
      <c r="R576" s="94">
        <v>10</v>
      </c>
      <c r="S576" s="94">
        <v>3102104</v>
      </c>
      <c r="T576" s="16">
        <v>42552</v>
      </c>
      <c r="U576" s="91"/>
    </row>
    <row r="577" spans="1:21" x14ac:dyDescent="0.2">
      <c r="A577" s="94">
        <v>9103702158</v>
      </c>
      <c r="B577" s="92">
        <v>42566</v>
      </c>
      <c r="C577" s="94">
        <v>141721</v>
      </c>
      <c r="D577" s="94">
        <v>40016106</v>
      </c>
      <c r="E577" s="94">
        <v>100027</v>
      </c>
      <c r="F577" s="91" t="s">
        <v>11</v>
      </c>
      <c r="G577" s="94">
        <v>100159</v>
      </c>
      <c r="H577" s="91" t="s">
        <v>12</v>
      </c>
      <c r="I577" s="94">
        <v>1600354</v>
      </c>
      <c r="J577" s="91" t="s">
        <v>6</v>
      </c>
      <c r="K577" s="91" t="s">
        <v>124</v>
      </c>
      <c r="L577" s="374">
        <v>16.23</v>
      </c>
      <c r="M577" s="91" t="s">
        <v>10</v>
      </c>
      <c r="N577" s="93">
        <v>127367.55</v>
      </c>
      <c r="O577" s="93">
        <v>-2067175.34</v>
      </c>
      <c r="P577" s="93">
        <v>2325572.52</v>
      </c>
      <c r="Q577" s="93">
        <v>2453479</v>
      </c>
      <c r="R577" s="94">
        <v>10</v>
      </c>
      <c r="S577" s="94">
        <v>3102105</v>
      </c>
      <c r="T577" s="16">
        <v>42552</v>
      </c>
      <c r="U577" s="91"/>
    </row>
    <row r="578" spans="1:21" x14ac:dyDescent="0.2">
      <c r="A578" s="94">
        <v>9103702194</v>
      </c>
      <c r="B578" s="92">
        <v>42567</v>
      </c>
      <c r="C578" s="94">
        <v>141720</v>
      </c>
      <c r="D578" s="94">
        <v>40016105</v>
      </c>
      <c r="E578" s="94">
        <v>100027</v>
      </c>
      <c r="F578" s="91" t="s">
        <v>11</v>
      </c>
      <c r="G578" s="94">
        <v>100159</v>
      </c>
      <c r="H578" s="91" t="s">
        <v>12</v>
      </c>
      <c r="I578" s="94">
        <v>1600354</v>
      </c>
      <c r="J578" s="91" t="s">
        <v>6</v>
      </c>
      <c r="K578" s="91" t="s">
        <v>123</v>
      </c>
      <c r="L578" s="374">
        <v>2.0099999999999998</v>
      </c>
      <c r="M578" s="91" t="s">
        <v>10</v>
      </c>
      <c r="N578" s="93">
        <v>125911.07</v>
      </c>
      <c r="O578" s="93">
        <v>-253081.25</v>
      </c>
      <c r="P578" s="93">
        <v>284716.61</v>
      </c>
      <c r="Q578" s="93">
        <v>300376</v>
      </c>
      <c r="R578" s="94">
        <v>10</v>
      </c>
      <c r="S578" s="94">
        <v>3102140</v>
      </c>
      <c r="T578" s="16">
        <v>42552</v>
      </c>
      <c r="U578" s="91"/>
    </row>
    <row r="579" spans="1:21" x14ac:dyDescent="0.2">
      <c r="A579" s="94">
        <v>9103702195</v>
      </c>
      <c r="B579" s="92">
        <v>42567</v>
      </c>
      <c r="C579" s="94">
        <v>141721</v>
      </c>
      <c r="D579" s="94">
        <v>40016106</v>
      </c>
      <c r="E579" s="94">
        <v>100027</v>
      </c>
      <c r="F579" s="91" t="s">
        <v>11</v>
      </c>
      <c r="G579" s="94">
        <v>100159</v>
      </c>
      <c r="H579" s="91" t="s">
        <v>12</v>
      </c>
      <c r="I579" s="94">
        <v>1600354</v>
      </c>
      <c r="J579" s="91" t="s">
        <v>6</v>
      </c>
      <c r="K579" s="91" t="s">
        <v>124</v>
      </c>
      <c r="L579" s="374">
        <v>19.75</v>
      </c>
      <c r="M579" s="91" t="s">
        <v>10</v>
      </c>
      <c r="N579" s="93">
        <v>127367.55</v>
      </c>
      <c r="O579" s="93">
        <v>-2515509.11</v>
      </c>
      <c r="P579" s="93">
        <v>2829947.85</v>
      </c>
      <c r="Q579" s="93">
        <v>2985595</v>
      </c>
      <c r="R579" s="94">
        <v>10</v>
      </c>
      <c r="S579" s="94">
        <v>3102141</v>
      </c>
      <c r="T579" s="16">
        <v>42552</v>
      </c>
      <c r="U579" s="91"/>
    </row>
    <row r="580" spans="1:21" x14ac:dyDescent="0.2">
      <c r="A580" s="94">
        <v>9103702200</v>
      </c>
      <c r="B580" s="92">
        <v>42567</v>
      </c>
      <c r="C580" s="94">
        <v>141721</v>
      </c>
      <c r="D580" s="94">
        <v>40016106</v>
      </c>
      <c r="E580" s="94">
        <v>100027</v>
      </c>
      <c r="F580" s="91" t="s">
        <v>11</v>
      </c>
      <c r="G580" s="94">
        <v>100159</v>
      </c>
      <c r="H580" s="91" t="s">
        <v>12</v>
      </c>
      <c r="I580" s="94">
        <v>1600354</v>
      </c>
      <c r="J580" s="91" t="s">
        <v>6</v>
      </c>
      <c r="K580" s="91" t="s">
        <v>124</v>
      </c>
      <c r="L580" s="374">
        <v>23.23</v>
      </c>
      <c r="M580" s="91" t="s">
        <v>10</v>
      </c>
      <c r="N580" s="93">
        <v>127367.55</v>
      </c>
      <c r="O580" s="93">
        <v>-2958748.19</v>
      </c>
      <c r="P580" s="93">
        <v>3328592.43</v>
      </c>
      <c r="Q580" s="93">
        <v>3511665</v>
      </c>
      <c r="R580" s="94">
        <v>10</v>
      </c>
      <c r="S580" s="94">
        <v>3102146</v>
      </c>
      <c r="T580" s="16">
        <v>42552</v>
      </c>
      <c r="U580" s="91"/>
    </row>
    <row r="581" spans="1:21" x14ac:dyDescent="0.2">
      <c r="A581" s="94">
        <v>9103702201</v>
      </c>
      <c r="B581" s="92">
        <v>42567</v>
      </c>
      <c r="C581" s="94">
        <v>141721</v>
      </c>
      <c r="D581" s="94">
        <v>40016106</v>
      </c>
      <c r="E581" s="94">
        <v>100027</v>
      </c>
      <c r="F581" s="91" t="s">
        <v>11</v>
      </c>
      <c r="G581" s="94">
        <v>100159</v>
      </c>
      <c r="H581" s="91" t="s">
        <v>12</v>
      </c>
      <c r="I581" s="94">
        <v>1600354</v>
      </c>
      <c r="J581" s="91" t="s">
        <v>6</v>
      </c>
      <c r="K581" s="91" t="s">
        <v>124</v>
      </c>
      <c r="L581" s="374">
        <v>16.46</v>
      </c>
      <c r="M581" s="91" t="s">
        <v>10</v>
      </c>
      <c r="N581" s="93">
        <v>127367.55</v>
      </c>
      <c r="O581" s="93">
        <v>-2096469.87</v>
      </c>
      <c r="P581" s="93">
        <v>2358528.91</v>
      </c>
      <c r="Q581" s="93">
        <v>2488248</v>
      </c>
      <c r="R581" s="94">
        <v>10</v>
      </c>
      <c r="S581" s="94">
        <v>3102147</v>
      </c>
      <c r="T581" s="16">
        <v>42552</v>
      </c>
      <c r="U581" s="91"/>
    </row>
    <row r="582" spans="1:21" x14ac:dyDescent="0.2">
      <c r="A582" s="100">
        <v>9103702276</v>
      </c>
      <c r="B582" s="98">
        <v>42571</v>
      </c>
      <c r="C582" s="100">
        <v>141719</v>
      </c>
      <c r="D582" s="100">
        <v>40016104</v>
      </c>
      <c r="E582" s="100">
        <v>100027</v>
      </c>
      <c r="F582" s="97" t="s">
        <v>11</v>
      </c>
      <c r="G582" s="100">
        <v>101466</v>
      </c>
      <c r="H582" s="97" t="s">
        <v>71</v>
      </c>
      <c r="I582" s="100">
        <v>1600354</v>
      </c>
      <c r="J582" s="97" t="s">
        <v>6</v>
      </c>
      <c r="K582" s="97" t="s">
        <v>121</v>
      </c>
      <c r="L582" s="335">
        <v>24.79</v>
      </c>
      <c r="M582" s="97" t="s">
        <v>10</v>
      </c>
      <c r="N582" s="99">
        <v>129578.17</v>
      </c>
      <c r="O582" s="99">
        <v>-3212242.83</v>
      </c>
      <c r="P582" s="99">
        <v>3613772.54</v>
      </c>
      <c r="Q582" s="99">
        <v>3686048</v>
      </c>
      <c r="R582" s="100">
        <v>10</v>
      </c>
      <c r="S582" s="100">
        <v>3102217</v>
      </c>
      <c r="T582" s="16">
        <v>42552</v>
      </c>
      <c r="U582" s="97"/>
    </row>
    <row r="583" spans="1:21" x14ac:dyDescent="0.2">
      <c r="A583" s="100">
        <v>9103702277</v>
      </c>
      <c r="B583" s="98">
        <v>42571</v>
      </c>
      <c r="C583" s="100">
        <v>141719</v>
      </c>
      <c r="D583" s="100">
        <v>40016104</v>
      </c>
      <c r="E583" s="100">
        <v>100027</v>
      </c>
      <c r="F583" s="97" t="s">
        <v>11</v>
      </c>
      <c r="G583" s="100">
        <v>101466</v>
      </c>
      <c r="H583" s="97" t="s">
        <v>71</v>
      </c>
      <c r="I583" s="100">
        <v>1600354</v>
      </c>
      <c r="J583" s="97" t="s">
        <v>6</v>
      </c>
      <c r="K583" s="97" t="s">
        <v>121</v>
      </c>
      <c r="L583" s="335">
        <v>25.17</v>
      </c>
      <c r="M583" s="97" t="s">
        <v>10</v>
      </c>
      <c r="N583" s="99">
        <v>129578.17</v>
      </c>
      <c r="O583" s="99">
        <v>-3261482.54</v>
      </c>
      <c r="P583" s="99">
        <v>3669167.65</v>
      </c>
      <c r="Q583" s="99">
        <v>3742551</v>
      </c>
      <c r="R583" s="100">
        <v>10</v>
      </c>
      <c r="S583" s="100">
        <v>3102218</v>
      </c>
      <c r="T583" s="16">
        <v>42552</v>
      </c>
      <c r="U583" s="97"/>
    </row>
    <row r="584" spans="1:21" x14ac:dyDescent="0.2">
      <c r="A584" s="100">
        <v>9103702296</v>
      </c>
      <c r="B584" s="98">
        <v>42571</v>
      </c>
      <c r="C584" s="100">
        <v>141719</v>
      </c>
      <c r="D584" s="100">
        <v>40016104</v>
      </c>
      <c r="E584" s="100">
        <v>100027</v>
      </c>
      <c r="F584" s="97" t="s">
        <v>11</v>
      </c>
      <c r="G584" s="100">
        <v>101466</v>
      </c>
      <c r="H584" s="97" t="s">
        <v>71</v>
      </c>
      <c r="I584" s="100">
        <v>1600354</v>
      </c>
      <c r="J584" s="97" t="s">
        <v>6</v>
      </c>
      <c r="K584" s="97" t="s">
        <v>121</v>
      </c>
      <c r="L584" s="335">
        <v>24.54</v>
      </c>
      <c r="M584" s="97" t="s">
        <v>10</v>
      </c>
      <c r="N584" s="99">
        <v>129578.17</v>
      </c>
      <c r="O584" s="99">
        <v>-3179848.29</v>
      </c>
      <c r="P584" s="99">
        <v>3577329.41</v>
      </c>
      <c r="Q584" s="99">
        <v>3648876</v>
      </c>
      <c r="R584" s="100">
        <v>10</v>
      </c>
      <c r="S584" s="100">
        <v>3102237</v>
      </c>
      <c r="T584" s="16">
        <v>42552</v>
      </c>
      <c r="U584" s="97"/>
    </row>
    <row r="585" spans="1:21" x14ac:dyDescent="0.2">
      <c r="A585" s="100">
        <v>9103702324</v>
      </c>
      <c r="B585" s="98">
        <v>42572</v>
      </c>
      <c r="C585" s="100">
        <v>141719</v>
      </c>
      <c r="D585" s="100">
        <v>40016104</v>
      </c>
      <c r="E585" s="100">
        <v>100027</v>
      </c>
      <c r="F585" s="97" t="s">
        <v>11</v>
      </c>
      <c r="G585" s="100">
        <v>101466</v>
      </c>
      <c r="H585" s="97" t="s">
        <v>71</v>
      </c>
      <c r="I585" s="100">
        <v>1600354</v>
      </c>
      <c r="J585" s="97" t="s">
        <v>6</v>
      </c>
      <c r="K585" s="97" t="s">
        <v>121</v>
      </c>
      <c r="L585" s="335">
        <v>20.58</v>
      </c>
      <c r="M585" s="97" t="s">
        <v>10</v>
      </c>
      <c r="N585" s="99">
        <v>129578.17</v>
      </c>
      <c r="O585" s="99">
        <v>-2666718.7400000002</v>
      </c>
      <c r="P585" s="99">
        <v>3000058.83</v>
      </c>
      <c r="Q585" s="99">
        <v>3060060</v>
      </c>
      <c r="R585" s="100">
        <v>10</v>
      </c>
      <c r="S585" s="100">
        <v>3102265</v>
      </c>
      <c r="T585" s="16">
        <v>42552</v>
      </c>
      <c r="U585" s="97"/>
    </row>
    <row r="586" spans="1:21" x14ac:dyDescent="0.2">
      <c r="A586" s="100">
        <v>9103702346</v>
      </c>
      <c r="B586" s="98">
        <v>42572</v>
      </c>
      <c r="C586" s="100">
        <v>141719</v>
      </c>
      <c r="D586" s="100">
        <v>40016104</v>
      </c>
      <c r="E586" s="100">
        <v>100027</v>
      </c>
      <c r="F586" s="97" t="s">
        <v>11</v>
      </c>
      <c r="G586" s="100">
        <v>101466</v>
      </c>
      <c r="H586" s="97" t="s">
        <v>71</v>
      </c>
      <c r="I586" s="100">
        <v>1600354</v>
      </c>
      <c r="J586" s="97" t="s">
        <v>6</v>
      </c>
      <c r="K586" s="97" t="s">
        <v>121</v>
      </c>
      <c r="L586" s="335">
        <v>25.37</v>
      </c>
      <c r="M586" s="97" t="s">
        <v>10</v>
      </c>
      <c r="N586" s="99">
        <v>129578.17</v>
      </c>
      <c r="O586" s="99">
        <v>-3287398.17</v>
      </c>
      <c r="P586" s="99">
        <v>3698323.54</v>
      </c>
      <c r="Q586" s="99">
        <v>3772290</v>
      </c>
      <c r="R586" s="100">
        <v>10</v>
      </c>
      <c r="S586" s="100">
        <v>3102287</v>
      </c>
      <c r="T586" s="16">
        <v>42552</v>
      </c>
      <c r="U586" s="97"/>
    </row>
    <row r="587" spans="1:21" x14ac:dyDescent="0.2">
      <c r="A587" s="100">
        <v>9103702377</v>
      </c>
      <c r="B587" s="98">
        <v>42574</v>
      </c>
      <c r="C587" s="100">
        <v>143549</v>
      </c>
      <c r="D587" s="100">
        <v>40016366</v>
      </c>
      <c r="E587" s="100">
        <v>100134</v>
      </c>
      <c r="F587" s="97" t="s">
        <v>7</v>
      </c>
      <c r="G587" s="100">
        <v>100134</v>
      </c>
      <c r="H587" s="97" t="s">
        <v>7</v>
      </c>
      <c r="I587" s="100">
        <v>1600354</v>
      </c>
      <c r="J587" s="97" t="s">
        <v>6</v>
      </c>
      <c r="K587" s="97" t="s">
        <v>129</v>
      </c>
      <c r="L587" s="335">
        <v>20.49</v>
      </c>
      <c r="M587" s="97" t="s">
        <v>10</v>
      </c>
      <c r="N587" s="99">
        <v>126443.57</v>
      </c>
      <c r="O587" s="99">
        <v>-2590828.75</v>
      </c>
      <c r="P587" s="99">
        <v>2914682.34</v>
      </c>
      <c r="Q587" s="99">
        <v>2972976</v>
      </c>
      <c r="R587" s="100">
        <v>10</v>
      </c>
      <c r="S587" s="100">
        <v>3102318</v>
      </c>
      <c r="T587" s="16">
        <v>42552</v>
      </c>
      <c r="U587" s="97"/>
    </row>
    <row r="588" spans="1:21" x14ac:dyDescent="0.2">
      <c r="A588" s="100">
        <v>9103702381</v>
      </c>
      <c r="B588" s="98">
        <v>42574</v>
      </c>
      <c r="C588" s="100">
        <v>143549</v>
      </c>
      <c r="D588" s="100">
        <v>40016366</v>
      </c>
      <c r="E588" s="100">
        <v>100134</v>
      </c>
      <c r="F588" s="97" t="s">
        <v>7</v>
      </c>
      <c r="G588" s="100">
        <v>100134</v>
      </c>
      <c r="H588" s="97" t="s">
        <v>7</v>
      </c>
      <c r="I588" s="100">
        <v>1600354</v>
      </c>
      <c r="J588" s="97" t="s">
        <v>6</v>
      </c>
      <c r="K588" s="97" t="s">
        <v>129</v>
      </c>
      <c r="L588" s="335">
        <v>20.91</v>
      </c>
      <c r="M588" s="97" t="s">
        <v>10</v>
      </c>
      <c r="N588" s="99">
        <v>126443.57</v>
      </c>
      <c r="O588" s="99">
        <v>-2643935.0499999998</v>
      </c>
      <c r="P588" s="99">
        <v>2974427.46</v>
      </c>
      <c r="Q588" s="99">
        <v>3033916</v>
      </c>
      <c r="R588" s="100">
        <v>10</v>
      </c>
      <c r="S588" s="100">
        <v>3102322</v>
      </c>
      <c r="T588" s="16">
        <v>42552</v>
      </c>
      <c r="U588" s="97"/>
    </row>
    <row r="589" spans="1:21" x14ac:dyDescent="0.2">
      <c r="A589" s="100">
        <v>9103702383</v>
      </c>
      <c r="B589" s="98">
        <v>42574</v>
      </c>
      <c r="C589" s="100">
        <v>141719</v>
      </c>
      <c r="D589" s="100">
        <v>40016104</v>
      </c>
      <c r="E589" s="100">
        <v>100027</v>
      </c>
      <c r="F589" s="97" t="s">
        <v>11</v>
      </c>
      <c r="G589" s="100">
        <v>101466</v>
      </c>
      <c r="H589" s="97" t="s">
        <v>71</v>
      </c>
      <c r="I589" s="100">
        <v>1600354</v>
      </c>
      <c r="J589" s="97" t="s">
        <v>6</v>
      </c>
      <c r="K589" s="97" t="s">
        <v>121</v>
      </c>
      <c r="L589" s="335">
        <v>20.43</v>
      </c>
      <c r="M589" s="97" t="s">
        <v>10</v>
      </c>
      <c r="N589" s="99">
        <v>129578.17</v>
      </c>
      <c r="O589" s="99">
        <v>-2647282.0099999998</v>
      </c>
      <c r="P589" s="99">
        <v>2978192.16</v>
      </c>
      <c r="Q589" s="99">
        <v>3037756</v>
      </c>
      <c r="R589" s="100">
        <v>10</v>
      </c>
      <c r="S589" s="100">
        <v>3102324</v>
      </c>
      <c r="T589" s="16">
        <v>42552</v>
      </c>
      <c r="U589" s="97"/>
    </row>
    <row r="590" spans="1:21" x14ac:dyDescent="0.2">
      <c r="A590" s="100">
        <v>9103702400</v>
      </c>
      <c r="B590" s="98">
        <v>42574</v>
      </c>
      <c r="C590" s="100">
        <v>141719</v>
      </c>
      <c r="D590" s="100">
        <v>40016104</v>
      </c>
      <c r="E590" s="100">
        <v>100027</v>
      </c>
      <c r="F590" s="97" t="s">
        <v>11</v>
      </c>
      <c r="G590" s="100">
        <v>101466</v>
      </c>
      <c r="H590" s="97" t="s">
        <v>71</v>
      </c>
      <c r="I590" s="100">
        <v>1600354</v>
      </c>
      <c r="J590" s="97" t="s">
        <v>6</v>
      </c>
      <c r="K590" s="97" t="s">
        <v>121</v>
      </c>
      <c r="L590" s="335">
        <v>24.98</v>
      </c>
      <c r="M590" s="97" t="s">
        <v>10</v>
      </c>
      <c r="N590" s="99">
        <v>129578.17</v>
      </c>
      <c r="O590" s="99">
        <v>-3236862.69</v>
      </c>
      <c r="P590" s="99">
        <v>3641470.59</v>
      </c>
      <c r="Q590" s="99">
        <v>3714300</v>
      </c>
      <c r="R590" s="100">
        <v>10</v>
      </c>
      <c r="S590" s="100">
        <v>3102340</v>
      </c>
      <c r="T590" s="16">
        <v>42552</v>
      </c>
      <c r="U590" s="97"/>
    </row>
    <row r="591" spans="1:21" x14ac:dyDescent="0.2">
      <c r="A591" s="100">
        <v>9103702413</v>
      </c>
      <c r="B591" s="98">
        <v>42575</v>
      </c>
      <c r="C591" s="100">
        <v>141719</v>
      </c>
      <c r="D591" s="100">
        <v>40016104</v>
      </c>
      <c r="E591" s="100">
        <v>100027</v>
      </c>
      <c r="F591" s="97" t="s">
        <v>11</v>
      </c>
      <c r="G591" s="100">
        <v>101466</v>
      </c>
      <c r="H591" s="97" t="s">
        <v>71</v>
      </c>
      <c r="I591" s="100">
        <v>1600354</v>
      </c>
      <c r="J591" s="97" t="s">
        <v>6</v>
      </c>
      <c r="K591" s="97" t="s">
        <v>121</v>
      </c>
      <c r="L591" s="335">
        <v>19.760000000000002</v>
      </c>
      <c r="M591" s="97" t="s">
        <v>10</v>
      </c>
      <c r="N591" s="99">
        <v>129578.17</v>
      </c>
      <c r="O591" s="99">
        <v>-2560464.64</v>
      </c>
      <c r="P591" s="99">
        <v>2880522.55</v>
      </c>
      <c r="Q591" s="99">
        <v>2938133</v>
      </c>
      <c r="R591" s="100">
        <v>10</v>
      </c>
      <c r="S591" s="100">
        <v>3102353</v>
      </c>
      <c r="T591" s="16">
        <v>42552</v>
      </c>
      <c r="U591" s="97"/>
    </row>
    <row r="592" spans="1:21" x14ac:dyDescent="0.2">
      <c r="A592" s="100">
        <v>9103702420</v>
      </c>
      <c r="B592" s="98">
        <v>42576</v>
      </c>
      <c r="C592" s="100">
        <v>141477</v>
      </c>
      <c r="D592" s="100">
        <v>40016076</v>
      </c>
      <c r="E592" s="100">
        <v>100134</v>
      </c>
      <c r="F592" s="97" t="s">
        <v>7</v>
      </c>
      <c r="G592" s="100">
        <v>100134</v>
      </c>
      <c r="H592" s="97" t="s">
        <v>7</v>
      </c>
      <c r="I592" s="100">
        <v>1600354</v>
      </c>
      <c r="J592" s="97" t="s">
        <v>6</v>
      </c>
      <c r="K592" s="97" t="s">
        <v>118</v>
      </c>
      <c r="L592" s="335">
        <v>12.31</v>
      </c>
      <c r="M592" s="97" t="s">
        <v>10</v>
      </c>
      <c r="N592" s="99">
        <v>127178.17</v>
      </c>
      <c r="O592" s="99">
        <v>-1565563.27</v>
      </c>
      <c r="P592" s="99">
        <v>1761257.83</v>
      </c>
      <c r="Q592" s="99">
        <v>1796483</v>
      </c>
      <c r="R592" s="100">
        <v>10</v>
      </c>
      <c r="S592" s="100">
        <v>3102360</v>
      </c>
      <c r="T592" s="16">
        <v>42552</v>
      </c>
      <c r="U592" s="97"/>
    </row>
    <row r="593" spans="1:21" x14ac:dyDescent="0.2">
      <c r="A593" s="100">
        <v>9103702421</v>
      </c>
      <c r="B593" s="98">
        <v>42576</v>
      </c>
      <c r="C593" s="100">
        <v>143549</v>
      </c>
      <c r="D593" s="100">
        <v>40016366</v>
      </c>
      <c r="E593" s="100">
        <v>100134</v>
      </c>
      <c r="F593" s="97" t="s">
        <v>7</v>
      </c>
      <c r="G593" s="100">
        <v>100134</v>
      </c>
      <c r="H593" s="97" t="s">
        <v>7</v>
      </c>
      <c r="I593" s="100">
        <v>1600354</v>
      </c>
      <c r="J593" s="97" t="s">
        <v>6</v>
      </c>
      <c r="K593" s="97" t="s">
        <v>129</v>
      </c>
      <c r="L593" s="335">
        <v>12.11</v>
      </c>
      <c r="M593" s="97" t="s">
        <v>10</v>
      </c>
      <c r="N593" s="99">
        <v>126443.57</v>
      </c>
      <c r="O593" s="99">
        <v>-1531231.63</v>
      </c>
      <c r="P593" s="99">
        <v>1722635.29</v>
      </c>
      <c r="Q593" s="99">
        <v>1757088</v>
      </c>
      <c r="R593" s="100">
        <v>10</v>
      </c>
      <c r="S593" s="100">
        <v>3102361</v>
      </c>
      <c r="T593" s="16">
        <v>42552</v>
      </c>
      <c r="U593" s="97"/>
    </row>
    <row r="594" spans="1:21" x14ac:dyDescent="0.2">
      <c r="A594" s="100">
        <v>9103702422</v>
      </c>
      <c r="B594" s="98">
        <v>42576</v>
      </c>
      <c r="C594" s="100">
        <v>143549</v>
      </c>
      <c r="D594" s="100">
        <v>40016366</v>
      </c>
      <c r="E594" s="100">
        <v>100134</v>
      </c>
      <c r="F594" s="97" t="s">
        <v>7</v>
      </c>
      <c r="G594" s="100">
        <v>100134</v>
      </c>
      <c r="H594" s="97" t="s">
        <v>7</v>
      </c>
      <c r="I594" s="100">
        <v>1600354</v>
      </c>
      <c r="J594" s="97" t="s">
        <v>6</v>
      </c>
      <c r="K594" s="97" t="s">
        <v>129</v>
      </c>
      <c r="L594" s="335">
        <v>24.01</v>
      </c>
      <c r="M594" s="97" t="s">
        <v>10</v>
      </c>
      <c r="N594" s="99">
        <v>126443.57</v>
      </c>
      <c r="O594" s="99">
        <v>-3035910.12</v>
      </c>
      <c r="P594" s="99">
        <v>3415399.02</v>
      </c>
      <c r="Q594" s="99">
        <v>3483707</v>
      </c>
      <c r="R594" s="100">
        <v>10</v>
      </c>
      <c r="S594" s="100">
        <v>3102362</v>
      </c>
      <c r="T594" s="16">
        <v>42552</v>
      </c>
      <c r="U594" s="97"/>
    </row>
    <row r="595" spans="1:21" x14ac:dyDescent="0.2">
      <c r="A595" s="104">
        <v>9103702447</v>
      </c>
      <c r="B595" s="102">
        <v>42577</v>
      </c>
      <c r="C595" s="104">
        <v>143549</v>
      </c>
      <c r="D595" s="104">
        <v>40016366</v>
      </c>
      <c r="E595" s="104">
        <v>100134</v>
      </c>
      <c r="F595" s="101" t="s">
        <v>7</v>
      </c>
      <c r="G595" s="104">
        <v>100134</v>
      </c>
      <c r="H595" s="101" t="s">
        <v>7</v>
      </c>
      <c r="I595" s="104">
        <v>1600354</v>
      </c>
      <c r="J595" s="101" t="s">
        <v>6</v>
      </c>
      <c r="K595" s="101" t="s">
        <v>129</v>
      </c>
      <c r="L595" s="374">
        <v>20.04</v>
      </c>
      <c r="M595" s="101" t="s">
        <v>10</v>
      </c>
      <c r="N595" s="103">
        <v>126443.57</v>
      </c>
      <c r="O595" s="103">
        <v>-2533929.14</v>
      </c>
      <c r="P595" s="103">
        <v>2850670.6</v>
      </c>
      <c r="Q595" s="103">
        <v>2907684</v>
      </c>
      <c r="R595" s="104">
        <v>10</v>
      </c>
      <c r="S595" s="104">
        <v>3102385</v>
      </c>
      <c r="T595" s="16">
        <v>42552</v>
      </c>
      <c r="U595" s="101"/>
    </row>
    <row r="596" spans="1:21" x14ac:dyDescent="0.2">
      <c r="A596" s="104">
        <v>9103702449</v>
      </c>
      <c r="B596" s="102">
        <v>42577</v>
      </c>
      <c r="C596" s="104">
        <v>143549</v>
      </c>
      <c r="D596" s="104">
        <v>40016366</v>
      </c>
      <c r="E596" s="104">
        <v>100134</v>
      </c>
      <c r="F596" s="101" t="s">
        <v>7</v>
      </c>
      <c r="G596" s="104">
        <v>100134</v>
      </c>
      <c r="H596" s="101" t="s">
        <v>7</v>
      </c>
      <c r="I596" s="104">
        <v>1600354</v>
      </c>
      <c r="J596" s="101" t="s">
        <v>6</v>
      </c>
      <c r="K596" s="101" t="s">
        <v>129</v>
      </c>
      <c r="L596" s="374">
        <v>20.11</v>
      </c>
      <c r="M596" s="101" t="s">
        <v>10</v>
      </c>
      <c r="N596" s="103">
        <v>126443.57</v>
      </c>
      <c r="O596" s="103">
        <v>-2542780.19</v>
      </c>
      <c r="P596" s="103">
        <v>2860628.44</v>
      </c>
      <c r="Q596" s="103">
        <v>2917841</v>
      </c>
      <c r="R596" s="104">
        <v>10</v>
      </c>
      <c r="S596" s="104">
        <v>3102387</v>
      </c>
      <c r="T596" s="16">
        <v>42552</v>
      </c>
      <c r="U596" s="101"/>
    </row>
    <row r="597" spans="1:21" x14ac:dyDescent="0.2">
      <c r="A597" s="104">
        <v>9103702450</v>
      </c>
      <c r="B597" s="102">
        <v>42577</v>
      </c>
      <c r="C597" s="104">
        <v>143549</v>
      </c>
      <c r="D597" s="104">
        <v>40016366</v>
      </c>
      <c r="E597" s="104">
        <v>100134</v>
      </c>
      <c r="F597" s="101" t="s">
        <v>7</v>
      </c>
      <c r="G597" s="104">
        <v>100134</v>
      </c>
      <c r="H597" s="101" t="s">
        <v>7</v>
      </c>
      <c r="I597" s="104">
        <v>1600354</v>
      </c>
      <c r="J597" s="101" t="s">
        <v>6</v>
      </c>
      <c r="K597" s="101" t="s">
        <v>129</v>
      </c>
      <c r="L597" s="374">
        <v>20.95</v>
      </c>
      <c r="M597" s="101" t="s">
        <v>10</v>
      </c>
      <c r="N597" s="103">
        <v>126443.57</v>
      </c>
      <c r="O597" s="103">
        <v>-2648992.79</v>
      </c>
      <c r="P597" s="103">
        <v>2980116.66</v>
      </c>
      <c r="Q597" s="103">
        <v>3039719</v>
      </c>
      <c r="R597" s="104">
        <v>10</v>
      </c>
      <c r="S597" s="104">
        <v>3102388</v>
      </c>
      <c r="T597" s="16">
        <v>42552</v>
      </c>
      <c r="U597" s="101"/>
    </row>
    <row r="598" spans="1:21" x14ac:dyDescent="0.2">
      <c r="A598" s="104">
        <v>9103702453</v>
      </c>
      <c r="B598" s="102">
        <v>42577</v>
      </c>
      <c r="C598" s="104">
        <v>143549</v>
      </c>
      <c r="D598" s="104">
        <v>40016366</v>
      </c>
      <c r="E598" s="104">
        <v>100134</v>
      </c>
      <c r="F598" s="101" t="s">
        <v>7</v>
      </c>
      <c r="G598" s="104">
        <v>100134</v>
      </c>
      <c r="H598" s="101" t="s">
        <v>7</v>
      </c>
      <c r="I598" s="104">
        <v>1600354</v>
      </c>
      <c r="J598" s="101" t="s">
        <v>6</v>
      </c>
      <c r="K598" s="101" t="s">
        <v>129</v>
      </c>
      <c r="L598" s="374">
        <v>20.89</v>
      </c>
      <c r="M598" s="101" t="s">
        <v>10</v>
      </c>
      <c r="N598" s="103">
        <v>126443.57</v>
      </c>
      <c r="O598" s="103">
        <v>-2641406.1800000002</v>
      </c>
      <c r="P598" s="103">
        <v>2971582.36</v>
      </c>
      <c r="Q598" s="103">
        <v>3031014</v>
      </c>
      <c r="R598" s="104">
        <v>10</v>
      </c>
      <c r="S598" s="104">
        <v>3102391</v>
      </c>
      <c r="T598" s="16">
        <v>42552</v>
      </c>
      <c r="U598" s="101"/>
    </row>
    <row r="599" spans="1:21" x14ac:dyDescent="0.2">
      <c r="A599" s="104">
        <v>9103702464</v>
      </c>
      <c r="B599" s="102">
        <v>42578</v>
      </c>
      <c r="C599" s="104">
        <v>141721</v>
      </c>
      <c r="D599" s="104">
        <v>40016106</v>
      </c>
      <c r="E599" s="104">
        <v>100027</v>
      </c>
      <c r="F599" s="101" t="s">
        <v>11</v>
      </c>
      <c r="G599" s="104">
        <v>100159</v>
      </c>
      <c r="H599" s="101" t="s">
        <v>12</v>
      </c>
      <c r="I599" s="104">
        <v>1600354</v>
      </c>
      <c r="J599" s="101" t="s">
        <v>6</v>
      </c>
      <c r="K599" s="101" t="s">
        <v>124</v>
      </c>
      <c r="L599" s="374">
        <v>23.49</v>
      </c>
      <c r="M599" s="101" t="s">
        <v>10</v>
      </c>
      <c r="N599" s="103">
        <v>127367.55</v>
      </c>
      <c r="O599" s="103">
        <v>-2991863.75</v>
      </c>
      <c r="P599" s="103">
        <v>3365846.43</v>
      </c>
      <c r="Q599" s="103">
        <v>3550968</v>
      </c>
      <c r="R599" s="104">
        <v>10</v>
      </c>
      <c r="S599" s="104">
        <v>3102402</v>
      </c>
      <c r="T599" s="16">
        <v>42552</v>
      </c>
      <c r="U599" s="101"/>
    </row>
    <row r="600" spans="1:21" x14ac:dyDescent="0.2">
      <c r="A600" s="104">
        <v>9103702468</v>
      </c>
      <c r="B600" s="102">
        <v>42578</v>
      </c>
      <c r="C600" s="104">
        <v>143978</v>
      </c>
      <c r="D600" s="104">
        <v>40016416</v>
      </c>
      <c r="E600" s="104">
        <v>100152</v>
      </c>
      <c r="F600" s="101" t="s">
        <v>70</v>
      </c>
      <c r="G600" s="104">
        <v>100152</v>
      </c>
      <c r="H600" s="101" t="s">
        <v>70</v>
      </c>
      <c r="I600" s="104">
        <v>1600354</v>
      </c>
      <c r="J600" s="101" t="s">
        <v>6</v>
      </c>
      <c r="K600" s="101" t="s">
        <v>131</v>
      </c>
      <c r="L600" s="374">
        <v>20.21</v>
      </c>
      <c r="M600" s="101" t="s">
        <v>10</v>
      </c>
      <c r="N600" s="103">
        <v>125489.27</v>
      </c>
      <c r="O600" s="103">
        <v>-2536138.15</v>
      </c>
      <c r="P600" s="103">
        <v>2853155.47</v>
      </c>
      <c r="Q600" s="103">
        <v>3010079</v>
      </c>
      <c r="R600" s="104">
        <v>10</v>
      </c>
      <c r="S600" s="104">
        <v>3102406</v>
      </c>
      <c r="T600" s="16">
        <v>42552</v>
      </c>
      <c r="U600" s="101"/>
    </row>
    <row r="601" spans="1:21" x14ac:dyDescent="0.2">
      <c r="A601" s="104">
        <v>9103702478</v>
      </c>
      <c r="B601" s="102">
        <v>42578</v>
      </c>
      <c r="C601" s="104">
        <v>141721</v>
      </c>
      <c r="D601" s="104">
        <v>40016106</v>
      </c>
      <c r="E601" s="104">
        <v>100027</v>
      </c>
      <c r="F601" s="101" t="s">
        <v>11</v>
      </c>
      <c r="G601" s="104">
        <v>100159</v>
      </c>
      <c r="H601" s="101" t="s">
        <v>12</v>
      </c>
      <c r="I601" s="104">
        <v>1600354</v>
      </c>
      <c r="J601" s="101" t="s">
        <v>6</v>
      </c>
      <c r="K601" s="101" t="s">
        <v>124</v>
      </c>
      <c r="L601" s="374">
        <v>16.13</v>
      </c>
      <c r="M601" s="101" t="s">
        <v>10</v>
      </c>
      <c r="N601" s="103">
        <v>127367.55</v>
      </c>
      <c r="O601" s="103">
        <v>-2054438.58</v>
      </c>
      <c r="P601" s="103">
        <v>2311243.6</v>
      </c>
      <c r="Q601" s="103">
        <v>2438362</v>
      </c>
      <c r="R601" s="104">
        <v>10</v>
      </c>
      <c r="S601" s="104">
        <v>3102416</v>
      </c>
      <c r="T601" s="16">
        <v>42552</v>
      </c>
      <c r="U601" s="101"/>
    </row>
    <row r="602" spans="1:21" x14ac:dyDescent="0.2">
      <c r="A602" s="104">
        <v>9103702479</v>
      </c>
      <c r="B602" s="102">
        <v>42578</v>
      </c>
      <c r="C602" s="104">
        <v>141719</v>
      </c>
      <c r="D602" s="104">
        <v>40016104</v>
      </c>
      <c r="E602" s="104">
        <v>100027</v>
      </c>
      <c r="F602" s="101" t="s">
        <v>11</v>
      </c>
      <c r="G602" s="104">
        <v>101466</v>
      </c>
      <c r="H602" s="101" t="s">
        <v>71</v>
      </c>
      <c r="I602" s="104">
        <v>1600354</v>
      </c>
      <c r="J602" s="101" t="s">
        <v>6</v>
      </c>
      <c r="K602" s="101" t="s">
        <v>121</v>
      </c>
      <c r="L602" s="374">
        <v>20.97</v>
      </c>
      <c r="M602" s="101" t="s">
        <v>10</v>
      </c>
      <c r="N602" s="103">
        <v>129578.17</v>
      </c>
      <c r="O602" s="103">
        <v>-2717254.22</v>
      </c>
      <c r="P602" s="103">
        <v>3056910.78</v>
      </c>
      <c r="Q602" s="103">
        <v>3118049</v>
      </c>
      <c r="R602" s="104">
        <v>10</v>
      </c>
      <c r="S602" s="104">
        <v>3102417</v>
      </c>
      <c r="T602" s="16">
        <v>42552</v>
      </c>
      <c r="U602" s="101"/>
    </row>
    <row r="603" spans="1:21" x14ac:dyDescent="0.2">
      <c r="A603" s="104">
        <v>9103702482</v>
      </c>
      <c r="B603" s="102">
        <v>42578</v>
      </c>
      <c r="C603" s="104">
        <v>141719</v>
      </c>
      <c r="D603" s="104">
        <v>40016104</v>
      </c>
      <c r="E603" s="104">
        <v>100027</v>
      </c>
      <c r="F603" s="101" t="s">
        <v>11</v>
      </c>
      <c r="G603" s="104">
        <v>101466</v>
      </c>
      <c r="H603" s="101" t="s">
        <v>71</v>
      </c>
      <c r="I603" s="104">
        <v>1600354</v>
      </c>
      <c r="J603" s="101" t="s">
        <v>6</v>
      </c>
      <c r="K603" s="101" t="s">
        <v>121</v>
      </c>
      <c r="L603" s="374">
        <v>20.190000000000001</v>
      </c>
      <c r="M603" s="101" t="s">
        <v>10</v>
      </c>
      <c r="N603" s="103">
        <v>129578.17</v>
      </c>
      <c r="O603" s="103">
        <v>-2616183.25</v>
      </c>
      <c r="P603" s="103">
        <v>2943205.87</v>
      </c>
      <c r="Q603" s="103">
        <v>3002070</v>
      </c>
      <c r="R603" s="104">
        <v>10</v>
      </c>
      <c r="S603" s="104">
        <v>3102420</v>
      </c>
      <c r="T603" s="16">
        <v>42552</v>
      </c>
      <c r="U603" s="101"/>
    </row>
    <row r="604" spans="1:21" x14ac:dyDescent="0.2">
      <c r="A604" s="104">
        <v>9103702491</v>
      </c>
      <c r="B604" s="102">
        <v>42578</v>
      </c>
      <c r="C604" s="104">
        <v>141476</v>
      </c>
      <c r="D604" s="104">
        <v>40016075</v>
      </c>
      <c r="E604" s="104">
        <v>100152</v>
      </c>
      <c r="F604" s="101" t="s">
        <v>70</v>
      </c>
      <c r="G604" s="104">
        <v>100152</v>
      </c>
      <c r="H604" s="101" t="s">
        <v>70</v>
      </c>
      <c r="I604" s="104">
        <v>1600354</v>
      </c>
      <c r="J604" s="101" t="s">
        <v>6</v>
      </c>
      <c r="K604" s="101" t="s">
        <v>117</v>
      </c>
      <c r="L604" s="374">
        <v>0.79</v>
      </c>
      <c r="M604" s="101" t="s">
        <v>10</v>
      </c>
      <c r="N604" s="103">
        <v>126501.07</v>
      </c>
      <c r="O604" s="103">
        <v>-99935.85</v>
      </c>
      <c r="P604" s="103">
        <v>112427.47</v>
      </c>
      <c r="Q604" s="103">
        <v>118611</v>
      </c>
      <c r="R604" s="104">
        <v>10</v>
      </c>
      <c r="S604" s="104">
        <v>3102428</v>
      </c>
      <c r="T604" s="16">
        <v>42552</v>
      </c>
      <c r="U604" s="101"/>
    </row>
    <row r="605" spans="1:21" x14ac:dyDescent="0.2">
      <c r="A605" s="104">
        <v>9103702492</v>
      </c>
      <c r="B605" s="102">
        <v>42578</v>
      </c>
      <c r="C605" s="104">
        <v>143978</v>
      </c>
      <c r="D605" s="104">
        <v>40016416</v>
      </c>
      <c r="E605" s="104">
        <v>100152</v>
      </c>
      <c r="F605" s="101" t="s">
        <v>70</v>
      </c>
      <c r="G605" s="104">
        <v>100152</v>
      </c>
      <c r="H605" s="101" t="s">
        <v>70</v>
      </c>
      <c r="I605" s="104">
        <v>1600354</v>
      </c>
      <c r="J605" s="101" t="s">
        <v>6</v>
      </c>
      <c r="K605" s="101" t="s">
        <v>131</v>
      </c>
      <c r="L605" s="374">
        <v>19.61</v>
      </c>
      <c r="M605" s="101" t="s">
        <v>10</v>
      </c>
      <c r="N605" s="103">
        <v>125489.27</v>
      </c>
      <c r="O605" s="103">
        <v>-2460844.58</v>
      </c>
      <c r="P605" s="103">
        <v>2768450.22</v>
      </c>
      <c r="Q605" s="103">
        <v>2920715</v>
      </c>
      <c r="R605" s="104">
        <v>10</v>
      </c>
      <c r="S605" s="104">
        <v>3102429</v>
      </c>
      <c r="T605" s="16">
        <v>42552</v>
      </c>
      <c r="U605" s="101"/>
    </row>
    <row r="606" spans="1:21" x14ac:dyDescent="0.2">
      <c r="A606" s="104">
        <v>9103702502</v>
      </c>
      <c r="B606" s="102">
        <v>42579</v>
      </c>
      <c r="C606" s="104">
        <v>143978</v>
      </c>
      <c r="D606" s="104">
        <v>40016416</v>
      </c>
      <c r="E606" s="104">
        <v>100152</v>
      </c>
      <c r="F606" s="101" t="s">
        <v>70</v>
      </c>
      <c r="G606" s="104">
        <v>100152</v>
      </c>
      <c r="H606" s="101" t="s">
        <v>70</v>
      </c>
      <c r="I606" s="104">
        <v>1600354</v>
      </c>
      <c r="J606" s="101" t="s">
        <v>6</v>
      </c>
      <c r="K606" s="101" t="s">
        <v>131</v>
      </c>
      <c r="L606" s="374">
        <v>22.34</v>
      </c>
      <c r="M606" s="101" t="s">
        <v>10</v>
      </c>
      <c r="N606" s="103">
        <v>125489.27</v>
      </c>
      <c r="O606" s="103">
        <v>-2803430.29</v>
      </c>
      <c r="P606" s="103">
        <v>3153859.74</v>
      </c>
      <c r="Q606" s="103">
        <v>3327322</v>
      </c>
      <c r="R606" s="104">
        <v>10</v>
      </c>
      <c r="S606" s="104">
        <v>3102439</v>
      </c>
      <c r="T606" s="16">
        <v>42552</v>
      </c>
      <c r="U606" s="101"/>
    </row>
    <row r="607" spans="1:21" x14ac:dyDescent="0.2">
      <c r="A607" s="104">
        <v>9103702504</v>
      </c>
      <c r="B607" s="102">
        <v>42579</v>
      </c>
      <c r="C607" s="104">
        <v>143549</v>
      </c>
      <c r="D607" s="104">
        <v>40016366</v>
      </c>
      <c r="E607" s="104">
        <v>100134</v>
      </c>
      <c r="F607" s="101" t="s">
        <v>7</v>
      </c>
      <c r="G607" s="104">
        <v>100134</v>
      </c>
      <c r="H607" s="101" t="s">
        <v>7</v>
      </c>
      <c r="I607" s="104">
        <v>1600354</v>
      </c>
      <c r="J607" s="101" t="s">
        <v>6</v>
      </c>
      <c r="K607" s="101" t="s">
        <v>129</v>
      </c>
      <c r="L607" s="374">
        <v>19.809999999999999</v>
      </c>
      <c r="M607" s="101" t="s">
        <v>10</v>
      </c>
      <c r="N607" s="103">
        <v>126443.57</v>
      </c>
      <c r="O607" s="103">
        <v>-2504847.12</v>
      </c>
      <c r="P607" s="103">
        <v>2817952.94</v>
      </c>
      <c r="Q607" s="103">
        <v>2874312</v>
      </c>
      <c r="R607" s="104">
        <v>10</v>
      </c>
      <c r="S607" s="104">
        <v>3102441</v>
      </c>
      <c r="T607" s="16">
        <v>42552</v>
      </c>
      <c r="U607" s="101"/>
    </row>
    <row r="608" spans="1:21" x14ac:dyDescent="0.2">
      <c r="A608" s="104">
        <v>9103702510</v>
      </c>
      <c r="B608" s="102">
        <v>42579</v>
      </c>
      <c r="C608" s="104">
        <v>141721</v>
      </c>
      <c r="D608" s="104">
        <v>40016106</v>
      </c>
      <c r="E608" s="104">
        <v>100027</v>
      </c>
      <c r="F608" s="101" t="s">
        <v>11</v>
      </c>
      <c r="G608" s="104">
        <v>100159</v>
      </c>
      <c r="H608" s="101" t="s">
        <v>12</v>
      </c>
      <c r="I608" s="104">
        <v>1600354</v>
      </c>
      <c r="J608" s="101" t="s">
        <v>6</v>
      </c>
      <c r="K608" s="101" t="s">
        <v>124</v>
      </c>
      <c r="L608" s="374">
        <v>0.65</v>
      </c>
      <c r="M608" s="101" t="s">
        <v>10</v>
      </c>
      <c r="N608" s="103">
        <v>127367.55</v>
      </c>
      <c r="O608" s="103">
        <v>-82788.91</v>
      </c>
      <c r="P608" s="103">
        <v>93138.41</v>
      </c>
      <c r="Q608" s="103">
        <v>98261</v>
      </c>
      <c r="R608" s="104">
        <v>10</v>
      </c>
      <c r="S608" s="104">
        <v>3102447</v>
      </c>
      <c r="T608" s="16">
        <v>42552</v>
      </c>
      <c r="U608" s="101"/>
    </row>
    <row r="609" spans="1:21" x14ac:dyDescent="0.2">
      <c r="A609" s="104">
        <v>9103702516</v>
      </c>
      <c r="B609" s="102">
        <v>42579</v>
      </c>
      <c r="C609" s="104">
        <v>143549</v>
      </c>
      <c r="D609" s="104">
        <v>40016366</v>
      </c>
      <c r="E609" s="104">
        <v>100134</v>
      </c>
      <c r="F609" s="101" t="s">
        <v>7</v>
      </c>
      <c r="G609" s="104">
        <v>100134</v>
      </c>
      <c r="H609" s="101" t="s">
        <v>7</v>
      </c>
      <c r="I609" s="104">
        <v>1600354</v>
      </c>
      <c r="J609" s="101" t="s">
        <v>6</v>
      </c>
      <c r="K609" s="101" t="s">
        <v>129</v>
      </c>
      <c r="L609" s="374">
        <v>20.100000000000001</v>
      </c>
      <c r="M609" s="101" t="s">
        <v>10</v>
      </c>
      <c r="N609" s="103">
        <v>126443.57</v>
      </c>
      <c r="O609" s="103">
        <v>-2541515.7599999998</v>
      </c>
      <c r="P609" s="103">
        <v>2859204.9</v>
      </c>
      <c r="Q609" s="103">
        <v>2916389</v>
      </c>
      <c r="R609" s="104">
        <v>10</v>
      </c>
      <c r="S609" s="104">
        <v>3102453</v>
      </c>
      <c r="T609" s="16">
        <v>42552</v>
      </c>
      <c r="U609" s="101"/>
    </row>
    <row r="610" spans="1:21" x14ac:dyDescent="0.2">
      <c r="A610" s="104">
        <v>9103702538</v>
      </c>
      <c r="B610" s="102">
        <v>42580</v>
      </c>
      <c r="C610" s="104">
        <v>141719</v>
      </c>
      <c r="D610" s="104">
        <v>40016104</v>
      </c>
      <c r="E610" s="104">
        <v>100027</v>
      </c>
      <c r="F610" s="101" t="s">
        <v>11</v>
      </c>
      <c r="G610" s="104">
        <v>101466</v>
      </c>
      <c r="H610" s="101" t="s">
        <v>71</v>
      </c>
      <c r="I610" s="104">
        <v>1600354</v>
      </c>
      <c r="J610" s="101" t="s">
        <v>6</v>
      </c>
      <c r="K610" s="101" t="s">
        <v>121</v>
      </c>
      <c r="L610" s="374">
        <v>20.170000000000002</v>
      </c>
      <c r="M610" s="101" t="s">
        <v>10</v>
      </c>
      <c r="N610" s="103">
        <v>129578.17</v>
      </c>
      <c r="O610" s="103">
        <v>-2613591.69</v>
      </c>
      <c r="P610" s="103">
        <v>2940291.19</v>
      </c>
      <c r="Q610" s="103">
        <v>2999097</v>
      </c>
      <c r="R610" s="104">
        <v>10</v>
      </c>
      <c r="S610" s="104">
        <v>3102476</v>
      </c>
      <c r="T610" s="16">
        <v>42552</v>
      </c>
      <c r="U610" s="101"/>
    </row>
    <row r="611" spans="1:21" x14ac:dyDescent="0.2">
      <c r="A611" s="104">
        <v>9103702596</v>
      </c>
      <c r="B611" s="102">
        <v>42582</v>
      </c>
      <c r="C611" s="104">
        <v>144236</v>
      </c>
      <c r="D611" s="104">
        <v>40016456</v>
      </c>
      <c r="E611" s="104">
        <v>100027</v>
      </c>
      <c r="F611" s="101" t="s">
        <v>11</v>
      </c>
      <c r="G611" s="104">
        <v>100159</v>
      </c>
      <c r="H611" s="101" t="s">
        <v>12</v>
      </c>
      <c r="I611" s="104">
        <v>1600354</v>
      </c>
      <c r="J611" s="101" t="s">
        <v>6</v>
      </c>
      <c r="K611" s="101" t="s">
        <v>132</v>
      </c>
      <c r="L611" s="374">
        <v>20.75</v>
      </c>
      <c r="M611" s="101" t="s">
        <v>10</v>
      </c>
      <c r="N611" s="103">
        <v>124982.43</v>
      </c>
      <c r="O611" s="103">
        <v>-2593385.42</v>
      </c>
      <c r="P611" s="103">
        <v>2917558.29</v>
      </c>
      <c r="Q611" s="103">
        <v>3078024</v>
      </c>
      <c r="R611" s="104">
        <v>10</v>
      </c>
      <c r="S611" s="104">
        <v>3102534</v>
      </c>
      <c r="T611" s="16">
        <v>42552</v>
      </c>
      <c r="U611" s="101"/>
    </row>
    <row r="612" spans="1:21" x14ac:dyDescent="0.2">
      <c r="A612" s="104">
        <v>9103702597</v>
      </c>
      <c r="B612" s="102">
        <v>42582</v>
      </c>
      <c r="C612" s="104">
        <v>143978</v>
      </c>
      <c r="D612" s="104">
        <v>40016416</v>
      </c>
      <c r="E612" s="104">
        <v>100152</v>
      </c>
      <c r="F612" s="101" t="s">
        <v>70</v>
      </c>
      <c r="G612" s="104">
        <v>100152</v>
      </c>
      <c r="H612" s="101" t="s">
        <v>70</v>
      </c>
      <c r="I612" s="104">
        <v>1600354</v>
      </c>
      <c r="J612" s="101" t="s">
        <v>6</v>
      </c>
      <c r="K612" s="101" t="s">
        <v>131</v>
      </c>
      <c r="L612" s="374">
        <v>24.9</v>
      </c>
      <c r="M612" s="101" t="s">
        <v>10</v>
      </c>
      <c r="N612" s="103">
        <v>125489.27</v>
      </c>
      <c r="O612" s="103">
        <v>-3124682.82</v>
      </c>
      <c r="P612" s="103">
        <v>3515268.27</v>
      </c>
      <c r="Q612" s="103">
        <v>3708608</v>
      </c>
      <c r="R612" s="104">
        <v>10</v>
      </c>
      <c r="S612" s="104">
        <v>3102535</v>
      </c>
      <c r="T612" s="16">
        <v>42552</v>
      </c>
      <c r="U612" s="101"/>
    </row>
    <row r="613" spans="1:21" x14ac:dyDescent="0.2">
      <c r="A613" s="104">
        <v>9103702598</v>
      </c>
      <c r="B613" s="102">
        <v>42582</v>
      </c>
      <c r="C613" s="104">
        <v>144236</v>
      </c>
      <c r="D613" s="104">
        <v>40016456</v>
      </c>
      <c r="E613" s="104">
        <v>100027</v>
      </c>
      <c r="F613" s="101" t="s">
        <v>11</v>
      </c>
      <c r="G613" s="104">
        <v>100159</v>
      </c>
      <c r="H613" s="101" t="s">
        <v>12</v>
      </c>
      <c r="I613" s="104">
        <v>1600354</v>
      </c>
      <c r="J613" s="101" t="s">
        <v>6</v>
      </c>
      <c r="K613" s="101" t="s">
        <v>132</v>
      </c>
      <c r="L613" s="374">
        <v>20.68</v>
      </c>
      <c r="M613" s="101" t="s">
        <v>10</v>
      </c>
      <c r="N613" s="103">
        <v>124982.43</v>
      </c>
      <c r="O613" s="103">
        <v>-2584636.65</v>
      </c>
      <c r="P613" s="103">
        <v>2907716.58</v>
      </c>
      <c r="Q613" s="103">
        <v>3067641</v>
      </c>
      <c r="R613" s="104">
        <v>10</v>
      </c>
      <c r="S613" s="104">
        <v>3102536</v>
      </c>
      <c r="T613" s="16">
        <v>42552</v>
      </c>
      <c r="U613" s="101"/>
    </row>
    <row r="614" spans="1:21" x14ac:dyDescent="0.2">
      <c r="A614" s="108">
        <v>9103702601</v>
      </c>
      <c r="B614" s="106">
        <v>42583</v>
      </c>
      <c r="C614" s="108">
        <v>144236</v>
      </c>
      <c r="D614" s="108">
        <v>40016456</v>
      </c>
      <c r="E614" s="108">
        <v>100027</v>
      </c>
      <c r="F614" s="105" t="s">
        <v>11</v>
      </c>
      <c r="G614" s="108">
        <v>100159</v>
      </c>
      <c r="H614" s="105" t="s">
        <v>12</v>
      </c>
      <c r="I614" s="108">
        <v>1600354</v>
      </c>
      <c r="J614" s="105" t="s">
        <v>6</v>
      </c>
      <c r="K614" s="105" t="s">
        <v>132</v>
      </c>
      <c r="L614" s="374">
        <v>16.84</v>
      </c>
      <c r="M614" s="105" t="s">
        <v>10</v>
      </c>
      <c r="N614" s="107">
        <v>124982.43</v>
      </c>
      <c r="O614" s="107">
        <v>-2104704.12</v>
      </c>
      <c r="P614" s="107">
        <v>2367792.4300000002</v>
      </c>
      <c r="Q614" s="107">
        <v>2498021</v>
      </c>
      <c r="R614" s="108">
        <v>10</v>
      </c>
      <c r="S614" s="108">
        <v>3102539</v>
      </c>
      <c r="T614" s="16">
        <v>42583</v>
      </c>
      <c r="U614" s="105"/>
    </row>
    <row r="615" spans="1:21" x14ac:dyDescent="0.2">
      <c r="A615" s="108">
        <v>9103702602</v>
      </c>
      <c r="B615" s="106">
        <v>42583</v>
      </c>
      <c r="C615" s="108">
        <v>144236</v>
      </c>
      <c r="D615" s="108">
        <v>40016456</v>
      </c>
      <c r="E615" s="108">
        <v>100027</v>
      </c>
      <c r="F615" s="105" t="s">
        <v>11</v>
      </c>
      <c r="G615" s="108">
        <v>100159</v>
      </c>
      <c r="H615" s="105" t="s">
        <v>12</v>
      </c>
      <c r="I615" s="108">
        <v>1600354</v>
      </c>
      <c r="J615" s="105" t="s">
        <v>6</v>
      </c>
      <c r="K615" s="105" t="s">
        <v>132</v>
      </c>
      <c r="L615" s="374">
        <v>2.73</v>
      </c>
      <c r="M615" s="105" t="s">
        <v>10</v>
      </c>
      <c r="N615" s="107">
        <v>124982.43</v>
      </c>
      <c r="O615" s="107">
        <v>-341202.03</v>
      </c>
      <c r="P615" s="107">
        <v>383852.14</v>
      </c>
      <c r="Q615" s="107">
        <v>404964</v>
      </c>
      <c r="R615" s="108">
        <v>10</v>
      </c>
      <c r="S615" s="108">
        <v>3102540</v>
      </c>
      <c r="T615" s="16">
        <v>42583</v>
      </c>
      <c r="U615" s="105"/>
    </row>
    <row r="616" spans="1:21" x14ac:dyDescent="0.2">
      <c r="A616" s="108">
        <v>9103702603</v>
      </c>
      <c r="B616" s="106">
        <v>42583</v>
      </c>
      <c r="C616" s="108">
        <v>144263</v>
      </c>
      <c r="D616" s="108">
        <v>40016456</v>
      </c>
      <c r="E616" s="108">
        <v>100027</v>
      </c>
      <c r="F616" s="105" t="s">
        <v>11</v>
      </c>
      <c r="G616" s="108">
        <v>100159</v>
      </c>
      <c r="H616" s="105" t="s">
        <v>12</v>
      </c>
      <c r="I616" s="108">
        <v>1600354</v>
      </c>
      <c r="J616" s="105" t="s">
        <v>6</v>
      </c>
      <c r="K616" s="105" t="s">
        <v>133</v>
      </c>
      <c r="L616" s="374">
        <v>17.649999999999999</v>
      </c>
      <c r="M616" s="105" t="s">
        <v>10</v>
      </c>
      <c r="N616" s="107">
        <v>125772.47</v>
      </c>
      <c r="O616" s="107">
        <v>-2219884.1</v>
      </c>
      <c r="P616" s="107">
        <v>2497369.64</v>
      </c>
      <c r="Q616" s="107">
        <v>2634725</v>
      </c>
      <c r="R616" s="108">
        <v>10</v>
      </c>
      <c r="S616" s="108">
        <v>3102541</v>
      </c>
      <c r="T616" s="16">
        <v>42583</v>
      </c>
      <c r="U616" s="105"/>
    </row>
    <row r="617" spans="1:21" x14ac:dyDescent="0.2">
      <c r="A617" s="108">
        <v>9103702617</v>
      </c>
      <c r="B617" s="106">
        <v>42584</v>
      </c>
      <c r="C617" s="108">
        <v>144263</v>
      </c>
      <c r="D617" s="108">
        <v>40016456</v>
      </c>
      <c r="E617" s="108">
        <v>100027</v>
      </c>
      <c r="F617" s="105" t="s">
        <v>11</v>
      </c>
      <c r="G617" s="108">
        <v>100159</v>
      </c>
      <c r="H617" s="105" t="s">
        <v>12</v>
      </c>
      <c r="I617" s="108">
        <v>1600354</v>
      </c>
      <c r="J617" s="105" t="s">
        <v>6</v>
      </c>
      <c r="K617" s="105" t="s">
        <v>133</v>
      </c>
      <c r="L617" s="374">
        <v>20.97</v>
      </c>
      <c r="M617" s="105" t="s">
        <v>10</v>
      </c>
      <c r="N617" s="107">
        <v>125772.47</v>
      </c>
      <c r="O617" s="107">
        <v>-2637448.7000000002</v>
      </c>
      <c r="P617" s="107">
        <v>2967129.87</v>
      </c>
      <c r="Q617" s="107">
        <v>3130322</v>
      </c>
      <c r="R617" s="108">
        <v>10</v>
      </c>
      <c r="S617" s="108">
        <v>3102556</v>
      </c>
      <c r="T617" s="16">
        <v>42583</v>
      </c>
      <c r="U617" s="105"/>
    </row>
    <row r="618" spans="1:21" x14ac:dyDescent="0.2">
      <c r="A618" s="108">
        <v>9103702623</v>
      </c>
      <c r="B618" s="106">
        <v>42584</v>
      </c>
      <c r="C618" s="108">
        <v>144263</v>
      </c>
      <c r="D618" s="108">
        <v>40016456</v>
      </c>
      <c r="E618" s="108">
        <v>100027</v>
      </c>
      <c r="F618" s="105" t="s">
        <v>11</v>
      </c>
      <c r="G618" s="108">
        <v>100159</v>
      </c>
      <c r="H618" s="105" t="s">
        <v>12</v>
      </c>
      <c r="I618" s="108">
        <v>1600354</v>
      </c>
      <c r="J618" s="105" t="s">
        <v>6</v>
      </c>
      <c r="K618" s="105" t="s">
        <v>133</v>
      </c>
      <c r="L618" s="374">
        <v>23.32</v>
      </c>
      <c r="M618" s="105" t="s">
        <v>10</v>
      </c>
      <c r="N618" s="107">
        <v>125772.47</v>
      </c>
      <c r="O618" s="107">
        <v>-2933014</v>
      </c>
      <c r="P618" s="107">
        <v>3299640.74</v>
      </c>
      <c r="Q618" s="107">
        <v>3481121</v>
      </c>
      <c r="R618" s="108">
        <v>10</v>
      </c>
      <c r="S618" s="108">
        <v>3102562</v>
      </c>
      <c r="T618" s="16">
        <v>42583</v>
      </c>
      <c r="U618" s="105"/>
    </row>
    <row r="619" spans="1:21" x14ac:dyDescent="0.2">
      <c r="A619" s="108">
        <v>9103702625</v>
      </c>
      <c r="B619" s="106">
        <v>42584</v>
      </c>
      <c r="C619" s="108">
        <v>144263</v>
      </c>
      <c r="D619" s="108">
        <v>40016456</v>
      </c>
      <c r="E619" s="108">
        <v>100027</v>
      </c>
      <c r="F619" s="105" t="s">
        <v>11</v>
      </c>
      <c r="G619" s="108">
        <v>100159</v>
      </c>
      <c r="H619" s="105" t="s">
        <v>12</v>
      </c>
      <c r="I619" s="108">
        <v>1600354</v>
      </c>
      <c r="J619" s="105" t="s">
        <v>6</v>
      </c>
      <c r="K619" s="105" t="s">
        <v>133</v>
      </c>
      <c r="L619" s="374">
        <v>16.79</v>
      </c>
      <c r="M619" s="105" t="s">
        <v>10</v>
      </c>
      <c r="N619" s="107">
        <v>125772.47</v>
      </c>
      <c r="O619" s="107">
        <v>-2111719.77</v>
      </c>
      <c r="P619" s="107">
        <v>2375684.34</v>
      </c>
      <c r="Q619" s="107">
        <v>2506347</v>
      </c>
      <c r="R619" s="108">
        <v>10</v>
      </c>
      <c r="S619" s="108">
        <v>3102564</v>
      </c>
      <c r="T619" s="16">
        <v>42583</v>
      </c>
      <c r="U619" s="105"/>
    </row>
    <row r="620" spans="1:21" x14ac:dyDescent="0.2">
      <c r="A620" s="108">
        <v>9103702630</v>
      </c>
      <c r="B620" s="106">
        <v>42584</v>
      </c>
      <c r="C620" s="108">
        <v>144263</v>
      </c>
      <c r="D620" s="108">
        <v>40016456</v>
      </c>
      <c r="E620" s="108">
        <v>100027</v>
      </c>
      <c r="F620" s="105" t="s">
        <v>11</v>
      </c>
      <c r="G620" s="108">
        <v>100159</v>
      </c>
      <c r="H620" s="105" t="s">
        <v>12</v>
      </c>
      <c r="I620" s="108">
        <v>1600354</v>
      </c>
      <c r="J620" s="105" t="s">
        <v>6</v>
      </c>
      <c r="K620" s="105" t="s">
        <v>133</v>
      </c>
      <c r="L620" s="374">
        <v>20.61</v>
      </c>
      <c r="M620" s="105" t="s">
        <v>10</v>
      </c>
      <c r="N620" s="107">
        <v>125772.47</v>
      </c>
      <c r="O620" s="107">
        <v>-2592170.61</v>
      </c>
      <c r="P620" s="107">
        <v>2916191.46</v>
      </c>
      <c r="Q620" s="107">
        <v>3076582</v>
      </c>
      <c r="R620" s="108">
        <v>10</v>
      </c>
      <c r="S620" s="108">
        <v>3102570</v>
      </c>
      <c r="T620" s="16">
        <v>42583</v>
      </c>
      <c r="U620" s="105"/>
    </row>
    <row r="621" spans="1:21" x14ac:dyDescent="0.2">
      <c r="A621" s="108">
        <v>9103702652</v>
      </c>
      <c r="B621" s="106">
        <v>42585</v>
      </c>
      <c r="C621" s="108">
        <v>144263</v>
      </c>
      <c r="D621" s="108">
        <v>40016456</v>
      </c>
      <c r="E621" s="108">
        <v>100027</v>
      </c>
      <c r="F621" s="105" t="s">
        <v>11</v>
      </c>
      <c r="G621" s="108">
        <v>100159</v>
      </c>
      <c r="H621" s="105" t="s">
        <v>12</v>
      </c>
      <c r="I621" s="108">
        <v>1600354</v>
      </c>
      <c r="J621" s="105" t="s">
        <v>6</v>
      </c>
      <c r="K621" s="105" t="s">
        <v>133</v>
      </c>
      <c r="L621" s="374">
        <v>16.89</v>
      </c>
      <c r="M621" s="105" t="s">
        <v>10</v>
      </c>
      <c r="N621" s="107">
        <v>125772.47</v>
      </c>
      <c r="O621" s="107">
        <v>-2124297.02</v>
      </c>
      <c r="P621" s="107">
        <v>2389834.13</v>
      </c>
      <c r="Q621" s="107">
        <v>2521275</v>
      </c>
      <c r="R621" s="108">
        <v>10</v>
      </c>
      <c r="S621" s="108">
        <v>3102592</v>
      </c>
      <c r="T621" s="16">
        <v>42583</v>
      </c>
      <c r="U621" s="105"/>
    </row>
    <row r="622" spans="1:21" x14ac:dyDescent="0.2">
      <c r="A622" s="108">
        <v>9103702653</v>
      </c>
      <c r="B622" s="106">
        <v>42585</v>
      </c>
      <c r="C622" s="108">
        <v>144263</v>
      </c>
      <c r="D622" s="108">
        <v>40016456</v>
      </c>
      <c r="E622" s="108">
        <v>100027</v>
      </c>
      <c r="F622" s="105" t="s">
        <v>11</v>
      </c>
      <c r="G622" s="108">
        <v>100159</v>
      </c>
      <c r="H622" s="105" t="s">
        <v>12</v>
      </c>
      <c r="I622" s="108">
        <v>1600354</v>
      </c>
      <c r="J622" s="105" t="s">
        <v>6</v>
      </c>
      <c r="K622" s="105" t="s">
        <v>133</v>
      </c>
      <c r="L622" s="374">
        <v>23.37</v>
      </c>
      <c r="M622" s="105" t="s">
        <v>10</v>
      </c>
      <c r="N622" s="107">
        <v>125772.47</v>
      </c>
      <c r="O622" s="107">
        <v>-2939302.62</v>
      </c>
      <c r="P622" s="107">
        <v>3306715.64</v>
      </c>
      <c r="Q622" s="107">
        <v>3488585</v>
      </c>
      <c r="R622" s="108">
        <v>10</v>
      </c>
      <c r="S622" s="108">
        <v>3102593</v>
      </c>
      <c r="T622" s="16">
        <v>42583</v>
      </c>
      <c r="U622" s="105"/>
    </row>
    <row r="623" spans="1:21" x14ac:dyDescent="0.2">
      <c r="A623" s="108">
        <v>9103702654</v>
      </c>
      <c r="B623" s="106">
        <v>42585</v>
      </c>
      <c r="C623" s="108">
        <v>144263</v>
      </c>
      <c r="D623" s="108">
        <v>40016456</v>
      </c>
      <c r="E623" s="108">
        <v>100027</v>
      </c>
      <c r="F623" s="105" t="s">
        <v>11</v>
      </c>
      <c r="G623" s="108">
        <v>100159</v>
      </c>
      <c r="H623" s="105" t="s">
        <v>12</v>
      </c>
      <c r="I623" s="108">
        <v>1600354</v>
      </c>
      <c r="J623" s="105" t="s">
        <v>6</v>
      </c>
      <c r="K623" s="105" t="s">
        <v>133</v>
      </c>
      <c r="L623" s="374">
        <v>21.08</v>
      </c>
      <c r="M623" s="105" t="s">
        <v>10</v>
      </c>
      <c r="N623" s="107">
        <v>125772.47</v>
      </c>
      <c r="O623" s="107">
        <v>-2651283.67</v>
      </c>
      <c r="P623" s="107">
        <v>2982693.85</v>
      </c>
      <c r="Q623" s="107">
        <v>3146742</v>
      </c>
      <c r="R623" s="108">
        <v>10</v>
      </c>
      <c r="S623" s="108">
        <v>3102594</v>
      </c>
      <c r="T623" s="16">
        <v>42583</v>
      </c>
      <c r="U623" s="105"/>
    </row>
    <row r="624" spans="1:21" x14ac:dyDescent="0.2">
      <c r="A624" s="108">
        <v>9103702677</v>
      </c>
      <c r="B624" s="106">
        <v>42585</v>
      </c>
      <c r="C624" s="108">
        <v>144263</v>
      </c>
      <c r="D624" s="108">
        <v>40016456</v>
      </c>
      <c r="E624" s="108">
        <v>100027</v>
      </c>
      <c r="F624" s="105" t="s">
        <v>11</v>
      </c>
      <c r="G624" s="108">
        <v>100159</v>
      </c>
      <c r="H624" s="105" t="s">
        <v>12</v>
      </c>
      <c r="I624" s="108">
        <v>1600354</v>
      </c>
      <c r="J624" s="105" t="s">
        <v>6</v>
      </c>
      <c r="K624" s="105" t="s">
        <v>133</v>
      </c>
      <c r="L624" s="374">
        <v>20.57</v>
      </c>
      <c r="M624" s="105" t="s">
        <v>10</v>
      </c>
      <c r="N624" s="107">
        <v>125772.47</v>
      </c>
      <c r="O624" s="107">
        <v>-2587139.71</v>
      </c>
      <c r="P624" s="107">
        <v>2910531.76</v>
      </c>
      <c r="Q624" s="107">
        <v>3070611</v>
      </c>
      <c r="R624" s="108">
        <v>10</v>
      </c>
      <c r="S624" s="108">
        <v>3102617</v>
      </c>
      <c r="T624" s="16">
        <v>42583</v>
      </c>
      <c r="U624" s="105"/>
    </row>
    <row r="625" spans="1:21" x14ac:dyDescent="0.2">
      <c r="A625" s="108">
        <v>9103702678</v>
      </c>
      <c r="B625" s="106">
        <v>42586</v>
      </c>
      <c r="C625" s="108">
        <v>144266</v>
      </c>
      <c r="D625" s="108">
        <v>40016456</v>
      </c>
      <c r="E625" s="108">
        <v>100027</v>
      </c>
      <c r="F625" s="105" t="s">
        <v>11</v>
      </c>
      <c r="G625" s="108">
        <v>100159</v>
      </c>
      <c r="H625" s="105" t="s">
        <v>12</v>
      </c>
      <c r="I625" s="108">
        <v>1600354</v>
      </c>
      <c r="J625" s="105" t="s">
        <v>6</v>
      </c>
      <c r="K625" s="105" t="s">
        <v>135</v>
      </c>
      <c r="L625" s="374">
        <v>21.3</v>
      </c>
      <c r="M625" s="105" t="s">
        <v>10</v>
      </c>
      <c r="N625" s="107">
        <v>126271.44</v>
      </c>
      <c r="O625" s="107">
        <v>-2689581.67</v>
      </c>
      <c r="P625" s="107">
        <v>3025780.12</v>
      </c>
      <c r="Q625" s="107">
        <v>3192198</v>
      </c>
      <c r="R625" s="108">
        <v>10</v>
      </c>
      <c r="S625" s="108">
        <v>3102619</v>
      </c>
      <c r="T625" s="16">
        <v>42583</v>
      </c>
      <c r="U625" s="105"/>
    </row>
    <row r="626" spans="1:21" x14ac:dyDescent="0.2">
      <c r="A626" s="108">
        <v>9103702684</v>
      </c>
      <c r="B626" s="106">
        <v>42586</v>
      </c>
      <c r="C626" s="108">
        <v>144263</v>
      </c>
      <c r="D626" s="108">
        <v>40016456</v>
      </c>
      <c r="E626" s="108">
        <v>100027</v>
      </c>
      <c r="F626" s="105" t="s">
        <v>11</v>
      </c>
      <c r="G626" s="108">
        <v>100159</v>
      </c>
      <c r="H626" s="105" t="s">
        <v>12</v>
      </c>
      <c r="I626" s="108">
        <v>1600354</v>
      </c>
      <c r="J626" s="105" t="s">
        <v>6</v>
      </c>
      <c r="K626" s="105" t="s">
        <v>133</v>
      </c>
      <c r="L626" s="374">
        <v>2.75</v>
      </c>
      <c r="M626" s="105" t="s">
        <v>10</v>
      </c>
      <c r="N626" s="107">
        <v>125772.47</v>
      </c>
      <c r="O626" s="107">
        <v>-345874.29</v>
      </c>
      <c r="P626" s="107">
        <v>389108.04</v>
      </c>
      <c r="Q626" s="107">
        <v>410509</v>
      </c>
      <c r="R626" s="108">
        <v>10</v>
      </c>
      <c r="S626" s="108">
        <v>3102625</v>
      </c>
      <c r="T626" s="16">
        <v>42583</v>
      </c>
      <c r="U626" s="105"/>
    </row>
    <row r="627" spans="1:21" x14ac:dyDescent="0.2">
      <c r="A627" s="108">
        <v>9103702685</v>
      </c>
      <c r="B627" s="106">
        <v>42586</v>
      </c>
      <c r="C627" s="108">
        <v>144266</v>
      </c>
      <c r="D627" s="108">
        <v>40016456</v>
      </c>
      <c r="E627" s="108">
        <v>100027</v>
      </c>
      <c r="F627" s="105" t="s">
        <v>11</v>
      </c>
      <c r="G627" s="108">
        <v>100159</v>
      </c>
      <c r="H627" s="105" t="s">
        <v>12</v>
      </c>
      <c r="I627" s="108">
        <v>1600354</v>
      </c>
      <c r="J627" s="105" t="s">
        <v>6</v>
      </c>
      <c r="K627" s="105" t="s">
        <v>135</v>
      </c>
      <c r="L627" s="374">
        <v>14.27</v>
      </c>
      <c r="M627" s="105" t="s">
        <v>10</v>
      </c>
      <c r="N627" s="107">
        <v>126271.44</v>
      </c>
      <c r="O627" s="107">
        <v>-1801893.45</v>
      </c>
      <c r="P627" s="107">
        <v>2027130.83</v>
      </c>
      <c r="Q627" s="107">
        <v>2138623</v>
      </c>
      <c r="R627" s="108">
        <v>10</v>
      </c>
      <c r="S627" s="108">
        <v>3102626</v>
      </c>
      <c r="T627" s="16">
        <v>42583</v>
      </c>
      <c r="U627" s="105"/>
    </row>
    <row r="628" spans="1:21" x14ac:dyDescent="0.2">
      <c r="A628" s="108">
        <v>9103702686</v>
      </c>
      <c r="B628" s="106">
        <v>42586</v>
      </c>
      <c r="C628" s="108">
        <v>144266</v>
      </c>
      <c r="D628" s="108">
        <v>40016456</v>
      </c>
      <c r="E628" s="108">
        <v>100027</v>
      </c>
      <c r="F628" s="105" t="s">
        <v>11</v>
      </c>
      <c r="G628" s="108">
        <v>100159</v>
      </c>
      <c r="H628" s="105" t="s">
        <v>12</v>
      </c>
      <c r="I628" s="108">
        <v>1600354</v>
      </c>
      <c r="J628" s="105" t="s">
        <v>6</v>
      </c>
      <c r="K628" s="105" t="s">
        <v>135</v>
      </c>
      <c r="L628" s="374">
        <v>23.47</v>
      </c>
      <c r="M628" s="105" t="s">
        <v>10</v>
      </c>
      <c r="N628" s="107">
        <v>126271.44</v>
      </c>
      <c r="O628" s="107">
        <v>-2963590.7</v>
      </c>
      <c r="P628" s="107">
        <v>3334039.82</v>
      </c>
      <c r="Q628" s="107">
        <v>3517412</v>
      </c>
      <c r="R628" s="108">
        <v>10</v>
      </c>
      <c r="S628" s="108">
        <v>3102627</v>
      </c>
      <c r="T628" s="16">
        <v>42583</v>
      </c>
      <c r="U628" s="105"/>
    </row>
    <row r="629" spans="1:21" x14ac:dyDescent="0.2">
      <c r="A629" s="108">
        <v>9103702694</v>
      </c>
      <c r="B629" s="106">
        <v>42586</v>
      </c>
      <c r="C629" s="108">
        <v>144266</v>
      </c>
      <c r="D629" s="108">
        <v>40016456</v>
      </c>
      <c r="E629" s="108">
        <v>100027</v>
      </c>
      <c r="F629" s="105" t="s">
        <v>11</v>
      </c>
      <c r="G629" s="108">
        <v>100159</v>
      </c>
      <c r="H629" s="105" t="s">
        <v>12</v>
      </c>
      <c r="I629" s="108">
        <v>1600354</v>
      </c>
      <c r="J629" s="105" t="s">
        <v>6</v>
      </c>
      <c r="K629" s="105" t="s">
        <v>135</v>
      </c>
      <c r="L629" s="374">
        <v>21.27</v>
      </c>
      <c r="M629" s="105" t="s">
        <v>10</v>
      </c>
      <c r="N629" s="107">
        <v>126271.44</v>
      </c>
      <c r="O629" s="107">
        <v>-2685793.53</v>
      </c>
      <c r="P629" s="107">
        <v>3021517.54</v>
      </c>
      <c r="Q629" s="107">
        <v>3187701</v>
      </c>
      <c r="R629" s="108">
        <v>10</v>
      </c>
      <c r="S629" s="108">
        <v>3102635</v>
      </c>
      <c r="T629" s="16">
        <v>42583</v>
      </c>
      <c r="U629" s="105"/>
    </row>
    <row r="630" spans="1:21" x14ac:dyDescent="0.2">
      <c r="A630" s="108">
        <v>9103702712</v>
      </c>
      <c r="B630" s="106">
        <v>42586</v>
      </c>
      <c r="C630" s="108">
        <v>144266</v>
      </c>
      <c r="D630" s="108">
        <v>40016456</v>
      </c>
      <c r="E630" s="108">
        <v>100027</v>
      </c>
      <c r="F630" s="105" t="s">
        <v>11</v>
      </c>
      <c r="G630" s="108">
        <v>100159</v>
      </c>
      <c r="H630" s="105" t="s">
        <v>12</v>
      </c>
      <c r="I630" s="108">
        <v>1600354</v>
      </c>
      <c r="J630" s="105" t="s">
        <v>6</v>
      </c>
      <c r="K630" s="105" t="s">
        <v>135</v>
      </c>
      <c r="L630" s="374">
        <v>20.78</v>
      </c>
      <c r="M630" s="105" t="s">
        <v>10</v>
      </c>
      <c r="N630" s="107">
        <v>126271.44</v>
      </c>
      <c r="O630" s="107">
        <v>-2623920.52</v>
      </c>
      <c r="P630" s="107">
        <v>2951910.92</v>
      </c>
      <c r="Q630" s="107">
        <v>3114266</v>
      </c>
      <c r="R630" s="108">
        <v>10</v>
      </c>
      <c r="S630" s="108">
        <v>3102653</v>
      </c>
      <c r="T630" s="16">
        <v>42583</v>
      </c>
      <c r="U630" s="105"/>
    </row>
    <row r="631" spans="1:21" x14ac:dyDescent="0.2">
      <c r="A631" s="108">
        <v>9103702714</v>
      </c>
      <c r="B631" s="106">
        <v>42587</v>
      </c>
      <c r="C631" s="108">
        <v>144266</v>
      </c>
      <c r="D631" s="108">
        <v>40016456</v>
      </c>
      <c r="E631" s="108">
        <v>100027</v>
      </c>
      <c r="F631" s="105" t="s">
        <v>11</v>
      </c>
      <c r="G631" s="108">
        <v>100159</v>
      </c>
      <c r="H631" s="105" t="s">
        <v>12</v>
      </c>
      <c r="I631" s="108">
        <v>1600354</v>
      </c>
      <c r="J631" s="105" t="s">
        <v>6</v>
      </c>
      <c r="K631" s="105" t="s">
        <v>135</v>
      </c>
      <c r="L631" s="374">
        <v>21.04</v>
      </c>
      <c r="M631" s="105" t="s">
        <v>10</v>
      </c>
      <c r="N631" s="107">
        <v>126271.44</v>
      </c>
      <c r="O631" s="107">
        <v>-2656751.1</v>
      </c>
      <c r="P631" s="107">
        <v>2988845.52</v>
      </c>
      <c r="Q631" s="107">
        <v>3153232</v>
      </c>
      <c r="R631" s="108">
        <v>10</v>
      </c>
      <c r="S631" s="108">
        <v>3102655</v>
      </c>
      <c r="T631" s="16">
        <v>42583</v>
      </c>
      <c r="U631" s="105"/>
    </row>
    <row r="632" spans="1:21" x14ac:dyDescent="0.2">
      <c r="A632" s="108">
        <v>9103702715</v>
      </c>
      <c r="B632" s="106">
        <v>42587</v>
      </c>
      <c r="C632" s="108">
        <v>144266</v>
      </c>
      <c r="D632" s="108">
        <v>40016456</v>
      </c>
      <c r="E632" s="108">
        <v>100027</v>
      </c>
      <c r="F632" s="105" t="s">
        <v>11</v>
      </c>
      <c r="G632" s="108">
        <v>100159</v>
      </c>
      <c r="H632" s="105" t="s">
        <v>12</v>
      </c>
      <c r="I632" s="108">
        <v>1600354</v>
      </c>
      <c r="J632" s="105" t="s">
        <v>6</v>
      </c>
      <c r="K632" s="105" t="s">
        <v>135</v>
      </c>
      <c r="L632" s="374">
        <v>16.88</v>
      </c>
      <c r="M632" s="105" t="s">
        <v>10</v>
      </c>
      <c r="N632" s="107">
        <v>126271.44</v>
      </c>
      <c r="O632" s="107">
        <v>-2131461.91</v>
      </c>
      <c r="P632" s="107">
        <v>2397894.7799999998</v>
      </c>
      <c r="Q632" s="107">
        <v>2529779</v>
      </c>
      <c r="R632" s="108">
        <v>10</v>
      </c>
      <c r="S632" s="108">
        <v>3102656</v>
      </c>
      <c r="T632" s="16">
        <v>42583</v>
      </c>
      <c r="U632" s="105"/>
    </row>
    <row r="633" spans="1:21" x14ac:dyDescent="0.2">
      <c r="A633" s="108">
        <v>9103702716</v>
      </c>
      <c r="B633" s="106">
        <v>42587</v>
      </c>
      <c r="C633" s="108">
        <v>144266</v>
      </c>
      <c r="D633" s="108">
        <v>40016456</v>
      </c>
      <c r="E633" s="108">
        <v>100027</v>
      </c>
      <c r="F633" s="105" t="s">
        <v>11</v>
      </c>
      <c r="G633" s="108">
        <v>100159</v>
      </c>
      <c r="H633" s="105" t="s">
        <v>12</v>
      </c>
      <c r="I633" s="108">
        <v>1600354</v>
      </c>
      <c r="J633" s="105" t="s">
        <v>6</v>
      </c>
      <c r="K633" s="105" t="s">
        <v>135</v>
      </c>
      <c r="L633" s="374">
        <v>23.5</v>
      </c>
      <c r="M633" s="105" t="s">
        <v>10</v>
      </c>
      <c r="N633" s="107">
        <v>126271.44</v>
      </c>
      <c r="O633" s="107">
        <v>-2967378.84</v>
      </c>
      <c r="P633" s="107">
        <v>3338300.45</v>
      </c>
      <c r="Q633" s="107">
        <v>3521907</v>
      </c>
      <c r="R633" s="108">
        <v>10</v>
      </c>
      <c r="S633" s="108">
        <v>3102657</v>
      </c>
      <c r="T633" s="16">
        <v>42583</v>
      </c>
      <c r="U633" s="105"/>
    </row>
    <row r="634" spans="1:21" x14ac:dyDescent="0.2">
      <c r="A634" s="108">
        <v>9103702717</v>
      </c>
      <c r="B634" s="106">
        <v>42587</v>
      </c>
      <c r="C634" s="108">
        <v>144266</v>
      </c>
      <c r="D634" s="108">
        <v>40016456</v>
      </c>
      <c r="E634" s="108">
        <v>100027</v>
      </c>
      <c r="F634" s="105" t="s">
        <v>11</v>
      </c>
      <c r="G634" s="108">
        <v>100159</v>
      </c>
      <c r="H634" s="105" t="s">
        <v>12</v>
      </c>
      <c r="I634" s="108">
        <v>1600354</v>
      </c>
      <c r="J634" s="105" t="s">
        <v>6</v>
      </c>
      <c r="K634" s="105" t="s">
        <v>135</v>
      </c>
      <c r="L634" s="374">
        <v>21.2</v>
      </c>
      <c r="M634" s="105" t="s">
        <v>10</v>
      </c>
      <c r="N634" s="107">
        <v>126271.44</v>
      </c>
      <c r="O634" s="107">
        <v>-2676954.5299999998</v>
      </c>
      <c r="P634" s="107">
        <v>3011573.46</v>
      </c>
      <c r="Q634" s="107">
        <v>3177210</v>
      </c>
      <c r="R634" s="108">
        <v>10</v>
      </c>
      <c r="S634" s="108">
        <v>3102658</v>
      </c>
      <c r="T634" s="16">
        <v>42583</v>
      </c>
      <c r="U634" s="105"/>
    </row>
    <row r="635" spans="1:21" x14ac:dyDescent="0.2">
      <c r="A635" s="108">
        <v>9103702738</v>
      </c>
      <c r="B635" s="106">
        <v>42588</v>
      </c>
      <c r="C635" s="108">
        <v>144266</v>
      </c>
      <c r="D635" s="108">
        <v>40016456</v>
      </c>
      <c r="E635" s="108">
        <v>100027</v>
      </c>
      <c r="F635" s="105" t="s">
        <v>11</v>
      </c>
      <c r="G635" s="108">
        <v>100159</v>
      </c>
      <c r="H635" s="105" t="s">
        <v>12</v>
      </c>
      <c r="I635" s="108">
        <v>1600354</v>
      </c>
      <c r="J635" s="105" t="s">
        <v>6</v>
      </c>
      <c r="K635" s="105" t="s">
        <v>135</v>
      </c>
      <c r="L635" s="374">
        <v>23.42</v>
      </c>
      <c r="M635" s="105" t="s">
        <v>10</v>
      </c>
      <c r="N635" s="107">
        <v>126271.44</v>
      </c>
      <c r="O635" s="107">
        <v>-2957277.12</v>
      </c>
      <c r="P635" s="107">
        <v>3326937.46</v>
      </c>
      <c r="Q635" s="107">
        <v>3509919</v>
      </c>
      <c r="R635" s="108">
        <v>10</v>
      </c>
      <c r="S635" s="108">
        <v>3102679</v>
      </c>
      <c r="T635" s="16">
        <v>42583</v>
      </c>
      <c r="U635" s="105"/>
    </row>
    <row r="636" spans="1:21" x14ac:dyDescent="0.2">
      <c r="A636" s="108">
        <v>9103702739</v>
      </c>
      <c r="B636" s="106">
        <v>42588</v>
      </c>
      <c r="C636" s="108">
        <v>144266</v>
      </c>
      <c r="D636" s="108">
        <v>40016456</v>
      </c>
      <c r="E636" s="108">
        <v>100027</v>
      </c>
      <c r="F636" s="105" t="s">
        <v>11</v>
      </c>
      <c r="G636" s="108">
        <v>100159</v>
      </c>
      <c r="H636" s="105" t="s">
        <v>12</v>
      </c>
      <c r="I636" s="108">
        <v>1600354</v>
      </c>
      <c r="J636" s="105" t="s">
        <v>6</v>
      </c>
      <c r="K636" s="105" t="s">
        <v>135</v>
      </c>
      <c r="L636" s="374">
        <v>16.809999999999999</v>
      </c>
      <c r="M636" s="105" t="s">
        <v>10</v>
      </c>
      <c r="N636" s="107">
        <v>126271.44</v>
      </c>
      <c r="O636" s="107">
        <v>-2122622.91</v>
      </c>
      <c r="P636" s="107">
        <v>2387950.7000000002</v>
      </c>
      <c r="Q636" s="107">
        <v>2519288</v>
      </c>
      <c r="R636" s="108">
        <v>10</v>
      </c>
      <c r="S636" s="108">
        <v>3102680</v>
      </c>
      <c r="T636" s="16">
        <v>42583</v>
      </c>
      <c r="U636" s="105"/>
    </row>
    <row r="637" spans="1:21" x14ac:dyDescent="0.2">
      <c r="A637" s="108">
        <v>9103702740</v>
      </c>
      <c r="B637" s="106">
        <v>42588</v>
      </c>
      <c r="C637" s="108">
        <v>144266</v>
      </c>
      <c r="D637" s="108">
        <v>40016456</v>
      </c>
      <c r="E637" s="108">
        <v>100027</v>
      </c>
      <c r="F637" s="105" t="s">
        <v>11</v>
      </c>
      <c r="G637" s="108">
        <v>100159</v>
      </c>
      <c r="H637" s="105" t="s">
        <v>12</v>
      </c>
      <c r="I637" s="108">
        <v>1600354</v>
      </c>
      <c r="J637" s="105" t="s">
        <v>6</v>
      </c>
      <c r="K637" s="105" t="s">
        <v>135</v>
      </c>
      <c r="L637" s="374">
        <v>20.97</v>
      </c>
      <c r="M637" s="105" t="s">
        <v>10</v>
      </c>
      <c r="N637" s="107">
        <v>126271.44</v>
      </c>
      <c r="O637" s="107">
        <v>-2647912.1</v>
      </c>
      <c r="P637" s="107">
        <v>2978901.44</v>
      </c>
      <c r="Q637" s="107">
        <v>3142741</v>
      </c>
      <c r="R637" s="108">
        <v>10</v>
      </c>
      <c r="S637" s="108">
        <v>3102681</v>
      </c>
      <c r="T637" s="16">
        <v>42583</v>
      </c>
      <c r="U637" s="105"/>
    </row>
    <row r="638" spans="1:21" x14ac:dyDescent="0.2">
      <c r="A638" s="108">
        <v>9103702741</v>
      </c>
      <c r="B638" s="106">
        <v>42588</v>
      </c>
      <c r="C638" s="108">
        <v>144266</v>
      </c>
      <c r="D638" s="108">
        <v>40016456</v>
      </c>
      <c r="E638" s="108">
        <v>100027</v>
      </c>
      <c r="F638" s="105" t="s">
        <v>11</v>
      </c>
      <c r="G638" s="108">
        <v>100159</v>
      </c>
      <c r="H638" s="105" t="s">
        <v>12</v>
      </c>
      <c r="I638" s="108">
        <v>1600354</v>
      </c>
      <c r="J638" s="105" t="s">
        <v>6</v>
      </c>
      <c r="K638" s="105" t="s">
        <v>135</v>
      </c>
      <c r="L638" s="374">
        <v>20.6</v>
      </c>
      <c r="M638" s="105" t="s">
        <v>10</v>
      </c>
      <c r="N638" s="107">
        <v>126271.44</v>
      </c>
      <c r="O638" s="107">
        <v>-2601191.66</v>
      </c>
      <c r="P638" s="107">
        <v>2926340.26</v>
      </c>
      <c r="Q638" s="107">
        <v>3087289</v>
      </c>
      <c r="R638" s="108">
        <v>10</v>
      </c>
      <c r="S638" s="108">
        <v>3102682</v>
      </c>
      <c r="T638" s="16">
        <v>42583</v>
      </c>
      <c r="U638" s="105"/>
    </row>
    <row r="639" spans="1:21" x14ac:dyDescent="0.2">
      <c r="A639" s="108">
        <v>9103702748</v>
      </c>
      <c r="B639" s="106">
        <v>42588</v>
      </c>
      <c r="C639" s="108">
        <v>144266</v>
      </c>
      <c r="D639" s="108">
        <v>40016456</v>
      </c>
      <c r="E639" s="108">
        <v>100027</v>
      </c>
      <c r="F639" s="105" t="s">
        <v>11</v>
      </c>
      <c r="G639" s="108">
        <v>100159</v>
      </c>
      <c r="H639" s="105" t="s">
        <v>12</v>
      </c>
      <c r="I639" s="108">
        <v>1600354</v>
      </c>
      <c r="J639" s="105" t="s">
        <v>6</v>
      </c>
      <c r="K639" s="105" t="s">
        <v>135</v>
      </c>
      <c r="L639" s="374">
        <v>21.48</v>
      </c>
      <c r="M639" s="105" t="s">
        <v>10</v>
      </c>
      <c r="N639" s="107">
        <v>126271.44</v>
      </c>
      <c r="O639" s="107">
        <v>-2712310.53</v>
      </c>
      <c r="P639" s="107">
        <v>3051349.78</v>
      </c>
      <c r="Q639" s="107">
        <v>3219174</v>
      </c>
      <c r="R639" s="108">
        <v>10</v>
      </c>
      <c r="S639" s="108">
        <v>3102689</v>
      </c>
      <c r="T639" s="16">
        <v>42583</v>
      </c>
      <c r="U639" s="105"/>
    </row>
    <row r="640" spans="1:21" x14ac:dyDescent="0.2">
      <c r="A640" s="108">
        <v>9103702756</v>
      </c>
      <c r="B640" s="106">
        <v>42589</v>
      </c>
      <c r="C640" s="108">
        <v>144266</v>
      </c>
      <c r="D640" s="108">
        <v>40016456</v>
      </c>
      <c r="E640" s="108">
        <v>100027</v>
      </c>
      <c r="F640" s="105" t="s">
        <v>11</v>
      </c>
      <c r="G640" s="108">
        <v>100159</v>
      </c>
      <c r="H640" s="105" t="s">
        <v>12</v>
      </c>
      <c r="I640" s="108">
        <v>1600354</v>
      </c>
      <c r="J640" s="105" t="s">
        <v>6</v>
      </c>
      <c r="K640" s="105" t="s">
        <v>135</v>
      </c>
      <c r="L640" s="374">
        <v>21.13</v>
      </c>
      <c r="M640" s="105" t="s">
        <v>10</v>
      </c>
      <c r="N640" s="107">
        <v>126271.44</v>
      </c>
      <c r="O640" s="107">
        <v>-2668115.5299999998</v>
      </c>
      <c r="P640" s="107">
        <v>3001629.38</v>
      </c>
      <c r="Q640" s="107">
        <v>3166719</v>
      </c>
      <c r="R640" s="108">
        <v>10</v>
      </c>
      <c r="S640" s="108">
        <v>3102696</v>
      </c>
      <c r="T640" s="16">
        <v>42583</v>
      </c>
      <c r="U640" s="105"/>
    </row>
    <row r="641" spans="1:21" x14ac:dyDescent="0.2">
      <c r="A641" s="108">
        <v>9103702757</v>
      </c>
      <c r="B641" s="106">
        <v>42589</v>
      </c>
      <c r="C641" s="108">
        <v>144266</v>
      </c>
      <c r="D641" s="108">
        <v>40016456</v>
      </c>
      <c r="E641" s="108">
        <v>100027</v>
      </c>
      <c r="F641" s="105" t="s">
        <v>11</v>
      </c>
      <c r="G641" s="108">
        <v>100159</v>
      </c>
      <c r="H641" s="105" t="s">
        <v>12</v>
      </c>
      <c r="I641" s="108">
        <v>1600354</v>
      </c>
      <c r="J641" s="105" t="s">
        <v>6</v>
      </c>
      <c r="K641" s="105" t="s">
        <v>135</v>
      </c>
      <c r="L641" s="374">
        <v>20.6</v>
      </c>
      <c r="M641" s="105" t="s">
        <v>10</v>
      </c>
      <c r="N641" s="107">
        <v>126271.44</v>
      </c>
      <c r="O641" s="107">
        <v>-2601191.66</v>
      </c>
      <c r="P641" s="107">
        <v>2926340.26</v>
      </c>
      <c r="Q641" s="107">
        <v>3087289</v>
      </c>
      <c r="R641" s="108">
        <v>10</v>
      </c>
      <c r="S641" s="108">
        <v>3102697</v>
      </c>
      <c r="T641" s="16">
        <v>42583</v>
      </c>
      <c r="U641" s="105"/>
    </row>
    <row r="642" spans="1:21" x14ac:dyDescent="0.2">
      <c r="A642" s="108">
        <v>9103702764</v>
      </c>
      <c r="B642" s="106">
        <v>42590</v>
      </c>
      <c r="C642" s="108">
        <v>144266</v>
      </c>
      <c r="D642" s="108">
        <v>40016456</v>
      </c>
      <c r="E642" s="108">
        <v>100027</v>
      </c>
      <c r="F642" s="105" t="s">
        <v>11</v>
      </c>
      <c r="G642" s="108">
        <v>100159</v>
      </c>
      <c r="H642" s="105" t="s">
        <v>12</v>
      </c>
      <c r="I642" s="108">
        <v>1600354</v>
      </c>
      <c r="J642" s="105" t="s">
        <v>6</v>
      </c>
      <c r="K642" s="105" t="s">
        <v>135</v>
      </c>
      <c r="L642" s="374">
        <v>16.86</v>
      </c>
      <c r="M642" s="105" t="s">
        <v>10</v>
      </c>
      <c r="N642" s="107">
        <v>126271.44</v>
      </c>
      <c r="O642" s="107">
        <v>-2128936.48</v>
      </c>
      <c r="P642" s="107">
        <v>2395053.06</v>
      </c>
      <c r="Q642" s="107">
        <v>2526781</v>
      </c>
      <c r="R642" s="108">
        <v>10</v>
      </c>
      <c r="S642" s="108">
        <v>3102704</v>
      </c>
      <c r="T642" s="16">
        <v>42583</v>
      </c>
      <c r="U642" s="105"/>
    </row>
    <row r="643" spans="1:21" x14ac:dyDescent="0.2">
      <c r="A643" s="108">
        <v>9103702765</v>
      </c>
      <c r="B643" s="106">
        <v>42590</v>
      </c>
      <c r="C643" s="108">
        <v>144266</v>
      </c>
      <c r="D643" s="108">
        <v>40016456</v>
      </c>
      <c r="E643" s="108">
        <v>100027</v>
      </c>
      <c r="F643" s="105" t="s">
        <v>11</v>
      </c>
      <c r="G643" s="108">
        <v>100159</v>
      </c>
      <c r="H643" s="105" t="s">
        <v>12</v>
      </c>
      <c r="I643" s="108">
        <v>1600354</v>
      </c>
      <c r="J643" s="105" t="s">
        <v>6</v>
      </c>
      <c r="K643" s="105" t="s">
        <v>135</v>
      </c>
      <c r="L643" s="374">
        <v>23.21</v>
      </c>
      <c r="M643" s="105" t="s">
        <v>10</v>
      </c>
      <c r="N643" s="107">
        <v>126271.44</v>
      </c>
      <c r="O643" s="107">
        <v>-2930760.12</v>
      </c>
      <c r="P643" s="107">
        <v>3297105.22</v>
      </c>
      <c r="Q643" s="107">
        <v>3478446</v>
      </c>
      <c r="R643" s="108">
        <v>10</v>
      </c>
      <c r="S643" s="108">
        <v>3102705</v>
      </c>
      <c r="T643" s="16">
        <v>42583</v>
      </c>
      <c r="U643" s="105"/>
    </row>
    <row r="644" spans="1:21" x14ac:dyDescent="0.2">
      <c r="A644" s="108">
        <v>9103702766</v>
      </c>
      <c r="B644" s="106">
        <v>42590</v>
      </c>
      <c r="C644" s="108">
        <v>144266</v>
      </c>
      <c r="D644" s="108">
        <v>40016456</v>
      </c>
      <c r="E644" s="108">
        <v>100027</v>
      </c>
      <c r="F644" s="105" t="s">
        <v>11</v>
      </c>
      <c r="G644" s="108">
        <v>100159</v>
      </c>
      <c r="H644" s="105" t="s">
        <v>12</v>
      </c>
      <c r="I644" s="108">
        <v>1600354</v>
      </c>
      <c r="J644" s="105" t="s">
        <v>6</v>
      </c>
      <c r="K644" s="105" t="s">
        <v>135</v>
      </c>
      <c r="L644" s="374">
        <v>20.55</v>
      </c>
      <c r="M644" s="105" t="s">
        <v>10</v>
      </c>
      <c r="N644" s="107">
        <v>126271.44</v>
      </c>
      <c r="O644" s="107">
        <v>-2594878.09</v>
      </c>
      <c r="P644" s="107">
        <v>2919237.91</v>
      </c>
      <c r="Q644" s="107">
        <v>3079796</v>
      </c>
      <c r="R644" s="108">
        <v>10</v>
      </c>
      <c r="S644" s="108">
        <v>3102706</v>
      </c>
      <c r="T644" s="16">
        <v>42583</v>
      </c>
      <c r="U644" s="105"/>
    </row>
    <row r="645" spans="1:21" x14ac:dyDescent="0.2">
      <c r="A645" s="108">
        <v>9103702776</v>
      </c>
      <c r="B645" s="106">
        <v>42590</v>
      </c>
      <c r="C645" s="108">
        <v>144266</v>
      </c>
      <c r="D645" s="108">
        <v>40016456</v>
      </c>
      <c r="E645" s="108">
        <v>100027</v>
      </c>
      <c r="F645" s="105" t="s">
        <v>11</v>
      </c>
      <c r="G645" s="108">
        <v>100159</v>
      </c>
      <c r="H645" s="105" t="s">
        <v>12</v>
      </c>
      <c r="I645" s="108">
        <v>1600354</v>
      </c>
      <c r="J645" s="105" t="s">
        <v>6</v>
      </c>
      <c r="K645" s="105" t="s">
        <v>135</v>
      </c>
      <c r="L645" s="374">
        <v>21.01</v>
      </c>
      <c r="M645" s="105" t="s">
        <v>10</v>
      </c>
      <c r="N645" s="107">
        <v>126271.44</v>
      </c>
      <c r="O645" s="107">
        <v>-2652962.9500000002</v>
      </c>
      <c r="P645" s="107">
        <v>2984582.94</v>
      </c>
      <c r="Q645" s="107">
        <v>3148735</v>
      </c>
      <c r="R645" s="108">
        <v>10</v>
      </c>
      <c r="S645" s="108">
        <v>3102715</v>
      </c>
      <c r="T645" s="16">
        <v>42583</v>
      </c>
      <c r="U645" s="105"/>
    </row>
    <row r="646" spans="1:21" x14ac:dyDescent="0.2">
      <c r="A646" s="108">
        <v>9103702796</v>
      </c>
      <c r="B646" s="106">
        <v>42590</v>
      </c>
      <c r="C646" s="108">
        <v>145815</v>
      </c>
      <c r="D646" s="108">
        <v>40016628</v>
      </c>
      <c r="E646" s="108">
        <v>105540</v>
      </c>
      <c r="F646" s="321" t="s">
        <v>266</v>
      </c>
      <c r="G646" s="108">
        <v>105540</v>
      </c>
      <c r="H646" s="105" t="s">
        <v>142</v>
      </c>
      <c r="I646" s="108">
        <v>1600354</v>
      </c>
      <c r="J646" s="105" t="s">
        <v>6</v>
      </c>
      <c r="K646" s="105" t="s">
        <v>143</v>
      </c>
      <c r="L646" s="374">
        <v>20.21</v>
      </c>
      <c r="M646" s="105" t="s">
        <v>10</v>
      </c>
      <c r="N646" s="107">
        <v>127830</v>
      </c>
      <c r="O646" s="107">
        <v>-2583444.2999999998</v>
      </c>
      <c r="P646" s="107">
        <v>2906375.49</v>
      </c>
      <c r="Q646" s="107">
        <v>2964503</v>
      </c>
      <c r="R646" s="108">
        <v>10</v>
      </c>
      <c r="S646" s="108">
        <v>3102735</v>
      </c>
      <c r="T646" s="16">
        <v>42583</v>
      </c>
      <c r="U646" s="105"/>
    </row>
    <row r="647" spans="1:21" x14ac:dyDescent="0.2">
      <c r="A647" s="108">
        <v>9103702797</v>
      </c>
      <c r="B647" s="106">
        <v>42590</v>
      </c>
      <c r="C647" s="108">
        <v>145815</v>
      </c>
      <c r="D647" s="108">
        <v>40016628</v>
      </c>
      <c r="E647" s="108">
        <v>105540</v>
      </c>
      <c r="F647" s="321" t="s">
        <v>266</v>
      </c>
      <c r="G647" s="108">
        <v>105540</v>
      </c>
      <c r="H647" s="105" t="s">
        <v>142</v>
      </c>
      <c r="I647" s="108">
        <v>1600354</v>
      </c>
      <c r="J647" s="105" t="s">
        <v>6</v>
      </c>
      <c r="K647" s="105" t="s">
        <v>143</v>
      </c>
      <c r="L647" s="374">
        <v>20.87</v>
      </c>
      <c r="M647" s="105" t="s">
        <v>10</v>
      </c>
      <c r="N647" s="107">
        <v>127830</v>
      </c>
      <c r="O647" s="107">
        <v>-2667812.1</v>
      </c>
      <c r="P647" s="107">
        <v>3001289.22</v>
      </c>
      <c r="Q647" s="107">
        <v>3061315</v>
      </c>
      <c r="R647" s="108">
        <v>10</v>
      </c>
      <c r="S647" s="108">
        <v>3102736</v>
      </c>
      <c r="T647" s="16">
        <v>42583</v>
      </c>
      <c r="U647" s="105"/>
    </row>
    <row r="648" spans="1:21" x14ac:dyDescent="0.2">
      <c r="A648" s="108">
        <v>9103702803</v>
      </c>
      <c r="B648" s="106">
        <v>42591</v>
      </c>
      <c r="C648" s="108">
        <v>145815</v>
      </c>
      <c r="D648" s="108">
        <v>40016628</v>
      </c>
      <c r="E648" s="108">
        <v>105540</v>
      </c>
      <c r="F648" s="321" t="s">
        <v>266</v>
      </c>
      <c r="G648" s="108">
        <v>105540</v>
      </c>
      <c r="H648" s="105" t="s">
        <v>142</v>
      </c>
      <c r="I648" s="108">
        <v>1600354</v>
      </c>
      <c r="J648" s="105" t="s">
        <v>6</v>
      </c>
      <c r="K648" s="105" t="s">
        <v>143</v>
      </c>
      <c r="L648" s="374">
        <v>20.36</v>
      </c>
      <c r="M648" s="105" t="s">
        <v>10</v>
      </c>
      <c r="N648" s="107">
        <v>127830</v>
      </c>
      <c r="O648" s="107">
        <v>-2602618.7999999998</v>
      </c>
      <c r="P648" s="107">
        <v>2927946.08</v>
      </c>
      <c r="Q648" s="107">
        <v>2986505</v>
      </c>
      <c r="R648" s="108">
        <v>10</v>
      </c>
      <c r="S648" s="108">
        <v>3102742</v>
      </c>
      <c r="T648" s="16">
        <v>42583</v>
      </c>
      <c r="U648" s="105"/>
    </row>
    <row r="649" spans="1:21" x14ac:dyDescent="0.2">
      <c r="A649" s="108">
        <v>9103702804</v>
      </c>
      <c r="B649" s="106">
        <v>42591</v>
      </c>
      <c r="C649" s="108">
        <v>144266</v>
      </c>
      <c r="D649" s="108">
        <v>40016456</v>
      </c>
      <c r="E649" s="108">
        <v>100027</v>
      </c>
      <c r="F649" s="105" t="s">
        <v>11</v>
      </c>
      <c r="G649" s="108">
        <v>100159</v>
      </c>
      <c r="H649" s="105" t="s">
        <v>12</v>
      </c>
      <c r="I649" s="108">
        <v>1600354</v>
      </c>
      <c r="J649" s="105" t="s">
        <v>6</v>
      </c>
      <c r="K649" s="105" t="s">
        <v>135</v>
      </c>
      <c r="L649" s="374">
        <v>19.02</v>
      </c>
      <c r="M649" s="105" t="s">
        <v>10</v>
      </c>
      <c r="N649" s="107">
        <v>126271.44</v>
      </c>
      <c r="O649" s="107">
        <v>-2401682.79</v>
      </c>
      <c r="P649" s="107">
        <v>2701892.9</v>
      </c>
      <c r="Q649" s="107">
        <v>2850497</v>
      </c>
      <c r="R649" s="108">
        <v>10</v>
      </c>
      <c r="S649" s="108">
        <v>3102743</v>
      </c>
      <c r="T649" s="16">
        <v>42583</v>
      </c>
      <c r="U649" s="105"/>
    </row>
    <row r="650" spans="1:21" x14ac:dyDescent="0.2">
      <c r="A650" s="112">
        <v>9103702896</v>
      </c>
      <c r="B650" s="110">
        <v>42594</v>
      </c>
      <c r="C650" s="112">
        <v>144266</v>
      </c>
      <c r="D650" s="112">
        <v>40016456</v>
      </c>
      <c r="E650" s="112">
        <v>100027</v>
      </c>
      <c r="F650" s="109" t="s">
        <v>11</v>
      </c>
      <c r="G650" s="112">
        <v>100159</v>
      </c>
      <c r="H650" s="109" t="s">
        <v>12</v>
      </c>
      <c r="I650" s="112">
        <v>1600354</v>
      </c>
      <c r="J650" s="109" t="s">
        <v>6</v>
      </c>
      <c r="K650" s="109" t="s">
        <v>135</v>
      </c>
      <c r="L650" s="335">
        <v>0.63</v>
      </c>
      <c r="M650" s="109" t="s">
        <v>10</v>
      </c>
      <c r="N650" s="111">
        <v>126271.44</v>
      </c>
      <c r="O650" s="111">
        <v>-79551.009999999995</v>
      </c>
      <c r="P650" s="111">
        <v>89494.77</v>
      </c>
      <c r="Q650" s="111">
        <v>94417</v>
      </c>
      <c r="R650" s="112">
        <v>10</v>
      </c>
      <c r="S650" s="112">
        <v>3102831</v>
      </c>
      <c r="T650" s="16">
        <v>42583</v>
      </c>
      <c r="U650" s="109"/>
    </row>
    <row r="651" spans="1:21" x14ac:dyDescent="0.2">
      <c r="A651" s="112">
        <v>9103702897</v>
      </c>
      <c r="B651" s="110">
        <v>42594</v>
      </c>
      <c r="C651" s="112">
        <v>146339</v>
      </c>
      <c r="D651" s="112">
        <v>40016726</v>
      </c>
      <c r="E651" s="112">
        <v>100027</v>
      </c>
      <c r="F651" s="109" t="s">
        <v>11</v>
      </c>
      <c r="G651" s="112">
        <v>100159</v>
      </c>
      <c r="H651" s="109" t="s">
        <v>12</v>
      </c>
      <c r="I651" s="112">
        <v>1600354</v>
      </c>
      <c r="J651" s="109" t="s">
        <v>6</v>
      </c>
      <c r="K651" s="109" t="s">
        <v>149</v>
      </c>
      <c r="L651" s="335">
        <v>16.3</v>
      </c>
      <c r="M651" s="109" t="s">
        <v>10</v>
      </c>
      <c r="N651" s="111">
        <v>124899.27</v>
      </c>
      <c r="O651" s="111">
        <v>-2035858.1</v>
      </c>
      <c r="P651" s="111">
        <v>2290340.29</v>
      </c>
      <c r="Q651" s="111">
        <v>2416309</v>
      </c>
      <c r="R651" s="112">
        <v>10</v>
      </c>
      <c r="S651" s="112">
        <v>3102832</v>
      </c>
      <c r="T651" s="16">
        <v>42583</v>
      </c>
      <c r="U651" s="109"/>
    </row>
    <row r="652" spans="1:21" x14ac:dyDescent="0.2">
      <c r="A652" s="112">
        <v>9103702903</v>
      </c>
      <c r="B652" s="110">
        <v>42595</v>
      </c>
      <c r="C652" s="112">
        <v>146339</v>
      </c>
      <c r="D652" s="112">
        <v>40016726</v>
      </c>
      <c r="E652" s="112">
        <v>100027</v>
      </c>
      <c r="F652" s="109" t="s">
        <v>11</v>
      </c>
      <c r="G652" s="112">
        <v>100159</v>
      </c>
      <c r="H652" s="109" t="s">
        <v>12</v>
      </c>
      <c r="I652" s="112">
        <v>1600354</v>
      </c>
      <c r="J652" s="109" t="s">
        <v>6</v>
      </c>
      <c r="K652" s="109" t="s">
        <v>149</v>
      </c>
      <c r="L652" s="335">
        <v>23.48</v>
      </c>
      <c r="M652" s="109" t="s">
        <v>10</v>
      </c>
      <c r="N652" s="111">
        <v>124899.27</v>
      </c>
      <c r="O652" s="111">
        <v>-2932634.86</v>
      </c>
      <c r="P652" s="111">
        <v>3299214.24</v>
      </c>
      <c r="Q652" s="111">
        <v>3480671</v>
      </c>
      <c r="R652" s="112">
        <v>10</v>
      </c>
      <c r="S652" s="112">
        <v>3102838</v>
      </c>
      <c r="T652" s="16">
        <v>42583</v>
      </c>
      <c r="U652" s="109"/>
    </row>
    <row r="653" spans="1:21" x14ac:dyDescent="0.2">
      <c r="A653" s="112">
        <v>9103702914</v>
      </c>
      <c r="B653" s="110">
        <v>42595</v>
      </c>
      <c r="C653" s="112">
        <v>145815</v>
      </c>
      <c r="D653" s="112">
        <v>40016628</v>
      </c>
      <c r="E653" s="112">
        <v>105540</v>
      </c>
      <c r="F653" s="321" t="s">
        <v>266</v>
      </c>
      <c r="G653" s="112">
        <v>105540</v>
      </c>
      <c r="H653" s="109" t="s">
        <v>142</v>
      </c>
      <c r="I653" s="112">
        <v>1600354</v>
      </c>
      <c r="J653" s="109" t="s">
        <v>6</v>
      </c>
      <c r="K653" s="109" t="s">
        <v>143</v>
      </c>
      <c r="L653" s="335">
        <v>20.46</v>
      </c>
      <c r="M653" s="109" t="s">
        <v>10</v>
      </c>
      <c r="N653" s="111">
        <v>127830</v>
      </c>
      <c r="O653" s="111">
        <v>-2615401.7999999998</v>
      </c>
      <c r="P653" s="111">
        <v>2942326.46</v>
      </c>
      <c r="Q653" s="111">
        <v>3001173</v>
      </c>
      <c r="R653" s="112">
        <v>10</v>
      </c>
      <c r="S653" s="112">
        <v>3102848</v>
      </c>
      <c r="T653" s="16">
        <v>42583</v>
      </c>
      <c r="U653" s="109"/>
    </row>
    <row r="654" spans="1:21" x14ac:dyDescent="0.2">
      <c r="A654" s="112">
        <v>9103702915</v>
      </c>
      <c r="B654" s="110">
        <v>42595</v>
      </c>
      <c r="C654" s="112">
        <v>145815</v>
      </c>
      <c r="D654" s="112">
        <v>40016628</v>
      </c>
      <c r="E654" s="112">
        <v>105540</v>
      </c>
      <c r="F654" s="321" t="s">
        <v>266</v>
      </c>
      <c r="G654" s="112">
        <v>105540</v>
      </c>
      <c r="H654" s="109" t="s">
        <v>142</v>
      </c>
      <c r="I654" s="112">
        <v>1600354</v>
      </c>
      <c r="J654" s="109" t="s">
        <v>6</v>
      </c>
      <c r="K654" s="109" t="s">
        <v>143</v>
      </c>
      <c r="L654" s="335">
        <v>18.100000000000001</v>
      </c>
      <c r="M654" s="109" t="s">
        <v>10</v>
      </c>
      <c r="N654" s="111">
        <v>127830</v>
      </c>
      <c r="O654" s="111">
        <v>-2313723</v>
      </c>
      <c r="P654" s="111">
        <v>2602938.2400000002</v>
      </c>
      <c r="Q654" s="111">
        <v>2654997</v>
      </c>
      <c r="R654" s="112">
        <v>10</v>
      </c>
      <c r="S654" s="112">
        <v>3102849</v>
      </c>
      <c r="T654" s="16">
        <v>42583</v>
      </c>
      <c r="U654" s="109"/>
    </row>
    <row r="655" spans="1:21" x14ac:dyDescent="0.2">
      <c r="A655" s="112">
        <v>9103702919</v>
      </c>
      <c r="B655" s="110">
        <v>42596</v>
      </c>
      <c r="C655" s="112">
        <v>146339</v>
      </c>
      <c r="D655" s="112">
        <v>40016726</v>
      </c>
      <c r="E655" s="112">
        <v>100027</v>
      </c>
      <c r="F655" s="109" t="s">
        <v>11</v>
      </c>
      <c r="G655" s="112">
        <v>100159</v>
      </c>
      <c r="H655" s="109" t="s">
        <v>12</v>
      </c>
      <c r="I655" s="112">
        <v>1600354</v>
      </c>
      <c r="J655" s="109" t="s">
        <v>6</v>
      </c>
      <c r="K655" s="109" t="s">
        <v>149</v>
      </c>
      <c r="L655" s="335">
        <v>20.82</v>
      </c>
      <c r="M655" s="109" t="s">
        <v>10</v>
      </c>
      <c r="N655" s="111">
        <v>124899.27</v>
      </c>
      <c r="O655" s="111">
        <v>-2600402.7999999998</v>
      </c>
      <c r="P655" s="111">
        <v>2925453.1</v>
      </c>
      <c r="Q655" s="111">
        <v>3086353</v>
      </c>
      <c r="R655" s="112">
        <v>10</v>
      </c>
      <c r="S655" s="112">
        <v>3102853</v>
      </c>
      <c r="T655" s="16">
        <v>42583</v>
      </c>
      <c r="U655" s="109"/>
    </row>
    <row r="656" spans="1:21" x14ac:dyDescent="0.2">
      <c r="A656" s="112">
        <v>9103702921</v>
      </c>
      <c r="B656" s="110">
        <v>42596</v>
      </c>
      <c r="C656" s="112">
        <v>146339</v>
      </c>
      <c r="D656" s="112">
        <v>40016726</v>
      </c>
      <c r="E656" s="112">
        <v>100027</v>
      </c>
      <c r="F656" s="109" t="s">
        <v>11</v>
      </c>
      <c r="G656" s="112">
        <v>100159</v>
      </c>
      <c r="H656" s="109" t="s">
        <v>12</v>
      </c>
      <c r="I656" s="112">
        <v>1600354</v>
      </c>
      <c r="J656" s="109" t="s">
        <v>6</v>
      </c>
      <c r="K656" s="109" t="s">
        <v>149</v>
      </c>
      <c r="L656" s="335">
        <v>16.82</v>
      </c>
      <c r="M656" s="109" t="s">
        <v>10</v>
      </c>
      <c r="N656" s="111">
        <v>124899.27</v>
      </c>
      <c r="O656" s="111">
        <v>-2100805.7200000002</v>
      </c>
      <c r="P656" s="111">
        <v>2363406.63</v>
      </c>
      <c r="Q656" s="111">
        <v>2493394</v>
      </c>
      <c r="R656" s="112">
        <v>10</v>
      </c>
      <c r="S656" s="112">
        <v>3102855</v>
      </c>
      <c r="T656" s="16">
        <v>42583</v>
      </c>
      <c r="U656" s="109"/>
    </row>
    <row r="657" spans="1:23" x14ac:dyDescent="0.2">
      <c r="A657" s="112">
        <v>9103702922</v>
      </c>
      <c r="B657" s="110">
        <v>42596</v>
      </c>
      <c r="C657" s="112">
        <v>146339</v>
      </c>
      <c r="D657" s="112">
        <v>40016726</v>
      </c>
      <c r="E657" s="112">
        <v>100027</v>
      </c>
      <c r="F657" s="109" t="s">
        <v>11</v>
      </c>
      <c r="G657" s="112">
        <v>100159</v>
      </c>
      <c r="H657" s="109" t="s">
        <v>12</v>
      </c>
      <c r="I657" s="112">
        <v>1600354</v>
      </c>
      <c r="J657" s="109" t="s">
        <v>6</v>
      </c>
      <c r="K657" s="109" t="s">
        <v>149</v>
      </c>
      <c r="L657" s="335">
        <v>22.58</v>
      </c>
      <c r="M657" s="109" t="s">
        <v>10</v>
      </c>
      <c r="N657" s="111">
        <v>124899.27</v>
      </c>
      <c r="O657" s="111">
        <v>-2820225.52</v>
      </c>
      <c r="P657" s="111">
        <v>3172753.56</v>
      </c>
      <c r="Q657" s="111">
        <v>3347255</v>
      </c>
      <c r="R657" s="112">
        <v>10</v>
      </c>
      <c r="S657" s="112">
        <v>3102856</v>
      </c>
      <c r="T657" s="16">
        <v>42583</v>
      </c>
      <c r="U657" s="109"/>
    </row>
    <row r="658" spans="1:23" x14ac:dyDescent="0.2">
      <c r="A658" s="112">
        <v>9103702923</v>
      </c>
      <c r="B658" s="110">
        <v>42596</v>
      </c>
      <c r="C658" s="112">
        <v>146340</v>
      </c>
      <c r="D658" s="112">
        <v>40016726</v>
      </c>
      <c r="E658" s="112">
        <v>100027</v>
      </c>
      <c r="F658" s="109" t="s">
        <v>11</v>
      </c>
      <c r="G658" s="112">
        <v>100159</v>
      </c>
      <c r="H658" s="109" t="s">
        <v>12</v>
      </c>
      <c r="I658" s="112">
        <v>1600354</v>
      </c>
      <c r="J658" s="109" t="s">
        <v>6</v>
      </c>
      <c r="K658" s="109" t="s">
        <v>150</v>
      </c>
      <c r="L658" s="335">
        <v>0.57999999999999996</v>
      </c>
      <c r="M658" s="109" t="s">
        <v>10</v>
      </c>
      <c r="N658" s="111">
        <v>127202.63</v>
      </c>
      <c r="O658" s="111">
        <v>-73777.53</v>
      </c>
      <c r="P658" s="111">
        <v>83000.03</v>
      </c>
      <c r="Q658" s="111">
        <v>87565</v>
      </c>
      <c r="R658" s="112">
        <v>10</v>
      </c>
      <c r="S658" s="112">
        <v>3102857</v>
      </c>
      <c r="T658" s="16">
        <v>42583</v>
      </c>
      <c r="U658" s="109"/>
    </row>
    <row r="659" spans="1:23" x14ac:dyDescent="0.2">
      <c r="A659" s="112">
        <v>9103702929</v>
      </c>
      <c r="B659" s="110">
        <v>42597</v>
      </c>
      <c r="C659" s="112">
        <v>146340</v>
      </c>
      <c r="D659" s="112">
        <v>40016726</v>
      </c>
      <c r="E659" s="112">
        <v>100027</v>
      </c>
      <c r="F659" s="109" t="s">
        <v>11</v>
      </c>
      <c r="G659" s="112">
        <v>100159</v>
      </c>
      <c r="H659" s="109" t="s">
        <v>12</v>
      </c>
      <c r="I659" s="112">
        <v>1600354</v>
      </c>
      <c r="J659" s="109" t="s">
        <v>6</v>
      </c>
      <c r="K659" s="109" t="s">
        <v>150</v>
      </c>
      <c r="L659" s="335">
        <v>20.9</v>
      </c>
      <c r="M659" s="109" t="s">
        <v>10</v>
      </c>
      <c r="N659" s="111">
        <v>127202.63</v>
      </c>
      <c r="O659" s="111">
        <v>-2658534.9700000002</v>
      </c>
      <c r="P659" s="111">
        <v>2990852.14</v>
      </c>
      <c r="Q659" s="111">
        <v>3155349</v>
      </c>
      <c r="R659" s="112">
        <v>10</v>
      </c>
      <c r="S659" s="112">
        <v>3102863</v>
      </c>
      <c r="T659" s="16">
        <v>42583</v>
      </c>
      <c r="U659" s="109"/>
    </row>
    <row r="660" spans="1:23" x14ac:dyDescent="0.2">
      <c r="A660" s="112">
        <v>9103702934</v>
      </c>
      <c r="B660" s="110">
        <v>42597</v>
      </c>
      <c r="C660" s="112">
        <v>146340</v>
      </c>
      <c r="D660" s="112">
        <v>40016726</v>
      </c>
      <c r="E660" s="112">
        <v>100027</v>
      </c>
      <c r="F660" s="109" t="s">
        <v>11</v>
      </c>
      <c r="G660" s="112">
        <v>100159</v>
      </c>
      <c r="H660" s="109" t="s">
        <v>12</v>
      </c>
      <c r="I660" s="112">
        <v>1600354</v>
      </c>
      <c r="J660" s="109" t="s">
        <v>6</v>
      </c>
      <c r="K660" s="109" t="s">
        <v>150</v>
      </c>
      <c r="L660" s="335">
        <v>23.2</v>
      </c>
      <c r="M660" s="109" t="s">
        <v>10</v>
      </c>
      <c r="N660" s="111">
        <v>127202.63</v>
      </c>
      <c r="O660" s="111">
        <v>-2951101.02</v>
      </c>
      <c r="P660" s="111">
        <v>3319988.6</v>
      </c>
      <c r="Q660" s="111">
        <v>3502588</v>
      </c>
      <c r="R660" s="112">
        <v>10</v>
      </c>
      <c r="S660" s="112">
        <v>3102868</v>
      </c>
      <c r="T660" s="16">
        <v>42583</v>
      </c>
      <c r="U660" s="109"/>
    </row>
    <row r="661" spans="1:23" x14ac:dyDescent="0.2">
      <c r="A661" s="112">
        <v>9103702937</v>
      </c>
      <c r="B661" s="110">
        <v>42597</v>
      </c>
      <c r="C661" s="112">
        <v>146340</v>
      </c>
      <c r="D661" s="112">
        <v>40016726</v>
      </c>
      <c r="E661" s="112">
        <v>100027</v>
      </c>
      <c r="F661" s="109" t="s">
        <v>11</v>
      </c>
      <c r="G661" s="112">
        <v>100159</v>
      </c>
      <c r="H661" s="109" t="s">
        <v>12</v>
      </c>
      <c r="I661" s="112">
        <v>1600354</v>
      </c>
      <c r="J661" s="109" t="s">
        <v>6</v>
      </c>
      <c r="K661" s="109" t="s">
        <v>150</v>
      </c>
      <c r="L661" s="335">
        <v>20.83</v>
      </c>
      <c r="M661" s="109" t="s">
        <v>10</v>
      </c>
      <c r="N661" s="111">
        <v>127202.63</v>
      </c>
      <c r="O661" s="111">
        <v>-2649630.7799999998</v>
      </c>
      <c r="P661" s="111">
        <v>2980835.09</v>
      </c>
      <c r="Q661" s="111">
        <v>3144781</v>
      </c>
      <c r="R661" s="112">
        <v>10</v>
      </c>
      <c r="S661" s="112">
        <v>3102871</v>
      </c>
      <c r="T661" s="16">
        <v>42583</v>
      </c>
      <c r="U661" s="109"/>
    </row>
    <row r="662" spans="1:23" x14ac:dyDescent="0.2">
      <c r="A662" s="116">
        <v>9103702956</v>
      </c>
      <c r="B662" s="114">
        <v>42599</v>
      </c>
      <c r="C662" s="116">
        <v>146340</v>
      </c>
      <c r="D662" s="116">
        <v>40016726</v>
      </c>
      <c r="E662" s="116">
        <v>100027</v>
      </c>
      <c r="F662" s="113" t="s">
        <v>11</v>
      </c>
      <c r="G662" s="116">
        <v>100159</v>
      </c>
      <c r="H662" s="113" t="s">
        <v>12</v>
      </c>
      <c r="I662" s="116">
        <v>1600354</v>
      </c>
      <c r="J662" s="113" t="s">
        <v>6</v>
      </c>
      <c r="K662" s="113" t="s">
        <v>150</v>
      </c>
      <c r="L662" s="335">
        <v>23.3</v>
      </c>
      <c r="M662" s="113" t="s">
        <v>10</v>
      </c>
      <c r="N662" s="115">
        <v>127202.63</v>
      </c>
      <c r="O662" s="115">
        <v>-2963821.28</v>
      </c>
      <c r="P662" s="115">
        <v>3334299.54</v>
      </c>
      <c r="Q662" s="115">
        <v>3517686</v>
      </c>
      <c r="R662" s="116">
        <v>10</v>
      </c>
      <c r="S662" s="116">
        <v>3102890</v>
      </c>
      <c r="T662" s="16">
        <v>42583</v>
      </c>
      <c r="U662" s="113"/>
      <c r="V662" s="115"/>
      <c r="W662" s="115"/>
    </row>
    <row r="663" spans="1:23" x14ac:dyDescent="0.2">
      <c r="A663" s="116">
        <v>9103702957</v>
      </c>
      <c r="B663" s="114">
        <v>42599</v>
      </c>
      <c r="C663" s="116">
        <v>146340</v>
      </c>
      <c r="D663" s="116">
        <v>40016726</v>
      </c>
      <c r="E663" s="116">
        <v>100027</v>
      </c>
      <c r="F663" s="113" t="s">
        <v>11</v>
      </c>
      <c r="G663" s="116">
        <v>100159</v>
      </c>
      <c r="H663" s="113" t="s">
        <v>12</v>
      </c>
      <c r="I663" s="116">
        <v>1600354</v>
      </c>
      <c r="J663" s="113" t="s">
        <v>6</v>
      </c>
      <c r="K663" s="113" t="s">
        <v>150</v>
      </c>
      <c r="L663" s="335">
        <v>21.16</v>
      </c>
      <c r="M663" s="113" t="s">
        <v>10</v>
      </c>
      <c r="N663" s="115">
        <v>127202.63</v>
      </c>
      <c r="O663" s="115">
        <v>-2691607.65</v>
      </c>
      <c r="P663" s="115">
        <v>3028058.77</v>
      </c>
      <c r="Q663" s="115">
        <v>3194602</v>
      </c>
      <c r="R663" s="116">
        <v>10</v>
      </c>
      <c r="S663" s="116">
        <v>3102891</v>
      </c>
      <c r="T663" s="16">
        <v>42583</v>
      </c>
      <c r="U663" s="113"/>
      <c r="V663" s="115"/>
      <c r="W663" s="115"/>
    </row>
    <row r="664" spans="1:23" x14ac:dyDescent="0.2">
      <c r="A664" s="116">
        <v>9103702964</v>
      </c>
      <c r="B664" s="114">
        <v>42599</v>
      </c>
      <c r="C664" s="116">
        <v>146340</v>
      </c>
      <c r="D664" s="116">
        <v>40016726</v>
      </c>
      <c r="E664" s="116">
        <v>100027</v>
      </c>
      <c r="F664" s="113" t="s">
        <v>11</v>
      </c>
      <c r="G664" s="116">
        <v>100159</v>
      </c>
      <c r="H664" s="113" t="s">
        <v>12</v>
      </c>
      <c r="I664" s="116">
        <v>1600354</v>
      </c>
      <c r="J664" s="113" t="s">
        <v>6</v>
      </c>
      <c r="K664" s="113" t="s">
        <v>150</v>
      </c>
      <c r="L664" s="335">
        <v>16.8</v>
      </c>
      <c r="M664" s="113" t="s">
        <v>10</v>
      </c>
      <c r="N664" s="115">
        <v>127202.63</v>
      </c>
      <c r="O664" s="115">
        <v>-2137004.1800000002</v>
      </c>
      <c r="P664" s="115">
        <v>2404129.84</v>
      </c>
      <c r="Q664" s="115">
        <v>2536357</v>
      </c>
      <c r="R664" s="116">
        <v>10</v>
      </c>
      <c r="S664" s="116">
        <v>3102898</v>
      </c>
      <c r="T664" s="16">
        <v>42583</v>
      </c>
      <c r="U664" s="113"/>
      <c r="V664" s="115"/>
      <c r="W664" s="115"/>
    </row>
    <row r="665" spans="1:23" x14ac:dyDescent="0.2">
      <c r="A665" s="116">
        <v>9103702965</v>
      </c>
      <c r="B665" s="114">
        <v>42599</v>
      </c>
      <c r="C665" s="116">
        <v>146340</v>
      </c>
      <c r="D665" s="116">
        <v>40016726</v>
      </c>
      <c r="E665" s="116">
        <v>100027</v>
      </c>
      <c r="F665" s="113" t="s">
        <v>11</v>
      </c>
      <c r="G665" s="116">
        <v>100159</v>
      </c>
      <c r="H665" s="113" t="s">
        <v>12</v>
      </c>
      <c r="I665" s="116">
        <v>1600354</v>
      </c>
      <c r="J665" s="113" t="s">
        <v>6</v>
      </c>
      <c r="K665" s="113" t="s">
        <v>150</v>
      </c>
      <c r="L665" s="335">
        <v>21.55</v>
      </c>
      <c r="M665" s="113" t="s">
        <v>10</v>
      </c>
      <c r="N665" s="115">
        <v>127202.63</v>
      </c>
      <c r="O665" s="115">
        <v>-2741216.68</v>
      </c>
      <c r="P665" s="115">
        <v>3083868.22</v>
      </c>
      <c r="Q665" s="115">
        <v>3253481</v>
      </c>
      <c r="R665" s="116">
        <v>10</v>
      </c>
      <c r="S665" s="116">
        <v>3102899</v>
      </c>
      <c r="T665" s="16">
        <v>42583</v>
      </c>
      <c r="U665" s="113"/>
      <c r="V665" s="115"/>
      <c r="W665" s="115"/>
    </row>
    <row r="666" spans="1:23" x14ac:dyDescent="0.2">
      <c r="A666" s="116">
        <v>9103702966</v>
      </c>
      <c r="B666" s="114">
        <v>42599</v>
      </c>
      <c r="C666" s="116">
        <v>146340</v>
      </c>
      <c r="D666" s="116">
        <v>40016726</v>
      </c>
      <c r="E666" s="116">
        <v>100027</v>
      </c>
      <c r="F666" s="113" t="s">
        <v>11</v>
      </c>
      <c r="G666" s="116">
        <v>100159</v>
      </c>
      <c r="H666" s="113" t="s">
        <v>12</v>
      </c>
      <c r="I666" s="116">
        <v>1600354</v>
      </c>
      <c r="J666" s="113" t="s">
        <v>6</v>
      </c>
      <c r="K666" s="113" t="s">
        <v>150</v>
      </c>
      <c r="L666" s="335">
        <v>20.54</v>
      </c>
      <c r="M666" s="113" t="s">
        <v>10</v>
      </c>
      <c r="N666" s="115">
        <v>127202.63</v>
      </c>
      <c r="O666" s="115">
        <v>-2612742.02</v>
      </c>
      <c r="P666" s="115">
        <v>2939334.57</v>
      </c>
      <c r="Q666" s="115">
        <v>3100998</v>
      </c>
      <c r="R666" s="116">
        <v>10</v>
      </c>
      <c r="S666" s="116">
        <v>3102900</v>
      </c>
      <c r="T666" s="16">
        <v>42583</v>
      </c>
      <c r="U666" s="113"/>
      <c r="V666" s="115"/>
      <c r="W666" s="115"/>
    </row>
    <row r="667" spans="1:23" x14ac:dyDescent="0.2">
      <c r="A667" s="116">
        <v>9103702987</v>
      </c>
      <c r="B667" s="114">
        <v>42601</v>
      </c>
      <c r="C667" s="116">
        <v>146340</v>
      </c>
      <c r="D667" s="116">
        <v>40016726</v>
      </c>
      <c r="E667" s="116">
        <v>100027</v>
      </c>
      <c r="F667" s="113" t="s">
        <v>11</v>
      </c>
      <c r="G667" s="116">
        <v>100159</v>
      </c>
      <c r="H667" s="113" t="s">
        <v>12</v>
      </c>
      <c r="I667" s="116">
        <v>1600354</v>
      </c>
      <c r="J667" s="113" t="s">
        <v>6</v>
      </c>
      <c r="K667" s="113" t="s">
        <v>150</v>
      </c>
      <c r="L667" s="335">
        <v>15.14</v>
      </c>
      <c r="M667" s="113" t="s">
        <v>10</v>
      </c>
      <c r="N667" s="115">
        <v>127202.63</v>
      </c>
      <c r="O667" s="115">
        <v>-1925847.82</v>
      </c>
      <c r="P667" s="115">
        <v>2166579.16</v>
      </c>
      <c r="Q667" s="115">
        <v>2285741</v>
      </c>
      <c r="R667" s="116">
        <v>10</v>
      </c>
      <c r="S667" s="116">
        <v>3102920</v>
      </c>
      <c r="T667" s="16">
        <v>42583</v>
      </c>
      <c r="U667" s="113"/>
      <c r="V667" s="115"/>
      <c r="W667" s="115"/>
    </row>
    <row r="668" spans="1:23" x14ac:dyDescent="0.2">
      <c r="A668" s="116">
        <v>9103702988</v>
      </c>
      <c r="B668" s="114">
        <v>42601</v>
      </c>
      <c r="C668" s="116">
        <v>146341</v>
      </c>
      <c r="D668" s="116">
        <v>40016726</v>
      </c>
      <c r="E668" s="116">
        <v>100027</v>
      </c>
      <c r="F668" s="113" t="s">
        <v>11</v>
      </c>
      <c r="G668" s="116">
        <v>100159</v>
      </c>
      <c r="H668" s="113" t="s">
        <v>12</v>
      </c>
      <c r="I668" s="116">
        <v>1600354</v>
      </c>
      <c r="J668" s="113" t="s">
        <v>6</v>
      </c>
      <c r="K668" s="113" t="s">
        <v>151</v>
      </c>
      <c r="L668" s="335">
        <v>4.88</v>
      </c>
      <c r="M668" s="113" t="s">
        <v>10</v>
      </c>
      <c r="N668" s="115">
        <v>127287.22</v>
      </c>
      <c r="O668" s="115">
        <v>-621161.63</v>
      </c>
      <c r="P668" s="115">
        <v>698806.64</v>
      </c>
      <c r="Q668" s="115">
        <v>737241</v>
      </c>
      <c r="R668" s="116">
        <v>10</v>
      </c>
      <c r="S668" s="116">
        <v>3102921</v>
      </c>
      <c r="T668" s="16">
        <v>42583</v>
      </c>
      <c r="U668" s="113"/>
      <c r="V668" s="115"/>
      <c r="W668" s="115"/>
    </row>
    <row r="669" spans="1:23" x14ac:dyDescent="0.2">
      <c r="A669" s="116">
        <v>9103702989</v>
      </c>
      <c r="B669" s="114">
        <v>42601</v>
      </c>
      <c r="C669" s="116">
        <v>146341</v>
      </c>
      <c r="D669" s="116">
        <v>40016726</v>
      </c>
      <c r="E669" s="116">
        <v>100027</v>
      </c>
      <c r="F669" s="113" t="s">
        <v>11</v>
      </c>
      <c r="G669" s="116">
        <v>100159</v>
      </c>
      <c r="H669" s="113" t="s">
        <v>12</v>
      </c>
      <c r="I669" s="116">
        <v>1600354</v>
      </c>
      <c r="J669" s="113" t="s">
        <v>6</v>
      </c>
      <c r="K669" s="113" t="s">
        <v>151</v>
      </c>
      <c r="L669" s="335">
        <v>20.46</v>
      </c>
      <c r="M669" s="113" t="s">
        <v>10</v>
      </c>
      <c r="N669" s="115">
        <v>127287.22</v>
      </c>
      <c r="O669" s="115">
        <v>-2604296.52</v>
      </c>
      <c r="P669" s="115">
        <v>2929833.16</v>
      </c>
      <c r="Q669" s="115">
        <v>3090974</v>
      </c>
      <c r="R669" s="116">
        <v>10</v>
      </c>
      <c r="S669" s="116">
        <v>3102922</v>
      </c>
      <c r="T669" s="16">
        <v>42583</v>
      </c>
      <c r="U669" s="113"/>
      <c r="V669" s="115"/>
      <c r="W669" s="115"/>
    </row>
    <row r="670" spans="1:23" x14ac:dyDescent="0.2">
      <c r="A670" s="116">
        <v>9103702997</v>
      </c>
      <c r="B670" s="114">
        <v>42601</v>
      </c>
      <c r="C670" s="116">
        <v>146341</v>
      </c>
      <c r="D670" s="116">
        <v>40016726</v>
      </c>
      <c r="E670" s="116">
        <v>100027</v>
      </c>
      <c r="F670" s="113" t="s">
        <v>11</v>
      </c>
      <c r="G670" s="116">
        <v>100159</v>
      </c>
      <c r="H670" s="113" t="s">
        <v>12</v>
      </c>
      <c r="I670" s="116">
        <v>1600354</v>
      </c>
      <c r="J670" s="113" t="s">
        <v>6</v>
      </c>
      <c r="K670" s="113" t="s">
        <v>151</v>
      </c>
      <c r="L670" s="335">
        <v>20.56</v>
      </c>
      <c r="M670" s="113" t="s">
        <v>10</v>
      </c>
      <c r="N670" s="115">
        <v>127287.22</v>
      </c>
      <c r="O670" s="115">
        <v>-2617025.2400000002</v>
      </c>
      <c r="P670" s="115">
        <v>2944153.57</v>
      </c>
      <c r="Q670" s="115">
        <v>3106082</v>
      </c>
      <c r="R670" s="116">
        <v>10</v>
      </c>
      <c r="S670" s="116">
        <v>3102930</v>
      </c>
      <c r="T670" s="16">
        <v>42583</v>
      </c>
      <c r="U670" s="113"/>
      <c r="V670" s="115"/>
      <c r="W670" s="115"/>
    </row>
    <row r="671" spans="1:23" x14ac:dyDescent="0.2">
      <c r="A671" s="116">
        <v>9103703015</v>
      </c>
      <c r="B671" s="114">
        <v>42602</v>
      </c>
      <c r="C671" s="116">
        <v>146341</v>
      </c>
      <c r="D671" s="116">
        <v>40016726</v>
      </c>
      <c r="E671" s="116">
        <v>100027</v>
      </c>
      <c r="F671" s="113" t="s">
        <v>11</v>
      </c>
      <c r="G671" s="116">
        <v>100159</v>
      </c>
      <c r="H671" s="113" t="s">
        <v>12</v>
      </c>
      <c r="I671" s="116">
        <v>1600354</v>
      </c>
      <c r="J671" s="113" t="s">
        <v>6</v>
      </c>
      <c r="K671" s="113" t="s">
        <v>151</v>
      </c>
      <c r="L671" s="335">
        <v>20.53</v>
      </c>
      <c r="M671" s="113" t="s">
        <v>10</v>
      </c>
      <c r="N671" s="115">
        <v>127287.22</v>
      </c>
      <c r="O671" s="115">
        <v>-2613206.63</v>
      </c>
      <c r="P671" s="115">
        <v>2939857.83</v>
      </c>
      <c r="Q671" s="115">
        <v>3101550</v>
      </c>
      <c r="R671" s="116">
        <v>10</v>
      </c>
      <c r="S671" s="116">
        <v>3102949</v>
      </c>
      <c r="T671" s="16">
        <v>42583</v>
      </c>
      <c r="U671" s="113"/>
      <c r="V671" s="115"/>
      <c r="W671" s="115"/>
    </row>
    <row r="672" spans="1:23" x14ac:dyDescent="0.2">
      <c r="A672" s="116">
        <v>9103703020</v>
      </c>
      <c r="B672" s="114">
        <v>42603</v>
      </c>
      <c r="C672" s="116">
        <v>147038</v>
      </c>
      <c r="D672" s="116">
        <v>40016787</v>
      </c>
      <c r="E672" s="116">
        <v>100134</v>
      </c>
      <c r="F672" s="113" t="s">
        <v>7</v>
      </c>
      <c r="G672" s="116">
        <v>100134</v>
      </c>
      <c r="H672" s="113" t="s">
        <v>7</v>
      </c>
      <c r="I672" s="116">
        <v>1600354</v>
      </c>
      <c r="J672" s="113" t="s">
        <v>6</v>
      </c>
      <c r="K672" s="113" t="s">
        <v>154</v>
      </c>
      <c r="L672" s="335">
        <v>19.89</v>
      </c>
      <c r="M672" s="113" t="s">
        <v>10</v>
      </c>
      <c r="N672" s="115">
        <v>128550.76</v>
      </c>
      <c r="O672" s="115">
        <v>-2556874.62</v>
      </c>
      <c r="P672" s="115">
        <v>2876483.33</v>
      </c>
      <c r="Q672" s="115">
        <v>2934013</v>
      </c>
      <c r="R672" s="116">
        <v>10</v>
      </c>
      <c r="S672" s="116">
        <v>3102954</v>
      </c>
      <c r="T672" s="16">
        <v>42583</v>
      </c>
      <c r="U672" s="113"/>
      <c r="V672" s="115"/>
      <c r="W672" s="115"/>
    </row>
    <row r="673" spans="1:23" x14ac:dyDescent="0.2">
      <c r="A673" s="116">
        <v>9103703021</v>
      </c>
      <c r="B673" s="114">
        <v>42603</v>
      </c>
      <c r="C673" s="116">
        <v>146341</v>
      </c>
      <c r="D673" s="116">
        <v>40016726</v>
      </c>
      <c r="E673" s="116">
        <v>100027</v>
      </c>
      <c r="F673" s="113" t="s">
        <v>11</v>
      </c>
      <c r="G673" s="116">
        <v>100159</v>
      </c>
      <c r="H673" s="113" t="s">
        <v>12</v>
      </c>
      <c r="I673" s="116">
        <v>1600354</v>
      </c>
      <c r="J673" s="113" t="s">
        <v>6</v>
      </c>
      <c r="K673" s="113" t="s">
        <v>151</v>
      </c>
      <c r="L673" s="335">
        <v>20.81</v>
      </c>
      <c r="M673" s="113" t="s">
        <v>10</v>
      </c>
      <c r="N673" s="115">
        <v>127287.22</v>
      </c>
      <c r="O673" s="115">
        <v>-2648847.0499999998</v>
      </c>
      <c r="P673" s="115">
        <v>2979952.58</v>
      </c>
      <c r="Q673" s="115">
        <v>3143850</v>
      </c>
      <c r="R673" s="116">
        <v>10</v>
      </c>
      <c r="S673" s="116">
        <v>3102955</v>
      </c>
      <c r="T673" s="16">
        <v>42583</v>
      </c>
      <c r="U673" s="113"/>
      <c r="V673" s="115"/>
      <c r="W673" s="115"/>
    </row>
    <row r="674" spans="1:23" x14ac:dyDescent="0.2">
      <c r="A674" s="116">
        <v>9103703022</v>
      </c>
      <c r="B674" s="114">
        <v>42603</v>
      </c>
      <c r="C674" s="116">
        <v>146341</v>
      </c>
      <c r="D674" s="116">
        <v>40016726</v>
      </c>
      <c r="E674" s="116">
        <v>100027</v>
      </c>
      <c r="F674" s="113" t="s">
        <v>11</v>
      </c>
      <c r="G674" s="116">
        <v>100159</v>
      </c>
      <c r="H674" s="113" t="s">
        <v>12</v>
      </c>
      <c r="I674" s="116">
        <v>1600354</v>
      </c>
      <c r="J674" s="113" t="s">
        <v>6</v>
      </c>
      <c r="K674" s="113" t="s">
        <v>151</v>
      </c>
      <c r="L674" s="335">
        <v>16.739999999999998</v>
      </c>
      <c r="M674" s="113" t="s">
        <v>10</v>
      </c>
      <c r="N674" s="115">
        <v>127287.22</v>
      </c>
      <c r="O674" s="115">
        <v>-2130788.06</v>
      </c>
      <c r="P674" s="115">
        <v>2397137.46</v>
      </c>
      <c r="Q674" s="115">
        <v>2528980</v>
      </c>
      <c r="R674" s="116">
        <v>10</v>
      </c>
      <c r="S674" s="116">
        <v>3102956</v>
      </c>
      <c r="T674" s="16">
        <v>42583</v>
      </c>
      <c r="U674" s="113"/>
      <c r="V674" s="115"/>
      <c r="W674" s="115"/>
    </row>
    <row r="675" spans="1:23" x14ac:dyDescent="0.2">
      <c r="A675" s="116">
        <v>9103703026</v>
      </c>
      <c r="B675" s="114">
        <v>42603</v>
      </c>
      <c r="C675" s="116">
        <v>147038</v>
      </c>
      <c r="D675" s="116">
        <v>40016787</v>
      </c>
      <c r="E675" s="116">
        <v>100134</v>
      </c>
      <c r="F675" s="113" t="s">
        <v>7</v>
      </c>
      <c r="G675" s="116">
        <v>100134</v>
      </c>
      <c r="H675" s="113" t="s">
        <v>7</v>
      </c>
      <c r="I675" s="116">
        <v>1600354</v>
      </c>
      <c r="J675" s="113" t="s">
        <v>6</v>
      </c>
      <c r="K675" s="113" t="s">
        <v>154</v>
      </c>
      <c r="L675" s="335">
        <v>20.39</v>
      </c>
      <c r="M675" s="113" t="s">
        <v>10</v>
      </c>
      <c r="N675" s="115">
        <v>128550.76</v>
      </c>
      <c r="O675" s="115">
        <v>-2621150</v>
      </c>
      <c r="P675" s="115">
        <v>2948794.12</v>
      </c>
      <c r="Q675" s="115">
        <v>3007770</v>
      </c>
      <c r="R675" s="116">
        <v>10</v>
      </c>
      <c r="S675" s="116">
        <v>3102960</v>
      </c>
      <c r="T675" s="16">
        <v>42583</v>
      </c>
      <c r="U675" s="113"/>
      <c r="V675" s="115"/>
      <c r="W675" s="115"/>
    </row>
    <row r="676" spans="1:23" x14ac:dyDescent="0.2">
      <c r="A676" s="116">
        <v>9103703029</v>
      </c>
      <c r="B676" s="114">
        <v>42603</v>
      </c>
      <c r="C676" s="116">
        <v>147038</v>
      </c>
      <c r="D676" s="116">
        <v>40016787</v>
      </c>
      <c r="E676" s="116">
        <v>100134</v>
      </c>
      <c r="F676" s="113" t="s">
        <v>7</v>
      </c>
      <c r="G676" s="116">
        <v>100134</v>
      </c>
      <c r="H676" s="113" t="s">
        <v>7</v>
      </c>
      <c r="I676" s="116">
        <v>1600354</v>
      </c>
      <c r="J676" s="113" t="s">
        <v>6</v>
      </c>
      <c r="K676" s="113" t="s">
        <v>154</v>
      </c>
      <c r="L676" s="335">
        <v>24.08</v>
      </c>
      <c r="M676" s="113" t="s">
        <v>10</v>
      </c>
      <c r="N676" s="115">
        <v>128550.76</v>
      </c>
      <c r="O676" s="115">
        <v>-3095502.3</v>
      </c>
      <c r="P676" s="115">
        <v>3482440.19</v>
      </c>
      <c r="Q676" s="115">
        <v>3552089</v>
      </c>
      <c r="R676" s="116">
        <v>10</v>
      </c>
      <c r="S676" s="116">
        <v>3102963</v>
      </c>
      <c r="T676" s="16">
        <v>42583</v>
      </c>
      <c r="U676" s="113"/>
      <c r="V676" s="115"/>
      <c r="W676" s="115"/>
    </row>
    <row r="677" spans="1:23" x14ac:dyDescent="0.2">
      <c r="A677" s="116">
        <v>9103703036</v>
      </c>
      <c r="B677" s="114">
        <v>42604</v>
      </c>
      <c r="C677" s="116">
        <v>146341</v>
      </c>
      <c r="D677" s="116">
        <v>40016726</v>
      </c>
      <c r="E677" s="116">
        <v>100027</v>
      </c>
      <c r="F677" s="113" t="s">
        <v>11</v>
      </c>
      <c r="G677" s="116">
        <v>100159</v>
      </c>
      <c r="H677" s="113" t="s">
        <v>12</v>
      </c>
      <c r="I677" s="116">
        <v>1600354</v>
      </c>
      <c r="J677" s="113" t="s">
        <v>6</v>
      </c>
      <c r="K677" s="113" t="s">
        <v>151</v>
      </c>
      <c r="L677" s="335">
        <v>23</v>
      </c>
      <c r="M677" s="113" t="s">
        <v>10</v>
      </c>
      <c r="N677" s="115">
        <v>127287.22</v>
      </c>
      <c r="O677" s="115">
        <v>-2927606.06</v>
      </c>
      <c r="P677" s="115">
        <v>3293557.36</v>
      </c>
      <c r="Q677" s="115">
        <v>3474703</v>
      </c>
      <c r="R677" s="116">
        <v>10</v>
      </c>
      <c r="S677" s="116">
        <v>3102970</v>
      </c>
      <c r="T677" s="16">
        <v>42583</v>
      </c>
      <c r="U677" s="113"/>
      <c r="V677" s="115"/>
      <c r="W677" s="115"/>
    </row>
    <row r="678" spans="1:23" x14ac:dyDescent="0.2">
      <c r="A678" s="116">
        <v>9103703037</v>
      </c>
      <c r="B678" s="114">
        <v>42604</v>
      </c>
      <c r="C678" s="116">
        <v>146341</v>
      </c>
      <c r="D678" s="116">
        <v>40016726</v>
      </c>
      <c r="E678" s="116">
        <v>100027</v>
      </c>
      <c r="F678" s="113" t="s">
        <v>11</v>
      </c>
      <c r="G678" s="116">
        <v>100159</v>
      </c>
      <c r="H678" s="113" t="s">
        <v>12</v>
      </c>
      <c r="I678" s="116">
        <v>1600354</v>
      </c>
      <c r="J678" s="113" t="s">
        <v>6</v>
      </c>
      <c r="K678" s="113" t="s">
        <v>151</v>
      </c>
      <c r="L678" s="335">
        <v>20.399999999999999</v>
      </c>
      <c r="M678" s="113" t="s">
        <v>10</v>
      </c>
      <c r="N678" s="115">
        <v>127287.22</v>
      </c>
      <c r="O678" s="115">
        <v>-2596659.29</v>
      </c>
      <c r="P678" s="115">
        <v>2921241.73</v>
      </c>
      <c r="Q678" s="115">
        <v>3081910</v>
      </c>
      <c r="R678" s="116">
        <v>10</v>
      </c>
      <c r="S678" s="116">
        <v>3102971</v>
      </c>
      <c r="T678" s="16">
        <v>42583</v>
      </c>
      <c r="U678" s="113"/>
      <c r="V678" s="115"/>
      <c r="W678" s="115"/>
    </row>
    <row r="679" spans="1:23" x14ac:dyDescent="0.2">
      <c r="A679" s="116">
        <v>9103703038</v>
      </c>
      <c r="B679" s="114">
        <v>42604</v>
      </c>
      <c r="C679" s="116">
        <v>146341</v>
      </c>
      <c r="D679" s="116">
        <v>40016726</v>
      </c>
      <c r="E679" s="116">
        <v>100027</v>
      </c>
      <c r="F679" s="113" t="s">
        <v>11</v>
      </c>
      <c r="G679" s="116">
        <v>100159</v>
      </c>
      <c r="H679" s="113" t="s">
        <v>12</v>
      </c>
      <c r="I679" s="116">
        <v>1600354</v>
      </c>
      <c r="J679" s="113" t="s">
        <v>6</v>
      </c>
      <c r="K679" s="113" t="s">
        <v>151</v>
      </c>
      <c r="L679" s="335">
        <v>20.25</v>
      </c>
      <c r="M679" s="113" t="s">
        <v>10</v>
      </c>
      <c r="N679" s="115">
        <v>127287.22</v>
      </c>
      <c r="O679" s="115">
        <v>-2577566.21</v>
      </c>
      <c r="P679" s="115">
        <v>2899762.08</v>
      </c>
      <c r="Q679" s="115">
        <v>3059249</v>
      </c>
      <c r="R679" s="116">
        <v>10</v>
      </c>
      <c r="S679" s="116">
        <v>3102972</v>
      </c>
      <c r="T679" s="16">
        <v>42583</v>
      </c>
      <c r="U679" s="113"/>
      <c r="V679" s="115"/>
      <c r="W679" s="115"/>
    </row>
    <row r="680" spans="1:23" x14ac:dyDescent="0.2">
      <c r="A680" s="116">
        <v>9103703039</v>
      </c>
      <c r="B680" s="114">
        <v>42604</v>
      </c>
      <c r="C680" s="116">
        <v>146341</v>
      </c>
      <c r="D680" s="116">
        <v>40016726</v>
      </c>
      <c r="E680" s="116">
        <v>100027</v>
      </c>
      <c r="F680" s="113" t="s">
        <v>11</v>
      </c>
      <c r="G680" s="116">
        <v>100159</v>
      </c>
      <c r="H680" s="113" t="s">
        <v>12</v>
      </c>
      <c r="I680" s="116">
        <v>1600354</v>
      </c>
      <c r="J680" s="113" t="s">
        <v>6</v>
      </c>
      <c r="K680" s="113" t="s">
        <v>151</v>
      </c>
      <c r="L680" s="335">
        <v>16.72</v>
      </c>
      <c r="M680" s="113" t="s">
        <v>10</v>
      </c>
      <c r="N680" s="115">
        <v>127287.22</v>
      </c>
      <c r="O680" s="115">
        <v>-2128242.3199999998</v>
      </c>
      <c r="P680" s="115">
        <v>2394272.02</v>
      </c>
      <c r="Q680" s="115">
        <v>2525957</v>
      </c>
      <c r="R680" s="116">
        <v>10</v>
      </c>
      <c r="S680" s="116">
        <v>3102973</v>
      </c>
      <c r="T680" s="16">
        <v>42583</v>
      </c>
      <c r="U680" s="113"/>
      <c r="V680" s="115"/>
      <c r="W680" s="115"/>
    </row>
    <row r="681" spans="1:23" x14ac:dyDescent="0.2">
      <c r="A681" s="116">
        <v>9103703048</v>
      </c>
      <c r="B681" s="114">
        <v>42604</v>
      </c>
      <c r="C681" s="116">
        <v>146341</v>
      </c>
      <c r="D681" s="116">
        <v>40016726</v>
      </c>
      <c r="E681" s="116">
        <v>100027</v>
      </c>
      <c r="F681" s="113" t="s">
        <v>11</v>
      </c>
      <c r="G681" s="116">
        <v>100159</v>
      </c>
      <c r="H681" s="113" t="s">
        <v>12</v>
      </c>
      <c r="I681" s="116">
        <v>1600354</v>
      </c>
      <c r="J681" s="113" t="s">
        <v>6</v>
      </c>
      <c r="K681" s="113" t="s">
        <v>151</v>
      </c>
      <c r="L681" s="335">
        <v>20.69</v>
      </c>
      <c r="M681" s="113" t="s">
        <v>10</v>
      </c>
      <c r="N681" s="115">
        <v>127287.22</v>
      </c>
      <c r="O681" s="115">
        <v>-2633572.58</v>
      </c>
      <c r="P681" s="115">
        <v>2962769.67</v>
      </c>
      <c r="Q681" s="115">
        <v>3125722</v>
      </c>
      <c r="R681" s="116">
        <v>10</v>
      </c>
      <c r="S681" s="116">
        <v>3102982</v>
      </c>
      <c r="T681" s="16">
        <v>42583</v>
      </c>
      <c r="U681" s="113"/>
      <c r="V681" s="115"/>
      <c r="W681" s="115"/>
    </row>
    <row r="682" spans="1:23" x14ac:dyDescent="0.2">
      <c r="A682" s="116">
        <v>9103703058</v>
      </c>
      <c r="B682" s="114">
        <v>42605</v>
      </c>
      <c r="C682" s="116">
        <v>143549</v>
      </c>
      <c r="D682" s="116">
        <v>40016366</v>
      </c>
      <c r="E682" s="116">
        <v>100134</v>
      </c>
      <c r="F682" s="113" t="s">
        <v>7</v>
      </c>
      <c r="G682" s="116">
        <v>100134</v>
      </c>
      <c r="H682" s="113" t="s">
        <v>7</v>
      </c>
      <c r="I682" s="116">
        <v>1600354</v>
      </c>
      <c r="J682" s="113" t="s">
        <v>6</v>
      </c>
      <c r="K682" s="113" t="s">
        <v>129</v>
      </c>
      <c r="L682" s="335">
        <v>0.57999999999999996</v>
      </c>
      <c r="M682" s="113" t="s">
        <v>10</v>
      </c>
      <c r="N682" s="115">
        <v>126443.57</v>
      </c>
      <c r="O682" s="115">
        <v>-73337.27</v>
      </c>
      <c r="P682" s="115">
        <v>82503.91</v>
      </c>
      <c r="Q682" s="115">
        <v>84154</v>
      </c>
      <c r="R682" s="116">
        <v>10</v>
      </c>
      <c r="S682" s="116">
        <v>3102992</v>
      </c>
      <c r="T682" s="16">
        <v>42583</v>
      </c>
      <c r="U682" s="113"/>
      <c r="V682" s="115"/>
      <c r="W682" s="115"/>
    </row>
    <row r="683" spans="1:23" x14ac:dyDescent="0.2">
      <c r="A683" s="116">
        <v>9103703059</v>
      </c>
      <c r="B683" s="114">
        <v>42605</v>
      </c>
      <c r="C683" s="116">
        <v>147038</v>
      </c>
      <c r="D683" s="116">
        <v>40016787</v>
      </c>
      <c r="E683" s="116">
        <v>100134</v>
      </c>
      <c r="F683" s="113" t="s">
        <v>7</v>
      </c>
      <c r="G683" s="116">
        <v>100134</v>
      </c>
      <c r="H683" s="113" t="s">
        <v>7</v>
      </c>
      <c r="I683" s="116">
        <v>1600354</v>
      </c>
      <c r="J683" s="113" t="s">
        <v>6</v>
      </c>
      <c r="K683" s="113" t="s">
        <v>154</v>
      </c>
      <c r="L683" s="335">
        <v>20.170000000000002</v>
      </c>
      <c r="M683" s="113" t="s">
        <v>10</v>
      </c>
      <c r="N683" s="115">
        <v>128550.76</v>
      </c>
      <c r="O683" s="115">
        <v>-2592868.83</v>
      </c>
      <c r="P683" s="115">
        <v>2916977.44</v>
      </c>
      <c r="Q683" s="115">
        <v>2975317</v>
      </c>
      <c r="R683" s="116">
        <v>10</v>
      </c>
      <c r="S683" s="116">
        <v>3102993</v>
      </c>
      <c r="T683" s="16">
        <v>42583</v>
      </c>
      <c r="U683" s="113"/>
      <c r="V683" s="115"/>
      <c r="W683" s="115"/>
    </row>
    <row r="684" spans="1:23" x14ac:dyDescent="0.2">
      <c r="A684" s="116">
        <v>9103703062</v>
      </c>
      <c r="B684" s="114">
        <v>42605</v>
      </c>
      <c r="C684" s="116">
        <v>146341</v>
      </c>
      <c r="D684" s="116">
        <v>40016726</v>
      </c>
      <c r="E684" s="116">
        <v>100027</v>
      </c>
      <c r="F684" s="113" t="s">
        <v>11</v>
      </c>
      <c r="G684" s="116">
        <v>100159</v>
      </c>
      <c r="H684" s="113" t="s">
        <v>12</v>
      </c>
      <c r="I684" s="116">
        <v>1600354</v>
      </c>
      <c r="J684" s="113" t="s">
        <v>6</v>
      </c>
      <c r="K684" s="113" t="s">
        <v>151</v>
      </c>
      <c r="L684" s="335">
        <v>20.47</v>
      </c>
      <c r="M684" s="113" t="s">
        <v>10</v>
      </c>
      <c r="N684" s="115">
        <v>127287.22</v>
      </c>
      <c r="O684" s="115">
        <v>-2605569.39</v>
      </c>
      <c r="P684" s="115">
        <v>2931265.4</v>
      </c>
      <c r="Q684" s="115">
        <v>3092485</v>
      </c>
      <c r="R684" s="116">
        <v>10</v>
      </c>
      <c r="S684" s="116">
        <v>3102996</v>
      </c>
      <c r="T684" s="16">
        <v>42583</v>
      </c>
      <c r="U684" s="113"/>
      <c r="V684" s="115"/>
      <c r="W684" s="115"/>
    </row>
    <row r="685" spans="1:23" x14ac:dyDescent="0.2">
      <c r="A685" s="116">
        <v>9103703063</v>
      </c>
      <c r="B685" s="114">
        <v>42605</v>
      </c>
      <c r="C685" s="116">
        <v>146341</v>
      </c>
      <c r="D685" s="116">
        <v>40016726</v>
      </c>
      <c r="E685" s="116">
        <v>100027</v>
      </c>
      <c r="F685" s="113" t="s">
        <v>11</v>
      </c>
      <c r="G685" s="116">
        <v>100159</v>
      </c>
      <c r="H685" s="113" t="s">
        <v>12</v>
      </c>
      <c r="I685" s="116">
        <v>1600354</v>
      </c>
      <c r="J685" s="113" t="s">
        <v>6</v>
      </c>
      <c r="K685" s="113" t="s">
        <v>151</v>
      </c>
      <c r="L685" s="335">
        <v>16.739999999999998</v>
      </c>
      <c r="M685" s="113" t="s">
        <v>10</v>
      </c>
      <c r="N685" s="115">
        <v>127287.22</v>
      </c>
      <c r="O685" s="115">
        <v>-2130788.06</v>
      </c>
      <c r="P685" s="115">
        <v>2397137.46</v>
      </c>
      <c r="Q685" s="115">
        <v>2528980</v>
      </c>
      <c r="R685" s="116">
        <v>10</v>
      </c>
      <c r="S685" s="116">
        <v>3102997</v>
      </c>
      <c r="T685" s="16">
        <v>42583</v>
      </c>
      <c r="U685" s="113"/>
      <c r="V685" s="115"/>
      <c r="W685" s="115"/>
    </row>
    <row r="686" spans="1:23" x14ac:dyDescent="0.2">
      <c r="A686" s="116">
        <v>9103703064</v>
      </c>
      <c r="B686" s="114">
        <v>42605</v>
      </c>
      <c r="C686" s="116">
        <v>146341</v>
      </c>
      <c r="D686" s="116">
        <v>40016726</v>
      </c>
      <c r="E686" s="116">
        <v>100027</v>
      </c>
      <c r="F686" s="113" t="s">
        <v>11</v>
      </c>
      <c r="G686" s="116">
        <v>100159</v>
      </c>
      <c r="H686" s="113" t="s">
        <v>12</v>
      </c>
      <c r="I686" s="116">
        <v>1600354</v>
      </c>
      <c r="J686" s="113" t="s">
        <v>6</v>
      </c>
      <c r="K686" s="113" t="s">
        <v>151</v>
      </c>
      <c r="L686" s="335">
        <v>23.02</v>
      </c>
      <c r="M686" s="113" t="s">
        <v>10</v>
      </c>
      <c r="N686" s="115">
        <v>127287.22</v>
      </c>
      <c r="O686" s="115">
        <v>-2930151.8</v>
      </c>
      <c r="P686" s="115">
        <v>3296420.86</v>
      </c>
      <c r="Q686" s="115">
        <v>3477724</v>
      </c>
      <c r="R686" s="116">
        <v>10</v>
      </c>
      <c r="S686" s="116">
        <v>3102998</v>
      </c>
      <c r="T686" s="16">
        <v>42583</v>
      </c>
      <c r="U686" s="113"/>
      <c r="V686" s="115"/>
      <c r="W686" s="115"/>
    </row>
    <row r="687" spans="1:23" x14ac:dyDescent="0.2">
      <c r="A687" s="120">
        <v>9103703097</v>
      </c>
      <c r="B687" s="118">
        <v>42606</v>
      </c>
      <c r="C687" s="120">
        <v>146341</v>
      </c>
      <c r="D687" s="120">
        <v>40016726</v>
      </c>
      <c r="E687" s="120">
        <v>100027</v>
      </c>
      <c r="F687" s="117" t="s">
        <v>11</v>
      </c>
      <c r="G687" s="120">
        <v>100159</v>
      </c>
      <c r="H687" s="117" t="s">
        <v>12</v>
      </c>
      <c r="I687" s="120">
        <v>1600354</v>
      </c>
      <c r="J687" s="117" t="s">
        <v>6</v>
      </c>
      <c r="K687" s="117" t="s">
        <v>151</v>
      </c>
      <c r="L687" s="374">
        <v>20.81</v>
      </c>
      <c r="M687" s="117" t="s">
        <v>10</v>
      </c>
      <c r="N687" s="119">
        <v>127287.22</v>
      </c>
      <c r="O687" s="119">
        <v>-2648847.0499999998</v>
      </c>
      <c r="P687" s="119">
        <v>2979952.58</v>
      </c>
      <c r="Q687" s="119">
        <v>3143850</v>
      </c>
      <c r="R687" s="120">
        <v>10</v>
      </c>
      <c r="S687" s="120">
        <v>3103029</v>
      </c>
      <c r="T687" s="16">
        <v>42583</v>
      </c>
      <c r="U687" s="117"/>
    </row>
    <row r="688" spans="1:23" x14ac:dyDescent="0.2">
      <c r="A688" s="120">
        <v>9103703119</v>
      </c>
      <c r="B688" s="118">
        <v>42607</v>
      </c>
      <c r="C688" s="120">
        <v>147038</v>
      </c>
      <c r="D688" s="120">
        <v>40016787</v>
      </c>
      <c r="E688" s="120">
        <v>100134</v>
      </c>
      <c r="F688" s="117" t="s">
        <v>7</v>
      </c>
      <c r="G688" s="120">
        <v>100134</v>
      </c>
      <c r="H688" s="117" t="s">
        <v>7</v>
      </c>
      <c r="I688" s="120">
        <v>1600354</v>
      </c>
      <c r="J688" s="117" t="s">
        <v>6</v>
      </c>
      <c r="K688" s="117" t="s">
        <v>154</v>
      </c>
      <c r="L688" s="374">
        <v>19.61</v>
      </c>
      <c r="M688" s="117" t="s">
        <v>10</v>
      </c>
      <c r="N688" s="119">
        <v>128550.76</v>
      </c>
      <c r="O688" s="119">
        <v>-2520880.4</v>
      </c>
      <c r="P688" s="119">
        <v>2835990.19</v>
      </c>
      <c r="Q688" s="119">
        <v>2892710</v>
      </c>
      <c r="R688" s="120">
        <v>10</v>
      </c>
      <c r="S688" s="120">
        <v>3103051</v>
      </c>
      <c r="T688" s="16">
        <v>42583</v>
      </c>
      <c r="U688" s="117"/>
    </row>
    <row r="689" spans="1:23" x14ac:dyDescent="0.2">
      <c r="A689" s="120">
        <v>9103703148</v>
      </c>
      <c r="B689" s="118">
        <v>42608</v>
      </c>
      <c r="C689" s="120">
        <v>147038</v>
      </c>
      <c r="D689" s="120">
        <v>40016787</v>
      </c>
      <c r="E689" s="120">
        <v>100134</v>
      </c>
      <c r="F689" s="117" t="s">
        <v>7</v>
      </c>
      <c r="G689" s="120">
        <v>100134</v>
      </c>
      <c r="H689" s="117" t="s">
        <v>7</v>
      </c>
      <c r="I689" s="120">
        <v>1600354</v>
      </c>
      <c r="J689" s="117" t="s">
        <v>6</v>
      </c>
      <c r="K689" s="117" t="s">
        <v>154</v>
      </c>
      <c r="L689" s="374">
        <v>20.48</v>
      </c>
      <c r="M689" s="117" t="s">
        <v>10</v>
      </c>
      <c r="N689" s="119">
        <v>128550.76</v>
      </c>
      <c r="O689" s="119">
        <v>-2632719.56</v>
      </c>
      <c r="P689" s="119">
        <v>2961809.81</v>
      </c>
      <c r="Q689" s="119">
        <v>3021046</v>
      </c>
      <c r="R689" s="120">
        <v>10</v>
      </c>
      <c r="S689" s="120">
        <v>3103074</v>
      </c>
      <c r="T689" s="16">
        <v>42583</v>
      </c>
      <c r="U689" s="117"/>
    </row>
    <row r="690" spans="1:23" x14ac:dyDescent="0.2">
      <c r="A690" s="120">
        <v>9103703155</v>
      </c>
      <c r="B690" s="118">
        <v>42608</v>
      </c>
      <c r="C690" s="120">
        <v>147038</v>
      </c>
      <c r="D690" s="120">
        <v>40016787</v>
      </c>
      <c r="E690" s="120">
        <v>100134</v>
      </c>
      <c r="F690" s="117" t="s">
        <v>7</v>
      </c>
      <c r="G690" s="120">
        <v>100134</v>
      </c>
      <c r="H690" s="117" t="s">
        <v>7</v>
      </c>
      <c r="I690" s="120">
        <v>1600354</v>
      </c>
      <c r="J690" s="117" t="s">
        <v>6</v>
      </c>
      <c r="K690" s="117" t="s">
        <v>154</v>
      </c>
      <c r="L690" s="374">
        <v>-20.48</v>
      </c>
      <c r="M690" s="117" t="s">
        <v>10</v>
      </c>
      <c r="N690" s="119">
        <v>128550.76</v>
      </c>
      <c r="O690" s="119">
        <v>2632719.56</v>
      </c>
      <c r="P690" s="119">
        <v>-2961809.81</v>
      </c>
      <c r="Q690" s="119">
        <v>-3021046</v>
      </c>
      <c r="R690" s="120">
        <v>10</v>
      </c>
      <c r="S690" s="117"/>
      <c r="T690" s="16">
        <v>42583</v>
      </c>
      <c r="U690" s="117"/>
    </row>
    <row r="691" spans="1:23" x14ac:dyDescent="0.2">
      <c r="A691" s="120">
        <v>9103703157</v>
      </c>
      <c r="B691" s="118">
        <v>42608</v>
      </c>
      <c r="C691" s="120">
        <v>147038</v>
      </c>
      <c r="D691" s="120">
        <v>40016787</v>
      </c>
      <c r="E691" s="120">
        <v>100134</v>
      </c>
      <c r="F691" s="117" t="s">
        <v>7</v>
      </c>
      <c r="G691" s="120">
        <v>100134</v>
      </c>
      <c r="H691" s="117" t="s">
        <v>7</v>
      </c>
      <c r="I691" s="120">
        <v>1600354</v>
      </c>
      <c r="J691" s="117" t="s">
        <v>6</v>
      </c>
      <c r="K691" s="117" t="s">
        <v>154</v>
      </c>
      <c r="L691" s="374">
        <v>18.86</v>
      </c>
      <c r="M691" s="117" t="s">
        <v>10</v>
      </c>
      <c r="N691" s="119">
        <v>128550.76</v>
      </c>
      <c r="O691" s="119">
        <v>-2424467.33</v>
      </c>
      <c r="P691" s="119">
        <v>2727525.49</v>
      </c>
      <c r="Q691" s="119">
        <v>2782076</v>
      </c>
      <c r="R691" s="120">
        <v>10</v>
      </c>
      <c r="S691" s="120">
        <v>3103080</v>
      </c>
      <c r="T691" s="16">
        <v>42583</v>
      </c>
      <c r="U691" s="117"/>
    </row>
    <row r="692" spans="1:23" x14ac:dyDescent="0.2">
      <c r="A692" s="120">
        <v>9103703163</v>
      </c>
      <c r="B692" s="118">
        <v>42608</v>
      </c>
      <c r="C692" s="120">
        <v>146341</v>
      </c>
      <c r="D692" s="120">
        <v>40016726</v>
      </c>
      <c r="E692" s="120">
        <v>100027</v>
      </c>
      <c r="F692" s="117" t="s">
        <v>11</v>
      </c>
      <c r="G692" s="120">
        <v>100159</v>
      </c>
      <c r="H692" s="117" t="s">
        <v>12</v>
      </c>
      <c r="I692" s="120">
        <v>1600354</v>
      </c>
      <c r="J692" s="117" t="s">
        <v>6</v>
      </c>
      <c r="K692" s="117" t="s">
        <v>151</v>
      </c>
      <c r="L692" s="374">
        <v>19.04</v>
      </c>
      <c r="M692" s="117" t="s">
        <v>10</v>
      </c>
      <c r="N692" s="119">
        <v>127287.22</v>
      </c>
      <c r="O692" s="119">
        <v>-2423548.67</v>
      </c>
      <c r="P692" s="119">
        <v>2726492.9</v>
      </c>
      <c r="Q692" s="119">
        <v>2876450</v>
      </c>
      <c r="R692" s="120">
        <v>10</v>
      </c>
      <c r="S692" s="120">
        <v>3103086</v>
      </c>
      <c r="T692" s="16">
        <v>42583</v>
      </c>
      <c r="U692" s="117"/>
    </row>
    <row r="693" spans="1:23" x14ac:dyDescent="0.2">
      <c r="A693" s="120">
        <v>9103703164</v>
      </c>
      <c r="B693" s="118">
        <v>42608</v>
      </c>
      <c r="C693" s="120">
        <v>147038</v>
      </c>
      <c r="D693" s="120">
        <v>40016787</v>
      </c>
      <c r="E693" s="120">
        <v>100134</v>
      </c>
      <c r="F693" s="117" t="s">
        <v>7</v>
      </c>
      <c r="G693" s="120">
        <v>100134</v>
      </c>
      <c r="H693" s="117" t="s">
        <v>7</v>
      </c>
      <c r="I693" s="120">
        <v>1600354</v>
      </c>
      <c r="J693" s="117" t="s">
        <v>6</v>
      </c>
      <c r="K693" s="117" t="s">
        <v>154</v>
      </c>
      <c r="L693" s="374">
        <v>-18.86</v>
      </c>
      <c r="M693" s="117" t="s">
        <v>10</v>
      </c>
      <c r="N693" s="119">
        <v>128550.76</v>
      </c>
      <c r="O693" s="119">
        <v>2424467.33</v>
      </c>
      <c r="P693" s="119">
        <v>-2727525.49</v>
      </c>
      <c r="Q693" s="119">
        <v>-2782076</v>
      </c>
      <c r="R693" s="120">
        <v>10</v>
      </c>
      <c r="S693" s="117"/>
      <c r="T693" s="16">
        <v>42583</v>
      </c>
      <c r="U693" s="117"/>
    </row>
    <row r="694" spans="1:23" x14ac:dyDescent="0.2">
      <c r="A694" s="120">
        <v>9103703165</v>
      </c>
      <c r="B694" s="118">
        <v>42608</v>
      </c>
      <c r="C694" s="120">
        <v>147038</v>
      </c>
      <c r="D694" s="120">
        <v>40016787</v>
      </c>
      <c r="E694" s="120">
        <v>100134</v>
      </c>
      <c r="F694" s="117" t="s">
        <v>7</v>
      </c>
      <c r="G694" s="120">
        <v>100134</v>
      </c>
      <c r="H694" s="117" t="s">
        <v>7</v>
      </c>
      <c r="I694" s="120">
        <v>1600354</v>
      </c>
      <c r="J694" s="117" t="s">
        <v>6</v>
      </c>
      <c r="K694" s="117" t="s">
        <v>154</v>
      </c>
      <c r="L694" s="374">
        <v>18.86</v>
      </c>
      <c r="M694" s="117" t="s">
        <v>10</v>
      </c>
      <c r="N694" s="119">
        <v>128550.76</v>
      </c>
      <c r="O694" s="119">
        <v>-2424467.33</v>
      </c>
      <c r="P694" s="119">
        <v>2727525.49</v>
      </c>
      <c r="Q694" s="119">
        <v>2782076</v>
      </c>
      <c r="R694" s="120">
        <v>10</v>
      </c>
      <c r="S694" s="120">
        <v>3103087</v>
      </c>
      <c r="T694" s="16">
        <v>42583</v>
      </c>
      <c r="U694" s="117"/>
    </row>
    <row r="695" spans="1:23" x14ac:dyDescent="0.2">
      <c r="A695" s="120">
        <v>9103703278</v>
      </c>
      <c r="B695" s="118">
        <v>42611</v>
      </c>
      <c r="C695" s="120">
        <v>146341</v>
      </c>
      <c r="D695" s="120">
        <v>40016726</v>
      </c>
      <c r="E695" s="120">
        <v>100027</v>
      </c>
      <c r="F695" s="117" t="s">
        <v>11</v>
      </c>
      <c r="G695" s="120">
        <v>100159</v>
      </c>
      <c r="H695" s="117" t="s">
        <v>12</v>
      </c>
      <c r="I695" s="120">
        <v>1600354</v>
      </c>
      <c r="J695" s="117" t="s">
        <v>6</v>
      </c>
      <c r="K695" s="117" t="s">
        <v>151</v>
      </c>
      <c r="L695" s="374">
        <v>0.88</v>
      </c>
      <c r="M695" s="117" t="s">
        <v>10</v>
      </c>
      <c r="N695" s="119">
        <v>127287.22</v>
      </c>
      <c r="O695" s="119">
        <v>-112012.75</v>
      </c>
      <c r="P695" s="119">
        <v>126015.19</v>
      </c>
      <c r="Q695" s="119">
        <v>132946</v>
      </c>
      <c r="R695" s="120">
        <v>10</v>
      </c>
      <c r="S695" s="120">
        <v>3103194</v>
      </c>
      <c r="T695" s="16">
        <v>42583</v>
      </c>
      <c r="U695" s="117"/>
    </row>
    <row r="696" spans="1:23" x14ac:dyDescent="0.2">
      <c r="A696" s="120">
        <v>9103703279</v>
      </c>
      <c r="B696" s="118">
        <v>42611</v>
      </c>
      <c r="C696" s="120">
        <v>148176</v>
      </c>
      <c r="D696" s="120">
        <v>40016950</v>
      </c>
      <c r="E696" s="120">
        <v>100027</v>
      </c>
      <c r="F696" s="117" t="s">
        <v>11</v>
      </c>
      <c r="G696" s="120">
        <v>100159</v>
      </c>
      <c r="H696" s="117" t="s">
        <v>12</v>
      </c>
      <c r="I696" s="120">
        <v>1600354</v>
      </c>
      <c r="J696" s="117" t="s">
        <v>6</v>
      </c>
      <c r="K696" s="117" t="s">
        <v>155</v>
      </c>
      <c r="L696" s="374">
        <v>22.26</v>
      </c>
      <c r="M696" s="117" t="s">
        <v>10</v>
      </c>
      <c r="N696" s="119">
        <v>127075.76</v>
      </c>
      <c r="O696" s="119">
        <v>-2828706.42</v>
      </c>
      <c r="P696" s="119">
        <v>3182294.81</v>
      </c>
      <c r="Q696" s="119">
        <v>3357321</v>
      </c>
      <c r="R696" s="120">
        <v>10</v>
      </c>
      <c r="S696" s="120">
        <v>3103195</v>
      </c>
      <c r="T696" s="16">
        <v>42583</v>
      </c>
      <c r="U696" s="117"/>
    </row>
    <row r="697" spans="1:23" x14ac:dyDescent="0.2">
      <c r="A697" s="120">
        <v>9103703281</v>
      </c>
      <c r="B697" s="118">
        <v>42612</v>
      </c>
      <c r="C697" s="120">
        <v>148176</v>
      </c>
      <c r="D697" s="120">
        <v>40016950</v>
      </c>
      <c r="E697" s="120">
        <v>100027</v>
      </c>
      <c r="F697" s="117" t="s">
        <v>11</v>
      </c>
      <c r="G697" s="120">
        <v>100159</v>
      </c>
      <c r="H697" s="117" t="s">
        <v>12</v>
      </c>
      <c r="I697" s="120">
        <v>1600354</v>
      </c>
      <c r="J697" s="117" t="s">
        <v>6</v>
      </c>
      <c r="K697" s="117" t="s">
        <v>155</v>
      </c>
      <c r="L697" s="374">
        <v>16.690000000000001</v>
      </c>
      <c r="M697" s="117" t="s">
        <v>10</v>
      </c>
      <c r="N697" s="119">
        <v>127075.76</v>
      </c>
      <c r="O697" s="119">
        <v>-2120894.4300000002</v>
      </c>
      <c r="P697" s="119">
        <v>2386006.65</v>
      </c>
      <c r="Q697" s="119">
        <v>2517237</v>
      </c>
      <c r="R697" s="120">
        <v>10</v>
      </c>
      <c r="S697" s="120">
        <v>3103197</v>
      </c>
      <c r="T697" s="16">
        <v>42583</v>
      </c>
      <c r="U697" s="117"/>
    </row>
    <row r="698" spans="1:23" x14ac:dyDescent="0.2">
      <c r="A698" s="120">
        <v>9103703283</v>
      </c>
      <c r="B698" s="118">
        <v>42612</v>
      </c>
      <c r="C698" s="120">
        <v>148176</v>
      </c>
      <c r="D698" s="120">
        <v>40016950</v>
      </c>
      <c r="E698" s="120">
        <v>100027</v>
      </c>
      <c r="F698" s="117" t="s">
        <v>11</v>
      </c>
      <c r="G698" s="120">
        <v>100159</v>
      </c>
      <c r="H698" s="117" t="s">
        <v>12</v>
      </c>
      <c r="I698" s="120">
        <v>1600354</v>
      </c>
      <c r="J698" s="117" t="s">
        <v>6</v>
      </c>
      <c r="K698" s="117" t="s">
        <v>155</v>
      </c>
      <c r="L698" s="374">
        <v>20.61</v>
      </c>
      <c r="M698" s="117" t="s">
        <v>10</v>
      </c>
      <c r="N698" s="119">
        <v>127075.76</v>
      </c>
      <c r="O698" s="119">
        <v>-2619031.41</v>
      </c>
      <c r="P698" s="119">
        <v>2946410.43</v>
      </c>
      <c r="Q698" s="119">
        <v>3108463</v>
      </c>
      <c r="R698" s="120">
        <v>10</v>
      </c>
      <c r="S698" s="120">
        <v>3103199</v>
      </c>
      <c r="T698" s="16">
        <v>42583</v>
      </c>
      <c r="U698" s="117"/>
    </row>
    <row r="699" spans="1:23" x14ac:dyDescent="0.2">
      <c r="A699" s="120">
        <v>9103703284</v>
      </c>
      <c r="B699" s="118">
        <v>42612</v>
      </c>
      <c r="C699" s="120">
        <v>148176</v>
      </c>
      <c r="D699" s="120">
        <v>40016950</v>
      </c>
      <c r="E699" s="120">
        <v>100027</v>
      </c>
      <c r="F699" s="117" t="s">
        <v>11</v>
      </c>
      <c r="G699" s="120">
        <v>100159</v>
      </c>
      <c r="H699" s="117" t="s">
        <v>12</v>
      </c>
      <c r="I699" s="120">
        <v>1600354</v>
      </c>
      <c r="J699" s="117" t="s">
        <v>6</v>
      </c>
      <c r="K699" s="117" t="s">
        <v>155</v>
      </c>
      <c r="L699" s="374">
        <v>15.64</v>
      </c>
      <c r="M699" s="117" t="s">
        <v>10</v>
      </c>
      <c r="N699" s="119">
        <v>127075.76</v>
      </c>
      <c r="O699" s="119">
        <v>-1987464.89</v>
      </c>
      <c r="P699" s="119">
        <v>2235897.62</v>
      </c>
      <c r="Q699" s="119">
        <v>2358872</v>
      </c>
      <c r="R699" s="120">
        <v>10</v>
      </c>
      <c r="S699" s="120">
        <v>3103200</v>
      </c>
      <c r="T699" s="16">
        <v>42583</v>
      </c>
      <c r="U699" s="117"/>
    </row>
    <row r="700" spans="1:23" x14ac:dyDescent="0.2">
      <c r="A700" s="120">
        <v>9103703285</v>
      </c>
      <c r="B700" s="118">
        <v>42612</v>
      </c>
      <c r="C700" s="120">
        <v>148176</v>
      </c>
      <c r="D700" s="120">
        <v>40016950</v>
      </c>
      <c r="E700" s="120">
        <v>100027</v>
      </c>
      <c r="F700" s="117" t="s">
        <v>11</v>
      </c>
      <c r="G700" s="120">
        <v>100159</v>
      </c>
      <c r="H700" s="117" t="s">
        <v>12</v>
      </c>
      <c r="I700" s="120">
        <v>1600354</v>
      </c>
      <c r="J700" s="117" t="s">
        <v>6</v>
      </c>
      <c r="K700" s="117" t="s">
        <v>155</v>
      </c>
      <c r="L700" s="374">
        <v>20.440000000000001</v>
      </c>
      <c r="M700" s="117" t="s">
        <v>10</v>
      </c>
      <c r="N700" s="119">
        <v>127075.76</v>
      </c>
      <c r="O700" s="119">
        <v>-2597428.5299999998</v>
      </c>
      <c r="P700" s="119">
        <v>2922107.09</v>
      </c>
      <c r="Q700" s="119">
        <v>3082823</v>
      </c>
      <c r="R700" s="120">
        <v>10</v>
      </c>
      <c r="S700" s="120">
        <v>3103201</v>
      </c>
      <c r="T700" s="16">
        <v>42583</v>
      </c>
      <c r="U700" s="117"/>
    </row>
    <row r="701" spans="1:23" x14ac:dyDescent="0.2">
      <c r="A701" s="120">
        <v>9103703320</v>
      </c>
      <c r="B701" s="118">
        <v>42613</v>
      </c>
      <c r="C701" s="120">
        <v>148176</v>
      </c>
      <c r="D701" s="120">
        <v>40016950</v>
      </c>
      <c r="E701" s="120">
        <v>100027</v>
      </c>
      <c r="F701" s="117" t="s">
        <v>11</v>
      </c>
      <c r="G701" s="120">
        <v>100159</v>
      </c>
      <c r="H701" s="117" t="s">
        <v>12</v>
      </c>
      <c r="I701" s="120">
        <v>1600354</v>
      </c>
      <c r="J701" s="117" t="s">
        <v>6</v>
      </c>
      <c r="K701" s="117" t="s">
        <v>155</v>
      </c>
      <c r="L701" s="374">
        <v>16.82</v>
      </c>
      <c r="M701" s="117" t="s">
        <v>10</v>
      </c>
      <c r="N701" s="119">
        <v>127075.76</v>
      </c>
      <c r="O701" s="119">
        <v>-2137414.2799999998</v>
      </c>
      <c r="P701" s="119">
        <v>2404591.48</v>
      </c>
      <c r="Q701" s="119">
        <v>2536844</v>
      </c>
      <c r="R701" s="120">
        <v>10</v>
      </c>
      <c r="S701" s="120">
        <v>3103235</v>
      </c>
      <c r="T701" s="16">
        <v>42583</v>
      </c>
      <c r="U701" s="117"/>
    </row>
    <row r="702" spans="1:23" x14ac:dyDescent="0.2">
      <c r="A702" s="120">
        <v>9103703321</v>
      </c>
      <c r="B702" s="118">
        <v>42613</v>
      </c>
      <c r="C702" s="120">
        <v>148176</v>
      </c>
      <c r="D702" s="120">
        <v>40016950</v>
      </c>
      <c r="E702" s="120">
        <v>100027</v>
      </c>
      <c r="F702" s="117" t="s">
        <v>11</v>
      </c>
      <c r="G702" s="120">
        <v>100159</v>
      </c>
      <c r="H702" s="117" t="s">
        <v>12</v>
      </c>
      <c r="I702" s="120">
        <v>1600354</v>
      </c>
      <c r="J702" s="117" t="s">
        <v>6</v>
      </c>
      <c r="K702" s="117" t="s">
        <v>155</v>
      </c>
      <c r="L702" s="374">
        <v>23.28</v>
      </c>
      <c r="M702" s="117" t="s">
        <v>10</v>
      </c>
      <c r="N702" s="119">
        <v>127075.76</v>
      </c>
      <c r="O702" s="119">
        <v>-2958323.69</v>
      </c>
      <c r="P702" s="119">
        <v>3328113.75</v>
      </c>
      <c r="Q702" s="119">
        <v>3511160</v>
      </c>
      <c r="R702" s="120">
        <v>10</v>
      </c>
      <c r="S702" s="120">
        <v>3103236</v>
      </c>
      <c r="T702" s="16">
        <v>42583</v>
      </c>
      <c r="U702" s="117"/>
    </row>
    <row r="703" spans="1:23" x14ac:dyDescent="0.2">
      <c r="A703" s="120">
        <v>9103703322</v>
      </c>
      <c r="B703" s="118">
        <v>42613</v>
      </c>
      <c r="C703" s="120">
        <v>148176</v>
      </c>
      <c r="D703" s="120">
        <v>40016950</v>
      </c>
      <c r="E703" s="120">
        <v>100027</v>
      </c>
      <c r="F703" s="117" t="s">
        <v>11</v>
      </c>
      <c r="G703" s="120">
        <v>100159</v>
      </c>
      <c r="H703" s="117" t="s">
        <v>12</v>
      </c>
      <c r="I703" s="120">
        <v>1600354</v>
      </c>
      <c r="J703" s="117" t="s">
        <v>6</v>
      </c>
      <c r="K703" s="117" t="s">
        <v>155</v>
      </c>
      <c r="L703" s="374">
        <v>20.9</v>
      </c>
      <c r="M703" s="117" t="s">
        <v>10</v>
      </c>
      <c r="N703" s="119">
        <v>127075.76</v>
      </c>
      <c r="O703" s="119">
        <v>-2655883.38</v>
      </c>
      <c r="P703" s="119">
        <v>2987868.24</v>
      </c>
      <c r="Q703" s="119">
        <v>3152201</v>
      </c>
      <c r="R703" s="120">
        <v>10</v>
      </c>
      <c r="S703" s="120">
        <v>3103237</v>
      </c>
      <c r="T703" s="16">
        <v>42583</v>
      </c>
      <c r="U703" s="117"/>
    </row>
    <row r="704" spans="1:23" x14ac:dyDescent="0.2">
      <c r="A704" s="124">
        <v>9103703338</v>
      </c>
      <c r="B704" s="122">
        <v>42613</v>
      </c>
      <c r="C704" s="124">
        <v>148176</v>
      </c>
      <c r="D704" s="124">
        <v>40016950</v>
      </c>
      <c r="E704" s="124">
        <v>100027</v>
      </c>
      <c r="F704" s="121" t="s">
        <v>11</v>
      </c>
      <c r="G704" s="124">
        <v>100159</v>
      </c>
      <c r="H704" s="121" t="s">
        <v>12</v>
      </c>
      <c r="I704" s="124">
        <v>1600354</v>
      </c>
      <c r="J704" s="121" t="s">
        <v>6</v>
      </c>
      <c r="K704" s="121" t="s">
        <v>155</v>
      </c>
      <c r="L704" s="374">
        <v>20.49</v>
      </c>
      <c r="M704" s="121" t="s">
        <v>10</v>
      </c>
      <c r="N704" s="123">
        <v>127075.76</v>
      </c>
      <c r="O704" s="123">
        <v>-2603782.3199999998</v>
      </c>
      <c r="P704" s="123">
        <v>2929254.96</v>
      </c>
      <c r="Q704" s="123">
        <v>3090364</v>
      </c>
      <c r="R704" s="124">
        <v>10</v>
      </c>
      <c r="S704" s="124">
        <v>3103252</v>
      </c>
      <c r="T704" s="16">
        <v>42583</v>
      </c>
      <c r="U704" s="121"/>
      <c r="V704" s="123"/>
      <c r="W704" s="123"/>
    </row>
    <row r="705" spans="1:23" x14ac:dyDescent="0.2">
      <c r="A705" s="124">
        <v>9103703339</v>
      </c>
      <c r="B705" s="122">
        <v>42613</v>
      </c>
      <c r="C705" s="124">
        <v>148176</v>
      </c>
      <c r="D705" s="124">
        <v>40016950</v>
      </c>
      <c r="E705" s="124">
        <v>100027</v>
      </c>
      <c r="F705" s="121" t="s">
        <v>11</v>
      </c>
      <c r="G705" s="124">
        <v>100159</v>
      </c>
      <c r="H705" s="121" t="s">
        <v>12</v>
      </c>
      <c r="I705" s="124">
        <v>1600354</v>
      </c>
      <c r="J705" s="121" t="s">
        <v>6</v>
      </c>
      <c r="K705" s="121" t="s">
        <v>155</v>
      </c>
      <c r="L705" s="374">
        <v>6.87</v>
      </c>
      <c r="M705" s="121" t="s">
        <v>10</v>
      </c>
      <c r="N705" s="123">
        <v>127075.76</v>
      </c>
      <c r="O705" s="123">
        <v>-873010.47</v>
      </c>
      <c r="P705" s="123">
        <v>982136.49</v>
      </c>
      <c r="Q705" s="123">
        <v>1036154</v>
      </c>
      <c r="R705" s="124">
        <v>10</v>
      </c>
      <c r="S705" s="124">
        <v>3103254</v>
      </c>
      <c r="T705" s="16">
        <v>42583</v>
      </c>
      <c r="U705" s="121"/>
      <c r="V705" s="123"/>
      <c r="W705" s="123"/>
    </row>
    <row r="706" spans="1:23" x14ac:dyDescent="0.2">
      <c r="A706" s="124">
        <v>9103703341</v>
      </c>
      <c r="B706" s="122">
        <v>42613</v>
      </c>
      <c r="C706" s="124">
        <v>148813</v>
      </c>
      <c r="D706" s="124">
        <v>40017012</v>
      </c>
      <c r="E706" s="124">
        <v>100027</v>
      </c>
      <c r="F706" s="121" t="s">
        <v>11</v>
      </c>
      <c r="G706" s="124">
        <v>100159</v>
      </c>
      <c r="H706" s="121" t="s">
        <v>12</v>
      </c>
      <c r="I706" s="124">
        <v>1600354</v>
      </c>
      <c r="J706" s="121" t="s">
        <v>6</v>
      </c>
      <c r="K706" s="121" t="s">
        <v>160</v>
      </c>
      <c r="L706" s="374">
        <v>9.19</v>
      </c>
      <c r="M706" s="121" t="s">
        <v>10</v>
      </c>
      <c r="N706" s="123">
        <v>126892.5</v>
      </c>
      <c r="O706" s="123">
        <v>-1166142.08</v>
      </c>
      <c r="P706" s="123">
        <v>1311909.95</v>
      </c>
      <c r="Q706" s="123">
        <v>1384065</v>
      </c>
      <c r="R706" s="124">
        <v>10</v>
      </c>
      <c r="S706" s="124">
        <v>3103256</v>
      </c>
      <c r="T706" s="16">
        <v>42583</v>
      </c>
      <c r="U706" s="121"/>
      <c r="V706" s="123"/>
      <c r="W706" s="123"/>
    </row>
    <row r="707" spans="1:23" x14ac:dyDescent="0.2">
      <c r="A707" s="124">
        <v>9103703361</v>
      </c>
      <c r="B707" s="122">
        <v>42613</v>
      </c>
      <c r="C707" s="124">
        <v>147987</v>
      </c>
      <c r="D707" s="124">
        <v>40016932</v>
      </c>
      <c r="E707" s="124">
        <v>100134</v>
      </c>
      <c r="F707" s="121" t="s">
        <v>7</v>
      </c>
      <c r="G707" s="124">
        <v>100134</v>
      </c>
      <c r="H707" s="121" t="s">
        <v>7</v>
      </c>
      <c r="I707" s="124">
        <v>1600354</v>
      </c>
      <c r="J707" s="121" t="s">
        <v>6</v>
      </c>
      <c r="K707" s="121" t="s">
        <v>161</v>
      </c>
      <c r="L707" s="374">
        <v>23.49</v>
      </c>
      <c r="M707" s="121" t="s">
        <v>10</v>
      </c>
      <c r="N707" s="123">
        <v>128353.4</v>
      </c>
      <c r="O707" s="123">
        <v>-3015021.37</v>
      </c>
      <c r="P707" s="123">
        <v>3391899.01</v>
      </c>
      <c r="Q707" s="123">
        <v>3459737</v>
      </c>
      <c r="R707" s="124">
        <v>10</v>
      </c>
      <c r="S707" s="124">
        <v>3103279</v>
      </c>
      <c r="T707" s="16">
        <v>42583</v>
      </c>
      <c r="U707" s="121"/>
      <c r="V707" s="123"/>
      <c r="W707" s="123"/>
    </row>
    <row r="708" spans="1:23" x14ac:dyDescent="0.2">
      <c r="A708" s="128">
        <v>9103703370</v>
      </c>
      <c r="B708" s="126">
        <v>42614</v>
      </c>
      <c r="C708" s="128">
        <v>147987</v>
      </c>
      <c r="D708" s="128">
        <v>40016932</v>
      </c>
      <c r="E708" s="128">
        <v>100134</v>
      </c>
      <c r="F708" s="125" t="s">
        <v>7</v>
      </c>
      <c r="G708" s="128">
        <v>100134</v>
      </c>
      <c r="H708" s="125" t="s">
        <v>7</v>
      </c>
      <c r="I708" s="128">
        <v>1600354</v>
      </c>
      <c r="J708" s="125" t="s">
        <v>6</v>
      </c>
      <c r="K708" s="125" t="s">
        <v>161</v>
      </c>
      <c r="L708" s="374">
        <v>19.53</v>
      </c>
      <c r="M708" s="125" t="s">
        <v>10</v>
      </c>
      <c r="N708" s="127">
        <v>128353.4</v>
      </c>
      <c r="O708" s="127">
        <v>-2506741.9</v>
      </c>
      <c r="P708" s="127">
        <v>2820085.3</v>
      </c>
      <c r="Q708" s="127">
        <v>2876487</v>
      </c>
      <c r="R708" s="128">
        <v>10</v>
      </c>
      <c r="S708" s="128">
        <v>3103288</v>
      </c>
      <c r="T708" s="16">
        <v>42614</v>
      </c>
      <c r="U708" s="125"/>
      <c r="V708" s="127"/>
      <c r="W708" s="127"/>
    </row>
    <row r="709" spans="1:23" x14ac:dyDescent="0.2">
      <c r="A709" s="128">
        <v>9103703382</v>
      </c>
      <c r="B709" s="126">
        <v>42614</v>
      </c>
      <c r="C709" s="128">
        <v>147987</v>
      </c>
      <c r="D709" s="128">
        <v>40016932</v>
      </c>
      <c r="E709" s="128">
        <v>100134</v>
      </c>
      <c r="F709" s="125" t="s">
        <v>7</v>
      </c>
      <c r="G709" s="128">
        <v>100134</v>
      </c>
      <c r="H709" s="125" t="s">
        <v>7</v>
      </c>
      <c r="I709" s="128">
        <v>1600354</v>
      </c>
      <c r="J709" s="125" t="s">
        <v>6</v>
      </c>
      <c r="K709" s="125" t="s">
        <v>161</v>
      </c>
      <c r="L709" s="374">
        <v>20.61</v>
      </c>
      <c r="M709" s="125" t="s">
        <v>10</v>
      </c>
      <c r="N709" s="127">
        <v>128353.4</v>
      </c>
      <c r="O709" s="127">
        <v>-2645363.5699999998</v>
      </c>
      <c r="P709" s="127">
        <v>2976033.33</v>
      </c>
      <c r="Q709" s="127">
        <v>3035554</v>
      </c>
      <c r="R709" s="128">
        <v>10</v>
      </c>
      <c r="S709" s="128">
        <v>3103301</v>
      </c>
      <c r="T709" s="16">
        <v>42614</v>
      </c>
      <c r="U709" s="125"/>
      <c r="V709" s="127"/>
      <c r="W709" s="127"/>
    </row>
    <row r="710" spans="1:23" x14ac:dyDescent="0.2">
      <c r="A710" s="128">
        <v>9103703387</v>
      </c>
      <c r="B710" s="126">
        <v>42615</v>
      </c>
      <c r="C710" s="128">
        <v>147987</v>
      </c>
      <c r="D710" s="128">
        <v>40016932</v>
      </c>
      <c r="E710" s="128">
        <v>100134</v>
      </c>
      <c r="F710" s="125" t="s">
        <v>7</v>
      </c>
      <c r="G710" s="128">
        <v>100134</v>
      </c>
      <c r="H710" s="125" t="s">
        <v>7</v>
      </c>
      <c r="I710" s="128">
        <v>1600354</v>
      </c>
      <c r="J710" s="125" t="s">
        <v>6</v>
      </c>
      <c r="K710" s="125" t="s">
        <v>161</v>
      </c>
      <c r="L710" s="374">
        <v>24.45</v>
      </c>
      <c r="M710" s="125" t="s">
        <v>10</v>
      </c>
      <c r="N710" s="127">
        <v>128353.4</v>
      </c>
      <c r="O710" s="127">
        <v>-3138240.63</v>
      </c>
      <c r="P710" s="127">
        <v>3530520.59</v>
      </c>
      <c r="Q710" s="127">
        <v>3601131</v>
      </c>
      <c r="R710" s="128">
        <v>10</v>
      </c>
      <c r="S710" s="128">
        <v>3103306</v>
      </c>
      <c r="T710" s="16">
        <v>42614</v>
      </c>
      <c r="U710" s="125"/>
      <c r="V710" s="127"/>
      <c r="W710" s="127"/>
    </row>
    <row r="711" spans="1:23" x14ac:dyDescent="0.2">
      <c r="A711" s="128">
        <v>9103703409</v>
      </c>
      <c r="B711" s="126">
        <v>42616</v>
      </c>
      <c r="C711" s="128">
        <v>147987</v>
      </c>
      <c r="D711" s="128">
        <v>40016932</v>
      </c>
      <c r="E711" s="128">
        <v>100134</v>
      </c>
      <c r="F711" s="125" t="s">
        <v>7</v>
      </c>
      <c r="G711" s="128">
        <v>100134</v>
      </c>
      <c r="H711" s="125" t="s">
        <v>7</v>
      </c>
      <c r="I711" s="128">
        <v>1600354</v>
      </c>
      <c r="J711" s="125" t="s">
        <v>6</v>
      </c>
      <c r="K711" s="125" t="s">
        <v>161</v>
      </c>
      <c r="L711" s="374">
        <v>20.309999999999999</v>
      </c>
      <c r="M711" s="125" t="s">
        <v>10</v>
      </c>
      <c r="N711" s="127">
        <v>128353.4</v>
      </c>
      <c r="O711" s="127">
        <v>-2606857.5499999998</v>
      </c>
      <c r="P711" s="127">
        <v>2932714.71</v>
      </c>
      <c r="Q711" s="127">
        <v>2991369</v>
      </c>
      <c r="R711" s="128">
        <v>10</v>
      </c>
      <c r="S711" s="128">
        <v>3103328</v>
      </c>
      <c r="T711" s="16">
        <v>42614</v>
      </c>
      <c r="U711" s="125"/>
      <c r="V711" s="127"/>
      <c r="W711" s="127"/>
    </row>
    <row r="712" spans="1:23" x14ac:dyDescent="0.2">
      <c r="A712" s="128">
        <v>9103703417</v>
      </c>
      <c r="B712" s="126">
        <v>42616</v>
      </c>
      <c r="C712" s="128">
        <v>147987</v>
      </c>
      <c r="D712" s="128">
        <v>40016932</v>
      </c>
      <c r="E712" s="128">
        <v>100134</v>
      </c>
      <c r="F712" s="125" t="s">
        <v>7</v>
      </c>
      <c r="G712" s="128">
        <v>100134</v>
      </c>
      <c r="H712" s="125" t="s">
        <v>7</v>
      </c>
      <c r="I712" s="128">
        <v>1600354</v>
      </c>
      <c r="J712" s="125" t="s">
        <v>6</v>
      </c>
      <c r="K712" s="125" t="s">
        <v>161</v>
      </c>
      <c r="L712" s="374">
        <v>19.7</v>
      </c>
      <c r="M712" s="125" t="s">
        <v>10</v>
      </c>
      <c r="N712" s="127">
        <v>128353.4</v>
      </c>
      <c r="O712" s="127">
        <v>-2528561.98</v>
      </c>
      <c r="P712" s="127">
        <v>2844632.36</v>
      </c>
      <c r="Q712" s="127">
        <v>2901525</v>
      </c>
      <c r="R712" s="128">
        <v>10</v>
      </c>
      <c r="S712" s="128">
        <v>3103336</v>
      </c>
      <c r="T712" s="16">
        <v>42614</v>
      </c>
      <c r="U712" s="125"/>
      <c r="V712" s="127"/>
      <c r="W712" s="127"/>
    </row>
    <row r="713" spans="1:23" x14ac:dyDescent="0.2">
      <c r="A713" s="128">
        <v>9103703438</v>
      </c>
      <c r="B713" s="126">
        <v>42619</v>
      </c>
      <c r="C713" s="128">
        <v>148813</v>
      </c>
      <c r="D713" s="128">
        <v>40017012</v>
      </c>
      <c r="E713" s="128">
        <v>100027</v>
      </c>
      <c r="F713" s="125" t="s">
        <v>11</v>
      </c>
      <c r="G713" s="128">
        <v>100159</v>
      </c>
      <c r="H713" s="125" t="s">
        <v>12</v>
      </c>
      <c r="I713" s="128">
        <v>1600354</v>
      </c>
      <c r="J713" s="125" t="s">
        <v>6</v>
      </c>
      <c r="K713" s="125" t="s">
        <v>160</v>
      </c>
      <c r="L713" s="374">
        <v>15.81</v>
      </c>
      <c r="M713" s="125" t="s">
        <v>10</v>
      </c>
      <c r="N713" s="127">
        <v>126892.5</v>
      </c>
      <c r="O713" s="127">
        <v>-2006170.43</v>
      </c>
      <c r="P713" s="127">
        <v>2256941.2200000002</v>
      </c>
      <c r="Q713" s="127">
        <v>2381073</v>
      </c>
      <c r="R713" s="128">
        <v>10</v>
      </c>
      <c r="S713" s="128">
        <v>3103357</v>
      </c>
      <c r="T713" s="16">
        <v>42614</v>
      </c>
      <c r="U713" s="125"/>
      <c r="V713" s="127"/>
      <c r="W713" s="127"/>
    </row>
    <row r="714" spans="1:23" x14ac:dyDescent="0.2">
      <c r="A714" s="128">
        <v>9103703439</v>
      </c>
      <c r="B714" s="126">
        <v>42619</v>
      </c>
      <c r="C714" s="128">
        <v>148813</v>
      </c>
      <c r="D714" s="128">
        <v>40017012</v>
      </c>
      <c r="E714" s="128">
        <v>100027</v>
      </c>
      <c r="F714" s="125" t="s">
        <v>11</v>
      </c>
      <c r="G714" s="128">
        <v>100159</v>
      </c>
      <c r="H714" s="125" t="s">
        <v>12</v>
      </c>
      <c r="I714" s="128">
        <v>1600354</v>
      </c>
      <c r="J714" s="125" t="s">
        <v>6</v>
      </c>
      <c r="K714" s="125" t="s">
        <v>160</v>
      </c>
      <c r="L714" s="374">
        <v>23.26</v>
      </c>
      <c r="M714" s="125" t="s">
        <v>10</v>
      </c>
      <c r="N714" s="127">
        <v>126892.5</v>
      </c>
      <c r="O714" s="127">
        <v>-2951519.55</v>
      </c>
      <c r="P714" s="127">
        <v>3320459.72</v>
      </c>
      <c r="Q714" s="127">
        <v>3503085</v>
      </c>
      <c r="R714" s="128">
        <v>10</v>
      </c>
      <c r="S714" s="128">
        <v>3103358</v>
      </c>
      <c r="T714" s="16">
        <v>42614</v>
      </c>
      <c r="U714" s="125"/>
      <c r="V714" s="127"/>
      <c r="W714" s="127"/>
    </row>
    <row r="715" spans="1:23" x14ac:dyDescent="0.2">
      <c r="A715" s="128">
        <v>9103703440</v>
      </c>
      <c r="B715" s="126">
        <v>42619</v>
      </c>
      <c r="C715" s="128">
        <v>148813</v>
      </c>
      <c r="D715" s="128">
        <v>40017012</v>
      </c>
      <c r="E715" s="128">
        <v>100027</v>
      </c>
      <c r="F715" s="125" t="s">
        <v>11</v>
      </c>
      <c r="G715" s="128">
        <v>100159</v>
      </c>
      <c r="H715" s="125" t="s">
        <v>12</v>
      </c>
      <c r="I715" s="128">
        <v>1600354</v>
      </c>
      <c r="J715" s="125" t="s">
        <v>6</v>
      </c>
      <c r="K715" s="125" t="s">
        <v>160</v>
      </c>
      <c r="L715" s="374">
        <v>16.72</v>
      </c>
      <c r="M715" s="125" t="s">
        <v>10</v>
      </c>
      <c r="N715" s="127">
        <v>126892.5</v>
      </c>
      <c r="O715" s="127">
        <v>-2121642.6</v>
      </c>
      <c r="P715" s="127">
        <v>2386847.38</v>
      </c>
      <c r="Q715" s="127">
        <v>2518124</v>
      </c>
      <c r="R715" s="128">
        <v>10</v>
      </c>
      <c r="S715" s="128">
        <v>3103359</v>
      </c>
      <c r="T715" s="16">
        <v>42614</v>
      </c>
      <c r="U715" s="125"/>
      <c r="V715" s="127"/>
      <c r="W715" s="127"/>
    </row>
    <row r="716" spans="1:23" x14ac:dyDescent="0.2">
      <c r="A716" s="128">
        <v>9103703466</v>
      </c>
      <c r="B716" s="126">
        <v>42620</v>
      </c>
      <c r="C716" s="128">
        <v>147987</v>
      </c>
      <c r="D716" s="128">
        <v>40016932</v>
      </c>
      <c r="E716" s="128">
        <v>100134</v>
      </c>
      <c r="F716" s="125" t="s">
        <v>7</v>
      </c>
      <c r="G716" s="128">
        <v>100134</v>
      </c>
      <c r="H716" s="125" t="s">
        <v>7</v>
      </c>
      <c r="I716" s="128">
        <v>1600354</v>
      </c>
      <c r="J716" s="125" t="s">
        <v>6</v>
      </c>
      <c r="K716" s="125" t="s">
        <v>161</v>
      </c>
      <c r="L716" s="374">
        <v>23.93</v>
      </c>
      <c r="M716" s="125" t="s">
        <v>10</v>
      </c>
      <c r="N716" s="127">
        <v>128353.4</v>
      </c>
      <c r="O716" s="127">
        <v>-3071496.86</v>
      </c>
      <c r="P716" s="127">
        <v>3455434.32</v>
      </c>
      <c r="Q716" s="127">
        <v>3524543</v>
      </c>
      <c r="R716" s="128">
        <v>10</v>
      </c>
      <c r="S716" s="128">
        <v>3103385</v>
      </c>
      <c r="T716" s="16">
        <v>42614</v>
      </c>
      <c r="U716" s="125"/>
      <c r="V716" s="127"/>
      <c r="W716" s="127"/>
    </row>
    <row r="717" spans="1:23" x14ac:dyDescent="0.2">
      <c r="A717" s="128">
        <v>9103703467</v>
      </c>
      <c r="B717" s="126">
        <v>42620</v>
      </c>
      <c r="C717" s="128">
        <v>148813</v>
      </c>
      <c r="D717" s="128">
        <v>40017012</v>
      </c>
      <c r="E717" s="128">
        <v>100027</v>
      </c>
      <c r="F717" s="125" t="s">
        <v>11</v>
      </c>
      <c r="G717" s="128">
        <v>100159</v>
      </c>
      <c r="H717" s="125" t="s">
        <v>12</v>
      </c>
      <c r="I717" s="128">
        <v>1600354</v>
      </c>
      <c r="J717" s="125" t="s">
        <v>6</v>
      </c>
      <c r="K717" s="125" t="s">
        <v>160</v>
      </c>
      <c r="L717" s="374">
        <v>20.49</v>
      </c>
      <c r="M717" s="125" t="s">
        <v>10</v>
      </c>
      <c r="N717" s="127">
        <v>126892.5</v>
      </c>
      <c r="O717" s="127">
        <v>-2600027.33</v>
      </c>
      <c r="P717" s="127">
        <v>2925030.33</v>
      </c>
      <c r="Q717" s="127">
        <v>3085907</v>
      </c>
      <c r="R717" s="128">
        <v>10</v>
      </c>
      <c r="S717" s="128">
        <v>3103386</v>
      </c>
      <c r="T717" s="16">
        <v>42614</v>
      </c>
      <c r="U717" s="125"/>
      <c r="V717" s="127"/>
      <c r="W717" s="127"/>
    </row>
    <row r="718" spans="1:23" x14ac:dyDescent="0.2">
      <c r="A718" s="128">
        <v>9103703485</v>
      </c>
      <c r="B718" s="126">
        <v>42620</v>
      </c>
      <c r="C718" s="128">
        <v>147987</v>
      </c>
      <c r="D718" s="128">
        <v>40016932</v>
      </c>
      <c r="E718" s="128">
        <v>100134</v>
      </c>
      <c r="F718" s="125" t="s">
        <v>7</v>
      </c>
      <c r="G718" s="128">
        <v>100134</v>
      </c>
      <c r="H718" s="125" t="s">
        <v>7</v>
      </c>
      <c r="I718" s="128">
        <v>1600354</v>
      </c>
      <c r="J718" s="125" t="s">
        <v>6</v>
      </c>
      <c r="K718" s="125" t="s">
        <v>161</v>
      </c>
      <c r="L718" s="374">
        <v>24.59</v>
      </c>
      <c r="M718" s="125" t="s">
        <v>10</v>
      </c>
      <c r="N718" s="127">
        <v>128353.4</v>
      </c>
      <c r="O718" s="127">
        <v>-3156210.11</v>
      </c>
      <c r="P718" s="127">
        <v>3550736.28</v>
      </c>
      <c r="Q718" s="127">
        <v>3621751</v>
      </c>
      <c r="R718" s="128">
        <v>10</v>
      </c>
      <c r="S718" s="128">
        <v>3103404</v>
      </c>
      <c r="T718" s="16">
        <v>42614</v>
      </c>
      <c r="U718" s="125"/>
      <c r="V718" s="127"/>
      <c r="W718" s="127"/>
    </row>
    <row r="719" spans="1:23" x14ac:dyDescent="0.2">
      <c r="A719" s="132">
        <v>9103703494</v>
      </c>
      <c r="B719" s="130">
        <v>42621</v>
      </c>
      <c r="C719" s="132">
        <v>148813</v>
      </c>
      <c r="D719" s="132">
        <v>40017012</v>
      </c>
      <c r="E719" s="132">
        <v>100027</v>
      </c>
      <c r="F719" s="129" t="s">
        <v>11</v>
      </c>
      <c r="G719" s="132">
        <v>100159</v>
      </c>
      <c r="H719" s="129" t="s">
        <v>12</v>
      </c>
      <c r="I719" s="132">
        <v>1600354</v>
      </c>
      <c r="J719" s="129" t="s">
        <v>6</v>
      </c>
      <c r="K719" s="129" t="s">
        <v>160</v>
      </c>
      <c r="L719" s="374">
        <v>16.73</v>
      </c>
      <c r="M719" s="129" t="s">
        <v>10</v>
      </c>
      <c r="N719" s="131">
        <v>126892.5</v>
      </c>
      <c r="O719" s="131">
        <v>-2122911.5299999998</v>
      </c>
      <c r="P719" s="131">
        <v>2388275.85</v>
      </c>
      <c r="Q719" s="131">
        <v>2519631</v>
      </c>
      <c r="R719" s="132">
        <v>10</v>
      </c>
      <c r="S719" s="132">
        <v>3103413</v>
      </c>
      <c r="T719" s="16">
        <v>42614</v>
      </c>
      <c r="U719" s="129"/>
      <c r="V719" s="131"/>
      <c r="W719" s="131"/>
    </row>
    <row r="720" spans="1:23" x14ac:dyDescent="0.2">
      <c r="A720" s="132">
        <v>9103703519</v>
      </c>
      <c r="B720" s="130">
        <v>42622</v>
      </c>
      <c r="C720" s="132">
        <v>148813</v>
      </c>
      <c r="D720" s="132">
        <v>40017012</v>
      </c>
      <c r="E720" s="132">
        <v>100027</v>
      </c>
      <c r="F720" s="129" t="s">
        <v>11</v>
      </c>
      <c r="G720" s="132">
        <v>100159</v>
      </c>
      <c r="H720" s="129" t="s">
        <v>12</v>
      </c>
      <c r="I720" s="132">
        <v>1600354</v>
      </c>
      <c r="J720" s="129" t="s">
        <v>6</v>
      </c>
      <c r="K720" s="129" t="s">
        <v>160</v>
      </c>
      <c r="L720" s="374">
        <v>16.61</v>
      </c>
      <c r="M720" s="129" t="s">
        <v>10</v>
      </c>
      <c r="N720" s="131">
        <v>126892.5</v>
      </c>
      <c r="O720" s="131">
        <v>-2107684.4300000002</v>
      </c>
      <c r="P720" s="131">
        <v>2371145</v>
      </c>
      <c r="Q720" s="131">
        <v>2501558</v>
      </c>
      <c r="R720" s="132">
        <v>10</v>
      </c>
      <c r="S720" s="132">
        <v>3103438</v>
      </c>
      <c r="T720" s="16">
        <v>42614</v>
      </c>
      <c r="U720" s="129"/>
      <c r="V720" s="131"/>
      <c r="W720" s="131"/>
    </row>
    <row r="721" spans="1:23" x14ac:dyDescent="0.2">
      <c r="A721" s="132">
        <v>9103703520</v>
      </c>
      <c r="B721" s="130">
        <v>42622</v>
      </c>
      <c r="C721" s="132">
        <v>148813</v>
      </c>
      <c r="D721" s="132">
        <v>40017012</v>
      </c>
      <c r="E721" s="132">
        <v>100027</v>
      </c>
      <c r="F721" s="129" t="s">
        <v>11</v>
      </c>
      <c r="G721" s="132">
        <v>100159</v>
      </c>
      <c r="H721" s="129" t="s">
        <v>12</v>
      </c>
      <c r="I721" s="132">
        <v>1600354</v>
      </c>
      <c r="J721" s="129" t="s">
        <v>6</v>
      </c>
      <c r="K721" s="129" t="s">
        <v>160</v>
      </c>
      <c r="L721" s="374">
        <v>15.99</v>
      </c>
      <c r="M721" s="129" t="s">
        <v>10</v>
      </c>
      <c r="N721" s="131">
        <v>126892.5</v>
      </c>
      <c r="O721" s="131">
        <v>-2029011.08</v>
      </c>
      <c r="P721" s="131">
        <v>2282636.96</v>
      </c>
      <c r="Q721" s="131">
        <v>2408182</v>
      </c>
      <c r="R721" s="132">
        <v>10</v>
      </c>
      <c r="S721" s="132">
        <v>3103439</v>
      </c>
      <c r="T721" s="16">
        <v>42614</v>
      </c>
      <c r="U721" s="129"/>
      <c r="V721" s="131"/>
      <c r="W721" s="131"/>
    </row>
    <row r="722" spans="1:23" x14ac:dyDescent="0.2">
      <c r="A722" s="132">
        <v>9103703529</v>
      </c>
      <c r="B722" s="130">
        <v>42622</v>
      </c>
      <c r="C722" s="132">
        <v>148813</v>
      </c>
      <c r="D722" s="132">
        <v>40017012</v>
      </c>
      <c r="E722" s="132">
        <v>100027</v>
      </c>
      <c r="F722" s="129" t="s">
        <v>11</v>
      </c>
      <c r="G722" s="132">
        <v>100159</v>
      </c>
      <c r="H722" s="129" t="s">
        <v>12</v>
      </c>
      <c r="I722" s="132">
        <v>1600354</v>
      </c>
      <c r="J722" s="129" t="s">
        <v>6</v>
      </c>
      <c r="K722" s="129" t="s">
        <v>160</v>
      </c>
      <c r="L722" s="374">
        <v>20.54</v>
      </c>
      <c r="M722" s="129" t="s">
        <v>10</v>
      </c>
      <c r="N722" s="131">
        <v>126892.5</v>
      </c>
      <c r="O722" s="131">
        <v>-2606371.9500000002</v>
      </c>
      <c r="P722" s="131">
        <v>2932167.76</v>
      </c>
      <c r="Q722" s="131">
        <v>3093437</v>
      </c>
      <c r="R722" s="132">
        <v>10</v>
      </c>
      <c r="S722" s="132">
        <v>3103448</v>
      </c>
      <c r="T722" s="16">
        <v>42614</v>
      </c>
      <c r="U722" s="129"/>
      <c r="V722" s="131"/>
      <c r="W722" s="131"/>
    </row>
    <row r="723" spans="1:23" x14ac:dyDescent="0.2">
      <c r="A723" s="132">
        <v>9103703533</v>
      </c>
      <c r="B723" s="130">
        <v>42622</v>
      </c>
      <c r="C723" s="132">
        <v>148813</v>
      </c>
      <c r="D723" s="132">
        <v>40017012</v>
      </c>
      <c r="E723" s="132">
        <v>100027</v>
      </c>
      <c r="F723" s="129" t="s">
        <v>11</v>
      </c>
      <c r="G723" s="132">
        <v>100159</v>
      </c>
      <c r="H723" s="129" t="s">
        <v>12</v>
      </c>
      <c r="I723" s="132">
        <v>1600354</v>
      </c>
      <c r="J723" s="129" t="s">
        <v>6</v>
      </c>
      <c r="K723" s="129" t="s">
        <v>160</v>
      </c>
      <c r="L723" s="374">
        <v>23.19</v>
      </c>
      <c r="M723" s="129" t="s">
        <v>10</v>
      </c>
      <c r="N723" s="131">
        <v>126892.5</v>
      </c>
      <c r="O723" s="131">
        <v>-2942637.08</v>
      </c>
      <c r="P723" s="131">
        <v>3310467.31</v>
      </c>
      <c r="Q723" s="131">
        <v>3492543</v>
      </c>
      <c r="R723" s="132">
        <v>10</v>
      </c>
      <c r="S723" s="132">
        <v>3103452</v>
      </c>
      <c r="T723" s="16">
        <v>42614</v>
      </c>
      <c r="U723" s="129"/>
      <c r="V723" s="131"/>
      <c r="W723" s="131"/>
    </row>
    <row r="724" spans="1:23" x14ac:dyDescent="0.2">
      <c r="A724" s="132">
        <v>9103703549</v>
      </c>
      <c r="B724" s="130">
        <v>42623</v>
      </c>
      <c r="C724" s="132">
        <v>148813</v>
      </c>
      <c r="D724" s="132">
        <v>40017012</v>
      </c>
      <c r="E724" s="132">
        <v>100027</v>
      </c>
      <c r="F724" s="129" t="s">
        <v>11</v>
      </c>
      <c r="G724" s="132">
        <v>100159</v>
      </c>
      <c r="H724" s="129" t="s">
        <v>12</v>
      </c>
      <c r="I724" s="132">
        <v>1600354</v>
      </c>
      <c r="J724" s="129" t="s">
        <v>6</v>
      </c>
      <c r="K724" s="129" t="s">
        <v>160</v>
      </c>
      <c r="L724" s="374">
        <v>16.84</v>
      </c>
      <c r="M724" s="129" t="s">
        <v>10</v>
      </c>
      <c r="N724" s="131">
        <v>126892.5</v>
      </c>
      <c r="O724" s="131">
        <v>-2136869.7000000002</v>
      </c>
      <c r="P724" s="131">
        <v>2403979.17</v>
      </c>
      <c r="Q724" s="131">
        <v>2536198</v>
      </c>
      <c r="R724" s="132">
        <v>10</v>
      </c>
      <c r="S724" s="132">
        <v>3103468</v>
      </c>
      <c r="T724" s="16">
        <v>42614</v>
      </c>
      <c r="U724" s="129"/>
      <c r="V724" s="131"/>
      <c r="W724" s="131"/>
    </row>
    <row r="725" spans="1:23" x14ac:dyDescent="0.2">
      <c r="A725" s="132">
        <v>9103703550</v>
      </c>
      <c r="B725" s="130">
        <v>42623</v>
      </c>
      <c r="C725" s="132">
        <v>148813</v>
      </c>
      <c r="D725" s="132">
        <v>40017012</v>
      </c>
      <c r="E725" s="132">
        <v>100027</v>
      </c>
      <c r="F725" s="129" t="s">
        <v>11</v>
      </c>
      <c r="G725" s="132">
        <v>100159</v>
      </c>
      <c r="H725" s="129" t="s">
        <v>12</v>
      </c>
      <c r="I725" s="132">
        <v>1600354</v>
      </c>
      <c r="J725" s="129" t="s">
        <v>6</v>
      </c>
      <c r="K725" s="129" t="s">
        <v>160</v>
      </c>
      <c r="L725" s="374">
        <v>16.07</v>
      </c>
      <c r="M725" s="129" t="s">
        <v>10</v>
      </c>
      <c r="N725" s="131">
        <v>126892.5</v>
      </c>
      <c r="O725" s="131">
        <v>-2039162.48</v>
      </c>
      <c r="P725" s="131">
        <v>2294057.84</v>
      </c>
      <c r="Q725" s="131">
        <v>2420231</v>
      </c>
      <c r="R725" s="132">
        <v>10</v>
      </c>
      <c r="S725" s="132">
        <v>3103469</v>
      </c>
      <c r="T725" s="16">
        <v>42614</v>
      </c>
      <c r="U725" s="129"/>
      <c r="V725" s="131"/>
      <c r="W725" s="131"/>
    </row>
    <row r="726" spans="1:23" x14ac:dyDescent="0.2">
      <c r="A726" s="132">
        <v>9103703554</v>
      </c>
      <c r="B726" s="130">
        <v>42623</v>
      </c>
      <c r="C726" s="132">
        <v>147987</v>
      </c>
      <c r="D726" s="132">
        <v>40016932</v>
      </c>
      <c r="E726" s="132">
        <v>100134</v>
      </c>
      <c r="F726" s="129" t="s">
        <v>7</v>
      </c>
      <c r="G726" s="132">
        <v>100134</v>
      </c>
      <c r="H726" s="129" t="s">
        <v>7</v>
      </c>
      <c r="I726" s="132">
        <v>1600354</v>
      </c>
      <c r="J726" s="129" t="s">
        <v>6</v>
      </c>
      <c r="K726" s="129" t="s">
        <v>161</v>
      </c>
      <c r="L726" s="374">
        <v>23.39</v>
      </c>
      <c r="M726" s="129" t="s">
        <v>10</v>
      </c>
      <c r="N726" s="131">
        <v>128353.4</v>
      </c>
      <c r="O726" s="131">
        <v>-3002186.03</v>
      </c>
      <c r="P726" s="131">
        <v>3377458.82</v>
      </c>
      <c r="Q726" s="131">
        <v>3445008</v>
      </c>
      <c r="R726" s="132">
        <v>10</v>
      </c>
      <c r="S726" s="132">
        <v>3103473</v>
      </c>
      <c r="T726" s="16">
        <v>42614</v>
      </c>
      <c r="U726" s="129"/>
      <c r="V726" s="131"/>
      <c r="W726" s="131"/>
    </row>
    <row r="727" spans="1:23" x14ac:dyDescent="0.2">
      <c r="A727" s="132">
        <v>9103703559</v>
      </c>
      <c r="B727" s="130">
        <v>42623</v>
      </c>
      <c r="C727" s="132">
        <v>148813</v>
      </c>
      <c r="D727" s="132">
        <v>40017012</v>
      </c>
      <c r="E727" s="132">
        <v>100027</v>
      </c>
      <c r="F727" s="129" t="s">
        <v>11</v>
      </c>
      <c r="G727" s="132">
        <v>100159</v>
      </c>
      <c r="H727" s="129" t="s">
        <v>12</v>
      </c>
      <c r="I727" s="132">
        <v>1600354</v>
      </c>
      <c r="J727" s="129" t="s">
        <v>6</v>
      </c>
      <c r="K727" s="129" t="s">
        <v>160</v>
      </c>
      <c r="L727" s="374">
        <v>20.190000000000001</v>
      </c>
      <c r="M727" s="129" t="s">
        <v>10</v>
      </c>
      <c r="N727" s="131">
        <v>126892.5</v>
      </c>
      <c r="O727" s="131">
        <v>-2561959.58</v>
      </c>
      <c r="P727" s="131">
        <v>2882204.75</v>
      </c>
      <c r="Q727" s="131">
        <v>3040726</v>
      </c>
      <c r="R727" s="132">
        <v>10</v>
      </c>
      <c r="S727" s="132">
        <v>3103478</v>
      </c>
      <c r="T727" s="16">
        <v>42614</v>
      </c>
      <c r="U727" s="129"/>
      <c r="V727" s="131"/>
      <c r="W727" s="131"/>
    </row>
    <row r="728" spans="1:23" x14ac:dyDescent="0.2">
      <c r="A728" s="132">
        <v>9103703583</v>
      </c>
      <c r="B728" s="130">
        <v>42624</v>
      </c>
      <c r="C728" s="132">
        <v>148813</v>
      </c>
      <c r="D728" s="132">
        <v>40017012</v>
      </c>
      <c r="E728" s="132">
        <v>100027</v>
      </c>
      <c r="F728" s="129" t="s">
        <v>11</v>
      </c>
      <c r="G728" s="132">
        <v>100159</v>
      </c>
      <c r="H728" s="129" t="s">
        <v>12</v>
      </c>
      <c r="I728" s="132">
        <v>1600354</v>
      </c>
      <c r="J728" s="129" t="s">
        <v>6</v>
      </c>
      <c r="K728" s="129" t="s">
        <v>160</v>
      </c>
      <c r="L728" s="374">
        <v>21.15</v>
      </c>
      <c r="M728" s="129" t="s">
        <v>10</v>
      </c>
      <c r="N728" s="131">
        <v>126892.5</v>
      </c>
      <c r="O728" s="131">
        <v>-2683776.38</v>
      </c>
      <c r="P728" s="131">
        <v>3019248.34</v>
      </c>
      <c r="Q728" s="131">
        <v>3185307</v>
      </c>
      <c r="R728" s="132">
        <v>10</v>
      </c>
      <c r="S728" s="132">
        <v>3103502</v>
      </c>
      <c r="T728" s="16">
        <v>42614</v>
      </c>
      <c r="U728" s="129"/>
      <c r="V728" s="131"/>
      <c r="W728" s="131"/>
    </row>
    <row r="729" spans="1:23" x14ac:dyDescent="0.2">
      <c r="A729" s="132">
        <v>9103703584</v>
      </c>
      <c r="B729" s="130">
        <v>42624</v>
      </c>
      <c r="C729" s="132">
        <v>148813</v>
      </c>
      <c r="D729" s="132">
        <v>40017012</v>
      </c>
      <c r="E729" s="132">
        <v>100027</v>
      </c>
      <c r="F729" s="129" t="s">
        <v>11</v>
      </c>
      <c r="G729" s="132">
        <v>100159</v>
      </c>
      <c r="H729" s="129" t="s">
        <v>12</v>
      </c>
      <c r="I729" s="132">
        <v>1600354</v>
      </c>
      <c r="J729" s="129" t="s">
        <v>6</v>
      </c>
      <c r="K729" s="129" t="s">
        <v>160</v>
      </c>
      <c r="L729" s="374">
        <v>20.57</v>
      </c>
      <c r="M729" s="129" t="s">
        <v>10</v>
      </c>
      <c r="N729" s="131">
        <v>126892.5</v>
      </c>
      <c r="O729" s="131">
        <v>-2610178.73</v>
      </c>
      <c r="P729" s="131">
        <v>2936451.21</v>
      </c>
      <c r="Q729" s="131">
        <v>3097956</v>
      </c>
      <c r="R729" s="132">
        <v>10</v>
      </c>
      <c r="S729" s="132">
        <v>3103503</v>
      </c>
      <c r="T729" s="16">
        <v>42614</v>
      </c>
      <c r="U729" s="129"/>
      <c r="V729" s="131"/>
      <c r="W729" s="131"/>
    </row>
    <row r="730" spans="1:23" x14ac:dyDescent="0.2">
      <c r="A730" s="136">
        <v>9103703609</v>
      </c>
      <c r="B730" s="134">
        <v>42625</v>
      </c>
      <c r="C730" s="136">
        <v>148813</v>
      </c>
      <c r="D730" s="136">
        <v>40017012</v>
      </c>
      <c r="E730" s="136">
        <v>100027</v>
      </c>
      <c r="F730" s="133" t="s">
        <v>11</v>
      </c>
      <c r="G730" s="136">
        <v>100159</v>
      </c>
      <c r="H730" s="133" t="s">
        <v>12</v>
      </c>
      <c r="I730" s="136">
        <v>1600354</v>
      </c>
      <c r="J730" s="133" t="s">
        <v>6</v>
      </c>
      <c r="K730" s="133" t="s">
        <v>160</v>
      </c>
      <c r="L730" s="374">
        <v>20.100000000000001</v>
      </c>
      <c r="M730" s="133" t="s">
        <v>10</v>
      </c>
      <c r="N730" s="135">
        <v>126892.5</v>
      </c>
      <c r="O730" s="135">
        <v>-2550539.25</v>
      </c>
      <c r="P730" s="135">
        <v>2869356.41</v>
      </c>
      <c r="Q730" s="135">
        <v>3027171</v>
      </c>
      <c r="R730" s="136">
        <v>10</v>
      </c>
      <c r="S730" s="136">
        <v>3103525</v>
      </c>
      <c r="T730" s="16">
        <v>42614</v>
      </c>
      <c r="U730" s="133"/>
      <c r="V730" s="135"/>
      <c r="W730" s="135"/>
    </row>
    <row r="731" spans="1:23" x14ac:dyDescent="0.2">
      <c r="A731" s="136">
        <v>9103703610</v>
      </c>
      <c r="B731" s="134">
        <v>42625</v>
      </c>
      <c r="C731" s="136">
        <v>148813</v>
      </c>
      <c r="D731" s="136">
        <v>40017012</v>
      </c>
      <c r="E731" s="136">
        <v>100027</v>
      </c>
      <c r="F731" s="133" t="s">
        <v>11</v>
      </c>
      <c r="G731" s="136">
        <v>100159</v>
      </c>
      <c r="H731" s="133" t="s">
        <v>12</v>
      </c>
      <c r="I731" s="136">
        <v>1600354</v>
      </c>
      <c r="J731" s="133" t="s">
        <v>6</v>
      </c>
      <c r="K731" s="133" t="s">
        <v>160</v>
      </c>
      <c r="L731" s="374">
        <v>12.55</v>
      </c>
      <c r="M731" s="133" t="s">
        <v>10</v>
      </c>
      <c r="N731" s="135">
        <v>126892.5</v>
      </c>
      <c r="O731" s="135">
        <v>-1592500.88</v>
      </c>
      <c r="P731" s="135">
        <v>1791563.99</v>
      </c>
      <c r="Q731" s="135">
        <v>1890100</v>
      </c>
      <c r="R731" s="136">
        <v>10</v>
      </c>
      <c r="S731" s="136">
        <v>3103526</v>
      </c>
      <c r="T731" s="16">
        <v>42614</v>
      </c>
      <c r="U731" s="133"/>
      <c r="V731" s="135"/>
      <c r="W731" s="135"/>
    </row>
    <row r="732" spans="1:23" x14ac:dyDescent="0.2">
      <c r="A732" s="136">
        <v>9103703615</v>
      </c>
      <c r="B732" s="134">
        <v>42625</v>
      </c>
      <c r="C732" s="136">
        <v>148350</v>
      </c>
      <c r="D732" s="136">
        <v>40016978</v>
      </c>
      <c r="E732" s="136">
        <v>105540</v>
      </c>
      <c r="F732" s="321" t="s">
        <v>266</v>
      </c>
      <c r="G732" s="136">
        <v>105540</v>
      </c>
      <c r="H732" s="133" t="s">
        <v>142</v>
      </c>
      <c r="I732" s="136">
        <v>1600354</v>
      </c>
      <c r="J732" s="133" t="s">
        <v>6</v>
      </c>
      <c r="K732" s="133" t="s">
        <v>156</v>
      </c>
      <c r="L732" s="374">
        <v>20.93</v>
      </c>
      <c r="M732" s="133" t="s">
        <v>10</v>
      </c>
      <c r="N732" s="135">
        <v>129810</v>
      </c>
      <c r="O732" s="135">
        <v>-2716923.3</v>
      </c>
      <c r="P732" s="135">
        <v>3056538.23</v>
      </c>
      <c r="Q732" s="135">
        <v>3117669</v>
      </c>
      <c r="R732" s="136">
        <v>10</v>
      </c>
      <c r="S732" s="136">
        <v>3103531</v>
      </c>
      <c r="T732" s="16">
        <v>42614</v>
      </c>
      <c r="U732" s="133"/>
      <c r="V732" s="135"/>
      <c r="W732" s="135"/>
    </row>
    <row r="733" spans="1:23" x14ac:dyDescent="0.2">
      <c r="A733" s="136">
        <v>9103703621</v>
      </c>
      <c r="B733" s="134">
        <v>42626</v>
      </c>
      <c r="C733" s="136">
        <v>148350</v>
      </c>
      <c r="D733" s="136">
        <v>40016978</v>
      </c>
      <c r="E733" s="136">
        <v>105540</v>
      </c>
      <c r="F733" s="321" t="s">
        <v>266</v>
      </c>
      <c r="G733" s="136">
        <v>105540</v>
      </c>
      <c r="H733" s="133" t="s">
        <v>142</v>
      </c>
      <c r="I733" s="136">
        <v>1600354</v>
      </c>
      <c r="J733" s="133" t="s">
        <v>6</v>
      </c>
      <c r="K733" s="133" t="s">
        <v>156</v>
      </c>
      <c r="L733" s="374">
        <v>20.2</v>
      </c>
      <c r="M733" s="133" t="s">
        <v>10</v>
      </c>
      <c r="N733" s="135">
        <v>129810</v>
      </c>
      <c r="O733" s="135">
        <v>-2622162</v>
      </c>
      <c r="P733" s="135">
        <v>2949932.36</v>
      </c>
      <c r="Q733" s="135">
        <v>3008931</v>
      </c>
      <c r="R733" s="136">
        <v>10</v>
      </c>
      <c r="S733" s="136">
        <v>3103537</v>
      </c>
      <c r="T733" s="16">
        <v>42614</v>
      </c>
      <c r="U733" s="133"/>
      <c r="V733" s="135"/>
      <c r="W733" s="135"/>
    </row>
    <row r="734" spans="1:23" x14ac:dyDescent="0.2">
      <c r="A734" s="136">
        <v>9103703643</v>
      </c>
      <c r="B734" s="134">
        <v>42627</v>
      </c>
      <c r="C734" s="136">
        <v>148350</v>
      </c>
      <c r="D734" s="136">
        <v>40016978</v>
      </c>
      <c r="E734" s="136">
        <v>105540</v>
      </c>
      <c r="F734" s="321" t="s">
        <v>266</v>
      </c>
      <c r="G734" s="136">
        <v>105540</v>
      </c>
      <c r="H734" s="133" t="s">
        <v>142</v>
      </c>
      <c r="I734" s="136">
        <v>1600354</v>
      </c>
      <c r="J734" s="133" t="s">
        <v>6</v>
      </c>
      <c r="K734" s="133" t="s">
        <v>156</v>
      </c>
      <c r="L734" s="374">
        <v>20.51</v>
      </c>
      <c r="M734" s="133" t="s">
        <v>10</v>
      </c>
      <c r="N734" s="135">
        <v>129810</v>
      </c>
      <c r="O734" s="135">
        <v>-2662403.1</v>
      </c>
      <c r="P734" s="135">
        <v>2995202.94</v>
      </c>
      <c r="Q734" s="135">
        <v>3055107</v>
      </c>
      <c r="R734" s="136">
        <v>10</v>
      </c>
      <c r="S734" s="136">
        <v>3103559</v>
      </c>
      <c r="T734" s="16">
        <v>42614</v>
      </c>
      <c r="U734" s="133"/>
      <c r="V734" s="135"/>
      <c r="W734" s="135"/>
    </row>
    <row r="735" spans="1:23" x14ac:dyDescent="0.2">
      <c r="A735" s="136">
        <v>9103703662</v>
      </c>
      <c r="B735" s="134">
        <v>42627</v>
      </c>
      <c r="C735" s="136">
        <v>148350</v>
      </c>
      <c r="D735" s="136">
        <v>40016978</v>
      </c>
      <c r="E735" s="136">
        <v>105540</v>
      </c>
      <c r="F735" s="321" t="s">
        <v>266</v>
      </c>
      <c r="G735" s="136">
        <v>105540</v>
      </c>
      <c r="H735" s="133" t="s">
        <v>142</v>
      </c>
      <c r="I735" s="136">
        <v>1600354</v>
      </c>
      <c r="J735" s="133" t="s">
        <v>6</v>
      </c>
      <c r="K735" s="133" t="s">
        <v>156</v>
      </c>
      <c r="L735" s="374">
        <v>24.09</v>
      </c>
      <c r="M735" s="133" t="s">
        <v>10</v>
      </c>
      <c r="N735" s="135">
        <v>129810</v>
      </c>
      <c r="O735" s="135">
        <v>-3127122.9</v>
      </c>
      <c r="P735" s="135">
        <v>3518012.74</v>
      </c>
      <c r="Q735" s="135">
        <v>3588373</v>
      </c>
      <c r="R735" s="136">
        <v>10</v>
      </c>
      <c r="S735" s="136">
        <v>3103577</v>
      </c>
      <c r="T735" s="16">
        <v>42614</v>
      </c>
      <c r="U735" s="133"/>
      <c r="V735" s="135"/>
      <c r="W735" s="135"/>
    </row>
    <row r="736" spans="1:23" x14ac:dyDescent="0.2">
      <c r="A736" s="136">
        <v>9103703682</v>
      </c>
      <c r="B736" s="134">
        <v>42627</v>
      </c>
      <c r="C736" s="136">
        <v>150405</v>
      </c>
      <c r="D736" s="136">
        <v>40017251</v>
      </c>
      <c r="E736" s="136">
        <v>100152</v>
      </c>
      <c r="F736" s="133" t="s">
        <v>70</v>
      </c>
      <c r="G736" s="136">
        <v>100152</v>
      </c>
      <c r="H736" s="133" t="s">
        <v>70</v>
      </c>
      <c r="I736" s="136">
        <v>1600354</v>
      </c>
      <c r="J736" s="133" t="s">
        <v>6</v>
      </c>
      <c r="K736" s="133" t="s">
        <v>174</v>
      </c>
      <c r="L736" s="374">
        <v>23.69</v>
      </c>
      <c r="M736" s="133" t="s">
        <v>10</v>
      </c>
      <c r="N736" s="135">
        <v>136970.85999999999</v>
      </c>
      <c r="O736" s="135">
        <v>-3244839.67</v>
      </c>
      <c r="P736" s="135">
        <v>3650444.54</v>
      </c>
      <c r="Q736" s="135">
        <v>3851219</v>
      </c>
      <c r="R736" s="136">
        <v>10</v>
      </c>
      <c r="S736" s="136">
        <v>3103597</v>
      </c>
      <c r="T736" s="16">
        <v>42614</v>
      </c>
      <c r="U736" s="133"/>
      <c r="V736" s="135"/>
      <c r="W736" s="135"/>
    </row>
    <row r="737" spans="1:23" x14ac:dyDescent="0.2">
      <c r="A737" s="136">
        <v>9103703708</v>
      </c>
      <c r="B737" s="134">
        <v>42629</v>
      </c>
      <c r="C737" s="136">
        <v>150509</v>
      </c>
      <c r="D737" s="136">
        <v>40017263</v>
      </c>
      <c r="E737" s="136">
        <v>100027</v>
      </c>
      <c r="F737" s="133" t="s">
        <v>11</v>
      </c>
      <c r="G737" s="136">
        <v>100159</v>
      </c>
      <c r="H737" s="133" t="s">
        <v>12</v>
      </c>
      <c r="I737" s="136">
        <v>1600354</v>
      </c>
      <c r="J737" s="133" t="s">
        <v>6</v>
      </c>
      <c r="K737" s="133" t="s">
        <v>168</v>
      </c>
      <c r="L737" s="374">
        <v>22.96</v>
      </c>
      <c r="M737" s="133" t="s">
        <v>10</v>
      </c>
      <c r="N737" s="135">
        <v>126666.94</v>
      </c>
      <c r="O737" s="135">
        <v>-2908272.94</v>
      </c>
      <c r="P737" s="135">
        <v>3271806.62</v>
      </c>
      <c r="Q737" s="135">
        <v>3451756</v>
      </c>
      <c r="R737" s="136">
        <v>10</v>
      </c>
      <c r="S737" s="136">
        <v>3103623</v>
      </c>
      <c r="T737" s="16">
        <v>42614</v>
      </c>
      <c r="U737" s="133"/>
      <c r="V737" s="135"/>
      <c r="W737" s="135"/>
    </row>
    <row r="738" spans="1:23" x14ac:dyDescent="0.2">
      <c r="A738" s="136">
        <v>9103703709</v>
      </c>
      <c r="B738" s="134">
        <v>42629</v>
      </c>
      <c r="C738" s="136">
        <v>150509</v>
      </c>
      <c r="D738" s="136">
        <v>40017263</v>
      </c>
      <c r="E738" s="136">
        <v>100027</v>
      </c>
      <c r="F738" s="133" t="s">
        <v>11</v>
      </c>
      <c r="G738" s="136">
        <v>100159</v>
      </c>
      <c r="H738" s="133" t="s">
        <v>12</v>
      </c>
      <c r="I738" s="136">
        <v>1600354</v>
      </c>
      <c r="J738" s="133" t="s">
        <v>6</v>
      </c>
      <c r="K738" s="133" t="s">
        <v>168</v>
      </c>
      <c r="L738" s="374">
        <v>16.399999999999999</v>
      </c>
      <c r="M738" s="133" t="s">
        <v>10</v>
      </c>
      <c r="N738" s="135">
        <v>126666.94</v>
      </c>
      <c r="O738" s="135">
        <v>-2077337.82</v>
      </c>
      <c r="P738" s="135">
        <v>2337004.73</v>
      </c>
      <c r="Q738" s="135">
        <v>2465540</v>
      </c>
      <c r="R738" s="136">
        <v>10</v>
      </c>
      <c r="S738" s="136">
        <v>3103624</v>
      </c>
      <c r="T738" s="16">
        <v>42614</v>
      </c>
      <c r="U738" s="133"/>
      <c r="V738" s="135"/>
      <c r="W738" s="135"/>
    </row>
    <row r="739" spans="1:23" x14ac:dyDescent="0.2">
      <c r="A739" s="136">
        <v>9103703710</v>
      </c>
      <c r="B739" s="134">
        <v>42629</v>
      </c>
      <c r="C739" s="136">
        <v>150509</v>
      </c>
      <c r="D739" s="136">
        <v>40017263</v>
      </c>
      <c r="E739" s="136">
        <v>100027</v>
      </c>
      <c r="F739" s="133" t="s">
        <v>11</v>
      </c>
      <c r="G739" s="136">
        <v>100159</v>
      </c>
      <c r="H739" s="133" t="s">
        <v>12</v>
      </c>
      <c r="I739" s="136">
        <v>1600354</v>
      </c>
      <c r="J739" s="133" t="s">
        <v>6</v>
      </c>
      <c r="K739" s="133" t="s">
        <v>168</v>
      </c>
      <c r="L739" s="374">
        <v>16.18</v>
      </c>
      <c r="M739" s="133" t="s">
        <v>10</v>
      </c>
      <c r="N739" s="135">
        <v>126666.94</v>
      </c>
      <c r="O739" s="135">
        <v>-2049471.09</v>
      </c>
      <c r="P739" s="135">
        <v>2305654.9700000002</v>
      </c>
      <c r="Q739" s="135">
        <v>2432466</v>
      </c>
      <c r="R739" s="136">
        <v>10</v>
      </c>
      <c r="S739" s="136">
        <v>3103625</v>
      </c>
      <c r="T739" s="16">
        <v>42614</v>
      </c>
      <c r="U739" s="133"/>
      <c r="V739" s="135"/>
      <c r="W739" s="135"/>
    </row>
    <row r="740" spans="1:23" x14ac:dyDescent="0.2">
      <c r="A740" s="136">
        <v>9103703711</v>
      </c>
      <c r="B740" s="134">
        <v>42629</v>
      </c>
      <c r="C740" s="136">
        <v>150509</v>
      </c>
      <c r="D740" s="136">
        <v>40017263</v>
      </c>
      <c r="E740" s="136">
        <v>100027</v>
      </c>
      <c r="F740" s="133" t="s">
        <v>11</v>
      </c>
      <c r="G740" s="136">
        <v>100159</v>
      </c>
      <c r="H740" s="133" t="s">
        <v>12</v>
      </c>
      <c r="I740" s="136">
        <v>1600354</v>
      </c>
      <c r="J740" s="133" t="s">
        <v>6</v>
      </c>
      <c r="K740" s="133" t="s">
        <v>168</v>
      </c>
      <c r="L740" s="374">
        <v>22.6</v>
      </c>
      <c r="M740" s="133" t="s">
        <v>10</v>
      </c>
      <c r="N740" s="135">
        <v>126666.94</v>
      </c>
      <c r="O740" s="135">
        <v>-2862672.84</v>
      </c>
      <c r="P740" s="135">
        <v>3220507.12</v>
      </c>
      <c r="Q740" s="135">
        <v>3397635</v>
      </c>
      <c r="R740" s="136">
        <v>10</v>
      </c>
      <c r="S740" s="136">
        <v>3103626</v>
      </c>
      <c r="T740" s="16">
        <v>42614</v>
      </c>
      <c r="U740" s="133"/>
      <c r="V740" s="135"/>
      <c r="W740" s="135"/>
    </row>
    <row r="741" spans="1:23" x14ac:dyDescent="0.2">
      <c r="A741" s="136">
        <v>9103703712</v>
      </c>
      <c r="B741" s="134">
        <v>42629</v>
      </c>
      <c r="C741" s="136">
        <v>150509</v>
      </c>
      <c r="D741" s="136">
        <v>40017263</v>
      </c>
      <c r="E741" s="136">
        <v>100027</v>
      </c>
      <c r="F741" s="133" t="s">
        <v>11</v>
      </c>
      <c r="G741" s="136">
        <v>100159</v>
      </c>
      <c r="H741" s="133" t="s">
        <v>12</v>
      </c>
      <c r="I741" s="136">
        <v>1600354</v>
      </c>
      <c r="J741" s="133" t="s">
        <v>6</v>
      </c>
      <c r="K741" s="133" t="s">
        <v>168</v>
      </c>
      <c r="L741" s="374">
        <v>20.5</v>
      </c>
      <c r="M741" s="133" t="s">
        <v>10</v>
      </c>
      <c r="N741" s="135">
        <v>126666.94</v>
      </c>
      <c r="O741" s="135">
        <v>-2596672.27</v>
      </c>
      <c r="P741" s="135">
        <v>2921255.91</v>
      </c>
      <c r="Q741" s="135">
        <v>3081925</v>
      </c>
      <c r="R741" s="136">
        <v>10</v>
      </c>
      <c r="S741" s="136">
        <v>3103627</v>
      </c>
      <c r="T741" s="16">
        <v>42614</v>
      </c>
      <c r="U741" s="133"/>
      <c r="V741" s="135"/>
      <c r="W741" s="135"/>
    </row>
    <row r="742" spans="1:23" x14ac:dyDescent="0.2">
      <c r="A742" s="136">
        <v>9103703714</v>
      </c>
      <c r="B742" s="134">
        <v>42629</v>
      </c>
      <c r="C742" s="136">
        <v>148350</v>
      </c>
      <c r="D742" s="136">
        <v>40016978</v>
      </c>
      <c r="E742" s="136">
        <v>105540</v>
      </c>
      <c r="F742" s="321" t="s">
        <v>266</v>
      </c>
      <c r="G742" s="136">
        <v>105540</v>
      </c>
      <c r="H742" s="133" t="s">
        <v>142</v>
      </c>
      <c r="I742" s="136">
        <v>1600354</v>
      </c>
      <c r="J742" s="133" t="s">
        <v>6</v>
      </c>
      <c r="K742" s="133" t="s">
        <v>156</v>
      </c>
      <c r="L742" s="374">
        <v>20.27</v>
      </c>
      <c r="M742" s="133" t="s">
        <v>10</v>
      </c>
      <c r="N742" s="135">
        <v>129810</v>
      </c>
      <c r="O742" s="135">
        <v>-2631248.7000000002</v>
      </c>
      <c r="P742" s="135">
        <v>2960154.91</v>
      </c>
      <c r="Q742" s="135">
        <v>3019358</v>
      </c>
      <c r="R742" s="136">
        <v>10</v>
      </c>
      <c r="S742" s="136">
        <v>3103629</v>
      </c>
      <c r="T742" s="16">
        <v>42614</v>
      </c>
      <c r="U742" s="133"/>
      <c r="V742" s="135"/>
      <c r="W742" s="135"/>
    </row>
    <row r="743" spans="1:23" x14ac:dyDescent="0.2">
      <c r="A743" s="136">
        <v>9103703736</v>
      </c>
      <c r="B743" s="134">
        <v>42629</v>
      </c>
      <c r="C743" s="136">
        <v>150405</v>
      </c>
      <c r="D743" s="136">
        <v>40017251</v>
      </c>
      <c r="E743" s="136">
        <v>100152</v>
      </c>
      <c r="F743" s="133" t="s">
        <v>70</v>
      </c>
      <c r="G743" s="136">
        <v>100152</v>
      </c>
      <c r="H743" s="133" t="s">
        <v>70</v>
      </c>
      <c r="I743" s="136">
        <v>1600354</v>
      </c>
      <c r="J743" s="133" t="s">
        <v>6</v>
      </c>
      <c r="K743" s="133" t="s">
        <v>174</v>
      </c>
      <c r="L743" s="374">
        <v>24.27</v>
      </c>
      <c r="M743" s="133" t="s">
        <v>10</v>
      </c>
      <c r="N743" s="135">
        <v>136970.85999999999</v>
      </c>
      <c r="O743" s="135">
        <v>-3324282.77</v>
      </c>
      <c r="P743" s="135">
        <v>3739818.02</v>
      </c>
      <c r="Q743" s="135">
        <v>3945508</v>
      </c>
      <c r="R743" s="136">
        <v>10</v>
      </c>
      <c r="S743" s="136">
        <v>3103651</v>
      </c>
      <c r="T743" s="16">
        <v>42614</v>
      </c>
      <c r="U743" s="133"/>
      <c r="V743" s="135"/>
      <c r="W743" s="135"/>
    </row>
    <row r="744" spans="1:23" x14ac:dyDescent="0.2">
      <c r="A744" s="136">
        <v>9103703755</v>
      </c>
      <c r="B744" s="134">
        <v>42632</v>
      </c>
      <c r="C744" s="136">
        <v>150875</v>
      </c>
      <c r="D744" s="136">
        <v>40017313</v>
      </c>
      <c r="E744" s="136">
        <v>100027</v>
      </c>
      <c r="F744" s="133" t="s">
        <v>11</v>
      </c>
      <c r="G744" s="136">
        <v>100159</v>
      </c>
      <c r="H744" s="133" t="s">
        <v>12</v>
      </c>
      <c r="I744" s="136">
        <v>1600354</v>
      </c>
      <c r="J744" s="133" t="s">
        <v>6</v>
      </c>
      <c r="K744" s="133" t="s">
        <v>176</v>
      </c>
      <c r="L744" s="374">
        <v>19.829999999999998</v>
      </c>
      <c r="M744" s="133" t="s">
        <v>10</v>
      </c>
      <c r="N744" s="135">
        <v>125717.12</v>
      </c>
      <c r="O744" s="135">
        <v>-2492970.4900000002</v>
      </c>
      <c r="P744" s="135">
        <v>2804591.51</v>
      </c>
      <c r="Q744" s="135">
        <v>2972867</v>
      </c>
      <c r="R744" s="136">
        <v>10</v>
      </c>
      <c r="S744" s="136">
        <v>3103670</v>
      </c>
      <c r="T744" s="16">
        <v>42614</v>
      </c>
      <c r="U744" s="133"/>
      <c r="V744" s="135"/>
      <c r="W744" s="135"/>
    </row>
    <row r="745" spans="1:23" x14ac:dyDescent="0.2">
      <c r="A745" s="136">
        <v>9103703756</v>
      </c>
      <c r="B745" s="134">
        <v>42632</v>
      </c>
      <c r="C745" s="136">
        <v>150875</v>
      </c>
      <c r="D745" s="136">
        <v>40017313</v>
      </c>
      <c r="E745" s="136">
        <v>100027</v>
      </c>
      <c r="F745" s="133" t="s">
        <v>11</v>
      </c>
      <c r="G745" s="136">
        <v>100159</v>
      </c>
      <c r="H745" s="133" t="s">
        <v>12</v>
      </c>
      <c r="I745" s="136">
        <v>1600354</v>
      </c>
      <c r="J745" s="133" t="s">
        <v>6</v>
      </c>
      <c r="K745" s="133" t="s">
        <v>176</v>
      </c>
      <c r="L745" s="374">
        <v>20.43</v>
      </c>
      <c r="M745" s="133" t="s">
        <v>10</v>
      </c>
      <c r="N745" s="135">
        <v>125717.12</v>
      </c>
      <c r="O745" s="135">
        <v>-2568400.7599999998</v>
      </c>
      <c r="P745" s="135">
        <v>2889450.95</v>
      </c>
      <c r="Q745" s="135">
        <v>3062818</v>
      </c>
      <c r="R745" s="136">
        <v>10</v>
      </c>
      <c r="S745" s="136">
        <v>3103671</v>
      </c>
      <c r="T745" s="16">
        <v>42614</v>
      </c>
      <c r="U745" s="133"/>
      <c r="V745" s="135"/>
      <c r="W745" s="135"/>
    </row>
    <row r="746" spans="1:23" x14ac:dyDescent="0.2">
      <c r="A746" s="136">
        <v>9103703757</v>
      </c>
      <c r="B746" s="134">
        <v>42632</v>
      </c>
      <c r="C746" s="136">
        <v>150875</v>
      </c>
      <c r="D746" s="136">
        <v>40017313</v>
      </c>
      <c r="E746" s="136">
        <v>100027</v>
      </c>
      <c r="F746" s="133" t="s">
        <v>11</v>
      </c>
      <c r="G746" s="136">
        <v>100159</v>
      </c>
      <c r="H746" s="133" t="s">
        <v>12</v>
      </c>
      <c r="I746" s="136">
        <v>1600354</v>
      </c>
      <c r="J746" s="133" t="s">
        <v>6</v>
      </c>
      <c r="K746" s="133" t="s">
        <v>176</v>
      </c>
      <c r="L746" s="374">
        <v>20.67</v>
      </c>
      <c r="M746" s="133" t="s">
        <v>10</v>
      </c>
      <c r="N746" s="135">
        <v>125717.12</v>
      </c>
      <c r="O746" s="135">
        <v>-2598572.87</v>
      </c>
      <c r="P746" s="135">
        <v>2923395.31</v>
      </c>
      <c r="Q746" s="135">
        <v>3098799</v>
      </c>
      <c r="R746" s="136">
        <v>10</v>
      </c>
      <c r="S746" s="136">
        <v>3103672</v>
      </c>
      <c r="T746" s="16">
        <v>42614</v>
      </c>
      <c r="U746" s="133"/>
      <c r="V746" s="135"/>
      <c r="W746" s="135"/>
    </row>
    <row r="747" spans="1:23" x14ac:dyDescent="0.2">
      <c r="A747" s="136">
        <v>9103703758</v>
      </c>
      <c r="B747" s="134">
        <v>42632</v>
      </c>
      <c r="C747" s="136">
        <v>150875</v>
      </c>
      <c r="D747" s="136">
        <v>40017313</v>
      </c>
      <c r="E747" s="136">
        <v>100027</v>
      </c>
      <c r="F747" s="133" t="s">
        <v>11</v>
      </c>
      <c r="G747" s="136">
        <v>100159</v>
      </c>
      <c r="H747" s="133" t="s">
        <v>12</v>
      </c>
      <c r="I747" s="136">
        <v>1600354</v>
      </c>
      <c r="J747" s="133" t="s">
        <v>6</v>
      </c>
      <c r="K747" s="133" t="s">
        <v>176</v>
      </c>
      <c r="L747" s="374">
        <v>15.89</v>
      </c>
      <c r="M747" s="133" t="s">
        <v>10</v>
      </c>
      <c r="N747" s="135">
        <v>125717.12</v>
      </c>
      <c r="O747" s="135">
        <v>-1997645.04</v>
      </c>
      <c r="P747" s="135">
        <v>2247350.94</v>
      </c>
      <c r="Q747" s="135">
        <v>2382192</v>
      </c>
      <c r="R747" s="136">
        <v>10</v>
      </c>
      <c r="S747" s="136">
        <v>3103673</v>
      </c>
      <c r="T747" s="16">
        <v>42614</v>
      </c>
      <c r="U747" s="133"/>
      <c r="V747" s="135"/>
      <c r="W747" s="135"/>
    </row>
    <row r="748" spans="1:23" x14ac:dyDescent="0.2">
      <c r="A748" s="136">
        <v>9103703759</v>
      </c>
      <c r="B748" s="134">
        <v>42632</v>
      </c>
      <c r="C748" s="136">
        <v>150875</v>
      </c>
      <c r="D748" s="136">
        <v>40017313</v>
      </c>
      <c r="E748" s="136">
        <v>100027</v>
      </c>
      <c r="F748" s="133" t="s">
        <v>11</v>
      </c>
      <c r="G748" s="136">
        <v>100159</v>
      </c>
      <c r="H748" s="133" t="s">
        <v>12</v>
      </c>
      <c r="I748" s="136">
        <v>1600354</v>
      </c>
      <c r="J748" s="133" t="s">
        <v>6</v>
      </c>
      <c r="K748" s="133" t="s">
        <v>176</v>
      </c>
      <c r="L748" s="374">
        <v>23.18</v>
      </c>
      <c r="M748" s="133" t="s">
        <v>10</v>
      </c>
      <c r="N748" s="135">
        <v>125717.12</v>
      </c>
      <c r="O748" s="135">
        <v>-2914122.84</v>
      </c>
      <c r="P748" s="135">
        <v>3278387.73</v>
      </c>
      <c r="Q748" s="135">
        <v>3475091</v>
      </c>
      <c r="R748" s="136">
        <v>10</v>
      </c>
      <c r="S748" s="136">
        <v>3103674</v>
      </c>
      <c r="T748" s="16">
        <v>42614</v>
      </c>
      <c r="U748" s="133"/>
      <c r="V748" s="135"/>
      <c r="W748" s="135"/>
    </row>
    <row r="749" spans="1:23" x14ac:dyDescent="0.2">
      <c r="A749" s="136">
        <v>9103703760</v>
      </c>
      <c r="B749" s="134">
        <v>42632</v>
      </c>
      <c r="C749" s="136">
        <v>150875</v>
      </c>
      <c r="D749" s="136">
        <v>40017313</v>
      </c>
      <c r="E749" s="136">
        <v>100027</v>
      </c>
      <c r="F749" s="133" t="s">
        <v>11</v>
      </c>
      <c r="G749" s="136">
        <v>100159</v>
      </c>
      <c r="H749" s="133" t="s">
        <v>12</v>
      </c>
      <c r="I749" s="136">
        <v>1600354</v>
      </c>
      <c r="J749" s="133" t="s">
        <v>6</v>
      </c>
      <c r="K749" s="133" t="s">
        <v>176</v>
      </c>
      <c r="L749" s="374">
        <v>22.74</v>
      </c>
      <c r="M749" s="133" t="s">
        <v>10</v>
      </c>
      <c r="N749" s="135">
        <v>125717.12</v>
      </c>
      <c r="O749" s="135">
        <v>-2858807.31</v>
      </c>
      <c r="P749" s="135">
        <v>3216158.5</v>
      </c>
      <c r="Q749" s="135">
        <v>3409128</v>
      </c>
      <c r="R749" s="136">
        <v>10</v>
      </c>
      <c r="S749" s="136">
        <v>3103675</v>
      </c>
      <c r="T749" s="16">
        <v>42614</v>
      </c>
      <c r="U749" s="133"/>
      <c r="V749" s="135"/>
      <c r="W749" s="135"/>
    </row>
    <row r="750" spans="1:23" x14ac:dyDescent="0.2">
      <c r="A750" s="136">
        <v>9103703761</v>
      </c>
      <c r="B750" s="134">
        <v>42632</v>
      </c>
      <c r="C750" s="136">
        <v>150875</v>
      </c>
      <c r="D750" s="136">
        <v>40017313</v>
      </c>
      <c r="E750" s="136">
        <v>100027</v>
      </c>
      <c r="F750" s="133" t="s">
        <v>11</v>
      </c>
      <c r="G750" s="136">
        <v>100159</v>
      </c>
      <c r="H750" s="133" t="s">
        <v>12</v>
      </c>
      <c r="I750" s="136">
        <v>1600354</v>
      </c>
      <c r="J750" s="133" t="s">
        <v>6</v>
      </c>
      <c r="K750" s="133" t="s">
        <v>176</v>
      </c>
      <c r="L750" s="374">
        <v>20.87</v>
      </c>
      <c r="M750" s="133" t="s">
        <v>10</v>
      </c>
      <c r="N750" s="135">
        <v>125717.12</v>
      </c>
      <c r="O750" s="135">
        <v>-2623716.29</v>
      </c>
      <c r="P750" s="135">
        <v>2951681.12</v>
      </c>
      <c r="Q750" s="135">
        <v>3128782</v>
      </c>
      <c r="R750" s="136">
        <v>10</v>
      </c>
      <c r="S750" s="136">
        <v>3103676</v>
      </c>
      <c r="T750" s="16">
        <v>42614</v>
      </c>
      <c r="U750" s="133"/>
      <c r="V750" s="135"/>
      <c r="W750" s="135"/>
    </row>
    <row r="751" spans="1:23" x14ac:dyDescent="0.2">
      <c r="A751" s="140">
        <v>9103703762</v>
      </c>
      <c r="B751" s="138">
        <v>42632</v>
      </c>
      <c r="C751" s="140">
        <v>150875</v>
      </c>
      <c r="D751" s="140">
        <v>40017313</v>
      </c>
      <c r="E751" s="140">
        <v>100027</v>
      </c>
      <c r="F751" s="137" t="s">
        <v>11</v>
      </c>
      <c r="G751" s="140">
        <v>100159</v>
      </c>
      <c r="H751" s="137" t="s">
        <v>12</v>
      </c>
      <c r="I751" s="140">
        <v>1600354</v>
      </c>
      <c r="J751" s="137" t="s">
        <v>6</v>
      </c>
      <c r="K751" s="137" t="s">
        <v>176</v>
      </c>
      <c r="L751" s="374">
        <v>16.8</v>
      </c>
      <c r="M751" s="137" t="s">
        <v>10</v>
      </c>
      <c r="N751" s="139">
        <v>125717.12</v>
      </c>
      <c r="O751" s="139">
        <v>-2112047.62</v>
      </c>
      <c r="P751" s="139">
        <v>2376053.7799999998</v>
      </c>
      <c r="Q751" s="139">
        <v>2518617</v>
      </c>
      <c r="R751" s="140">
        <v>10</v>
      </c>
      <c r="S751" s="140">
        <v>3103677</v>
      </c>
      <c r="T751" s="16">
        <v>42614</v>
      </c>
      <c r="U751" s="137"/>
      <c r="V751" s="139"/>
      <c r="W751" s="139"/>
    </row>
    <row r="752" spans="1:23" x14ac:dyDescent="0.2">
      <c r="A752" s="140">
        <v>9103703787</v>
      </c>
      <c r="B752" s="138">
        <v>42633</v>
      </c>
      <c r="C752" s="140">
        <v>150875</v>
      </c>
      <c r="D752" s="140">
        <v>40017313</v>
      </c>
      <c r="E752" s="140">
        <v>100027</v>
      </c>
      <c r="F752" s="137" t="s">
        <v>11</v>
      </c>
      <c r="G752" s="140">
        <v>100159</v>
      </c>
      <c r="H752" s="137" t="s">
        <v>12</v>
      </c>
      <c r="I752" s="140">
        <v>1600354</v>
      </c>
      <c r="J752" s="137" t="s">
        <v>6</v>
      </c>
      <c r="K752" s="137" t="s">
        <v>176</v>
      </c>
      <c r="L752" s="374">
        <v>16.559999999999999</v>
      </c>
      <c r="M752" s="137" t="s">
        <v>10</v>
      </c>
      <c r="N752" s="139">
        <v>125717.12</v>
      </c>
      <c r="O752" s="139">
        <v>-2081875.51</v>
      </c>
      <c r="P752" s="139">
        <v>2342109.4300000002</v>
      </c>
      <c r="Q752" s="139">
        <v>2482636</v>
      </c>
      <c r="R752" s="140">
        <v>10</v>
      </c>
      <c r="S752" s="140">
        <v>3103701</v>
      </c>
      <c r="T752" s="16">
        <v>42614</v>
      </c>
      <c r="U752" s="137"/>
      <c r="V752" s="139"/>
      <c r="W752" s="139"/>
    </row>
    <row r="753" spans="1:23" x14ac:dyDescent="0.2">
      <c r="A753" s="140">
        <v>9103703788</v>
      </c>
      <c r="B753" s="138">
        <v>42633</v>
      </c>
      <c r="C753" s="140">
        <v>150875</v>
      </c>
      <c r="D753" s="140">
        <v>40017313</v>
      </c>
      <c r="E753" s="140">
        <v>100027</v>
      </c>
      <c r="F753" s="137" t="s">
        <v>11</v>
      </c>
      <c r="G753" s="140">
        <v>100159</v>
      </c>
      <c r="H753" s="137" t="s">
        <v>12</v>
      </c>
      <c r="I753" s="140">
        <v>1600354</v>
      </c>
      <c r="J753" s="137" t="s">
        <v>6</v>
      </c>
      <c r="K753" s="137" t="s">
        <v>176</v>
      </c>
      <c r="L753" s="374">
        <v>16.18</v>
      </c>
      <c r="M753" s="137" t="s">
        <v>10</v>
      </c>
      <c r="N753" s="139">
        <v>125717.12</v>
      </c>
      <c r="O753" s="139">
        <v>-2034103</v>
      </c>
      <c r="P753" s="139">
        <v>2288366.04</v>
      </c>
      <c r="Q753" s="139">
        <v>2425668</v>
      </c>
      <c r="R753" s="140">
        <v>10</v>
      </c>
      <c r="S753" s="140">
        <v>3103702</v>
      </c>
      <c r="T753" s="16">
        <v>42614</v>
      </c>
      <c r="U753" s="137"/>
      <c r="V753" s="139"/>
      <c r="W753" s="139"/>
    </row>
    <row r="754" spans="1:23" x14ac:dyDescent="0.2">
      <c r="A754" s="140">
        <v>9103703789</v>
      </c>
      <c r="B754" s="138">
        <v>42633</v>
      </c>
      <c r="C754" s="140">
        <v>150875</v>
      </c>
      <c r="D754" s="140">
        <v>40017313</v>
      </c>
      <c r="E754" s="140">
        <v>100027</v>
      </c>
      <c r="F754" s="137" t="s">
        <v>11</v>
      </c>
      <c r="G754" s="140">
        <v>100159</v>
      </c>
      <c r="H754" s="137" t="s">
        <v>12</v>
      </c>
      <c r="I754" s="140">
        <v>1600354</v>
      </c>
      <c r="J754" s="137" t="s">
        <v>6</v>
      </c>
      <c r="K754" s="137" t="s">
        <v>176</v>
      </c>
      <c r="L754" s="374">
        <v>20.7</v>
      </c>
      <c r="M754" s="137" t="s">
        <v>10</v>
      </c>
      <c r="N754" s="139">
        <v>125717.12</v>
      </c>
      <c r="O754" s="139">
        <v>-2602344.38</v>
      </c>
      <c r="P754" s="139">
        <v>2927637.76</v>
      </c>
      <c r="Q754" s="139">
        <v>3103296</v>
      </c>
      <c r="R754" s="140">
        <v>10</v>
      </c>
      <c r="S754" s="140">
        <v>3103703</v>
      </c>
      <c r="T754" s="16">
        <v>42614</v>
      </c>
      <c r="U754" s="137"/>
      <c r="V754" s="139"/>
      <c r="W754" s="139"/>
    </row>
    <row r="755" spans="1:23" x14ac:dyDescent="0.2">
      <c r="A755" s="140">
        <v>9103703790</v>
      </c>
      <c r="B755" s="138">
        <v>42633</v>
      </c>
      <c r="C755" s="140">
        <v>151012</v>
      </c>
      <c r="D755" s="140">
        <v>40017329</v>
      </c>
      <c r="E755" s="140">
        <v>100152</v>
      </c>
      <c r="F755" s="137" t="s">
        <v>70</v>
      </c>
      <c r="G755" s="140">
        <v>100152</v>
      </c>
      <c r="H755" s="137" t="s">
        <v>70</v>
      </c>
      <c r="I755" s="140">
        <v>1600354</v>
      </c>
      <c r="J755" s="137" t="s">
        <v>6</v>
      </c>
      <c r="K755" s="137" t="s">
        <v>182</v>
      </c>
      <c r="L755" s="374">
        <v>23.79</v>
      </c>
      <c r="M755" s="137" t="s">
        <v>10</v>
      </c>
      <c r="N755" s="139">
        <v>136970.85999999999</v>
      </c>
      <c r="O755" s="139">
        <v>-3258536.76</v>
      </c>
      <c r="P755" s="139">
        <v>3665853.77</v>
      </c>
      <c r="Q755" s="139">
        <v>3885805</v>
      </c>
      <c r="R755" s="140">
        <v>10</v>
      </c>
      <c r="S755" s="140">
        <v>3103704</v>
      </c>
      <c r="T755" s="16">
        <v>42614</v>
      </c>
      <c r="U755" s="137"/>
      <c r="V755" s="139"/>
      <c r="W755" s="139"/>
    </row>
    <row r="756" spans="1:23" x14ac:dyDescent="0.2">
      <c r="A756" s="140">
        <v>9103703791</v>
      </c>
      <c r="B756" s="138">
        <v>42633</v>
      </c>
      <c r="C756" s="140">
        <v>150875</v>
      </c>
      <c r="D756" s="140">
        <v>40017313</v>
      </c>
      <c r="E756" s="140">
        <v>100027</v>
      </c>
      <c r="F756" s="137" t="s">
        <v>11</v>
      </c>
      <c r="G756" s="140">
        <v>100159</v>
      </c>
      <c r="H756" s="137" t="s">
        <v>12</v>
      </c>
      <c r="I756" s="140">
        <v>1600354</v>
      </c>
      <c r="J756" s="137" t="s">
        <v>6</v>
      </c>
      <c r="K756" s="137" t="s">
        <v>176</v>
      </c>
      <c r="L756" s="374">
        <v>23</v>
      </c>
      <c r="M756" s="137" t="s">
        <v>10</v>
      </c>
      <c r="N756" s="139">
        <v>125717.12</v>
      </c>
      <c r="O756" s="139">
        <v>-2891493.76</v>
      </c>
      <c r="P756" s="139">
        <v>3252931.15</v>
      </c>
      <c r="Q756" s="139">
        <v>3448107</v>
      </c>
      <c r="R756" s="140">
        <v>10</v>
      </c>
      <c r="S756" s="140">
        <v>3103705</v>
      </c>
      <c r="T756" s="16">
        <v>42614</v>
      </c>
      <c r="U756" s="137"/>
      <c r="V756" s="139"/>
      <c r="W756" s="139"/>
    </row>
    <row r="757" spans="1:23" x14ac:dyDescent="0.2">
      <c r="A757" s="140">
        <v>9103703792</v>
      </c>
      <c r="B757" s="138">
        <v>42633</v>
      </c>
      <c r="C757" s="140">
        <v>150875</v>
      </c>
      <c r="D757" s="140">
        <v>40017313</v>
      </c>
      <c r="E757" s="140">
        <v>100027</v>
      </c>
      <c r="F757" s="137" t="s">
        <v>11</v>
      </c>
      <c r="G757" s="140">
        <v>100159</v>
      </c>
      <c r="H757" s="137" t="s">
        <v>12</v>
      </c>
      <c r="I757" s="140">
        <v>1600354</v>
      </c>
      <c r="J757" s="137" t="s">
        <v>6</v>
      </c>
      <c r="K757" s="137" t="s">
        <v>176</v>
      </c>
      <c r="L757" s="374">
        <v>22.11</v>
      </c>
      <c r="M757" s="137" t="s">
        <v>10</v>
      </c>
      <c r="N757" s="139">
        <v>125717.12</v>
      </c>
      <c r="O757" s="139">
        <v>-2779605.52</v>
      </c>
      <c r="P757" s="139">
        <v>3127056.61</v>
      </c>
      <c r="Q757" s="139">
        <v>3314680</v>
      </c>
      <c r="R757" s="140">
        <v>10</v>
      </c>
      <c r="S757" s="140">
        <v>3103706</v>
      </c>
      <c r="T757" s="16">
        <v>42614</v>
      </c>
      <c r="U757" s="137"/>
      <c r="V757" s="139"/>
      <c r="W757" s="139"/>
    </row>
    <row r="758" spans="1:23" x14ac:dyDescent="0.2">
      <c r="A758" s="140">
        <v>9103703794</v>
      </c>
      <c r="B758" s="138">
        <v>42633</v>
      </c>
      <c r="C758" s="140">
        <v>151012</v>
      </c>
      <c r="D758" s="140">
        <v>40017329</v>
      </c>
      <c r="E758" s="140">
        <v>100152</v>
      </c>
      <c r="F758" s="137" t="s">
        <v>70</v>
      </c>
      <c r="G758" s="140">
        <v>100152</v>
      </c>
      <c r="H758" s="137" t="s">
        <v>70</v>
      </c>
      <c r="I758" s="140">
        <v>1600354</v>
      </c>
      <c r="J758" s="137" t="s">
        <v>6</v>
      </c>
      <c r="K758" s="137" t="s">
        <v>182</v>
      </c>
      <c r="L758" s="374">
        <v>25.73</v>
      </c>
      <c r="M758" s="137" t="s">
        <v>10</v>
      </c>
      <c r="N758" s="139">
        <v>136970.85999999999</v>
      </c>
      <c r="O758" s="139">
        <v>-3524260.23</v>
      </c>
      <c r="P758" s="139">
        <v>3964793.41</v>
      </c>
      <c r="Q758" s="139">
        <v>4202681</v>
      </c>
      <c r="R758" s="140">
        <v>10</v>
      </c>
      <c r="S758" s="140">
        <v>3103708</v>
      </c>
      <c r="T758" s="16">
        <v>42614</v>
      </c>
      <c r="U758" s="137"/>
      <c r="V758" s="139"/>
      <c r="W758" s="139"/>
    </row>
    <row r="759" spans="1:23" x14ac:dyDescent="0.2">
      <c r="A759" s="140">
        <v>9103703810</v>
      </c>
      <c r="B759" s="138">
        <v>42633</v>
      </c>
      <c r="C759" s="140">
        <v>150875</v>
      </c>
      <c r="D759" s="140">
        <v>40017313</v>
      </c>
      <c r="E759" s="140">
        <v>100027</v>
      </c>
      <c r="F759" s="137" t="s">
        <v>11</v>
      </c>
      <c r="G759" s="140">
        <v>100159</v>
      </c>
      <c r="H759" s="137" t="s">
        <v>12</v>
      </c>
      <c r="I759" s="140">
        <v>1600354</v>
      </c>
      <c r="J759" s="137" t="s">
        <v>6</v>
      </c>
      <c r="K759" s="137" t="s">
        <v>176</v>
      </c>
      <c r="L759" s="374">
        <v>20.14</v>
      </c>
      <c r="M759" s="137" t="s">
        <v>10</v>
      </c>
      <c r="N759" s="139">
        <v>125717.12</v>
      </c>
      <c r="O759" s="139">
        <v>-2531942.7999999998</v>
      </c>
      <c r="P759" s="139">
        <v>2848435.85</v>
      </c>
      <c r="Q759" s="139">
        <v>3019342</v>
      </c>
      <c r="R759" s="140">
        <v>10</v>
      </c>
      <c r="S759" s="140">
        <v>3103721</v>
      </c>
      <c r="T759" s="16">
        <v>42614</v>
      </c>
      <c r="U759" s="137"/>
      <c r="V759" s="139"/>
      <c r="W759" s="139"/>
    </row>
    <row r="760" spans="1:23" x14ac:dyDescent="0.2">
      <c r="A760" s="140">
        <v>9103703811</v>
      </c>
      <c r="B760" s="138">
        <v>42633</v>
      </c>
      <c r="C760" s="140">
        <v>150875</v>
      </c>
      <c r="D760" s="140">
        <v>40017313</v>
      </c>
      <c r="E760" s="140">
        <v>100027</v>
      </c>
      <c r="F760" s="137" t="s">
        <v>11</v>
      </c>
      <c r="G760" s="140">
        <v>100159</v>
      </c>
      <c r="H760" s="137" t="s">
        <v>12</v>
      </c>
      <c r="I760" s="140">
        <v>1600354</v>
      </c>
      <c r="J760" s="137" t="s">
        <v>6</v>
      </c>
      <c r="K760" s="137" t="s">
        <v>176</v>
      </c>
      <c r="L760" s="374">
        <v>21.16</v>
      </c>
      <c r="M760" s="137" t="s">
        <v>10</v>
      </c>
      <c r="N760" s="139">
        <v>125717.12</v>
      </c>
      <c r="O760" s="139">
        <v>-2660174.2599999998</v>
      </c>
      <c r="P760" s="139">
        <v>2992696.22</v>
      </c>
      <c r="Q760" s="139">
        <v>3172258</v>
      </c>
      <c r="R760" s="140">
        <v>10</v>
      </c>
      <c r="S760" s="140">
        <v>3103722</v>
      </c>
      <c r="T760" s="16">
        <v>42614</v>
      </c>
      <c r="U760" s="137"/>
      <c r="V760" s="139"/>
      <c r="W760" s="139"/>
    </row>
    <row r="761" spans="1:23" x14ac:dyDescent="0.2">
      <c r="A761" s="140">
        <v>9103703818</v>
      </c>
      <c r="B761" s="138">
        <v>42634</v>
      </c>
      <c r="C761" s="140">
        <v>150875</v>
      </c>
      <c r="D761" s="140">
        <v>40017313</v>
      </c>
      <c r="E761" s="140">
        <v>100027</v>
      </c>
      <c r="F761" s="137" t="s">
        <v>11</v>
      </c>
      <c r="G761" s="140">
        <v>100159</v>
      </c>
      <c r="H761" s="137" t="s">
        <v>12</v>
      </c>
      <c r="I761" s="140">
        <v>1600354</v>
      </c>
      <c r="J761" s="137" t="s">
        <v>6</v>
      </c>
      <c r="K761" s="137" t="s">
        <v>176</v>
      </c>
      <c r="L761" s="374">
        <v>5.74</v>
      </c>
      <c r="M761" s="137" t="s">
        <v>10</v>
      </c>
      <c r="N761" s="139">
        <v>125717.12</v>
      </c>
      <c r="O761" s="139">
        <v>-721616.27</v>
      </c>
      <c r="P761" s="139">
        <v>811817.9</v>
      </c>
      <c r="Q761" s="139">
        <v>860527</v>
      </c>
      <c r="R761" s="140">
        <v>10</v>
      </c>
      <c r="S761" s="140">
        <v>3103729</v>
      </c>
      <c r="T761" s="16">
        <v>42614</v>
      </c>
      <c r="U761" s="137"/>
      <c r="V761" s="139"/>
      <c r="W761" s="139"/>
    </row>
    <row r="762" spans="1:23" x14ac:dyDescent="0.2">
      <c r="A762" s="140">
        <v>9103703819</v>
      </c>
      <c r="B762" s="138">
        <v>42634</v>
      </c>
      <c r="C762" s="140">
        <v>151085</v>
      </c>
      <c r="D762" s="140">
        <v>40017338</v>
      </c>
      <c r="E762" s="140">
        <v>100027</v>
      </c>
      <c r="F762" s="137" t="s">
        <v>11</v>
      </c>
      <c r="G762" s="140">
        <v>100159</v>
      </c>
      <c r="H762" s="137" t="s">
        <v>12</v>
      </c>
      <c r="I762" s="140">
        <v>1600354</v>
      </c>
      <c r="J762" s="137" t="s">
        <v>6</v>
      </c>
      <c r="K762" s="137" t="s">
        <v>183</v>
      </c>
      <c r="L762" s="374">
        <v>16.440000000000001</v>
      </c>
      <c r="M762" s="137" t="s">
        <v>10</v>
      </c>
      <c r="N762" s="139">
        <v>126666.94</v>
      </c>
      <c r="O762" s="139">
        <v>-2082404.49</v>
      </c>
      <c r="P762" s="139">
        <v>2342705.67</v>
      </c>
      <c r="Q762" s="139">
        <v>2483268</v>
      </c>
      <c r="R762" s="140">
        <v>10</v>
      </c>
      <c r="S762" s="140">
        <v>3103730</v>
      </c>
      <c r="T762" s="16">
        <v>42614</v>
      </c>
      <c r="U762" s="137"/>
      <c r="V762" s="139"/>
      <c r="W762" s="139"/>
    </row>
    <row r="763" spans="1:23" x14ac:dyDescent="0.2">
      <c r="A763" s="140">
        <v>9103703822</v>
      </c>
      <c r="B763" s="138">
        <v>42634</v>
      </c>
      <c r="C763" s="140">
        <v>151085</v>
      </c>
      <c r="D763" s="140">
        <v>40017338</v>
      </c>
      <c r="E763" s="140">
        <v>100027</v>
      </c>
      <c r="F763" s="137" t="s">
        <v>11</v>
      </c>
      <c r="G763" s="140">
        <v>100159</v>
      </c>
      <c r="H763" s="137" t="s">
        <v>12</v>
      </c>
      <c r="I763" s="140">
        <v>1600354</v>
      </c>
      <c r="J763" s="137" t="s">
        <v>6</v>
      </c>
      <c r="K763" s="137" t="s">
        <v>183</v>
      </c>
      <c r="L763" s="374">
        <v>6.92</v>
      </c>
      <c r="M763" s="137" t="s">
        <v>10</v>
      </c>
      <c r="N763" s="139">
        <v>126666.94</v>
      </c>
      <c r="O763" s="139">
        <v>-876535.22</v>
      </c>
      <c r="P763" s="139">
        <v>986101.87</v>
      </c>
      <c r="Q763" s="139">
        <v>1045268</v>
      </c>
      <c r="R763" s="140">
        <v>10</v>
      </c>
      <c r="S763" s="140">
        <v>3103733</v>
      </c>
      <c r="T763" s="16">
        <v>42614</v>
      </c>
      <c r="U763" s="137"/>
      <c r="V763" s="139"/>
      <c r="W763" s="139"/>
    </row>
    <row r="764" spans="1:23" x14ac:dyDescent="0.2">
      <c r="A764" s="140">
        <v>9103703823</v>
      </c>
      <c r="B764" s="138">
        <v>42634</v>
      </c>
      <c r="C764" s="140">
        <v>150510</v>
      </c>
      <c r="D764" s="140">
        <v>40017264</v>
      </c>
      <c r="E764" s="140">
        <v>100027</v>
      </c>
      <c r="F764" s="137" t="s">
        <v>11</v>
      </c>
      <c r="G764" s="140">
        <v>100159</v>
      </c>
      <c r="H764" s="137" t="s">
        <v>12</v>
      </c>
      <c r="I764" s="140">
        <v>1600354</v>
      </c>
      <c r="J764" s="137" t="s">
        <v>6</v>
      </c>
      <c r="K764" s="137" t="s">
        <v>179</v>
      </c>
      <c r="L764" s="374">
        <v>9.09</v>
      </c>
      <c r="M764" s="137" t="s">
        <v>10</v>
      </c>
      <c r="N764" s="139">
        <v>136380.85999999999</v>
      </c>
      <c r="O764" s="139">
        <v>-1239702.02</v>
      </c>
      <c r="P764" s="139">
        <v>1394665.1</v>
      </c>
      <c r="Q764" s="139">
        <v>1478345</v>
      </c>
      <c r="R764" s="140">
        <v>10</v>
      </c>
      <c r="S764" s="140">
        <v>3103734</v>
      </c>
      <c r="T764" s="16">
        <v>42614</v>
      </c>
      <c r="U764" s="137"/>
      <c r="V764" s="139"/>
      <c r="W764" s="139"/>
    </row>
    <row r="765" spans="1:23" x14ac:dyDescent="0.2">
      <c r="A765" s="140">
        <v>9103703829</v>
      </c>
      <c r="B765" s="138">
        <v>42634</v>
      </c>
      <c r="C765" s="140">
        <v>150510</v>
      </c>
      <c r="D765" s="140">
        <v>40017264</v>
      </c>
      <c r="E765" s="140">
        <v>100027</v>
      </c>
      <c r="F765" s="137" t="s">
        <v>11</v>
      </c>
      <c r="G765" s="140">
        <v>100159</v>
      </c>
      <c r="H765" s="137" t="s">
        <v>12</v>
      </c>
      <c r="I765" s="140">
        <v>1600354</v>
      </c>
      <c r="J765" s="137" t="s">
        <v>6</v>
      </c>
      <c r="K765" s="137" t="s">
        <v>179</v>
      </c>
      <c r="L765" s="374">
        <v>20.84</v>
      </c>
      <c r="M765" s="137" t="s">
        <v>10</v>
      </c>
      <c r="N765" s="139">
        <v>136380.85999999999</v>
      </c>
      <c r="O765" s="139">
        <v>-2842177.12</v>
      </c>
      <c r="P765" s="139">
        <v>3197449.05</v>
      </c>
      <c r="Q765" s="139">
        <v>3389296</v>
      </c>
      <c r="R765" s="140">
        <v>10</v>
      </c>
      <c r="S765" s="140">
        <v>3103738</v>
      </c>
      <c r="T765" s="16">
        <v>42614</v>
      </c>
      <c r="U765" s="137"/>
      <c r="V765" s="139"/>
      <c r="W765" s="139"/>
    </row>
    <row r="766" spans="1:23" x14ac:dyDescent="0.2">
      <c r="A766" s="140">
        <v>9103703845</v>
      </c>
      <c r="B766" s="138">
        <v>42634</v>
      </c>
      <c r="C766" s="140">
        <v>150906</v>
      </c>
      <c r="D766" s="140">
        <v>40017266</v>
      </c>
      <c r="E766" s="140">
        <v>100027</v>
      </c>
      <c r="F766" s="137" t="s">
        <v>11</v>
      </c>
      <c r="G766" s="140">
        <v>100159</v>
      </c>
      <c r="H766" s="137" t="s">
        <v>12</v>
      </c>
      <c r="I766" s="140">
        <v>1600354</v>
      </c>
      <c r="J766" s="137" t="s">
        <v>6</v>
      </c>
      <c r="K766" s="137" t="s">
        <v>181</v>
      </c>
      <c r="L766" s="374">
        <v>23.2</v>
      </c>
      <c r="M766" s="137" t="s">
        <v>10</v>
      </c>
      <c r="N766" s="139">
        <v>136435.01</v>
      </c>
      <c r="O766" s="139">
        <v>-3165292.23</v>
      </c>
      <c r="P766" s="139">
        <v>3560953.75</v>
      </c>
      <c r="Q766" s="139">
        <v>3774611</v>
      </c>
      <c r="R766" s="140">
        <v>10</v>
      </c>
      <c r="S766" s="140">
        <v>3103753</v>
      </c>
      <c r="T766" s="16">
        <v>42614</v>
      </c>
      <c r="U766" s="137"/>
      <c r="V766" s="139"/>
      <c r="W766" s="139"/>
    </row>
    <row r="767" spans="1:23" x14ac:dyDescent="0.2">
      <c r="A767" s="140">
        <v>9103703851</v>
      </c>
      <c r="B767" s="138">
        <v>42635</v>
      </c>
      <c r="C767" s="140">
        <v>150906</v>
      </c>
      <c r="D767" s="140">
        <v>40017266</v>
      </c>
      <c r="E767" s="140">
        <v>100027</v>
      </c>
      <c r="F767" s="137" t="s">
        <v>11</v>
      </c>
      <c r="G767" s="140">
        <v>100159</v>
      </c>
      <c r="H767" s="137" t="s">
        <v>12</v>
      </c>
      <c r="I767" s="140">
        <v>1600354</v>
      </c>
      <c r="J767" s="137" t="s">
        <v>6</v>
      </c>
      <c r="K767" s="137" t="s">
        <v>181</v>
      </c>
      <c r="L767" s="374">
        <v>16.72</v>
      </c>
      <c r="M767" s="137" t="s">
        <v>10</v>
      </c>
      <c r="N767" s="139">
        <v>136435.01</v>
      </c>
      <c r="O767" s="139">
        <v>-2281193.37</v>
      </c>
      <c r="P767" s="139">
        <v>2566342.46</v>
      </c>
      <c r="Q767" s="139">
        <v>2720323</v>
      </c>
      <c r="R767" s="140">
        <v>10</v>
      </c>
      <c r="S767" s="140">
        <v>3103759</v>
      </c>
      <c r="T767" s="16">
        <v>42614</v>
      </c>
      <c r="U767" s="137"/>
      <c r="V767" s="139"/>
      <c r="W767" s="139"/>
    </row>
    <row r="768" spans="1:23" x14ac:dyDescent="0.2">
      <c r="A768" s="140">
        <v>9103703853</v>
      </c>
      <c r="B768" s="138">
        <v>42635</v>
      </c>
      <c r="C768" s="140">
        <v>150906</v>
      </c>
      <c r="D768" s="140">
        <v>40017266</v>
      </c>
      <c r="E768" s="140">
        <v>100027</v>
      </c>
      <c r="F768" s="137" t="s">
        <v>11</v>
      </c>
      <c r="G768" s="140">
        <v>100159</v>
      </c>
      <c r="H768" s="137" t="s">
        <v>12</v>
      </c>
      <c r="I768" s="140">
        <v>1600354</v>
      </c>
      <c r="J768" s="137" t="s">
        <v>6</v>
      </c>
      <c r="K768" s="137" t="s">
        <v>181</v>
      </c>
      <c r="L768" s="374">
        <v>20.5</v>
      </c>
      <c r="M768" s="137" t="s">
        <v>10</v>
      </c>
      <c r="N768" s="139">
        <v>136435.01</v>
      </c>
      <c r="O768" s="139">
        <v>-2796917.71</v>
      </c>
      <c r="P768" s="139">
        <v>3146533.04</v>
      </c>
      <c r="Q768" s="139">
        <v>3335325</v>
      </c>
      <c r="R768" s="140">
        <v>10</v>
      </c>
      <c r="S768" s="140">
        <v>3103761</v>
      </c>
      <c r="T768" s="16">
        <v>42614</v>
      </c>
      <c r="U768" s="137"/>
      <c r="V768" s="139"/>
      <c r="W768" s="139"/>
    </row>
    <row r="769" spans="1:23" x14ac:dyDescent="0.2">
      <c r="A769" s="140">
        <v>9103703854</v>
      </c>
      <c r="B769" s="138">
        <v>42635</v>
      </c>
      <c r="C769" s="140">
        <v>150906</v>
      </c>
      <c r="D769" s="140">
        <v>40017266</v>
      </c>
      <c r="E769" s="140">
        <v>100027</v>
      </c>
      <c r="F769" s="137" t="s">
        <v>11</v>
      </c>
      <c r="G769" s="140">
        <v>100159</v>
      </c>
      <c r="H769" s="137" t="s">
        <v>12</v>
      </c>
      <c r="I769" s="140">
        <v>1600354</v>
      </c>
      <c r="J769" s="137" t="s">
        <v>6</v>
      </c>
      <c r="K769" s="137" t="s">
        <v>181</v>
      </c>
      <c r="L769" s="374">
        <v>16.12</v>
      </c>
      <c r="M769" s="137" t="s">
        <v>10</v>
      </c>
      <c r="N769" s="139">
        <v>136435.01</v>
      </c>
      <c r="O769" s="139">
        <v>-2199332.36</v>
      </c>
      <c r="P769" s="139">
        <v>2474249.04</v>
      </c>
      <c r="Q769" s="139">
        <v>2622704</v>
      </c>
      <c r="R769" s="140">
        <v>10</v>
      </c>
      <c r="S769" s="140">
        <v>3103762</v>
      </c>
      <c r="T769" s="16">
        <v>42614</v>
      </c>
      <c r="U769" s="137"/>
      <c r="V769" s="139"/>
      <c r="W769" s="139"/>
    </row>
    <row r="770" spans="1:23" x14ac:dyDescent="0.2">
      <c r="A770" s="140">
        <v>9103703861</v>
      </c>
      <c r="B770" s="138">
        <v>42635</v>
      </c>
      <c r="C770" s="140">
        <v>150906</v>
      </c>
      <c r="D770" s="140">
        <v>40017266</v>
      </c>
      <c r="E770" s="140">
        <v>100027</v>
      </c>
      <c r="F770" s="137" t="s">
        <v>11</v>
      </c>
      <c r="G770" s="140">
        <v>100159</v>
      </c>
      <c r="H770" s="137" t="s">
        <v>12</v>
      </c>
      <c r="I770" s="140">
        <v>1600354</v>
      </c>
      <c r="J770" s="137" t="s">
        <v>6</v>
      </c>
      <c r="K770" s="137" t="s">
        <v>181</v>
      </c>
      <c r="L770" s="141">
        <v>21.24</v>
      </c>
      <c r="M770" s="137" t="s">
        <v>10</v>
      </c>
      <c r="N770" s="139">
        <v>136435.01</v>
      </c>
      <c r="O770" s="139">
        <v>-2897879.61</v>
      </c>
      <c r="P770" s="139">
        <v>3260114.12</v>
      </c>
      <c r="Q770" s="139">
        <v>3455721</v>
      </c>
      <c r="R770" s="140">
        <v>10</v>
      </c>
      <c r="S770" s="140">
        <v>3103769</v>
      </c>
      <c r="T770" s="16">
        <v>42614</v>
      </c>
      <c r="U770" s="137"/>
      <c r="V770" s="139"/>
      <c r="W770" s="139"/>
    </row>
    <row r="771" spans="1:23" x14ac:dyDescent="0.2">
      <c r="A771" s="140">
        <v>9103703877</v>
      </c>
      <c r="B771" s="138">
        <v>42635</v>
      </c>
      <c r="C771" s="140">
        <v>150906</v>
      </c>
      <c r="D771" s="140">
        <v>40017266</v>
      </c>
      <c r="E771" s="140">
        <v>100027</v>
      </c>
      <c r="F771" s="137" t="s">
        <v>11</v>
      </c>
      <c r="G771" s="140">
        <v>100159</v>
      </c>
      <c r="H771" s="137" t="s">
        <v>12</v>
      </c>
      <c r="I771" s="140">
        <v>1600354</v>
      </c>
      <c r="J771" s="137" t="s">
        <v>6</v>
      </c>
      <c r="K771" s="137" t="s">
        <v>181</v>
      </c>
      <c r="L771" s="374">
        <v>21.07</v>
      </c>
      <c r="M771" s="137" t="s">
        <v>10</v>
      </c>
      <c r="N771" s="139">
        <v>136435.01</v>
      </c>
      <c r="O771" s="139">
        <v>-2874685.66</v>
      </c>
      <c r="P771" s="139">
        <v>3234021.7</v>
      </c>
      <c r="Q771" s="139">
        <v>3428063</v>
      </c>
      <c r="R771" s="140">
        <v>10</v>
      </c>
      <c r="S771" s="140">
        <v>3103789</v>
      </c>
      <c r="T771" s="16">
        <v>42614</v>
      </c>
      <c r="U771" s="137"/>
      <c r="V771" s="139"/>
      <c r="W771" s="139"/>
    </row>
    <row r="772" spans="1:23" x14ac:dyDescent="0.2">
      <c r="A772" s="140">
        <v>9103703878</v>
      </c>
      <c r="B772" s="138">
        <v>42635</v>
      </c>
      <c r="C772" s="140">
        <v>150906</v>
      </c>
      <c r="D772" s="140">
        <v>40017266</v>
      </c>
      <c r="E772" s="140">
        <v>100027</v>
      </c>
      <c r="F772" s="137" t="s">
        <v>11</v>
      </c>
      <c r="G772" s="140">
        <v>100159</v>
      </c>
      <c r="H772" s="137" t="s">
        <v>12</v>
      </c>
      <c r="I772" s="140">
        <v>1600354</v>
      </c>
      <c r="J772" s="137" t="s">
        <v>6</v>
      </c>
      <c r="K772" s="137" t="s">
        <v>181</v>
      </c>
      <c r="L772" s="374">
        <v>22.29</v>
      </c>
      <c r="M772" s="137" t="s">
        <v>10</v>
      </c>
      <c r="N772" s="139">
        <v>136435.01</v>
      </c>
      <c r="O772" s="139">
        <v>-3041136.37</v>
      </c>
      <c r="P772" s="139">
        <v>3421278.3</v>
      </c>
      <c r="Q772" s="139">
        <v>3626555</v>
      </c>
      <c r="R772" s="140">
        <v>10</v>
      </c>
      <c r="S772" s="140">
        <v>3103790</v>
      </c>
      <c r="T772" s="16">
        <v>42614</v>
      </c>
      <c r="U772" s="137"/>
      <c r="V772" s="139"/>
      <c r="W772" s="139"/>
    </row>
    <row r="773" spans="1:23" x14ac:dyDescent="0.2">
      <c r="A773" s="140">
        <v>9103703879</v>
      </c>
      <c r="B773" s="138">
        <v>42635</v>
      </c>
      <c r="C773" s="140">
        <v>150260</v>
      </c>
      <c r="D773" s="140">
        <v>40017224</v>
      </c>
      <c r="E773" s="140">
        <v>100134</v>
      </c>
      <c r="F773" s="137" t="s">
        <v>7</v>
      </c>
      <c r="G773" s="140">
        <v>100134</v>
      </c>
      <c r="H773" s="137" t="s">
        <v>7</v>
      </c>
      <c r="I773" s="140">
        <v>1600354</v>
      </c>
      <c r="J773" s="137" t="s">
        <v>6</v>
      </c>
      <c r="K773" s="137" t="s">
        <v>173</v>
      </c>
      <c r="L773" s="374">
        <v>20.97</v>
      </c>
      <c r="M773" s="137" t="s">
        <v>10</v>
      </c>
      <c r="N773" s="139">
        <v>137763.03</v>
      </c>
      <c r="O773" s="139">
        <v>-2888890.74</v>
      </c>
      <c r="P773" s="139">
        <v>3250001.97</v>
      </c>
      <c r="Q773" s="139">
        <v>3315002</v>
      </c>
      <c r="R773" s="140">
        <v>10</v>
      </c>
      <c r="S773" s="140">
        <v>3103791</v>
      </c>
      <c r="T773" s="16">
        <v>42614</v>
      </c>
      <c r="U773" s="137"/>
      <c r="V773" s="139"/>
      <c r="W773" s="139"/>
    </row>
    <row r="774" spans="1:23" x14ac:dyDescent="0.2">
      <c r="A774" s="140">
        <v>9103703880</v>
      </c>
      <c r="B774" s="138">
        <v>42635</v>
      </c>
      <c r="C774" s="140">
        <v>150260</v>
      </c>
      <c r="D774" s="140">
        <v>40017224</v>
      </c>
      <c r="E774" s="140">
        <v>100134</v>
      </c>
      <c r="F774" s="137" t="s">
        <v>7</v>
      </c>
      <c r="G774" s="140">
        <v>100134</v>
      </c>
      <c r="H774" s="137" t="s">
        <v>7</v>
      </c>
      <c r="I774" s="140">
        <v>1600354</v>
      </c>
      <c r="J774" s="137" t="s">
        <v>6</v>
      </c>
      <c r="K774" s="137" t="s">
        <v>173</v>
      </c>
      <c r="L774" s="374">
        <v>20.47</v>
      </c>
      <c r="M774" s="137" t="s">
        <v>10</v>
      </c>
      <c r="N774" s="139">
        <v>137763.03</v>
      </c>
      <c r="O774" s="139">
        <v>-2820009.22</v>
      </c>
      <c r="P774" s="139">
        <v>3172509.8</v>
      </c>
      <c r="Q774" s="139">
        <v>3235960</v>
      </c>
      <c r="R774" s="140">
        <v>10</v>
      </c>
      <c r="S774" s="140">
        <v>3103792</v>
      </c>
      <c r="T774" s="16">
        <v>42614</v>
      </c>
      <c r="U774" s="137"/>
      <c r="V774" s="139"/>
      <c r="W774" s="139"/>
    </row>
    <row r="775" spans="1:23" x14ac:dyDescent="0.2">
      <c r="A775" s="140">
        <v>9103703892</v>
      </c>
      <c r="B775" s="138">
        <v>42636</v>
      </c>
      <c r="C775" s="140">
        <v>150906</v>
      </c>
      <c r="D775" s="140">
        <v>40017266</v>
      </c>
      <c r="E775" s="140">
        <v>100027</v>
      </c>
      <c r="F775" s="137" t="s">
        <v>11</v>
      </c>
      <c r="G775" s="140">
        <v>100159</v>
      </c>
      <c r="H775" s="137" t="s">
        <v>12</v>
      </c>
      <c r="I775" s="140">
        <v>1600354</v>
      </c>
      <c r="J775" s="137" t="s">
        <v>6</v>
      </c>
      <c r="K775" s="137" t="s">
        <v>181</v>
      </c>
      <c r="L775" s="374">
        <v>20.74</v>
      </c>
      <c r="M775" s="137" t="s">
        <v>10</v>
      </c>
      <c r="N775" s="139">
        <v>136435.01</v>
      </c>
      <c r="O775" s="139">
        <v>-2829662.11</v>
      </c>
      <c r="P775" s="139">
        <v>3183369.79</v>
      </c>
      <c r="Q775" s="139">
        <v>3374372</v>
      </c>
      <c r="R775" s="140">
        <v>10</v>
      </c>
      <c r="S775" s="140">
        <v>3103803</v>
      </c>
      <c r="T775" s="16">
        <v>42614</v>
      </c>
      <c r="U775" s="137"/>
      <c r="V775" s="139"/>
      <c r="W775" s="139"/>
    </row>
    <row r="776" spans="1:23" x14ac:dyDescent="0.2">
      <c r="A776" s="145">
        <v>9103703910</v>
      </c>
      <c r="B776" s="143">
        <v>42636</v>
      </c>
      <c r="C776" s="145">
        <v>150906</v>
      </c>
      <c r="D776" s="145">
        <v>40017266</v>
      </c>
      <c r="E776" s="145">
        <v>100027</v>
      </c>
      <c r="F776" s="142" t="s">
        <v>11</v>
      </c>
      <c r="G776" s="145">
        <v>100159</v>
      </c>
      <c r="H776" s="142" t="s">
        <v>12</v>
      </c>
      <c r="I776" s="145">
        <v>1600354</v>
      </c>
      <c r="J776" s="142" t="s">
        <v>6</v>
      </c>
      <c r="K776" s="142" t="s">
        <v>181</v>
      </c>
      <c r="L776" s="374">
        <v>16.72</v>
      </c>
      <c r="M776" s="142" t="s">
        <v>10</v>
      </c>
      <c r="N776" s="144">
        <v>136435.01</v>
      </c>
      <c r="O776" s="144">
        <v>-2281193.37</v>
      </c>
      <c r="P776" s="144">
        <v>2566342.46</v>
      </c>
      <c r="Q776" s="144">
        <v>2720323</v>
      </c>
      <c r="R776" s="145">
        <v>10</v>
      </c>
      <c r="S776" s="145">
        <v>3103820</v>
      </c>
      <c r="T776" s="16">
        <v>42614</v>
      </c>
      <c r="U776" s="142"/>
      <c r="V776" s="144"/>
      <c r="W776" s="144"/>
    </row>
    <row r="777" spans="1:23" x14ac:dyDescent="0.2">
      <c r="A777" s="145">
        <v>9103703911</v>
      </c>
      <c r="B777" s="143">
        <v>42636</v>
      </c>
      <c r="C777" s="145">
        <v>150906</v>
      </c>
      <c r="D777" s="145">
        <v>40017266</v>
      </c>
      <c r="E777" s="145">
        <v>100027</v>
      </c>
      <c r="F777" s="142" t="s">
        <v>11</v>
      </c>
      <c r="G777" s="145">
        <v>100159</v>
      </c>
      <c r="H777" s="142" t="s">
        <v>12</v>
      </c>
      <c r="I777" s="145">
        <v>1600354</v>
      </c>
      <c r="J777" s="142" t="s">
        <v>6</v>
      </c>
      <c r="K777" s="142" t="s">
        <v>181</v>
      </c>
      <c r="L777" s="374">
        <v>23.16</v>
      </c>
      <c r="M777" s="142" t="s">
        <v>10</v>
      </c>
      <c r="N777" s="144">
        <v>136435.01</v>
      </c>
      <c r="O777" s="144">
        <v>-3159834.83</v>
      </c>
      <c r="P777" s="144">
        <v>3554814.17</v>
      </c>
      <c r="Q777" s="144">
        <v>3768103</v>
      </c>
      <c r="R777" s="145">
        <v>10</v>
      </c>
      <c r="S777" s="145">
        <v>3103821</v>
      </c>
      <c r="T777" s="16">
        <v>42614</v>
      </c>
      <c r="U777" s="142"/>
      <c r="V777" s="144"/>
      <c r="W777" s="144"/>
    </row>
    <row r="778" spans="1:23" x14ac:dyDescent="0.2">
      <c r="A778" s="145">
        <v>9103703917</v>
      </c>
      <c r="B778" s="143">
        <v>42637</v>
      </c>
      <c r="C778" s="145">
        <v>150906</v>
      </c>
      <c r="D778" s="145">
        <v>40017266</v>
      </c>
      <c r="E778" s="145">
        <v>100027</v>
      </c>
      <c r="F778" s="142" t="s">
        <v>11</v>
      </c>
      <c r="G778" s="145">
        <v>100159</v>
      </c>
      <c r="H778" s="142" t="s">
        <v>12</v>
      </c>
      <c r="I778" s="145">
        <v>1600354</v>
      </c>
      <c r="J778" s="142" t="s">
        <v>6</v>
      </c>
      <c r="K778" s="142" t="s">
        <v>181</v>
      </c>
      <c r="L778" s="374">
        <v>16.079999999999998</v>
      </c>
      <c r="M778" s="142" t="s">
        <v>10</v>
      </c>
      <c r="N778" s="144">
        <v>136435.01</v>
      </c>
      <c r="O778" s="144">
        <v>-2193874.96</v>
      </c>
      <c r="P778" s="144">
        <v>2468109.46</v>
      </c>
      <c r="Q778" s="144">
        <v>2616196</v>
      </c>
      <c r="R778" s="145">
        <v>10</v>
      </c>
      <c r="S778" s="145">
        <v>3103827</v>
      </c>
      <c r="T778" s="16">
        <v>42614</v>
      </c>
      <c r="U778" s="142"/>
      <c r="V778" s="144"/>
      <c r="W778" s="144"/>
    </row>
    <row r="779" spans="1:23" x14ac:dyDescent="0.2">
      <c r="A779" s="145">
        <v>9103703933</v>
      </c>
      <c r="B779" s="143">
        <v>42637</v>
      </c>
      <c r="C779" s="145">
        <v>150906</v>
      </c>
      <c r="D779" s="145">
        <v>40017266</v>
      </c>
      <c r="E779" s="145">
        <v>100027</v>
      </c>
      <c r="F779" s="142" t="s">
        <v>11</v>
      </c>
      <c r="G779" s="145">
        <v>100159</v>
      </c>
      <c r="H779" s="142" t="s">
        <v>12</v>
      </c>
      <c r="I779" s="145">
        <v>1600354</v>
      </c>
      <c r="J779" s="142" t="s">
        <v>6</v>
      </c>
      <c r="K779" s="142" t="s">
        <v>181</v>
      </c>
      <c r="L779" s="374">
        <v>23.16</v>
      </c>
      <c r="M779" s="142" t="s">
        <v>10</v>
      </c>
      <c r="N779" s="144">
        <v>136435.01</v>
      </c>
      <c r="O779" s="144">
        <v>-3159834.83</v>
      </c>
      <c r="P779" s="144">
        <v>3554814.17</v>
      </c>
      <c r="Q779" s="144">
        <v>3768103</v>
      </c>
      <c r="R779" s="145">
        <v>10</v>
      </c>
      <c r="S779" s="145">
        <v>3103842</v>
      </c>
      <c r="T779" s="16">
        <v>42614</v>
      </c>
      <c r="U779" s="142"/>
      <c r="V779" s="144"/>
      <c r="W779" s="144"/>
    </row>
    <row r="780" spans="1:23" x14ac:dyDescent="0.2">
      <c r="A780" s="145">
        <v>9103703949</v>
      </c>
      <c r="B780" s="143">
        <v>42637</v>
      </c>
      <c r="C780" s="145">
        <v>150906</v>
      </c>
      <c r="D780" s="145">
        <v>40017266</v>
      </c>
      <c r="E780" s="145">
        <v>100027</v>
      </c>
      <c r="F780" s="142" t="s">
        <v>11</v>
      </c>
      <c r="G780" s="145">
        <v>100159</v>
      </c>
      <c r="H780" s="142" t="s">
        <v>12</v>
      </c>
      <c r="I780" s="145">
        <v>1600354</v>
      </c>
      <c r="J780" s="142" t="s">
        <v>6</v>
      </c>
      <c r="K780" s="142" t="s">
        <v>181</v>
      </c>
      <c r="L780" s="374">
        <v>16.54</v>
      </c>
      <c r="M780" s="142" t="s">
        <v>10</v>
      </c>
      <c r="N780" s="144">
        <v>136435.01</v>
      </c>
      <c r="O780" s="144">
        <v>-2256635.0699999998</v>
      </c>
      <c r="P780" s="144">
        <v>2538714.16</v>
      </c>
      <c r="Q780" s="144">
        <v>2691037</v>
      </c>
      <c r="R780" s="145">
        <v>10</v>
      </c>
      <c r="S780" s="145">
        <v>3103857</v>
      </c>
      <c r="T780" s="16">
        <v>42614</v>
      </c>
      <c r="U780" s="142"/>
      <c r="V780" s="144"/>
      <c r="W780" s="144"/>
    </row>
    <row r="781" spans="1:23" x14ac:dyDescent="0.2">
      <c r="A781" s="145">
        <v>9103703957</v>
      </c>
      <c r="B781" s="143">
        <v>42638</v>
      </c>
      <c r="C781" s="145">
        <v>150906</v>
      </c>
      <c r="D781" s="145">
        <v>40017266</v>
      </c>
      <c r="E781" s="145">
        <v>100027</v>
      </c>
      <c r="F781" s="142" t="s">
        <v>11</v>
      </c>
      <c r="G781" s="145">
        <v>100159</v>
      </c>
      <c r="H781" s="142" t="s">
        <v>12</v>
      </c>
      <c r="I781" s="145">
        <v>1600354</v>
      </c>
      <c r="J781" s="142" t="s">
        <v>6</v>
      </c>
      <c r="K781" s="142" t="s">
        <v>181</v>
      </c>
      <c r="L781" s="374">
        <v>16.03</v>
      </c>
      <c r="M781" s="142" t="s">
        <v>10</v>
      </c>
      <c r="N781" s="144">
        <v>136435.01</v>
      </c>
      <c r="O781" s="144">
        <v>-2187053.21</v>
      </c>
      <c r="P781" s="144">
        <v>2460434.89</v>
      </c>
      <c r="Q781" s="144">
        <v>2608061</v>
      </c>
      <c r="R781" s="145">
        <v>10</v>
      </c>
      <c r="S781" s="145">
        <v>3103865</v>
      </c>
      <c r="T781" s="16">
        <v>42614</v>
      </c>
      <c r="U781" s="142"/>
      <c r="V781" s="144"/>
      <c r="W781" s="144"/>
    </row>
    <row r="782" spans="1:23" x14ac:dyDescent="0.2">
      <c r="A782" s="145">
        <v>9103703958</v>
      </c>
      <c r="B782" s="143">
        <v>42638</v>
      </c>
      <c r="C782" s="145">
        <v>150906</v>
      </c>
      <c r="D782" s="145">
        <v>40017266</v>
      </c>
      <c r="E782" s="145">
        <v>100027</v>
      </c>
      <c r="F782" s="142" t="s">
        <v>11</v>
      </c>
      <c r="G782" s="145">
        <v>100159</v>
      </c>
      <c r="H782" s="142" t="s">
        <v>12</v>
      </c>
      <c r="I782" s="145">
        <v>1600354</v>
      </c>
      <c r="J782" s="142" t="s">
        <v>6</v>
      </c>
      <c r="K782" s="142" t="s">
        <v>181</v>
      </c>
      <c r="L782" s="374">
        <v>20.7</v>
      </c>
      <c r="M782" s="142" t="s">
        <v>10</v>
      </c>
      <c r="N782" s="144">
        <v>136435.01</v>
      </c>
      <c r="O782" s="144">
        <v>-2824204.71</v>
      </c>
      <c r="P782" s="144">
        <v>3177231.16</v>
      </c>
      <c r="Q782" s="144">
        <v>3367865</v>
      </c>
      <c r="R782" s="145">
        <v>10</v>
      </c>
      <c r="S782" s="145">
        <v>3103866</v>
      </c>
      <c r="T782" s="16">
        <v>42614</v>
      </c>
      <c r="U782" s="142"/>
      <c r="V782" s="144"/>
      <c r="W782" s="144"/>
    </row>
    <row r="783" spans="1:23" x14ac:dyDescent="0.2">
      <c r="A783" s="145">
        <v>9103703960</v>
      </c>
      <c r="B783" s="143">
        <v>42638</v>
      </c>
      <c r="C783" s="145">
        <v>150906</v>
      </c>
      <c r="D783" s="145">
        <v>40017266</v>
      </c>
      <c r="E783" s="145">
        <v>100027</v>
      </c>
      <c r="F783" s="142" t="s">
        <v>11</v>
      </c>
      <c r="G783" s="145">
        <v>100159</v>
      </c>
      <c r="H783" s="142" t="s">
        <v>12</v>
      </c>
      <c r="I783" s="145">
        <v>1600354</v>
      </c>
      <c r="J783" s="142" t="s">
        <v>6</v>
      </c>
      <c r="K783" s="142" t="s">
        <v>181</v>
      </c>
      <c r="L783" s="374">
        <v>11.73</v>
      </c>
      <c r="M783" s="142" t="s">
        <v>10</v>
      </c>
      <c r="N783" s="144">
        <v>136435.01</v>
      </c>
      <c r="O783" s="144">
        <v>-1600382.67</v>
      </c>
      <c r="P783" s="144">
        <v>1800431.16</v>
      </c>
      <c r="Q783" s="144">
        <v>1908457</v>
      </c>
      <c r="R783" s="145">
        <v>10</v>
      </c>
      <c r="S783" s="145">
        <v>3103868</v>
      </c>
      <c r="T783" s="16">
        <v>42614</v>
      </c>
      <c r="U783" s="142"/>
      <c r="V783" s="144"/>
      <c r="W783" s="144"/>
    </row>
    <row r="784" spans="1:23" x14ac:dyDescent="0.2">
      <c r="A784" s="145">
        <v>9103703961</v>
      </c>
      <c r="B784" s="143">
        <v>42638</v>
      </c>
      <c r="C784" s="145">
        <v>150510</v>
      </c>
      <c r="D784" s="145">
        <v>40017264</v>
      </c>
      <c r="E784" s="145">
        <v>100027</v>
      </c>
      <c r="F784" s="142" t="s">
        <v>11</v>
      </c>
      <c r="G784" s="145">
        <v>100159</v>
      </c>
      <c r="H784" s="142" t="s">
        <v>12</v>
      </c>
      <c r="I784" s="145">
        <v>1600354</v>
      </c>
      <c r="J784" s="142" t="s">
        <v>6</v>
      </c>
      <c r="K784" s="142" t="s">
        <v>179</v>
      </c>
      <c r="L784" s="374">
        <v>9.4600000000000009</v>
      </c>
      <c r="M784" s="142" t="s">
        <v>10</v>
      </c>
      <c r="N784" s="144">
        <v>136380.85999999999</v>
      </c>
      <c r="O784" s="144">
        <v>-1290162.94</v>
      </c>
      <c r="P784" s="144">
        <v>1451433.02</v>
      </c>
      <c r="Q784" s="144">
        <v>1538519</v>
      </c>
      <c r="R784" s="145">
        <v>10</v>
      </c>
      <c r="S784" s="145">
        <v>3103869</v>
      </c>
      <c r="T784" s="16">
        <v>42614</v>
      </c>
      <c r="U784" s="142"/>
      <c r="V784" s="144"/>
      <c r="W784" s="144"/>
    </row>
    <row r="785" spans="1:23" x14ac:dyDescent="0.2">
      <c r="A785" s="145">
        <v>9103703962</v>
      </c>
      <c r="B785" s="143">
        <v>42638</v>
      </c>
      <c r="C785" s="145">
        <v>150510</v>
      </c>
      <c r="D785" s="145">
        <v>40017264</v>
      </c>
      <c r="E785" s="145">
        <v>100027</v>
      </c>
      <c r="F785" s="142" t="s">
        <v>11</v>
      </c>
      <c r="G785" s="145">
        <v>100159</v>
      </c>
      <c r="H785" s="142" t="s">
        <v>12</v>
      </c>
      <c r="I785" s="145">
        <v>1600354</v>
      </c>
      <c r="J785" s="142" t="s">
        <v>6</v>
      </c>
      <c r="K785" s="142" t="s">
        <v>179</v>
      </c>
      <c r="L785" s="374">
        <v>21.88</v>
      </c>
      <c r="M785" s="142" t="s">
        <v>10</v>
      </c>
      <c r="N785" s="144">
        <v>136380.85999999999</v>
      </c>
      <c r="O785" s="144">
        <v>-2984013.22</v>
      </c>
      <c r="P785" s="144">
        <v>3357015.09</v>
      </c>
      <c r="Q785" s="144">
        <v>3558436</v>
      </c>
      <c r="R785" s="145">
        <v>10</v>
      </c>
      <c r="S785" s="145">
        <v>3103870</v>
      </c>
      <c r="T785" s="16">
        <v>42614</v>
      </c>
      <c r="U785" s="142"/>
      <c r="V785" s="144"/>
      <c r="W785" s="144"/>
    </row>
    <row r="786" spans="1:23" x14ac:dyDescent="0.2">
      <c r="A786" s="145">
        <v>9103703966</v>
      </c>
      <c r="B786" s="143">
        <v>42638</v>
      </c>
      <c r="C786" s="145">
        <v>150510</v>
      </c>
      <c r="D786" s="145">
        <v>40017264</v>
      </c>
      <c r="E786" s="145">
        <v>100027</v>
      </c>
      <c r="F786" s="142" t="s">
        <v>11</v>
      </c>
      <c r="G786" s="145">
        <v>100159</v>
      </c>
      <c r="H786" s="142" t="s">
        <v>12</v>
      </c>
      <c r="I786" s="145">
        <v>1600354</v>
      </c>
      <c r="J786" s="142" t="s">
        <v>6</v>
      </c>
      <c r="K786" s="142" t="s">
        <v>179</v>
      </c>
      <c r="L786" s="374">
        <v>16.59</v>
      </c>
      <c r="M786" s="142" t="s">
        <v>10</v>
      </c>
      <c r="N786" s="144">
        <v>136380.85999999999</v>
      </c>
      <c r="O786" s="144">
        <v>-2262558.4700000002</v>
      </c>
      <c r="P786" s="144">
        <v>2545378.29</v>
      </c>
      <c r="Q786" s="144">
        <v>2698101</v>
      </c>
      <c r="R786" s="145">
        <v>10</v>
      </c>
      <c r="S786" s="145">
        <v>3103874</v>
      </c>
      <c r="T786" s="16">
        <v>42614</v>
      </c>
      <c r="U786" s="142"/>
      <c r="V786" s="144"/>
      <c r="W786" s="144"/>
    </row>
    <row r="787" spans="1:23" x14ac:dyDescent="0.2">
      <c r="A787" s="145">
        <v>9103703967</v>
      </c>
      <c r="B787" s="143">
        <v>42638</v>
      </c>
      <c r="C787" s="145">
        <v>150510</v>
      </c>
      <c r="D787" s="145">
        <v>40017264</v>
      </c>
      <c r="E787" s="145">
        <v>100027</v>
      </c>
      <c r="F787" s="142" t="s">
        <v>11</v>
      </c>
      <c r="G787" s="145">
        <v>100159</v>
      </c>
      <c r="H787" s="142" t="s">
        <v>12</v>
      </c>
      <c r="I787" s="145">
        <v>1600354</v>
      </c>
      <c r="J787" s="142" t="s">
        <v>6</v>
      </c>
      <c r="K787" s="142" t="s">
        <v>179</v>
      </c>
      <c r="L787" s="374">
        <v>20.72</v>
      </c>
      <c r="M787" s="142" t="s">
        <v>10</v>
      </c>
      <c r="N787" s="144">
        <v>136380.85999999999</v>
      </c>
      <c r="O787" s="144">
        <v>-2825811.42</v>
      </c>
      <c r="P787" s="144">
        <v>3179037.75</v>
      </c>
      <c r="Q787" s="144">
        <v>3369780</v>
      </c>
      <c r="R787" s="145">
        <v>10</v>
      </c>
      <c r="S787" s="145">
        <v>3103875</v>
      </c>
      <c r="T787" s="16">
        <v>42614</v>
      </c>
      <c r="U787" s="142"/>
      <c r="V787" s="144"/>
      <c r="W787" s="144"/>
    </row>
    <row r="788" spans="1:23" x14ac:dyDescent="0.2">
      <c r="A788" s="145">
        <v>9103703969</v>
      </c>
      <c r="B788" s="143">
        <v>42638</v>
      </c>
      <c r="C788" s="145">
        <v>150510</v>
      </c>
      <c r="D788" s="145">
        <v>40017264</v>
      </c>
      <c r="E788" s="145">
        <v>100027</v>
      </c>
      <c r="F788" s="142" t="s">
        <v>11</v>
      </c>
      <c r="G788" s="145">
        <v>100159</v>
      </c>
      <c r="H788" s="142" t="s">
        <v>12</v>
      </c>
      <c r="I788" s="145">
        <v>1600354</v>
      </c>
      <c r="J788" s="142" t="s">
        <v>6</v>
      </c>
      <c r="K788" s="142" t="s">
        <v>179</v>
      </c>
      <c r="L788" s="374">
        <v>23.07</v>
      </c>
      <c r="M788" s="142" t="s">
        <v>10</v>
      </c>
      <c r="N788" s="144">
        <v>136380.85999999999</v>
      </c>
      <c r="O788" s="144">
        <v>-3146306.44</v>
      </c>
      <c r="P788" s="144">
        <v>3539594.33</v>
      </c>
      <c r="Q788" s="144">
        <v>3751970</v>
      </c>
      <c r="R788" s="145">
        <v>10</v>
      </c>
      <c r="S788" s="145">
        <v>3103877</v>
      </c>
      <c r="T788" s="16">
        <v>42614</v>
      </c>
      <c r="U788" s="142"/>
      <c r="V788" s="144"/>
      <c r="W788" s="144"/>
    </row>
    <row r="789" spans="1:23" x14ac:dyDescent="0.2">
      <c r="A789" s="145">
        <v>9103703973</v>
      </c>
      <c r="B789" s="143">
        <v>42639</v>
      </c>
      <c r="C789" s="145">
        <v>150510</v>
      </c>
      <c r="D789" s="145">
        <v>40017264</v>
      </c>
      <c r="E789" s="145">
        <v>100027</v>
      </c>
      <c r="F789" s="142" t="s">
        <v>11</v>
      </c>
      <c r="G789" s="145">
        <v>100159</v>
      </c>
      <c r="H789" s="142" t="s">
        <v>12</v>
      </c>
      <c r="I789" s="145">
        <v>1600354</v>
      </c>
      <c r="J789" s="142" t="s">
        <v>6</v>
      </c>
      <c r="K789" s="142" t="s">
        <v>179</v>
      </c>
      <c r="L789" s="374">
        <v>16.05</v>
      </c>
      <c r="M789" s="142" t="s">
        <v>10</v>
      </c>
      <c r="N789" s="144">
        <v>136380.85999999999</v>
      </c>
      <c r="O789" s="144">
        <v>-2188912.7999999998</v>
      </c>
      <c r="P789" s="144">
        <v>2462526.39</v>
      </c>
      <c r="Q789" s="144">
        <v>2610278</v>
      </c>
      <c r="R789" s="145">
        <v>10</v>
      </c>
      <c r="S789" s="145">
        <v>3103881</v>
      </c>
      <c r="T789" s="16">
        <v>42614</v>
      </c>
      <c r="U789" s="142"/>
      <c r="V789" s="144"/>
      <c r="W789" s="144"/>
    </row>
    <row r="790" spans="1:23" x14ac:dyDescent="0.2">
      <c r="A790" s="145">
        <v>9103703977</v>
      </c>
      <c r="B790" s="143">
        <v>42639</v>
      </c>
      <c r="C790" s="145">
        <v>150510</v>
      </c>
      <c r="D790" s="145">
        <v>40017264</v>
      </c>
      <c r="E790" s="145">
        <v>100027</v>
      </c>
      <c r="F790" s="142" t="s">
        <v>11</v>
      </c>
      <c r="G790" s="145">
        <v>100159</v>
      </c>
      <c r="H790" s="142" t="s">
        <v>12</v>
      </c>
      <c r="I790" s="145">
        <v>1600354</v>
      </c>
      <c r="J790" s="142" t="s">
        <v>6</v>
      </c>
      <c r="K790" s="142" t="s">
        <v>179</v>
      </c>
      <c r="L790" s="374">
        <v>20.3</v>
      </c>
      <c r="M790" s="142" t="s">
        <v>10</v>
      </c>
      <c r="N790" s="144">
        <v>136380.85999999999</v>
      </c>
      <c r="O790" s="144">
        <v>-2768531.46</v>
      </c>
      <c r="P790" s="144">
        <v>3114597.15</v>
      </c>
      <c r="Q790" s="144">
        <v>3301473</v>
      </c>
      <c r="R790" s="145">
        <v>10</v>
      </c>
      <c r="S790" s="145">
        <v>3103885</v>
      </c>
      <c r="T790" s="16">
        <v>42614</v>
      </c>
      <c r="U790" s="142"/>
      <c r="V790" s="144"/>
      <c r="W790" s="144"/>
    </row>
    <row r="791" spans="1:23" x14ac:dyDescent="0.2">
      <c r="A791" s="145">
        <v>9103703978</v>
      </c>
      <c r="B791" s="143">
        <v>42639</v>
      </c>
      <c r="C791" s="145">
        <v>150511</v>
      </c>
      <c r="D791" s="145">
        <v>40017265</v>
      </c>
      <c r="E791" s="145">
        <v>100027</v>
      </c>
      <c r="F791" s="142" t="s">
        <v>11</v>
      </c>
      <c r="G791" s="145">
        <v>100159</v>
      </c>
      <c r="H791" s="142" t="s">
        <v>12</v>
      </c>
      <c r="I791" s="145">
        <v>1600354</v>
      </c>
      <c r="J791" s="142" t="s">
        <v>6</v>
      </c>
      <c r="K791" s="142" t="s">
        <v>180</v>
      </c>
      <c r="L791" s="374">
        <v>0.35</v>
      </c>
      <c r="M791" s="142" t="s">
        <v>10</v>
      </c>
      <c r="N791" s="144">
        <v>136318.97</v>
      </c>
      <c r="O791" s="144">
        <v>-47711.64</v>
      </c>
      <c r="P791" s="144">
        <v>53675.46</v>
      </c>
      <c r="Q791" s="144">
        <v>56896</v>
      </c>
      <c r="R791" s="145">
        <v>10</v>
      </c>
      <c r="S791" s="145">
        <v>3103886</v>
      </c>
      <c r="T791" s="16">
        <v>42614</v>
      </c>
      <c r="U791" s="142"/>
      <c r="V791" s="144"/>
      <c r="W791" s="144"/>
    </row>
    <row r="792" spans="1:23" x14ac:dyDescent="0.2">
      <c r="A792" s="155">
        <v>9103704007</v>
      </c>
      <c r="B792" s="153">
        <v>42640</v>
      </c>
      <c r="C792" s="155">
        <v>150511</v>
      </c>
      <c r="D792" s="155">
        <v>40017265</v>
      </c>
      <c r="E792" s="155">
        <v>100027</v>
      </c>
      <c r="F792" s="152" t="s">
        <v>11</v>
      </c>
      <c r="G792" s="155">
        <v>100159</v>
      </c>
      <c r="H792" s="152" t="s">
        <v>12</v>
      </c>
      <c r="I792" s="155">
        <v>1600354</v>
      </c>
      <c r="J792" s="152" t="s">
        <v>6</v>
      </c>
      <c r="K792" s="152" t="s">
        <v>180</v>
      </c>
      <c r="L792" s="335">
        <v>20.72</v>
      </c>
      <c r="M792" s="152" t="s">
        <v>10</v>
      </c>
      <c r="N792" s="154">
        <v>136318.97</v>
      </c>
      <c r="O792" s="154">
        <v>-2824529.06</v>
      </c>
      <c r="P792" s="154">
        <v>3177595.3</v>
      </c>
      <c r="Q792" s="154">
        <v>3368251</v>
      </c>
      <c r="R792" s="155">
        <v>10</v>
      </c>
      <c r="S792" s="155">
        <v>3103914</v>
      </c>
      <c r="T792" s="16">
        <v>42614</v>
      </c>
      <c r="U792" s="152"/>
      <c r="V792" s="154"/>
      <c r="W792" s="154"/>
    </row>
    <row r="793" spans="1:23" x14ac:dyDescent="0.2">
      <c r="A793" s="155">
        <v>9103704008</v>
      </c>
      <c r="B793" s="153">
        <v>42640</v>
      </c>
      <c r="C793" s="155">
        <v>150511</v>
      </c>
      <c r="D793" s="155">
        <v>40017265</v>
      </c>
      <c r="E793" s="155">
        <v>100027</v>
      </c>
      <c r="F793" s="152" t="s">
        <v>11</v>
      </c>
      <c r="G793" s="155">
        <v>100159</v>
      </c>
      <c r="H793" s="152" t="s">
        <v>12</v>
      </c>
      <c r="I793" s="155">
        <v>1600354</v>
      </c>
      <c r="J793" s="152" t="s">
        <v>6</v>
      </c>
      <c r="K793" s="152" t="s">
        <v>180</v>
      </c>
      <c r="L793" s="335">
        <v>20.96</v>
      </c>
      <c r="M793" s="152" t="s">
        <v>10</v>
      </c>
      <c r="N793" s="154">
        <v>136318.97</v>
      </c>
      <c r="O793" s="154">
        <v>-2857245.61</v>
      </c>
      <c r="P793" s="154">
        <v>3214401.9</v>
      </c>
      <c r="Q793" s="154">
        <v>3407266</v>
      </c>
      <c r="R793" s="155">
        <v>10</v>
      </c>
      <c r="S793" s="155">
        <v>3103915</v>
      </c>
      <c r="T793" s="16">
        <v>42614</v>
      </c>
      <c r="U793" s="152"/>
      <c r="V793" s="154"/>
      <c r="W793" s="154"/>
    </row>
    <row r="794" spans="1:23" x14ac:dyDescent="0.2">
      <c r="A794" s="155">
        <v>9103704009</v>
      </c>
      <c r="B794" s="153">
        <v>42640</v>
      </c>
      <c r="C794" s="155">
        <v>150511</v>
      </c>
      <c r="D794" s="155">
        <v>40017265</v>
      </c>
      <c r="E794" s="155">
        <v>100027</v>
      </c>
      <c r="F794" s="152" t="s">
        <v>11</v>
      </c>
      <c r="G794" s="155">
        <v>100159</v>
      </c>
      <c r="H794" s="152" t="s">
        <v>12</v>
      </c>
      <c r="I794" s="155">
        <v>1600354</v>
      </c>
      <c r="J794" s="152" t="s">
        <v>6</v>
      </c>
      <c r="K794" s="152" t="s">
        <v>180</v>
      </c>
      <c r="L794" s="335">
        <v>16.170000000000002</v>
      </c>
      <c r="M794" s="152" t="s">
        <v>10</v>
      </c>
      <c r="N794" s="154">
        <v>136318.97</v>
      </c>
      <c r="O794" s="154">
        <v>-2204277.7400000002</v>
      </c>
      <c r="P794" s="154">
        <v>2479813.2400000002</v>
      </c>
      <c r="Q794" s="154">
        <v>2628602</v>
      </c>
      <c r="R794" s="155">
        <v>10</v>
      </c>
      <c r="S794" s="155">
        <v>3103916</v>
      </c>
      <c r="T794" s="16">
        <v>42614</v>
      </c>
      <c r="U794" s="152"/>
      <c r="V794" s="154"/>
      <c r="W794" s="154"/>
    </row>
    <row r="795" spans="1:23" x14ac:dyDescent="0.2">
      <c r="A795" s="155">
        <v>9103704010</v>
      </c>
      <c r="B795" s="153">
        <v>42640</v>
      </c>
      <c r="C795" s="155">
        <v>150511</v>
      </c>
      <c r="D795" s="155">
        <v>40017265</v>
      </c>
      <c r="E795" s="155">
        <v>100027</v>
      </c>
      <c r="F795" s="152" t="s">
        <v>11</v>
      </c>
      <c r="G795" s="155">
        <v>100159</v>
      </c>
      <c r="H795" s="152" t="s">
        <v>12</v>
      </c>
      <c r="I795" s="155">
        <v>1600354</v>
      </c>
      <c r="J795" s="152" t="s">
        <v>6</v>
      </c>
      <c r="K795" s="152" t="s">
        <v>180</v>
      </c>
      <c r="L795" s="335">
        <v>22.07</v>
      </c>
      <c r="M795" s="152" t="s">
        <v>10</v>
      </c>
      <c r="N795" s="154">
        <v>136318.97</v>
      </c>
      <c r="O795" s="154">
        <v>-3008559.67</v>
      </c>
      <c r="P795" s="154">
        <v>3384629.22</v>
      </c>
      <c r="Q795" s="154">
        <v>3587707</v>
      </c>
      <c r="R795" s="155">
        <v>10</v>
      </c>
      <c r="S795" s="155">
        <v>3103917</v>
      </c>
      <c r="T795" s="16">
        <v>42614</v>
      </c>
      <c r="U795" s="152"/>
      <c r="V795" s="154"/>
      <c r="W795" s="154"/>
    </row>
    <row r="796" spans="1:23" x14ac:dyDescent="0.2">
      <c r="A796" s="155">
        <v>9103704013</v>
      </c>
      <c r="B796" s="153">
        <v>42640</v>
      </c>
      <c r="C796" s="155">
        <v>150511</v>
      </c>
      <c r="D796" s="155">
        <v>40017265</v>
      </c>
      <c r="E796" s="155">
        <v>100027</v>
      </c>
      <c r="F796" s="152" t="s">
        <v>11</v>
      </c>
      <c r="G796" s="155">
        <v>100159</v>
      </c>
      <c r="H796" s="152" t="s">
        <v>12</v>
      </c>
      <c r="I796" s="155">
        <v>1600354</v>
      </c>
      <c r="J796" s="152" t="s">
        <v>6</v>
      </c>
      <c r="K796" s="152" t="s">
        <v>180</v>
      </c>
      <c r="L796" s="335">
        <v>16.66</v>
      </c>
      <c r="M796" s="152" t="s">
        <v>10</v>
      </c>
      <c r="N796" s="154">
        <v>136318.97</v>
      </c>
      <c r="O796" s="154">
        <v>-2271074.04</v>
      </c>
      <c r="P796" s="154">
        <v>2554958.52</v>
      </c>
      <c r="Q796" s="154">
        <v>2708256</v>
      </c>
      <c r="R796" s="155">
        <v>10</v>
      </c>
      <c r="S796" s="155">
        <v>3103920</v>
      </c>
      <c r="T796" s="16">
        <v>42614</v>
      </c>
      <c r="U796" s="152"/>
      <c r="V796" s="154"/>
      <c r="W796" s="154"/>
    </row>
    <row r="797" spans="1:23" x14ac:dyDescent="0.2">
      <c r="A797" s="148">
        <v>9103704047</v>
      </c>
      <c r="B797" s="147">
        <v>42639</v>
      </c>
      <c r="C797" s="148">
        <v>60049286</v>
      </c>
      <c r="D797" s="148">
        <v>9103703861</v>
      </c>
      <c r="E797" s="148">
        <v>100027</v>
      </c>
      <c r="F797" s="149" t="s">
        <v>11</v>
      </c>
      <c r="G797" s="148">
        <v>100159</v>
      </c>
      <c r="H797" s="149" t="s">
        <v>12</v>
      </c>
      <c r="I797" s="148">
        <v>1600354</v>
      </c>
      <c r="J797" s="149" t="s">
        <v>6</v>
      </c>
      <c r="K797" s="149" t="s">
        <v>188</v>
      </c>
      <c r="L797" s="146">
        <v>-21.24</v>
      </c>
      <c r="M797" s="149" t="s">
        <v>10</v>
      </c>
      <c r="N797" s="150">
        <v>136435.01</v>
      </c>
      <c r="O797" s="150">
        <v>2897879.61</v>
      </c>
      <c r="P797" s="150">
        <v>-3260114.12</v>
      </c>
      <c r="Q797" s="150">
        <v>-3455721</v>
      </c>
      <c r="R797" s="148">
        <v>10</v>
      </c>
      <c r="S797" s="149"/>
      <c r="T797" s="16">
        <v>42614</v>
      </c>
      <c r="U797" s="152"/>
      <c r="V797" s="154"/>
      <c r="W797" s="154"/>
    </row>
    <row r="798" spans="1:23" x14ac:dyDescent="0.2">
      <c r="A798" s="155">
        <v>9103704054</v>
      </c>
      <c r="B798" s="153">
        <v>42641</v>
      </c>
      <c r="C798" s="155">
        <v>150511</v>
      </c>
      <c r="D798" s="155">
        <v>40017265</v>
      </c>
      <c r="E798" s="155">
        <v>100027</v>
      </c>
      <c r="F798" s="152" t="s">
        <v>11</v>
      </c>
      <c r="G798" s="155">
        <v>100159</v>
      </c>
      <c r="H798" s="152" t="s">
        <v>12</v>
      </c>
      <c r="I798" s="155">
        <v>1600354</v>
      </c>
      <c r="J798" s="152" t="s">
        <v>6</v>
      </c>
      <c r="K798" s="152" t="s">
        <v>180</v>
      </c>
      <c r="L798" s="335">
        <v>23.2</v>
      </c>
      <c r="M798" s="152" t="s">
        <v>10</v>
      </c>
      <c r="N798" s="154">
        <v>136318.97</v>
      </c>
      <c r="O798" s="154">
        <v>-3162600.1</v>
      </c>
      <c r="P798" s="154">
        <v>3557925.49</v>
      </c>
      <c r="Q798" s="154">
        <v>3771401</v>
      </c>
      <c r="R798" s="155">
        <v>10</v>
      </c>
      <c r="S798" s="155">
        <v>3103952</v>
      </c>
      <c r="T798" s="16">
        <v>42614</v>
      </c>
      <c r="U798" s="152"/>
      <c r="V798" s="154"/>
      <c r="W798" s="154"/>
    </row>
    <row r="799" spans="1:23" x14ac:dyDescent="0.2">
      <c r="A799" s="155">
        <v>9103704079</v>
      </c>
      <c r="B799" s="153">
        <v>42642</v>
      </c>
      <c r="C799" s="155">
        <v>150260</v>
      </c>
      <c r="D799" s="155">
        <v>40017224</v>
      </c>
      <c r="E799" s="155">
        <v>100134</v>
      </c>
      <c r="F799" s="152" t="s">
        <v>7</v>
      </c>
      <c r="G799" s="155">
        <v>100134</v>
      </c>
      <c r="H799" s="152" t="s">
        <v>7</v>
      </c>
      <c r="I799" s="155">
        <v>1600354</v>
      </c>
      <c r="J799" s="152" t="s">
        <v>6</v>
      </c>
      <c r="K799" s="152" t="s">
        <v>173</v>
      </c>
      <c r="L799" s="335">
        <v>20.81</v>
      </c>
      <c r="M799" s="152" t="s">
        <v>10</v>
      </c>
      <c r="N799" s="154">
        <v>137763.03</v>
      </c>
      <c r="O799" s="154">
        <v>-2866848.65</v>
      </c>
      <c r="P799" s="154">
        <v>3225204.91</v>
      </c>
      <c r="Q799" s="154">
        <v>3289709</v>
      </c>
      <c r="R799" s="155">
        <v>10</v>
      </c>
      <c r="S799" s="155">
        <v>3103976</v>
      </c>
      <c r="T799" s="16">
        <v>42614</v>
      </c>
      <c r="U799" s="152"/>
      <c r="V799" s="154"/>
      <c r="W799" s="154"/>
    </row>
    <row r="800" spans="1:23" x14ac:dyDescent="0.2">
      <c r="A800" s="155">
        <v>9103704080</v>
      </c>
      <c r="B800" s="153">
        <v>42642</v>
      </c>
      <c r="C800" s="155">
        <v>150260</v>
      </c>
      <c r="D800" s="155">
        <v>40017224</v>
      </c>
      <c r="E800" s="155">
        <v>100134</v>
      </c>
      <c r="F800" s="152" t="s">
        <v>7</v>
      </c>
      <c r="G800" s="155">
        <v>100134</v>
      </c>
      <c r="H800" s="152" t="s">
        <v>7</v>
      </c>
      <c r="I800" s="155">
        <v>1600354</v>
      </c>
      <c r="J800" s="152" t="s">
        <v>6</v>
      </c>
      <c r="K800" s="152" t="s">
        <v>173</v>
      </c>
      <c r="L800" s="335">
        <v>20.56</v>
      </c>
      <c r="M800" s="152" t="s">
        <v>10</v>
      </c>
      <c r="N800" s="154">
        <v>137763.03</v>
      </c>
      <c r="O800" s="154">
        <v>-2832407.9</v>
      </c>
      <c r="P800" s="154">
        <v>3186458.82</v>
      </c>
      <c r="Q800" s="154">
        <v>3250188</v>
      </c>
      <c r="R800" s="155">
        <v>10</v>
      </c>
      <c r="S800" s="155">
        <v>3103977</v>
      </c>
      <c r="T800" s="16">
        <v>42614</v>
      </c>
      <c r="U800" s="152"/>
      <c r="V800" s="154"/>
      <c r="W800" s="154"/>
    </row>
    <row r="801" spans="1:23" x14ac:dyDescent="0.2">
      <c r="A801" s="155">
        <v>9103704081</v>
      </c>
      <c r="B801" s="153">
        <v>42642</v>
      </c>
      <c r="C801" s="155">
        <v>150260</v>
      </c>
      <c r="D801" s="155">
        <v>40017224</v>
      </c>
      <c r="E801" s="155">
        <v>100134</v>
      </c>
      <c r="F801" s="152" t="s">
        <v>7</v>
      </c>
      <c r="G801" s="155">
        <v>100134</v>
      </c>
      <c r="H801" s="152" t="s">
        <v>7</v>
      </c>
      <c r="I801" s="155">
        <v>1600354</v>
      </c>
      <c r="J801" s="152" t="s">
        <v>6</v>
      </c>
      <c r="K801" s="152" t="s">
        <v>173</v>
      </c>
      <c r="L801" s="335">
        <v>20.66</v>
      </c>
      <c r="M801" s="152" t="s">
        <v>10</v>
      </c>
      <c r="N801" s="154">
        <v>137763.03</v>
      </c>
      <c r="O801" s="154">
        <v>-2846184.2</v>
      </c>
      <c r="P801" s="154">
        <v>3201956.86</v>
      </c>
      <c r="Q801" s="154">
        <v>3265996</v>
      </c>
      <c r="R801" s="155">
        <v>10</v>
      </c>
      <c r="S801" s="155">
        <v>3103978</v>
      </c>
      <c r="T801" s="16">
        <v>42614</v>
      </c>
      <c r="U801" s="152"/>
      <c r="V801" s="154"/>
      <c r="W801" s="154"/>
    </row>
    <row r="802" spans="1:23" x14ac:dyDescent="0.2">
      <c r="A802" s="155">
        <v>9103704086</v>
      </c>
      <c r="B802" s="153">
        <v>42642</v>
      </c>
      <c r="C802" s="155">
        <v>150511</v>
      </c>
      <c r="D802" s="155">
        <v>40017265</v>
      </c>
      <c r="E802" s="155">
        <v>100027</v>
      </c>
      <c r="F802" s="152" t="s">
        <v>11</v>
      </c>
      <c r="G802" s="155">
        <v>100159</v>
      </c>
      <c r="H802" s="152" t="s">
        <v>12</v>
      </c>
      <c r="I802" s="155">
        <v>1600354</v>
      </c>
      <c r="J802" s="152" t="s">
        <v>6</v>
      </c>
      <c r="K802" s="152" t="s">
        <v>180</v>
      </c>
      <c r="L802" s="335">
        <v>20.94</v>
      </c>
      <c r="M802" s="152" t="s">
        <v>10</v>
      </c>
      <c r="N802" s="154">
        <v>136318.97</v>
      </c>
      <c r="O802" s="154">
        <v>-2854519.23</v>
      </c>
      <c r="P802" s="154">
        <v>3211333.95</v>
      </c>
      <c r="Q802" s="154">
        <v>3404014</v>
      </c>
      <c r="R802" s="155">
        <v>10</v>
      </c>
      <c r="S802" s="155">
        <v>3103983</v>
      </c>
      <c r="T802" s="16">
        <v>42614</v>
      </c>
      <c r="U802" s="152"/>
      <c r="V802" s="154"/>
      <c r="W802" s="154"/>
    </row>
    <row r="803" spans="1:23" x14ac:dyDescent="0.2">
      <c r="A803" s="159">
        <v>9103704162</v>
      </c>
      <c r="B803" s="157">
        <v>42644</v>
      </c>
      <c r="C803" s="159">
        <v>150511</v>
      </c>
      <c r="D803" s="159">
        <v>40017265</v>
      </c>
      <c r="E803" s="159">
        <v>100027</v>
      </c>
      <c r="F803" s="156" t="s">
        <v>11</v>
      </c>
      <c r="G803" s="159">
        <v>100159</v>
      </c>
      <c r="H803" s="156" t="s">
        <v>12</v>
      </c>
      <c r="I803" s="159">
        <v>1600354</v>
      </c>
      <c r="J803" s="156" t="s">
        <v>6</v>
      </c>
      <c r="K803" s="156" t="s">
        <v>180</v>
      </c>
      <c r="L803" s="374">
        <v>21.04</v>
      </c>
      <c r="M803" s="156" t="s">
        <v>10</v>
      </c>
      <c r="N803" s="158">
        <v>136318.97</v>
      </c>
      <c r="O803" s="158">
        <v>-2868151.13</v>
      </c>
      <c r="P803" s="158">
        <v>3226669.79</v>
      </c>
      <c r="Q803" s="158">
        <v>3420270</v>
      </c>
      <c r="R803" s="159">
        <v>10</v>
      </c>
      <c r="S803" s="159">
        <v>3104057</v>
      </c>
      <c r="T803" s="16">
        <v>42644</v>
      </c>
      <c r="U803" s="156"/>
      <c r="V803" s="158"/>
      <c r="W803" s="158"/>
    </row>
    <row r="804" spans="1:23" x14ac:dyDescent="0.2">
      <c r="A804" s="159">
        <v>9103704167</v>
      </c>
      <c r="B804" s="157">
        <v>42644</v>
      </c>
      <c r="C804" s="159">
        <v>150511</v>
      </c>
      <c r="D804" s="159">
        <v>40017265</v>
      </c>
      <c r="E804" s="159">
        <v>100027</v>
      </c>
      <c r="F804" s="156" t="s">
        <v>11</v>
      </c>
      <c r="G804" s="159">
        <v>100159</v>
      </c>
      <c r="H804" s="156" t="s">
        <v>12</v>
      </c>
      <c r="I804" s="159">
        <v>1600354</v>
      </c>
      <c r="J804" s="156" t="s">
        <v>6</v>
      </c>
      <c r="K804" s="156" t="s">
        <v>180</v>
      </c>
      <c r="L804" s="374">
        <v>16.5</v>
      </c>
      <c r="M804" s="156" t="s">
        <v>10</v>
      </c>
      <c r="N804" s="158">
        <v>136318.97</v>
      </c>
      <c r="O804" s="158">
        <v>-2249263.0099999998</v>
      </c>
      <c r="P804" s="158">
        <v>2530420.7400000002</v>
      </c>
      <c r="Q804" s="158">
        <v>2682246</v>
      </c>
      <c r="R804" s="159">
        <v>10</v>
      </c>
      <c r="S804" s="159">
        <v>3104062</v>
      </c>
      <c r="T804" s="16">
        <v>42644</v>
      </c>
      <c r="U804" s="156"/>
      <c r="V804" s="158"/>
      <c r="W804" s="158"/>
    </row>
    <row r="805" spans="1:23" x14ac:dyDescent="0.2">
      <c r="A805" s="159">
        <v>9103704170</v>
      </c>
      <c r="B805" s="157">
        <v>42645</v>
      </c>
      <c r="C805" s="159">
        <v>150511</v>
      </c>
      <c r="D805" s="159">
        <v>40017265</v>
      </c>
      <c r="E805" s="159">
        <v>100027</v>
      </c>
      <c r="F805" s="156" t="s">
        <v>11</v>
      </c>
      <c r="G805" s="159">
        <v>100159</v>
      </c>
      <c r="H805" s="156" t="s">
        <v>12</v>
      </c>
      <c r="I805" s="159">
        <v>1600354</v>
      </c>
      <c r="J805" s="156" t="s">
        <v>6</v>
      </c>
      <c r="K805" s="156" t="s">
        <v>180</v>
      </c>
      <c r="L805" s="374">
        <v>19.440000000000001</v>
      </c>
      <c r="M805" s="156" t="s">
        <v>10</v>
      </c>
      <c r="N805" s="158">
        <v>136318.97</v>
      </c>
      <c r="O805" s="158">
        <v>-2650040.7799999998</v>
      </c>
      <c r="P805" s="158">
        <v>2981296.25</v>
      </c>
      <c r="Q805" s="158">
        <v>3160174</v>
      </c>
      <c r="R805" s="159">
        <v>10</v>
      </c>
      <c r="S805" s="159">
        <v>3104065</v>
      </c>
      <c r="T805" s="16">
        <v>42644</v>
      </c>
      <c r="U805" s="156"/>
      <c r="V805" s="158"/>
      <c r="W805" s="158"/>
    </row>
    <row r="806" spans="1:23" x14ac:dyDescent="0.2">
      <c r="A806" s="159">
        <v>9103704171</v>
      </c>
      <c r="B806" s="157">
        <v>42645</v>
      </c>
      <c r="C806" s="159">
        <v>150511</v>
      </c>
      <c r="D806" s="159">
        <v>40017265</v>
      </c>
      <c r="E806" s="159">
        <v>100027</v>
      </c>
      <c r="F806" s="156" t="s">
        <v>11</v>
      </c>
      <c r="G806" s="159">
        <v>100159</v>
      </c>
      <c r="H806" s="156" t="s">
        <v>12</v>
      </c>
      <c r="I806" s="159">
        <v>1600354</v>
      </c>
      <c r="J806" s="156" t="s">
        <v>6</v>
      </c>
      <c r="K806" s="156" t="s">
        <v>180</v>
      </c>
      <c r="L806" s="374">
        <v>23.4</v>
      </c>
      <c r="M806" s="156" t="s">
        <v>10</v>
      </c>
      <c r="N806" s="158">
        <v>136318.97</v>
      </c>
      <c r="O806" s="158">
        <v>-3189863.9</v>
      </c>
      <c r="P806" s="158">
        <v>3588597.19</v>
      </c>
      <c r="Q806" s="158">
        <v>3803913</v>
      </c>
      <c r="R806" s="159">
        <v>10</v>
      </c>
      <c r="S806" s="159">
        <v>3104066</v>
      </c>
      <c r="T806" s="16">
        <v>42644</v>
      </c>
      <c r="U806" s="156"/>
      <c r="V806" s="158"/>
      <c r="W806" s="158"/>
    </row>
    <row r="807" spans="1:23" x14ac:dyDescent="0.2">
      <c r="A807" s="159">
        <v>9103704173</v>
      </c>
      <c r="B807" s="157">
        <v>42645</v>
      </c>
      <c r="C807" s="159">
        <v>150511</v>
      </c>
      <c r="D807" s="159">
        <v>40017265</v>
      </c>
      <c r="E807" s="159">
        <v>100027</v>
      </c>
      <c r="F807" s="156" t="s">
        <v>11</v>
      </c>
      <c r="G807" s="159">
        <v>100159</v>
      </c>
      <c r="H807" s="156" t="s">
        <v>12</v>
      </c>
      <c r="I807" s="159">
        <v>1600354</v>
      </c>
      <c r="J807" s="156" t="s">
        <v>6</v>
      </c>
      <c r="K807" s="156" t="s">
        <v>180</v>
      </c>
      <c r="L807" s="374">
        <v>19.489999999999998</v>
      </c>
      <c r="M807" s="156" t="s">
        <v>10</v>
      </c>
      <c r="N807" s="158">
        <v>136318.97</v>
      </c>
      <c r="O807" s="158">
        <v>-2656856.73</v>
      </c>
      <c r="P807" s="158">
        <v>2988964.18</v>
      </c>
      <c r="Q807" s="158">
        <v>3168302</v>
      </c>
      <c r="R807" s="159">
        <v>10</v>
      </c>
      <c r="S807" s="159">
        <v>3104068</v>
      </c>
      <c r="T807" s="16">
        <v>42644</v>
      </c>
      <c r="U807" s="156"/>
      <c r="V807" s="158"/>
      <c r="W807" s="158"/>
    </row>
    <row r="808" spans="1:23" x14ac:dyDescent="0.2">
      <c r="A808" s="159">
        <v>9103704174</v>
      </c>
      <c r="B808" s="157">
        <v>42645</v>
      </c>
      <c r="C808" s="159">
        <v>150511</v>
      </c>
      <c r="D808" s="159">
        <v>40017265</v>
      </c>
      <c r="E808" s="159">
        <v>100027</v>
      </c>
      <c r="F808" s="156" t="s">
        <v>11</v>
      </c>
      <c r="G808" s="159">
        <v>100159</v>
      </c>
      <c r="H808" s="156" t="s">
        <v>12</v>
      </c>
      <c r="I808" s="159">
        <v>1600354</v>
      </c>
      <c r="J808" s="156" t="s">
        <v>6</v>
      </c>
      <c r="K808" s="156" t="s">
        <v>180</v>
      </c>
      <c r="L808" s="374">
        <v>4.0599999999999996</v>
      </c>
      <c r="M808" s="156" t="s">
        <v>10</v>
      </c>
      <c r="N808" s="158">
        <v>136318.97</v>
      </c>
      <c r="O808" s="158">
        <v>-553455.02</v>
      </c>
      <c r="P808" s="158">
        <v>622636.78</v>
      </c>
      <c r="Q808" s="158">
        <v>659995</v>
      </c>
      <c r="R808" s="159">
        <v>10</v>
      </c>
      <c r="S808" s="159">
        <v>3104069</v>
      </c>
      <c r="T808" s="16">
        <v>42644</v>
      </c>
      <c r="U808" s="156"/>
      <c r="V808" s="158"/>
      <c r="W808" s="158"/>
    </row>
    <row r="809" spans="1:23" x14ac:dyDescent="0.2">
      <c r="A809" s="159">
        <v>9103704175</v>
      </c>
      <c r="B809" s="157">
        <v>42645</v>
      </c>
      <c r="C809" s="159">
        <v>151929</v>
      </c>
      <c r="D809" s="159">
        <v>40017467</v>
      </c>
      <c r="E809" s="159">
        <v>100027</v>
      </c>
      <c r="F809" s="156" t="s">
        <v>11</v>
      </c>
      <c r="G809" s="159">
        <v>100159</v>
      </c>
      <c r="H809" s="156" t="s">
        <v>12</v>
      </c>
      <c r="I809" s="159">
        <v>1600354</v>
      </c>
      <c r="J809" s="156" t="s">
        <v>6</v>
      </c>
      <c r="K809" s="156" t="s">
        <v>187</v>
      </c>
      <c r="L809" s="374">
        <v>16.760000000000002</v>
      </c>
      <c r="M809" s="156" t="s">
        <v>10</v>
      </c>
      <c r="N809" s="158">
        <v>125480.39</v>
      </c>
      <c r="O809" s="158">
        <v>-2103051.34</v>
      </c>
      <c r="P809" s="158">
        <v>2365932.06</v>
      </c>
      <c r="Q809" s="158">
        <v>2507888</v>
      </c>
      <c r="R809" s="159">
        <v>10</v>
      </c>
      <c r="S809" s="159">
        <v>3104070</v>
      </c>
      <c r="T809" s="16">
        <v>42644</v>
      </c>
      <c r="U809" s="156"/>
      <c r="V809" s="158"/>
      <c r="W809" s="158"/>
    </row>
    <row r="810" spans="1:23" x14ac:dyDescent="0.2">
      <c r="A810" s="159">
        <v>9103704177</v>
      </c>
      <c r="B810" s="157">
        <v>42645</v>
      </c>
      <c r="C810" s="159">
        <v>151929</v>
      </c>
      <c r="D810" s="159">
        <v>40017467</v>
      </c>
      <c r="E810" s="159">
        <v>100027</v>
      </c>
      <c r="F810" s="156" t="s">
        <v>11</v>
      </c>
      <c r="G810" s="159">
        <v>100159</v>
      </c>
      <c r="H810" s="156" t="s">
        <v>12</v>
      </c>
      <c r="I810" s="159">
        <v>1600354</v>
      </c>
      <c r="J810" s="156" t="s">
        <v>6</v>
      </c>
      <c r="K810" s="156" t="s">
        <v>187</v>
      </c>
      <c r="L810" s="374">
        <v>16.760000000000002</v>
      </c>
      <c r="M810" s="156" t="s">
        <v>10</v>
      </c>
      <c r="N810" s="158">
        <v>125480.39</v>
      </c>
      <c r="O810" s="158">
        <v>-2103051.34</v>
      </c>
      <c r="P810" s="158">
        <v>2365932.06</v>
      </c>
      <c r="Q810" s="158">
        <v>2507888</v>
      </c>
      <c r="R810" s="159">
        <v>10</v>
      </c>
      <c r="S810" s="159">
        <v>3104072</v>
      </c>
      <c r="T810" s="16">
        <v>42644</v>
      </c>
      <c r="U810" s="156"/>
      <c r="V810" s="158"/>
      <c r="W810" s="158"/>
    </row>
    <row r="811" spans="1:23" x14ac:dyDescent="0.2">
      <c r="A811" s="159">
        <v>9103704183</v>
      </c>
      <c r="B811" s="157">
        <v>42646</v>
      </c>
      <c r="C811" s="159">
        <v>151929</v>
      </c>
      <c r="D811" s="159">
        <v>40017467</v>
      </c>
      <c r="E811" s="159">
        <v>100027</v>
      </c>
      <c r="F811" s="156" t="s">
        <v>11</v>
      </c>
      <c r="G811" s="159">
        <v>100159</v>
      </c>
      <c r="H811" s="156" t="s">
        <v>12</v>
      </c>
      <c r="I811" s="159">
        <v>1600354</v>
      </c>
      <c r="J811" s="156" t="s">
        <v>6</v>
      </c>
      <c r="K811" s="156" t="s">
        <v>187</v>
      </c>
      <c r="L811" s="374">
        <v>20.2</v>
      </c>
      <c r="M811" s="156" t="s">
        <v>10</v>
      </c>
      <c r="N811" s="158">
        <v>125480.39</v>
      </c>
      <c r="O811" s="158">
        <v>-2534703.88</v>
      </c>
      <c r="P811" s="158">
        <v>2851541.49</v>
      </c>
      <c r="Q811" s="158">
        <v>3022634</v>
      </c>
      <c r="R811" s="159">
        <v>10</v>
      </c>
      <c r="S811" s="159">
        <v>3104078</v>
      </c>
      <c r="T811" s="16">
        <v>42644</v>
      </c>
      <c r="U811" s="156"/>
      <c r="V811" s="158"/>
      <c r="W811" s="158"/>
    </row>
    <row r="812" spans="1:23" x14ac:dyDescent="0.2">
      <c r="A812" s="159">
        <v>9103704184</v>
      </c>
      <c r="B812" s="157">
        <v>42646</v>
      </c>
      <c r="C812" s="159">
        <v>151929</v>
      </c>
      <c r="D812" s="159">
        <v>40017467</v>
      </c>
      <c r="E812" s="159">
        <v>100027</v>
      </c>
      <c r="F812" s="156" t="s">
        <v>11</v>
      </c>
      <c r="G812" s="159">
        <v>100159</v>
      </c>
      <c r="H812" s="156" t="s">
        <v>12</v>
      </c>
      <c r="I812" s="159">
        <v>1600354</v>
      </c>
      <c r="J812" s="156" t="s">
        <v>6</v>
      </c>
      <c r="K812" s="156" t="s">
        <v>187</v>
      </c>
      <c r="L812" s="374">
        <v>23.23</v>
      </c>
      <c r="M812" s="156" t="s">
        <v>10</v>
      </c>
      <c r="N812" s="158">
        <v>125480.39</v>
      </c>
      <c r="O812" s="158">
        <v>-2914909.46</v>
      </c>
      <c r="P812" s="158">
        <v>3279273.59</v>
      </c>
      <c r="Q812" s="158">
        <v>3476030</v>
      </c>
      <c r="R812" s="159">
        <v>10</v>
      </c>
      <c r="S812" s="159">
        <v>3104079</v>
      </c>
      <c r="T812" s="16">
        <v>42644</v>
      </c>
      <c r="U812" s="156"/>
      <c r="V812" s="158"/>
      <c r="W812" s="158"/>
    </row>
    <row r="813" spans="1:23" x14ac:dyDescent="0.2">
      <c r="A813" s="159">
        <v>9103704200</v>
      </c>
      <c r="B813" s="157">
        <v>42646</v>
      </c>
      <c r="C813" s="159">
        <v>150260</v>
      </c>
      <c r="D813" s="159">
        <v>40017224</v>
      </c>
      <c r="E813" s="159">
        <v>100134</v>
      </c>
      <c r="F813" s="156" t="s">
        <v>7</v>
      </c>
      <c r="G813" s="159">
        <v>100134</v>
      </c>
      <c r="H813" s="156" t="s">
        <v>7</v>
      </c>
      <c r="I813" s="159">
        <v>1600354</v>
      </c>
      <c r="J813" s="156" t="s">
        <v>6</v>
      </c>
      <c r="K813" s="156" t="s">
        <v>173</v>
      </c>
      <c r="L813" s="374">
        <v>19.809999999999999</v>
      </c>
      <c r="M813" s="156" t="s">
        <v>10</v>
      </c>
      <c r="N813" s="158">
        <v>137763.03</v>
      </c>
      <c r="O813" s="158">
        <v>-2729085.62</v>
      </c>
      <c r="P813" s="158">
        <v>3070221.57</v>
      </c>
      <c r="Q813" s="158">
        <v>3131626</v>
      </c>
      <c r="R813" s="159">
        <v>10</v>
      </c>
      <c r="S813" s="159">
        <v>3104095</v>
      </c>
      <c r="T813" s="16">
        <v>42644</v>
      </c>
      <c r="U813" s="156"/>
      <c r="V813" s="158"/>
      <c r="W813" s="158"/>
    </row>
    <row r="814" spans="1:23" x14ac:dyDescent="0.2">
      <c r="A814" s="159">
        <v>9103704201</v>
      </c>
      <c r="B814" s="157">
        <v>42646</v>
      </c>
      <c r="C814" s="159">
        <v>151929</v>
      </c>
      <c r="D814" s="159">
        <v>40017467</v>
      </c>
      <c r="E814" s="159">
        <v>100027</v>
      </c>
      <c r="F814" s="156" t="s">
        <v>11</v>
      </c>
      <c r="G814" s="159">
        <v>100159</v>
      </c>
      <c r="H814" s="156" t="s">
        <v>12</v>
      </c>
      <c r="I814" s="159">
        <v>1600354</v>
      </c>
      <c r="J814" s="156" t="s">
        <v>6</v>
      </c>
      <c r="K814" s="156" t="s">
        <v>187</v>
      </c>
      <c r="L814" s="374">
        <v>16.73</v>
      </c>
      <c r="M814" s="156" t="s">
        <v>10</v>
      </c>
      <c r="N814" s="158">
        <v>125480.39</v>
      </c>
      <c r="O814" s="158">
        <v>-2099286.92</v>
      </c>
      <c r="P814" s="158">
        <v>2361698.12</v>
      </c>
      <c r="Q814" s="158">
        <v>2503400</v>
      </c>
      <c r="R814" s="159">
        <v>10</v>
      </c>
      <c r="S814" s="159">
        <v>3104096</v>
      </c>
      <c r="T814" s="16">
        <v>42644</v>
      </c>
      <c r="U814" s="156"/>
      <c r="V814" s="158"/>
      <c r="W814" s="158"/>
    </row>
    <row r="815" spans="1:23" x14ac:dyDescent="0.2">
      <c r="A815" s="159">
        <v>9103704202</v>
      </c>
      <c r="B815" s="157">
        <v>42646</v>
      </c>
      <c r="C815" s="159">
        <v>151929</v>
      </c>
      <c r="D815" s="159">
        <v>40017467</v>
      </c>
      <c r="E815" s="159">
        <v>100027</v>
      </c>
      <c r="F815" s="156" t="s">
        <v>11</v>
      </c>
      <c r="G815" s="159">
        <v>100159</v>
      </c>
      <c r="H815" s="156" t="s">
        <v>12</v>
      </c>
      <c r="I815" s="159">
        <v>1600354</v>
      </c>
      <c r="J815" s="156" t="s">
        <v>6</v>
      </c>
      <c r="K815" s="156" t="s">
        <v>187</v>
      </c>
      <c r="L815" s="374">
        <v>20.71</v>
      </c>
      <c r="M815" s="156" t="s">
        <v>10</v>
      </c>
      <c r="N815" s="158">
        <v>125480.39</v>
      </c>
      <c r="O815" s="158">
        <v>-2598698.88</v>
      </c>
      <c r="P815" s="158">
        <v>2923535.85</v>
      </c>
      <c r="Q815" s="158">
        <v>3098948</v>
      </c>
      <c r="R815" s="159">
        <v>10</v>
      </c>
      <c r="S815" s="159">
        <v>3104097</v>
      </c>
      <c r="T815" s="16">
        <v>42644</v>
      </c>
      <c r="U815" s="156"/>
      <c r="V815" s="158"/>
      <c r="W815" s="158"/>
    </row>
    <row r="816" spans="1:23" x14ac:dyDescent="0.2">
      <c r="A816" s="159">
        <v>9103704219</v>
      </c>
      <c r="B816" s="157">
        <v>42647</v>
      </c>
      <c r="C816" s="159">
        <v>150260</v>
      </c>
      <c r="D816" s="159">
        <v>40017224</v>
      </c>
      <c r="E816" s="159">
        <v>100134</v>
      </c>
      <c r="F816" s="156" t="s">
        <v>7</v>
      </c>
      <c r="G816" s="159">
        <v>100134</v>
      </c>
      <c r="H816" s="156" t="s">
        <v>7</v>
      </c>
      <c r="I816" s="159">
        <v>1600354</v>
      </c>
      <c r="J816" s="156" t="s">
        <v>6</v>
      </c>
      <c r="K816" s="156" t="s">
        <v>173</v>
      </c>
      <c r="L816" s="374">
        <v>17.559999999999999</v>
      </c>
      <c r="M816" s="156" t="s">
        <v>10</v>
      </c>
      <c r="N816" s="158">
        <v>137763.03</v>
      </c>
      <c r="O816" s="158">
        <v>-2419118.81</v>
      </c>
      <c r="P816" s="158">
        <v>2721508.82</v>
      </c>
      <c r="Q816" s="158">
        <v>2775939</v>
      </c>
      <c r="R816" s="159">
        <v>10</v>
      </c>
      <c r="S816" s="159">
        <v>3104113</v>
      </c>
      <c r="T816" s="16">
        <v>42644</v>
      </c>
      <c r="U816" s="156"/>
      <c r="V816" s="158"/>
      <c r="W816" s="158"/>
    </row>
    <row r="817" spans="1:23" x14ac:dyDescent="0.2">
      <c r="A817" s="159">
        <v>9103704228</v>
      </c>
      <c r="B817" s="157">
        <v>42647</v>
      </c>
      <c r="C817" s="159">
        <v>150260</v>
      </c>
      <c r="D817" s="159">
        <v>40017224</v>
      </c>
      <c r="E817" s="159">
        <v>100134</v>
      </c>
      <c r="F817" s="156" t="s">
        <v>7</v>
      </c>
      <c r="G817" s="159">
        <v>100134</v>
      </c>
      <c r="H817" s="156" t="s">
        <v>7</v>
      </c>
      <c r="I817" s="159">
        <v>1600354</v>
      </c>
      <c r="J817" s="156" t="s">
        <v>6</v>
      </c>
      <c r="K817" s="156" t="s">
        <v>173</v>
      </c>
      <c r="L817" s="374">
        <v>20.18</v>
      </c>
      <c r="M817" s="156" t="s">
        <v>10</v>
      </c>
      <c r="N817" s="158">
        <v>137763.03</v>
      </c>
      <c r="O817" s="158">
        <v>-2780057.95</v>
      </c>
      <c r="P817" s="158">
        <v>3127564.7</v>
      </c>
      <c r="Q817" s="158">
        <v>3190116</v>
      </c>
      <c r="R817" s="159">
        <v>10</v>
      </c>
      <c r="S817" s="159">
        <v>3104122</v>
      </c>
      <c r="T817" s="16">
        <v>42644</v>
      </c>
      <c r="U817" s="156"/>
      <c r="V817" s="158"/>
      <c r="W817" s="158"/>
    </row>
    <row r="818" spans="1:23" x14ac:dyDescent="0.2">
      <c r="A818" s="159">
        <v>9103704231</v>
      </c>
      <c r="B818" s="157">
        <v>42647</v>
      </c>
      <c r="C818" s="159">
        <v>151929</v>
      </c>
      <c r="D818" s="159">
        <v>40017467</v>
      </c>
      <c r="E818" s="159">
        <v>100027</v>
      </c>
      <c r="F818" s="156" t="s">
        <v>11</v>
      </c>
      <c r="G818" s="159">
        <v>100159</v>
      </c>
      <c r="H818" s="156" t="s">
        <v>12</v>
      </c>
      <c r="I818" s="159">
        <v>1600354</v>
      </c>
      <c r="J818" s="156" t="s">
        <v>6</v>
      </c>
      <c r="K818" s="156" t="s">
        <v>187</v>
      </c>
      <c r="L818" s="374">
        <v>8.61</v>
      </c>
      <c r="M818" s="156" t="s">
        <v>10</v>
      </c>
      <c r="N818" s="158">
        <v>125480.39</v>
      </c>
      <c r="O818" s="158">
        <v>-1080386.1599999999</v>
      </c>
      <c r="P818" s="158">
        <v>1215433.95</v>
      </c>
      <c r="Q818" s="158">
        <v>1288360</v>
      </c>
      <c r="R818" s="159">
        <v>10</v>
      </c>
      <c r="S818" s="159">
        <v>3104125</v>
      </c>
      <c r="T818" s="16">
        <v>42644</v>
      </c>
      <c r="U818" s="156"/>
      <c r="V818" s="158"/>
      <c r="W818" s="158"/>
    </row>
    <row r="819" spans="1:23" x14ac:dyDescent="0.2">
      <c r="A819" s="159">
        <v>9103704254</v>
      </c>
      <c r="B819" s="157">
        <v>42648</v>
      </c>
      <c r="C819" s="159">
        <v>150260</v>
      </c>
      <c r="D819" s="159">
        <v>40017224</v>
      </c>
      <c r="E819" s="159">
        <v>100134</v>
      </c>
      <c r="F819" s="156" t="s">
        <v>7</v>
      </c>
      <c r="G819" s="159">
        <v>100134</v>
      </c>
      <c r="H819" s="156" t="s">
        <v>7</v>
      </c>
      <c r="I819" s="159">
        <v>1600354</v>
      </c>
      <c r="J819" s="156" t="s">
        <v>6</v>
      </c>
      <c r="K819" s="156" t="s">
        <v>173</v>
      </c>
      <c r="L819" s="374">
        <v>19.829999999999998</v>
      </c>
      <c r="M819" s="156" t="s">
        <v>10</v>
      </c>
      <c r="N819" s="158">
        <v>137763.03</v>
      </c>
      <c r="O819" s="158">
        <v>-2731840.88</v>
      </c>
      <c r="P819" s="158">
        <v>3073320.58</v>
      </c>
      <c r="Q819" s="158">
        <v>3134787</v>
      </c>
      <c r="R819" s="159">
        <v>10</v>
      </c>
      <c r="S819" s="159">
        <v>3104148</v>
      </c>
      <c r="T819" s="16">
        <v>42644</v>
      </c>
      <c r="U819" s="156"/>
      <c r="V819" s="158"/>
      <c r="W819" s="158"/>
    </row>
    <row r="820" spans="1:23" x14ac:dyDescent="0.2">
      <c r="A820" s="159">
        <v>9103704261</v>
      </c>
      <c r="B820" s="157">
        <v>42648</v>
      </c>
      <c r="C820" s="159">
        <v>150260</v>
      </c>
      <c r="D820" s="159">
        <v>40017224</v>
      </c>
      <c r="E820" s="159">
        <v>100134</v>
      </c>
      <c r="F820" s="156" t="s">
        <v>7</v>
      </c>
      <c r="G820" s="159">
        <v>100134</v>
      </c>
      <c r="H820" s="156" t="s">
        <v>7</v>
      </c>
      <c r="I820" s="159">
        <v>1600354</v>
      </c>
      <c r="J820" s="156" t="s">
        <v>6</v>
      </c>
      <c r="K820" s="156" t="s">
        <v>173</v>
      </c>
      <c r="L820" s="374">
        <v>-19.829999999999998</v>
      </c>
      <c r="M820" s="156" t="s">
        <v>10</v>
      </c>
      <c r="N820" s="158">
        <v>137763.03</v>
      </c>
      <c r="O820" s="158">
        <v>2731840.88</v>
      </c>
      <c r="P820" s="158">
        <v>-3073320.58</v>
      </c>
      <c r="Q820" s="158">
        <v>-3134787</v>
      </c>
      <c r="R820" s="159">
        <v>10</v>
      </c>
      <c r="S820" s="156"/>
      <c r="T820" s="16">
        <v>42644</v>
      </c>
      <c r="U820" s="156"/>
      <c r="V820" s="158"/>
      <c r="W820" s="158"/>
    </row>
    <row r="821" spans="1:23" x14ac:dyDescent="0.2">
      <c r="A821" s="159">
        <v>9103704262</v>
      </c>
      <c r="B821" s="157">
        <v>42648</v>
      </c>
      <c r="C821" s="159">
        <v>150260</v>
      </c>
      <c r="D821" s="159">
        <v>40017224</v>
      </c>
      <c r="E821" s="159">
        <v>100134</v>
      </c>
      <c r="F821" s="156" t="s">
        <v>7</v>
      </c>
      <c r="G821" s="159">
        <v>100134</v>
      </c>
      <c r="H821" s="156" t="s">
        <v>7</v>
      </c>
      <c r="I821" s="159">
        <v>1600354</v>
      </c>
      <c r="J821" s="156" t="s">
        <v>6</v>
      </c>
      <c r="K821" s="156" t="s">
        <v>173</v>
      </c>
      <c r="L821" s="374">
        <v>19.829999999999998</v>
      </c>
      <c r="M821" s="156" t="s">
        <v>10</v>
      </c>
      <c r="N821" s="158">
        <v>137763.03</v>
      </c>
      <c r="O821" s="158">
        <v>-2731840.88</v>
      </c>
      <c r="P821" s="158">
        <v>3073320.58</v>
      </c>
      <c r="Q821" s="158">
        <v>3134787</v>
      </c>
      <c r="R821" s="159">
        <v>10</v>
      </c>
      <c r="S821" s="159">
        <v>3104156</v>
      </c>
      <c r="T821" s="16">
        <v>42644</v>
      </c>
      <c r="U821" s="156"/>
      <c r="V821" s="158"/>
      <c r="W821" s="158"/>
    </row>
    <row r="822" spans="1:23" x14ac:dyDescent="0.2">
      <c r="A822" s="159">
        <v>9103704277</v>
      </c>
      <c r="B822" s="157">
        <v>42649</v>
      </c>
      <c r="C822" s="159">
        <v>150260</v>
      </c>
      <c r="D822" s="159">
        <v>40017224</v>
      </c>
      <c r="E822" s="159">
        <v>100134</v>
      </c>
      <c r="F822" s="156" t="s">
        <v>7</v>
      </c>
      <c r="G822" s="159">
        <v>100134</v>
      </c>
      <c r="H822" s="156" t="s">
        <v>7</v>
      </c>
      <c r="I822" s="159">
        <v>1600354</v>
      </c>
      <c r="J822" s="156" t="s">
        <v>6</v>
      </c>
      <c r="K822" s="156" t="s">
        <v>173</v>
      </c>
      <c r="L822" s="374">
        <v>18.82</v>
      </c>
      <c r="M822" s="156" t="s">
        <v>10</v>
      </c>
      <c r="N822" s="158">
        <v>137763.03</v>
      </c>
      <c r="O822" s="158">
        <v>-2592700.2200000002</v>
      </c>
      <c r="P822" s="158">
        <v>2916788.24</v>
      </c>
      <c r="Q822" s="158">
        <v>2975124</v>
      </c>
      <c r="R822" s="159">
        <v>10</v>
      </c>
      <c r="S822" s="159">
        <v>3104171</v>
      </c>
      <c r="T822" s="16">
        <v>42644</v>
      </c>
      <c r="U822" s="156"/>
      <c r="V822" s="158"/>
      <c r="W822" s="158"/>
    </row>
    <row r="823" spans="1:23" x14ac:dyDescent="0.2">
      <c r="A823" s="163">
        <v>9103704400</v>
      </c>
      <c r="B823" s="161">
        <v>42655</v>
      </c>
      <c r="C823" s="163">
        <v>153823</v>
      </c>
      <c r="D823" s="163">
        <v>40017722</v>
      </c>
      <c r="E823" s="163">
        <v>100027</v>
      </c>
      <c r="F823" s="160" t="s">
        <v>11</v>
      </c>
      <c r="G823" s="163">
        <v>100159</v>
      </c>
      <c r="H823" s="160" t="s">
        <v>12</v>
      </c>
      <c r="I823" s="163">
        <v>1600354</v>
      </c>
      <c r="J823" s="160" t="s">
        <v>6</v>
      </c>
      <c r="K823" s="160" t="s">
        <v>193</v>
      </c>
      <c r="L823" s="374">
        <v>23.13</v>
      </c>
      <c r="M823" s="160" t="s">
        <v>10</v>
      </c>
      <c r="N823" s="162">
        <v>149253.39000000001</v>
      </c>
      <c r="O823" s="162">
        <v>-3452230.91</v>
      </c>
      <c r="P823" s="162">
        <v>3883760.41</v>
      </c>
      <c r="Q823" s="162">
        <v>4116786</v>
      </c>
      <c r="R823" s="163">
        <v>10</v>
      </c>
      <c r="S823" s="163">
        <v>3104283</v>
      </c>
      <c r="T823" s="16">
        <v>42644</v>
      </c>
      <c r="U823" s="160"/>
      <c r="V823" s="162"/>
      <c r="W823" s="162"/>
    </row>
    <row r="824" spans="1:23" x14ac:dyDescent="0.2">
      <c r="A824" s="163">
        <v>9103704401</v>
      </c>
      <c r="B824" s="161">
        <v>42655</v>
      </c>
      <c r="C824" s="163">
        <v>153823</v>
      </c>
      <c r="D824" s="163">
        <v>40017722</v>
      </c>
      <c r="E824" s="163">
        <v>100027</v>
      </c>
      <c r="F824" s="160" t="s">
        <v>11</v>
      </c>
      <c r="G824" s="163">
        <v>100159</v>
      </c>
      <c r="H824" s="160" t="s">
        <v>12</v>
      </c>
      <c r="I824" s="163">
        <v>1600354</v>
      </c>
      <c r="J824" s="160" t="s">
        <v>6</v>
      </c>
      <c r="K824" s="160" t="s">
        <v>193</v>
      </c>
      <c r="L824" s="374">
        <v>20.52</v>
      </c>
      <c r="M824" s="160" t="s">
        <v>10</v>
      </c>
      <c r="N824" s="162">
        <v>149253.39000000001</v>
      </c>
      <c r="O824" s="162">
        <v>-3062679.56</v>
      </c>
      <c r="P824" s="162">
        <v>3445514.13</v>
      </c>
      <c r="Q824" s="162">
        <v>3652245</v>
      </c>
      <c r="R824" s="163">
        <v>10</v>
      </c>
      <c r="S824" s="163">
        <v>3104284</v>
      </c>
      <c r="T824" s="16">
        <v>42644</v>
      </c>
      <c r="U824" s="160"/>
      <c r="V824" s="162"/>
      <c r="W824" s="162"/>
    </row>
    <row r="825" spans="1:23" x14ac:dyDescent="0.2">
      <c r="A825" s="163">
        <v>9103704407</v>
      </c>
      <c r="B825" s="161">
        <v>42655</v>
      </c>
      <c r="C825" s="163">
        <v>153822</v>
      </c>
      <c r="D825" s="163">
        <v>40017721</v>
      </c>
      <c r="E825" s="163">
        <v>100027</v>
      </c>
      <c r="F825" s="160" t="s">
        <v>11</v>
      </c>
      <c r="G825" s="163">
        <v>101466</v>
      </c>
      <c r="H825" s="160" t="s">
        <v>71</v>
      </c>
      <c r="I825" s="163">
        <v>1600354</v>
      </c>
      <c r="J825" s="160" t="s">
        <v>6</v>
      </c>
      <c r="K825" s="160" t="s">
        <v>192</v>
      </c>
      <c r="L825" s="374">
        <v>19.489999999999998</v>
      </c>
      <c r="M825" s="160" t="s">
        <v>10</v>
      </c>
      <c r="N825" s="162">
        <v>150858.21</v>
      </c>
      <c r="O825" s="162">
        <v>-2940226.51</v>
      </c>
      <c r="P825" s="162">
        <v>3307754.91</v>
      </c>
      <c r="Q825" s="162">
        <v>3373910</v>
      </c>
      <c r="R825" s="163">
        <v>10</v>
      </c>
      <c r="S825" s="163">
        <v>3104290</v>
      </c>
      <c r="T825" s="16">
        <v>42644</v>
      </c>
      <c r="U825" s="160"/>
      <c r="V825" s="162"/>
      <c r="W825" s="162"/>
    </row>
    <row r="826" spans="1:23" x14ac:dyDescent="0.2">
      <c r="A826" s="163">
        <v>9103704411</v>
      </c>
      <c r="B826" s="161">
        <v>42656</v>
      </c>
      <c r="C826" s="163">
        <v>153822</v>
      </c>
      <c r="D826" s="163">
        <v>40017721</v>
      </c>
      <c r="E826" s="163">
        <v>100027</v>
      </c>
      <c r="F826" s="160" t="s">
        <v>11</v>
      </c>
      <c r="G826" s="163">
        <v>101466</v>
      </c>
      <c r="H826" s="160" t="s">
        <v>71</v>
      </c>
      <c r="I826" s="163">
        <v>1600354</v>
      </c>
      <c r="J826" s="160" t="s">
        <v>6</v>
      </c>
      <c r="K826" s="160" t="s">
        <v>192</v>
      </c>
      <c r="L826" s="374">
        <v>19.899999999999999</v>
      </c>
      <c r="M826" s="160" t="s">
        <v>10</v>
      </c>
      <c r="N826" s="162">
        <v>150858.21</v>
      </c>
      <c r="O826" s="162">
        <v>-3002078.38</v>
      </c>
      <c r="P826" s="162">
        <v>3377338.23</v>
      </c>
      <c r="Q826" s="162">
        <v>3444885</v>
      </c>
      <c r="R826" s="163">
        <v>10</v>
      </c>
      <c r="S826" s="163">
        <v>3104294</v>
      </c>
      <c r="T826" s="16">
        <v>42644</v>
      </c>
      <c r="U826" s="160"/>
      <c r="V826" s="162"/>
      <c r="W826" s="162"/>
    </row>
    <row r="827" spans="1:23" x14ac:dyDescent="0.2">
      <c r="A827" s="163">
        <v>9103704412</v>
      </c>
      <c r="B827" s="161">
        <v>42656</v>
      </c>
      <c r="C827" s="163">
        <v>153822</v>
      </c>
      <c r="D827" s="163">
        <v>40017721</v>
      </c>
      <c r="E827" s="163">
        <v>100027</v>
      </c>
      <c r="F827" s="160" t="s">
        <v>11</v>
      </c>
      <c r="G827" s="163">
        <v>101466</v>
      </c>
      <c r="H827" s="160" t="s">
        <v>71</v>
      </c>
      <c r="I827" s="163">
        <v>1600354</v>
      </c>
      <c r="J827" s="160" t="s">
        <v>6</v>
      </c>
      <c r="K827" s="160" t="s">
        <v>192</v>
      </c>
      <c r="L827" s="374">
        <v>19.88</v>
      </c>
      <c r="M827" s="160" t="s">
        <v>10</v>
      </c>
      <c r="N827" s="162">
        <v>150858.21</v>
      </c>
      <c r="O827" s="162">
        <v>-2999061.21</v>
      </c>
      <c r="P827" s="162">
        <v>3373944.12</v>
      </c>
      <c r="Q827" s="162">
        <v>3441423</v>
      </c>
      <c r="R827" s="163">
        <v>10</v>
      </c>
      <c r="S827" s="163">
        <v>3104295</v>
      </c>
      <c r="T827" s="16">
        <v>42644</v>
      </c>
      <c r="U827" s="160"/>
      <c r="V827" s="162"/>
      <c r="W827" s="162"/>
    </row>
    <row r="828" spans="1:23" x14ac:dyDescent="0.2">
      <c r="A828" s="163">
        <v>9103704413</v>
      </c>
      <c r="B828" s="161">
        <v>42656</v>
      </c>
      <c r="C828" s="163">
        <v>153822</v>
      </c>
      <c r="D828" s="163">
        <v>40017721</v>
      </c>
      <c r="E828" s="163">
        <v>100027</v>
      </c>
      <c r="F828" s="160" t="s">
        <v>11</v>
      </c>
      <c r="G828" s="163">
        <v>101466</v>
      </c>
      <c r="H828" s="160" t="s">
        <v>71</v>
      </c>
      <c r="I828" s="163">
        <v>1600354</v>
      </c>
      <c r="J828" s="160" t="s">
        <v>6</v>
      </c>
      <c r="K828" s="160" t="s">
        <v>192</v>
      </c>
      <c r="L828" s="374">
        <v>19.64</v>
      </c>
      <c r="M828" s="160" t="s">
        <v>10</v>
      </c>
      <c r="N828" s="162">
        <v>150858.21</v>
      </c>
      <c r="O828" s="162">
        <v>-2962855.24</v>
      </c>
      <c r="P828" s="162">
        <v>3333211.76</v>
      </c>
      <c r="Q828" s="162">
        <v>3399876</v>
      </c>
      <c r="R828" s="163">
        <v>10</v>
      </c>
      <c r="S828" s="163">
        <v>3104296</v>
      </c>
      <c r="T828" s="16">
        <v>42644</v>
      </c>
      <c r="U828" s="160"/>
      <c r="V828" s="162"/>
      <c r="W828" s="162"/>
    </row>
    <row r="829" spans="1:23" x14ac:dyDescent="0.2">
      <c r="A829" s="163">
        <v>9103704414</v>
      </c>
      <c r="B829" s="161">
        <v>42656</v>
      </c>
      <c r="C829" s="163">
        <v>153822</v>
      </c>
      <c r="D829" s="163">
        <v>40017721</v>
      </c>
      <c r="E829" s="163">
        <v>100027</v>
      </c>
      <c r="F829" s="160" t="s">
        <v>11</v>
      </c>
      <c r="G829" s="163">
        <v>101466</v>
      </c>
      <c r="H829" s="160" t="s">
        <v>71</v>
      </c>
      <c r="I829" s="163">
        <v>1600354</v>
      </c>
      <c r="J829" s="160" t="s">
        <v>6</v>
      </c>
      <c r="K829" s="160" t="s">
        <v>192</v>
      </c>
      <c r="L829" s="374">
        <v>20.55</v>
      </c>
      <c r="M829" s="160" t="s">
        <v>10</v>
      </c>
      <c r="N829" s="162">
        <v>150858.21</v>
      </c>
      <c r="O829" s="162">
        <v>-3100136.22</v>
      </c>
      <c r="P829" s="162">
        <v>3487652.94</v>
      </c>
      <c r="Q829" s="162">
        <v>3557406</v>
      </c>
      <c r="R829" s="163">
        <v>10</v>
      </c>
      <c r="S829" s="163">
        <v>3104297</v>
      </c>
      <c r="T829" s="16">
        <v>42644</v>
      </c>
      <c r="U829" s="160"/>
      <c r="V829" s="162"/>
      <c r="W829" s="162"/>
    </row>
    <row r="830" spans="1:23" x14ac:dyDescent="0.2">
      <c r="A830" s="163">
        <v>9103704415</v>
      </c>
      <c r="B830" s="161">
        <v>42656</v>
      </c>
      <c r="C830" s="163">
        <v>153822</v>
      </c>
      <c r="D830" s="163">
        <v>40017721</v>
      </c>
      <c r="E830" s="163">
        <v>100027</v>
      </c>
      <c r="F830" s="160" t="s">
        <v>11</v>
      </c>
      <c r="G830" s="163">
        <v>101466</v>
      </c>
      <c r="H830" s="160" t="s">
        <v>71</v>
      </c>
      <c r="I830" s="163">
        <v>1600354</v>
      </c>
      <c r="J830" s="160" t="s">
        <v>6</v>
      </c>
      <c r="K830" s="160" t="s">
        <v>192</v>
      </c>
      <c r="L830" s="374">
        <v>23.97</v>
      </c>
      <c r="M830" s="160" t="s">
        <v>10</v>
      </c>
      <c r="N830" s="162">
        <v>150858.21</v>
      </c>
      <c r="O830" s="162">
        <v>-3616071.29</v>
      </c>
      <c r="P830" s="162">
        <v>4068080.39</v>
      </c>
      <c r="Q830" s="162">
        <v>4149442</v>
      </c>
      <c r="R830" s="163">
        <v>10</v>
      </c>
      <c r="S830" s="163">
        <v>3104298</v>
      </c>
      <c r="T830" s="16">
        <v>42644</v>
      </c>
      <c r="U830" s="160"/>
      <c r="V830" s="162"/>
      <c r="W830" s="162"/>
    </row>
    <row r="831" spans="1:23" x14ac:dyDescent="0.2">
      <c r="A831" s="163">
        <v>9103704416</v>
      </c>
      <c r="B831" s="161">
        <v>42656</v>
      </c>
      <c r="C831" s="163">
        <v>153822</v>
      </c>
      <c r="D831" s="163">
        <v>40017721</v>
      </c>
      <c r="E831" s="163">
        <v>100027</v>
      </c>
      <c r="F831" s="160" t="s">
        <v>11</v>
      </c>
      <c r="G831" s="163">
        <v>101466</v>
      </c>
      <c r="H831" s="160" t="s">
        <v>71</v>
      </c>
      <c r="I831" s="163">
        <v>1600354</v>
      </c>
      <c r="J831" s="160" t="s">
        <v>6</v>
      </c>
      <c r="K831" s="160" t="s">
        <v>192</v>
      </c>
      <c r="L831" s="374">
        <v>20.87</v>
      </c>
      <c r="M831" s="160" t="s">
        <v>10</v>
      </c>
      <c r="N831" s="162">
        <v>150858.21</v>
      </c>
      <c r="O831" s="162">
        <v>-3148410.84</v>
      </c>
      <c r="P831" s="162">
        <v>3541961.76</v>
      </c>
      <c r="Q831" s="162">
        <v>3612801</v>
      </c>
      <c r="R831" s="163">
        <v>10</v>
      </c>
      <c r="S831" s="163">
        <v>3104299</v>
      </c>
      <c r="T831" s="16">
        <v>42644</v>
      </c>
      <c r="U831" s="160"/>
      <c r="V831" s="162"/>
      <c r="W831" s="162"/>
    </row>
    <row r="832" spans="1:23" x14ac:dyDescent="0.2">
      <c r="A832" s="163">
        <v>9103704417</v>
      </c>
      <c r="B832" s="161">
        <v>42656</v>
      </c>
      <c r="C832" s="163">
        <v>153823</v>
      </c>
      <c r="D832" s="163">
        <v>40017722</v>
      </c>
      <c r="E832" s="163">
        <v>100027</v>
      </c>
      <c r="F832" s="160" t="s">
        <v>11</v>
      </c>
      <c r="G832" s="163">
        <v>100159</v>
      </c>
      <c r="H832" s="160" t="s">
        <v>12</v>
      </c>
      <c r="I832" s="163">
        <v>1600354</v>
      </c>
      <c r="J832" s="160" t="s">
        <v>6</v>
      </c>
      <c r="K832" s="160" t="s">
        <v>193</v>
      </c>
      <c r="L832" s="374">
        <v>7.35</v>
      </c>
      <c r="M832" s="160" t="s">
        <v>10</v>
      </c>
      <c r="N832" s="162">
        <v>149253.39000000001</v>
      </c>
      <c r="O832" s="162">
        <v>-1097012.42</v>
      </c>
      <c r="P832" s="162">
        <v>1234139.6299999999</v>
      </c>
      <c r="Q832" s="162">
        <v>1308188</v>
      </c>
      <c r="R832" s="163">
        <v>10</v>
      </c>
      <c r="S832" s="163">
        <v>3104300</v>
      </c>
      <c r="T832" s="16">
        <v>42644</v>
      </c>
      <c r="U832" s="160"/>
      <c r="V832" s="162"/>
      <c r="W832" s="162"/>
    </row>
    <row r="833" spans="1:23" x14ac:dyDescent="0.2">
      <c r="A833" s="163">
        <v>9103704418</v>
      </c>
      <c r="B833" s="161">
        <v>42656</v>
      </c>
      <c r="C833" s="163">
        <v>153824</v>
      </c>
      <c r="D833" s="163">
        <v>40017723</v>
      </c>
      <c r="E833" s="163">
        <v>100027</v>
      </c>
      <c r="F833" s="160" t="s">
        <v>11</v>
      </c>
      <c r="G833" s="163">
        <v>100159</v>
      </c>
      <c r="H833" s="160" t="s">
        <v>12</v>
      </c>
      <c r="I833" s="163">
        <v>1600354</v>
      </c>
      <c r="J833" s="160" t="s">
        <v>6</v>
      </c>
      <c r="K833" s="160" t="s">
        <v>194</v>
      </c>
      <c r="L833" s="374">
        <v>13.22</v>
      </c>
      <c r="M833" s="160" t="s">
        <v>10</v>
      </c>
      <c r="N833" s="162">
        <v>149751.31</v>
      </c>
      <c r="O833" s="162">
        <v>-1979712.32</v>
      </c>
      <c r="P833" s="162">
        <v>2227176.42</v>
      </c>
      <c r="Q833" s="162">
        <v>2360807</v>
      </c>
      <c r="R833" s="163">
        <v>10</v>
      </c>
      <c r="S833" s="163">
        <v>3104301</v>
      </c>
      <c r="T833" s="16">
        <v>42644</v>
      </c>
      <c r="U833" s="160"/>
      <c r="V833" s="162"/>
      <c r="W833" s="162"/>
    </row>
    <row r="834" spans="1:23" x14ac:dyDescent="0.2">
      <c r="A834" s="163">
        <v>9103704420</v>
      </c>
      <c r="B834" s="161">
        <v>42656</v>
      </c>
      <c r="C834" s="163">
        <v>153824</v>
      </c>
      <c r="D834" s="163">
        <v>40017723</v>
      </c>
      <c r="E834" s="163">
        <v>100027</v>
      </c>
      <c r="F834" s="160" t="s">
        <v>11</v>
      </c>
      <c r="G834" s="163">
        <v>100159</v>
      </c>
      <c r="H834" s="160" t="s">
        <v>12</v>
      </c>
      <c r="I834" s="163">
        <v>1600354</v>
      </c>
      <c r="J834" s="160" t="s">
        <v>6</v>
      </c>
      <c r="K834" s="160" t="s">
        <v>194</v>
      </c>
      <c r="L834" s="374">
        <v>16.84</v>
      </c>
      <c r="M834" s="160" t="s">
        <v>10</v>
      </c>
      <c r="N834" s="162">
        <v>149751.31</v>
      </c>
      <c r="O834" s="162">
        <v>-2521812.06</v>
      </c>
      <c r="P834" s="162">
        <v>2837038.66</v>
      </c>
      <c r="Q834" s="162">
        <v>3007261</v>
      </c>
      <c r="R834" s="163">
        <v>10</v>
      </c>
      <c r="S834" s="163">
        <v>3104302</v>
      </c>
      <c r="T834" s="16">
        <v>42644</v>
      </c>
      <c r="U834" s="160"/>
      <c r="V834" s="162"/>
      <c r="W834" s="162"/>
    </row>
    <row r="835" spans="1:23" x14ac:dyDescent="0.2">
      <c r="A835" s="167">
        <v>9103704428</v>
      </c>
      <c r="B835" s="165">
        <v>42656</v>
      </c>
      <c r="C835" s="167">
        <v>153822</v>
      </c>
      <c r="D835" s="167">
        <v>40017721</v>
      </c>
      <c r="E835" s="167">
        <v>100027</v>
      </c>
      <c r="F835" s="164" t="s">
        <v>11</v>
      </c>
      <c r="G835" s="167">
        <v>101466</v>
      </c>
      <c r="H835" s="164" t="s">
        <v>71</v>
      </c>
      <c r="I835" s="167">
        <v>1600354</v>
      </c>
      <c r="J835" s="164" t="s">
        <v>6</v>
      </c>
      <c r="K835" s="164" t="s">
        <v>192</v>
      </c>
      <c r="L835" s="374">
        <v>19.77</v>
      </c>
      <c r="M835" s="164" t="s">
        <v>10</v>
      </c>
      <c r="N835" s="166">
        <v>150858.21</v>
      </c>
      <c r="O835" s="166">
        <v>-2982466.81</v>
      </c>
      <c r="P835" s="166">
        <v>3355274.5</v>
      </c>
      <c r="Q835" s="166">
        <v>3422380</v>
      </c>
      <c r="R835" s="167">
        <v>10</v>
      </c>
      <c r="S835" s="167">
        <v>3104309</v>
      </c>
      <c r="T835" s="16">
        <v>42644</v>
      </c>
      <c r="U835" s="164"/>
      <c r="V835" s="166"/>
      <c r="W835" s="166"/>
    </row>
    <row r="836" spans="1:23" x14ac:dyDescent="0.2">
      <c r="A836" s="167">
        <v>9103704430</v>
      </c>
      <c r="B836" s="165">
        <v>42656</v>
      </c>
      <c r="C836" s="167">
        <v>153822</v>
      </c>
      <c r="D836" s="167">
        <v>40017721</v>
      </c>
      <c r="E836" s="167">
        <v>100027</v>
      </c>
      <c r="F836" s="164" t="s">
        <v>11</v>
      </c>
      <c r="G836" s="167">
        <v>101466</v>
      </c>
      <c r="H836" s="164" t="s">
        <v>71</v>
      </c>
      <c r="I836" s="167">
        <v>1600354</v>
      </c>
      <c r="J836" s="164" t="s">
        <v>6</v>
      </c>
      <c r="K836" s="164" t="s">
        <v>192</v>
      </c>
      <c r="L836" s="374">
        <v>23.78</v>
      </c>
      <c r="M836" s="164" t="s">
        <v>10</v>
      </c>
      <c r="N836" s="166">
        <v>150858.21</v>
      </c>
      <c r="O836" s="166">
        <v>-3587408.23</v>
      </c>
      <c r="P836" s="166">
        <v>4035834.32</v>
      </c>
      <c r="Q836" s="166">
        <v>4116551</v>
      </c>
      <c r="R836" s="167">
        <v>10</v>
      </c>
      <c r="S836" s="167">
        <v>3104312</v>
      </c>
      <c r="T836" s="16">
        <v>42644</v>
      </c>
      <c r="U836" s="164"/>
      <c r="V836" s="166"/>
      <c r="W836" s="166"/>
    </row>
    <row r="837" spans="1:23" x14ac:dyDescent="0.2">
      <c r="A837" s="167">
        <v>9103704434</v>
      </c>
      <c r="B837" s="165">
        <v>42657</v>
      </c>
      <c r="C837" s="167">
        <v>153824</v>
      </c>
      <c r="D837" s="167">
        <v>40017723</v>
      </c>
      <c r="E837" s="167">
        <v>100027</v>
      </c>
      <c r="F837" s="164" t="s">
        <v>11</v>
      </c>
      <c r="G837" s="167">
        <v>100159</v>
      </c>
      <c r="H837" s="164" t="s">
        <v>12</v>
      </c>
      <c r="I837" s="167">
        <v>1600354</v>
      </c>
      <c r="J837" s="164" t="s">
        <v>6</v>
      </c>
      <c r="K837" s="164" t="s">
        <v>194</v>
      </c>
      <c r="L837" s="374">
        <v>23.15</v>
      </c>
      <c r="M837" s="164" t="s">
        <v>10</v>
      </c>
      <c r="N837" s="166">
        <v>149751.31</v>
      </c>
      <c r="O837" s="166">
        <v>-3466742.83</v>
      </c>
      <c r="P837" s="166">
        <v>3900085.85</v>
      </c>
      <c r="Q837" s="166">
        <v>4134091</v>
      </c>
      <c r="R837" s="167">
        <v>10</v>
      </c>
      <c r="S837" s="167">
        <v>3104316</v>
      </c>
      <c r="T837" s="16">
        <v>42644</v>
      </c>
      <c r="U837" s="164"/>
      <c r="V837" s="166"/>
      <c r="W837" s="166"/>
    </row>
    <row r="838" spans="1:23" x14ac:dyDescent="0.2">
      <c r="A838" s="167">
        <v>9103704435</v>
      </c>
      <c r="B838" s="165">
        <v>42657</v>
      </c>
      <c r="C838" s="167">
        <v>153824</v>
      </c>
      <c r="D838" s="167">
        <v>40017723</v>
      </c>
      <c r="E838" s="167">
        <v>100027</v>
      </c>
      <c r="F838" s="164" t="s">
        <v>11</v>
      </c>
      <c r="G838" s="167">
        <v>100159</v>
      </c>
      <c r="H838" s="164" t="s">
        <v>12</v>
      </c>
      <c r="I838" s="167">
        <v>1600354</v>
      </c>
      <c r="J838" s="164" t="s">
        <v>6</v>
      </c>
      <c r="K838" s="164" t="s">
        <v>194</v>
      </c>
      <c r="L838" s="374">
        <v>20.56</v>
      </c>
      <c r="M838" s="164" t="s">
        <v>10</v>
      </c>
      <c r="N838" s="166">
        <v>149751.31</v>
      </c>
      <c r="O838" s="166">
        <v>-3078886.93</v>
      </c>
      <c r="P838" s="166">
        <v>3463748.12</v>
      </c>
      <c r="Q838" s="166">
        <v>3671573</v>
      </c>
      <c r="R838" s="167">
        <v>10</v>
      </c>
      <c r="S838" s="167">
        <v>3104317</v>
      </c>
      <c r="T838" s="16">
        <v>42644</v>
      </c>
      <c r="U838" s="164"/>
      <c r="V838" s="166"/>
      <c r="W838" s="166"/>
    </row>
    <row r="839" spans="1:23" x14ac:dyDescent="0.2">
      <c r="A839" s="167">
        <v>9103704436</v>
      </c>
      <c r="B839" s="165">
        <v>42657</v>
      </c>
      <c r="C839" s="167">
        <v>153824</v>
      </c>
      <c r="D839" s="167">
        <v>40017723</v>
      </c>
      <c r="E839" s="167">
        <v>100027</v>
      </c>
      <c r="F839" s="164" t="s">
        <v>11</v>
      </c>
      <c r="G839" s="167">
        <v>100159</v>
      </c>
      <c r="H839" s="164" t="s">
        <v>12</v>
      </c>
      <c r="I839" s="167">
        <v>1600354</v>
      </c>
      <c r="J839" s="164" t="s">
        <v>6</v>
      </c>
      <c r="K839" s="164" t="s">
        <v>194</v>
      </c>
      <c r="L839" s="374">
        <v>20.7</v>
      </c>
      <c r="M839" s="164" t="s">
        <v>10</v>
      </c>
      <c r="N839" s="166">
        <v>149751.31</v>
      </c>
      <c r="O839" s="166">
        <v>-3099852.12</v>
      </c>
      <c r="P839" s="166">
        <v>3487333.95</v>
      </c>
      <c r="Q839" s="166">
        <v>3696574</v>
      </c>
      <c r="R839" s="167">
        <v>10</v>
      </c>
      <c r="S839" s="167">
        <v>3104318</v>
      </c>
      <c r="T839" s="16">
        <v>42644</v>
      </c>
      <c r="U839" s="164"/>
      <c r="V839" s="166"/>
      <c r="W839" s="166"/>
    </row>
    <row r="840" spans="1:23" x14ac:dyDescent="0.2">
      <c r="A840" s="167">
        <v>9103704437</v>
      </c>
      <c r="B840" s="165">
        <v>42657</v>
      </c>
      <c r="C840" s="167">
        <v>153824</v>
      </c>
      <c r="D840" s="167">
        <v>40017723</v>
      </c>
      <c r="E840" s="167">
        <v>100027</v>
      </c>
      <c r="F840" s="164" t="s">
        <v>11</v>
      </c>
      <c r="G840" s="167">
        <v>100159</v>
      </c>
      <c r="H840" s="164" t="s">
        <v>12</v>
      </c>
      <c r="I840" s="167">
        <v>1600354</v>
      </c>
      <c r="J840" s="164" t="s">
        <v>6</v>
      </c>
      <c r="K840" s="164" t="s">
        <v>194</v>
      </c>
      <c r="L840" s="374">
        <v>16.66</v>
      </c>
      <c r="M840" s="164" t="s">
        <v>10</v>
      </c>
      <c r="N840" s="166">
        <v>149751.31</v>
      </c>
      <c r="O840" s="166">
        <v>-2494856.8199999998</v>
      </c>
      <c r="P840" s="166">
        <v>2806714.17</v>
      </c>
      <c r="Q840" s="166">
        <v>2975117</v>
      </c>
      <c r="R840" s="167">
        <v>10</v>
      </c>
      <c r="S840" s="167">
        <v>3104319</v>
      </c>
      <c r="T840" s="16">
        <v>42644</v>
      </c>
      <c r="U840" s="164"/>
      <c r="V840" s="166"/>
      <c r="W840" s="166"/>
    </row>
    <row r="841" spans="1:23" x14ac:dyDescent="0.2">
      <c r="A841" s="167">
        <v>9103704438</v>
      </c>
      <c r="B841" s="165">
        <v>42657</v>
      </c>
      <c r="C841" s="167">
        <v>153824</v>
      </c>
      <c r="D841" s="167">
        <v>40017723</v>
      </c>
      <c r="E841" s="167">
        <v>100027</v>
      </c>
      <c r="F841" s="164" t="s">
        <v>11</v>
      </c>
      <c r="G841" s="167">
        <v>100159</v>
      </c>
      <c r="H841" s="164" t="s">
        <v>12</v>
      </c>
      <c r="I841" s="167">
        <v>1600354</v>
      </c>
      <c r="J841" s="164" t="s">
        <v>6</v>
      </c>
      <c r="K841" s="164" t="s">
        <v>194</v>
      </c>
      <c r="L841" s="374">
        <v>23.05</v>
      </c>
      <c r="M841" s="164" t="s">
        <v>10</v>
      </c>
      <c r="N841" s="166">
        <v>149751.31</v>
      </c>
      <c r="O841" s="166">
        <v>-3451767.7</v>
      </c>
      <c r="P841" s="166">
        <v>3883238.68</v>
      </c>
      <c r="Q841" s="166">
        <v>4116233</v>
      </c>
      <c r="R841" s="167">
        <v>10</v>
      </c>
      <c r="S841" s="167">
        <v>3104320</v>
      </c>
      <c r="T841" s="16">
        <v>42644</v>
      </c>
      <c r="U841" s="164"/>
      <c r="V841" s="166"/>
      <c r="W841" s="166"/>
    </row>
    <row r="842" spans="1:23" x14ac:dyDescent="0.2">
      <c r="A842" s="167">
        <v>9103704445</v>
      </c>
      <c r="B842" s="165">
        <v>42657</v>
      </c>
      <c r="C842" s="167">
        <v>153822</v>
      </c>
      <c r="D842" s="167">
        <v>40017721</v>
      </c>
      <c r="E842" s="167">
        <v>100027</v>
      </c>
      <c r="F842" s="164" t="s">
        <v>11</v>
      </c>
      <c r="G842" s="167">
        <v>101466</v>
      </c>
      <c r="H842" s="164" t="s">
        <v>71</v>
      </c>
      <c r="I842" s="167">
        <v>1600354</v>
      </c>
      <c r="J842" s="164" t="s">
        <v>6</v>
      </c>
      <c r="K842" s="164" t="s">
        <v>192</v>
      </c>
      <c r="L842" s="374">
        <v>24.97</v>
      </c>
      <c r="M842" s="164" t="s">
        <v>10</v>
      </c>
      <c r="N842" s="166">
        <v>150858.21</v>
      </c>
      <c r="O842" s="166">
        <v>-3766929.5</v>
      </c>
      <c r="P842" s="166">
        <v>4237795.09</v>
      </c>
      <c r="Q842" s="166">
        <v>4322551</v>
      </c>
      <c r="R842" s="167">
        <v>10</v>
      </c>
      <c r="S842" s="167">
        <v>3104326</v>
      </c>
      <c r="T842" s="16">
        <v>42644</v>
      </c>
      <c r="U842" s="164"/>
      <c r="V842" s="166"/>
      <c r="W842" s="166"/>
    </row>
    <row r="843" spans="1:23" x14ac:dyDescent="0.2">
      <c r="A843" s="167">
        <v>9103704470</v>
      </c>
      <c r="B843" s="165">
        <v>42658</v>
      </c>
      <c r="C843" s="167">
        <v>153824</v>
      </c>
      <c r="D843" s="167">
        <v>40017723</v>
      </c>
      <c r="E843" s="167">
        <v>100027</v>
      </c>
      <c r="F843" s="164" t="s">
        <v>11</v>
      </c>
      <c r="G843" s="167">
        <v>100159</v>
      </c>
      <c r="H843" s="164" t="s">
        <v>12</v>
      </c>
      <c r="I843" s="167">
        <v>1600354</v>
      </c>
      <c r="J843" s="164" t="s">
        <v>6</v>
      </c>
      <c r="K843" s="164" t="s">
        <v>194</v>
      </c>
      <c r="L843" s="374">
        <v>16.760000000000002</v>
      </c>
      <c r="M843" s="164" t="s">
        <v>10</v>
      </c>
      <c r="N843" s="166">
        <v>149751.31</v>
      </c>
      <c r="O843" s="166">
        <v>-2509831.96</v>
      </c>
      <c r="P843" s="166">
        <v>2823561.34</v>
      </c>
      <c r="Q843" s="166">
        <v>2992975</v>
      </c>
      <c r="R843" s="167">
        <v>10</v>
      </c>
      <c r="S843" s="167">
        <v>3104351</v>
      </c>
      <c r="T843" s="16">
        <v>42644</v>
      </c>
      <c r="U843" s="164"/>
      <c r="V843" s="166"/>
      <c r="W843" s="166"/>
    </row>
    <row r="844" spans="1:23" x14ac:dyDescent="0.2">
      <c r="A844" s="167">
        <v>9103704471</v>
      </c>
      <c r="B844" s="165">
        <v>42658</v>
      </c>
      <c r="C844" s="167">
        <v>153824</v>
      </c>
      <c r="D844" s="167">
        <v>40017723</v>
      </c>
      <c r="E844" s="167">
        <v>100027</v>
      </c>
      <c r="F844" s="164" t="s">
        <v>11</v>
      </c>
      <c r="G844" s="167">
        <v>100159</v>
      </c>
      <c r="H844" s="164" t="s">
        <v>12</v>
      </c>
      <c r="I844" s="167">
        <v>1600354</v>
      </c>
      <c r="J844" s="164" t="s">
        <v>6</v>
      </c>
      <c r="K844" s="164" t="s">
        <v>194</v>
      </c>
      <c r="L844" s="374">
        <v>23.09</v>
      </c>
      <c r="M844" s="164" t="s">
        <v>10</v>
      </c>
      <c r="N844" s="166">
        <v>149751.31</v>
      </c>
      <c r="O844" s="166">
        <v>-3457757.75</v>
      </c>
      <c r="P844" s="166">
        <v>3889977.33</v>
      </c>
      <c r="Q844" s="166">
        <v>4123376</v>
      </c>
      <c r="R844" s="167">
        <v>10</v>
      </c>
      <c r="S844" s="167">
        <v>3104352</v>
      </c>
      <c r="T844" s="16">
        <v>42644</v>
      </c>
      <c r="U844" s="164"/>
      <c r="V844" s="166"/>
      <c r="W844" s="166"/>
    </row>
    <row r="845" spans="1:23" x14ac:dyDescent="0.2">
      <c r="A845" s="167">
        <v>9103704476</v>
      </c>
      <c r="B845" s="165">
        <v>42658</v>
      </c>
      <c r="C845" s="167">
        <v>153824</v>
      </c>
      <c r="D845" s="167">
        <v>40017723</v>
      </c>
      <c r="E845" s="167">
        <v>100027</v>
      </c>
      <c r="F845" s="164" t="s">
        <v>11</v>
      </c>
      <c r="G845" s="167">
        <v>100159</v>
      </c>
      <c r="H845" s="164" t="s">
        <v>12</v>
      </c>
      <c r="I845" s="167">
        <v>1600354</v>
      </c>
      <c r="J845" s="164" t="s">
        <v>6</v>
      </c>
      <c r="K845" s="164" t="s">
        <v>194</v>
      </c>
      <c r="L845" s="374">
        <v>23.05</v>
      </c>
      <c r="M845" s="164" t="s">
        <v>10</v>
      </c>
      <c r="N845" s="166">
        <v>149751.31</v>
      </c>
      <c r="O845" s="166">
        <v>-3451767.7</v>
      </c>
      <c r="P845" s="166">
        <v>3883238.68</v>
      </c>
      <c r="Q845" s="166">
        <v>4116233</v>
      </c>
      <c r="R845" s="167">
        <v>10</v>
      </c>
      <c r="S845" s="167">
        <v>3104357</v>
      </c>
      <c r="T845" s="16">
        <v>42644</v>
      </c>
      <c r="U845" s="164"/>
      <c r="V845" s="166"/>
      <c r="W845" s="166"/>
    </row>
    <row r="846" spans="1:23" x14ac:dyDescent="0.2">
      <c r="A846" s="167">
        <v>9103704477</v>
      </c>
      <c r="B846" s="165">
        <v>42658</v>
      </c>
      <c r="C846" s="167">
        <v>153824</v>
      </c>
      <c r="D846" s="167">
        <v>40017723</v>
      </c>
      <c r="E846" s="167">
        <v>100027</v>
      </c>
      <c r="F846" s="164" t="s">
        <v>11</v>
      </c>
      <c r="G846" s="167">
        <v>100159</v>
      </c>
      <c r="H846" s="164" t="s">
        <v>12</v>
      </c>
      <c r="I846" s="167">
        <v>1600354</v>
      </c>
      <c r="J846" s="164" t="s">
        <v>6</v>
      </c>
      <c r="K846" s="164" t="s">
        <v>194</v>
      </c>
      <c r="L846" s="374">
        <v>20.95</v>
      </c>
      <c r="M846" s="164" t="s">
        <v>10</v>
      </c>
      <c r="N846" s="166">
        <v>149751.31</v>
      </c>
      <c r="O846" s="166">
        <v>-3137289.94</v>
      </c>
      <c r="P846" s="166">
        <v>3529450.94</v>
      </c>
      <c r="Q846" s="166">
        <v>3741218</v>
      </c>
      <c r="R846" s="167">
        <v>10</v>
      </c>
      <c r="S846" s="167">
        <v>3104358</v>
      </c>
      <c r="T846" s="16">
        <v>42644</v>
      </c>
      <c r="U846" s="164"/>
      <c r="V846" s="166"/>
      <c r="W846" s="166"/>
    </row>
    <row r="847" spans="1:23" x14ac:dyDescent="0.2">
      <c r="A847" s="167">
        <v>9103704484</v>
      </c>
      <c r="B847" s="165">
        <v>42659</v>
      </c>
      <c r="C847" s="167">
        <v>153824</v>
      </c>
      <c r="D847" s="167">
        <v>40017723</v>
      </c>
      <c r="E847" s="167">
        <v>100027</v>
      </c>
      <c r="F847" s="164" t="s">
        <v>11</v>
      </c>
      <c r="G847" s="167">
        <v>100159</v>
      </c>
      <c r="H847" s="164" t="s">
        <v>12</v>
      </c>
      <c r="I847" s="167">
        <v>1600354</v>
      </c>
      <c r="J847" s="164" t="s">
        <v>6</v>
      </c>
      <c r="K847" s="164" t="s">
        <v>194</v>
      </c>
      <c r="L847" s="374">
        <v>20.63</v>
      </c>
      <c r="M847" s="164" t="s">
        <v>10</v>
      </c>
      <c r="N847" s="166">
        <v>149751.31</v>
      </c>
      <c r="O847" s="166">
        <v>-3089369.53</v>
      </c>
      <c r="P847" s="166">
        <v>3475540.57</v>
      </c>
      <c r="Q847" s="166">
        <v>3684073</v>
      </c>
      <c r="R847" s="167">
        <v>10</v>
      </c>
      <c r="S847" s="167">
        <v>3104365</v>
      </c>
      <c r="T847" s="16">
        <v>42644</v>
      </c>
      <c r="U847" s="164"/>
      <c r="V847" s="166"/>
      <c r="W847" s="166"/>
    </row>
    <row r="848" spans="1:23" x14ac:dyDescent="0.2">
      <c r="A848" s="167">
        <v>9103704487</v>
      </c>
      <c r="B848" s="165">
        <v>42659</v>
      </c>
      <c r="C848" s="167">
        <v>153822</v>
      </c>
      <c r="D848" s="167">
        <v>40017721</v>
      </c>
      <c r="E848" s="167">
        <v>100027</v>
      </c>
      <c r="F848" s="164" t="s">
        <v>11</v>
      </c>
      <c r="G848" s="167">
        <v>101466</v>
      </c>
      <c r="H848" s="164" t="s">
        <v>71</v>
      </c>
      <c r="I848" s="167">
        <v>1600354</v>
      </c>
      <c r="J848" s="164" t="s">
        <v>6</v>
      </c>
      <c r="K848" s="164" t="s">
        <v>192</v>
      </c>
      <c r="L848" s="374">
        <v>24.38</v>
      </c>
      <c r="M848" s="164" t="s">
        <v>10</v>
      </c>
      <c r="N848" s="166">
        <v>150858.21</v>
      </c>
      <c r="O848" s="166">
        <v>-3677923.16</v>
      </c>
      <c r="P848" s="166">
        <v>4137662.74</v>
      </c>
      <c r="Q848" s="166">
        <v>4220416</v>
      </c>
      <c r="R848" s="167">
        <v>10</v>
      </c>
      <c r="S848" s="167">
        <v>3104368</v>
      </c>
      <c r="T848" s="16">
        <v>42644</v>
      </c>
      <c r="U848" s="164"/>
      <c r="V848" s="166"/>
      <c r="W848" s="166"/>
    </row>
    <row r="849" spans="1:23" x14ac:dyDescent="0.2">
      <c r="A849" s="167">
        <v>9103704488</v>
      </c>
      <c r="B849" s="165">
        <v>42659</v>
      </c>
      <c r="C849" s="167">
        <v>153822</v>
      </c>
      <c r="D849" s="167">
        <v>40017721</v>
      </c>
      <c r="E849" s="167">
        <v>100027</v>
      </c>
      <c r="F849" s="164" t="s">
        <v>11</v>
      </c>
      <c r="G849" s="167">
        <v>101466</v>
      </c>
      <c r="H849" s="164" t="s">
        <v>71</v>
      </c>
      <c r="I849" s="167">
        <v>1600354</v>
      </c>
      <c r="J849" s="164" t="s">
        <v>6</v>
      </c>
      <c r="K849" s="164" t="s">
        <v>192</v>
      </c>
      <c r="L849" s="374">
        <v>24.45</v>
      </c>
      <c r="M849" s="164" t="s">
        <v>10</v>
      </c>
      <c r="N849" s="166">
        <v>150858.21</v>
      </c>
      <c r="O849" s="166">
        <v>-3688483.23</v>
      </c>
      <c r="P849" s="166">
        <v>4149543.14</v>
      </c>
      <c r="Q849" s="166">
        <v>4232534</v>
      </c>
      <c r="R849" s="167">
        <v>10</v>
      </c>
      <c r="S849" s="167">
        <v>3104369</v>
      </c>
      <c r="T849" s="16">
        <v>42644</v>
      </c>
      <c r="U849" s="164"/>
      <c r="V849" s="166"/>
      <c r="W849" s="166"/>
    </row>
    <row r="850" spans="1:23" x14ac:dyDescent="0.2">
      <c r="A850" s="167">
        <v>9103704489</v>
      </c>
      <c r="B850" s="165">
        <v>42659</v>
      </c>
      <c r="C850" s="167">
        <v>153822</v>
      </c>
      <c r="D850" s="167">
        <v>40017721</v>
      </c>
      <c r="E850" s="167">
        <v>100027</v>
      </c>
      <c r="F850" s="164" t="s">
        <v>11</v>
      </c>
      <c r="G850" s="167">
        <v>101466</v>
      </c>
      <c r="H850" s="164" t="s">
        <v>71</v>
      </c>
      <c r="I850" s="167">
        <v>1600354</v>
      </c>
      <c r="J850" s="164" t="s">
        <v>6</v>
      </c>
      <c r="K850" s="164" t="s">
        <v>192</v>
      </c>
      <c r="L850" s="374">
        <v>23.58</v>
      </c>
      <c r="M850" s="164" t="s">
        <v>10</v>
      </c>
      <c r="N850" s="166">
        <v>150858.21</v>
      </c>
      <c r="O850" s="166">
        <v>-3557236.59</v>
      </c>
      <c r="P850" s="166">
        <v>4001891.17</v>
      </c>
      <c r="Q850" s="166">
        <v>4081929</v>
      </c>
      <c r="R850" s="167">
        <v>10</v>
      </c>
      <c r="S850" s="167">
        <v>3104370</v>
      </c>
      <c r="T850" s="16">
        <v>42644</v>
      </c>
      <c r="U850" s="164"/>
      <c r="V850" s="166"/>
      <c r="W850" s="166"/>
    </row>
    <row r="851" spans="1:23" x14ac:dyDescent="0.2">
      <c r="A851" s="167">
        <v>9103704492</v>
      </c>
      <c r="B851" s="165">
        <v>42659</v>
      </c>
      <c r="C851" s="167">
        <v>153824</v>
      </c>
      <c r="D851" s="167">
        <v>40017723</v>
      </c>
      <c r="E851" s="167">
        <v>100027</v>
      </c>
      <c r="F851" s="164" t="s">
        <v>11</v>
      </c>
      <c r="G851" s="167">
        <v>100159</v>
      </c>
      <c r="H851" s="164" t="s">
        <v>12</v>
      </c>
      <c r="I851" s="167">
        <v>1600354</v>
      </c>
      <c r="J851" s="164" t="s">
        <v>6</v>
      </c>
      <c r="K851" s="164" t="s">
        <v>194</v>
      </c>
      <c r="L851" s="374">
        <v>16.739999999999998</v>
      </c>
      <c r="M851" s="164" t="s">
        <v>10</v>
      </c>
      <c r="N851" s="166">
        <v>149751.31</v>
      </c>
      <c r="O851" s="166">
        <v>-2506836.9300000002</v>
      </c>
      <c r="P851" s="166">
        <v>2820191.48</v>
      </c>
      <c r="Q851" s="166">
        <v>2989403</v>
      </c>
      <c r="R851" s="167">
        <v>10</v>
      </c>
      <c r="S851" s="167">
        <v>3104373</v>
      </c>
      <c r="T851" s="16">
        <v>42644</v>
      </c>
      <c r="U851" s="164"/>
      <c r="V851" s="166"/>
      <c r="W851" s="166"/>
    </row>
    <row r="852" spans="1:23" x14ac:dyDescent="0.2">
      <c r="A852" s="167">
        <v>9103704495</v>
      </c>
      <c r="B852" s="165">
        <v>42659</v>
      </c>
      <c r="C852" s="167">
        <v>153824</v>
      </c>
      <c r="D852" s="167">
        <v>40017723</v>
      </c>
      <c r="E852" s="167">
        <v>100027</v>
      </c>
      <c r="F852" s="164" t="s">
        <v>11</v>
      </c>
      <c r="G852" s="167">
        <v>100159</v>
      </c>
      <c r="H852" s="164" t="s">
        <v>12</v>
      </c>
      <c r="I852" s="167">
        <v>1600354</v>
      </c>
      <c r="J852" s="164" t="s">
        <v>6</v>
      </c>
      <c r="K852" s="164" t="s">
        <v>194</v>
      </c>
      <c r="L852" s="374">
        <v>23.08</v>
      </c>
      <c r="M852" s="164" t="s">
        <v>10</v>
      </c>
      <c r="N852" s="166">
        <v>149751.31</v>
      </c>
      <c r="O852" s="166">
        <v>-3456260.23</v>
      </c>
      <c r="P852" s="166">
        <v>3888293.41</v>
      </c>
      <c r="Q852" s="166">
        <v>4121591</v>
      </c>
      <c r="R852" s="167">
        <v>10</v>
      </c>
      <c r="S852" s="167">
        <v>3104376</v>
      </c>
      <c r="T852" s="16">
        <v>42644</v>
      </c>
      <c r="U852" s="164"/>
      <c r="V852" s="166"/>
      <c r="W852" s="166"/>
    </row>
    <row r="853" spans="1:23" x14ac:dyDescent="0.2">
      <c r="A853" s="167">
        <v>9103704496</v>
      </c>
      <c r="B853" s="165">
        <v>42659</v>
      </c>
      <c r="C853" s="167">
        <v>153822</v>
      </c>
      <c r="D853" s="167">
        <v>40017721</v>
      </c>
      <c r="E853" s="167">
        <v>100027</v>
      </c>
      <c r="F853" s="164" t="s">
        <v>11</v>
      </c>
      <c r="G853" s="167">
        <v>101466</v>
      </c>
      <c r="H853" s="164" t="s">
        <v>71</v>
      </c>
      <c r="I853" s="167">
        <v>1600354</v>
      </c>
      <c r="J853" s="164" t="s">
        <v>6</v>
      </c>
      <c r="K853" s="164" t="s">
        <v>192</v>
      </c>
      <c r="L853" s="374">
        <v>20.420000000000002</v>
      </c>
      <c r="M853" s="164" t="s">
        <v>10</v>
      </c>
      <c r="N853" s="166">
        <v>150858.21</v>
      </c>
      <c r="O853" s="166">
        <v>-3080524.65</v>
      </c>
      <c r="P853" s="166">
        <v>3465590.19</v>
      </c>
      <c r="Q853" s="166">
        <v>3534902</v>
      </c>
      <c r="R853" s="167">
        <v>10</v>
      </c>
      <c r="S853" s="167">
        <v>3104377</v>
      </c>
      <c r="T853" s="16">
        <v>42644</v>
      </c>
      <c r="U853" s="164"/>
      <c r="V853" s="166"/>
      <c r="W853" s="166"/>
    </row>
    <row r="854" spans="1:23" x14ac:dyDescent="0.2">
      <c r="A854" s="167">
        <v>9103704499</v>
      </c>
      <c r="B854" s="165">
        <v>42660</v>
      </c>
      <c r="C854" s="167">
        <v>153824</v>
      </c>
      <c r="D854" s="167">
        <v>40017723</v>
      </c>
      <c r="E854" s="167">
        <v>100027</v>
      </c>
      <c r="F854" s="164" t="s">
        <v>11</v>
      </c>
      <c r="G854" s="167">
        <v>100159</v>
      </c>
      <c r="H854" s="164" t="s">
        <v>12</v>
      </c>
      <c r="I854" s="167">
        <v>1600354</v>
      </c>
      <c r="J854" s="164" t="s">
        <v>6</v>
      </c>
      <c r="K854" s="164" t="s">
        <v>194</v>
      </c>
      <c r="L854" s="374">
        <v>20.43</v>
      </c>
      <c r="M854" s="164" t="s">
        <v>10</v>
      </c>
      <c r="N854" s="166">
        <v>149751.31</v>
      </c>
      <c r="O854" s="166">
        <v>-3059419.26</v>
      </c>
      <c r="P854" s="166">
        <v>3441846.22</v>
      </c>
      <c r="Q854" s="166">
        <v>3648357</v>
      </c>
      <c r="R854" s="167">
        <v>10</v>
      </c>
      <c r="S854" s="167">
        <v>3104380</v>
      </c>
      <c r="T854" s="16">
        <v>42644</v>
      </c>
      <c r="U854" s="164"/>
      <c r="V854" s="166"/>
      <c r="W854" s="166"/>
    </row>
    <row r="855" spans="1:23" x14ac:dyDescent="0.2">
      <c r="A855" s="167">
        <v>9103704500</v>
      </c>
      <c r="B855" s="165">
        <v>42660</v>
      </c>
      <c r="C855" s="167">
        <v>153824</v>
      </c>
      <c r="D855" s="167">
        <v>40017723</v>
      </c>
      <c r="E855" s="167">
        <v>100027</v>
      </c>
      <c r="F855" s="164" t="s">
        <v>11</v>
      </c>
      <c r="G855" s="167">
        <v>100159</v>
      </c>
      <c r="H855" s="164" t="s">
        <v>12</v>
      </c>
      <c r="I855" s="167">
        <v>1600354</v>
      </c>
      <c r="J855" s="164" t="s">
        <v>6</v>
      </c>
      <c r="K855" s="164" t="s">
        <v>194</v>
      </c>
      <c r="L855" s="374">
        <v>20.72</v>
      </c>
      <c r="M855" s="164" t="s">
        <v>10</v>
      </c>
      <c r="N855" s="166">
        <v>149751.31</v>
      </c>
      <c r="O855" s="166">
        <v>-3102847.14</v>
      </c>
      <c r="P855" s="166">
        <v>3490702.81</v>
      </c>
      <c r="Q855" s="166">
        <v>3700145</v>
      </c>
      <c r="R855" s="167">
        <v>10</v>
      </c>
      <c r="S855" s="167">
        <v>3104381</v>
      </c>
      <c r="T855" s="16">
        <v>42644</v>
      </c>
      <c r="U855" s="164"/>
      <c r="V855" s="166"/>
      <c r="W855" s="166"/>
    </row>
    <row r="856" spans="1:23" x14ac:dyDescent="0.2">
      <c r="A856" s="167">
        <v>9103704501</v>
      </c>
      <c r="B856" s="165">
        <v>42660</v>
      </c>
      <c r="C856" s="167">
        <v>153824</v>
      </c>
      <c r="D856" s="167">
        <v>40017723</v>
      </c>
      <c r="E856" s="167">
        <v>100027</v>
      </c>
      <c r="F856" s="164" t="s">
        <v>11</v>
      </c>
      <c r="G856" s="167">
        <v>100159</v>
      </c>
      <c r="H856" s="164" t="s">
        <v>12</v>
      </c>
      <c r="I856" s="167">
        <v>1600354</v>
      </c>
      <c r="J856" s="164" t="s">
        <v>6</v>
      </c>
      <c r="K856" s="164" t="s">
        <v>194</v>
      </c>
      <c r="L856" s="374">
        <v>22.89</v>
      </c>
      <c r="M856" s="164" t="s">
        <v>10</v>
      </c>
      <c r="N856" s="166">
        <v>149751.31</v>
      </c>
      <c r="O856" s="166">
        <v>-3427807.49</v>
      </c>
      <c r="P856" s="166">
        <v>3856283.99</v>
      </c>
      <c r="Q856" s="166">
        <v>4087661</v>
      </c>
      <c r="R856" s="167">
        <v>10</v>
      </c>
      <c r="S856" s="167">
        <v>3104382</v>
      </c>
      <c r="T856" s="16">
        <v>42644</v>
      </c>
      <c r="U856" s="164"/>
      <c r="V856" s="166"/>
      <c r="W856" s="166"/>
    </row>
    <row r="857" spans="1:23" x14ac:dyDescent="0.2">
      <c r="A857" s="171">
        <v>9103704517</v>
      </c>
      <c r="B857" s="169">
        <v>42660</v>
      </c>
      <c r="C857" s="171">
        <v>153862</v>
      </c>
      <c r="D857" s="171">
        <v>40017730</v>
      </c>
      <c r="E857" s="171">
        <v>100134</v>
      </c>
      <c r="F857" s="168" t="s">
        <v>7</v>
      </c>
      <c r="G857" s="171">
        <v>100134</v>
      </c>
      <c r="H857" s="168" t="s">
        <v>7</v>
      </c>
      <c r="I857" s="171">
        <v>1600354</v>
      </c>
      <c r="J857" s="168" t="s">
        <v>6</v>
      </c>
      <c r="K857" s="168" t="s">
        <v>197</v>
      </c>
      <c r="L857" s="374">
        <v>23.82</v>
      </c>
      <c r="M857" s="168" t="s">
        <v>10</v>
      </c>
      <c r="N857" s="170">
        <v>150728.39000000001</v>
      </c>
      <c r="O857" s="170">
        <v>-3590350.25</v>
      </c>
      <c r="P857" s="170">
        <v>4039144.11</v>
      </c>
      <c r="Q857" s="170">
        <v>4119927</v>
      </c>
      <c r="R857" s="171">
        <v>10</v>
      </c>
      <c r="S857" s="171">
        <v>3104398</v>
      </c>
      <c r="T857" s="16">
        <v>42644</v>
      </c>
      <c r="U857" s="168"/>
      <c r="V857" s="170"/>
      <c r="W857" s="170"/>
    </row>
    <row r="858" spans="1:23" x14ac:dyDescent="0.2">
      <c r="A858" s="171">
        <v>9103704518</v>
      </c>
      <c r="B858" s="169">
        <v>42660</v>
      </c>
      <c r="C858" s="171">
        <v>153862</v>
      </c>
      <c r="D858" s="171">
        <v>40017730</v>
      </c>
      <c r="E858" s="171">
        <v>100134</v>
      </c>
      <c r="F858" s="168" t="s">
        <v>7</v>
      </c>
      <c r="G858" s="171">
        <v>100134</v>
      </c>
      <c r="H858" s="168" t="s">
        <v>7</v>
      </c>
      <c r="I858" s="171">
        <v>1600354</v>
      </c>
      <c r="J858" s="168" t="s">
        <v>6</v>
      </c>
      <c r="K858" s="168" t="s">
        <v>197</v>
      </c>
      <c r="L858" s="374">
        <v>20.46</v>
      </c>
      <c r="M858" s="168" t="s">
        <v>10</v>
      </c>
      <c r="N858" s="170">
        <v>150728.39000000001</v>
      </c>
      <c r="O858" s="170">
        <v>-3083902.86</v>
      </c>
      <c r="P858" s="170">
        <v>3469391.18</v>
      </c>
      <c r="Q858" s="170">
        <v>3538779</v>
      </c>
      <c r="R858" s="171">
        <v>10</v>
      </c>
      <c r="S858" s="171">
        <v>3104399</v>
      </c>
      <c r="T858" s="16">
        <v>42644</v>
      </c>
      <c r="U858" s="168"/>
      <c r="V858" s="170"/>
      <c r="W858" s="170"/>
    </row>
    <row r="859" spans="1:23" x14ac:dyDescent="0.2">
      <c r="A859" s="171">
        <v>9103704519</v>
      </c>
      <c r="B859" s="169">
        <v>42660</v>
      </c>
      <c r="C859" s="171">
        <v>153862</v>
      </c>
      <c r="D859" s="171">
        <v>40017730</v>
      </c>
      <c r="E859" s="171">
        <v>100134</v>
      </c>
      <c r="F859" s="168" t="s">
        <v>7</v>
      </c>
      <c r="G859" s="171">
        <v>100134</v>
      </c>
      <c r="H859" s="168" t="s">
        <v>7</v>
      </c>
      <c r="I859" s="171">
        <v>1600354</v>
      </c>
      <c r="J859" s="168" t="s">
        <v>6</v>
      </c>
      <c r="K859" s="168" t="s">
        <v>197</v>
      </c>
      <c r="L859" s="374">
        <v>20.95</v>
      </c>
      <c r="M859" s="168" t="s">
        <v>10</v>
      </c>
      <c r="N859" s="170">
        <v>150728.39000000001</v>
      </c>
      <c r="O859" s="170">
        <v>-3157759.77</v>
      </c>
      <c r="P859" s="170">
        <v>3552479.4</v>
      </c>
      <c r="Q859" s="170">
        <v>3623529</v>
      </c>
      <c r="R859" s="171">
        <v>10</v>
      </c>
      <c r="S859" s="171">
        <v>3104400</v>
      </c>
      <c r="T859" s="16">
        <v>42644</v>
      </c>
      <c r="U859" s="168"/>
      <c r="V859" s="170"/>
      <c r="W859" s="170"/>
    </row>
    <row r="860" spans="1:23" x14ac:dyDescent="0.2">
      <c r="A860" s="171">
        <v>9103704520</v>
      </c>
      <c r="B860" s="169">
        <v>42660</v>
      </c>
      <c r="C860" s="171">
        <v>153862</v>
      </c>
      <c r="D860" s="171">
        <v>40017730</v>
      </c>
      <c r="E860" s="171">
        <v>100134</v>
      </c>
      <c r="F860" s="168" t="s">
        <v>7</v>
      </c>
      <c r="G860" s="171">
        <v>100134</v>
      </c>
      <c r="H860" s="168" t="s">
        <v>7</v>
      </c>
      <c r="I860" s="171">
        <v>1600354</v>
      </c>
      <c r="J860" s="168" t="s">
        <v>6</v>
      </c>
      <c r="K860" s="168" t="s">
        <v>197</v>
      </c>
      <c r="L860" s="374">
        <v>20.28</v>
      </c>
      <c r="M860" s="168" t="s">
        <v>10</v>
      </c>
      <c r="N860" s="170">
        <v>150728.39000000001</v>
      </c>
      <c r="O860" s="170">
        <v>-3056771.75</v>
      </c>
      <c r="P860" s="170">
        <v>3438867.64</v>
      </c>
      <c r="Q860" s="170">
        <v>3507645</v>
      </c>
      <c r="R860" s="171">
        <v>10</v>
      </c>
      <c r="S860" s="171">
        <v>3104401</v>
      </c>
      <c r="T860" s="16">
        <v>42644</v>
      </c>
      <c r="U860" s="168"/>
      <c r="V860" s="170"/>
      <c r="W860" s="170"/>
    </row>
    <row r="861" spans="1:23" x14ac:dyDescent="0.2">
      <c r="A861" s="171">
        <v>9103704524</v>
      </c>
      <c r="B861" s="169">
        <v>42661</v>
      </c>
      <c r="C861" s="171">
        <v>153824</v>
      </c>
      <c r="D861" s="171">
        <v>40017723</v>
      </c>
      <c r="E861" s="171">
        <v>100027</v>
      </c>
      <c r="F861" s="168" t="s">
        <v>11</v>
      </c>
      <c r="G861" s="171">
        <v>100159</v>
      </c>
      <c r="H861" s="168" t="s">
        <v>12</v>
      </c>
      <c r="I861" s="171">
        <v>1600354</v>
      </c>
      <c r="J861" s="168" t="s">
        <v>6</v>
      </c>
      <c r="K861" s="168" t="s">
        <v>194</v>
      </c>
      <c r="L861" s="374">
        <v>16.82</v>
      </c>
      <c r="M861" s="168" t="s">
        <v>10</v>
      </c>
      <c r="N861" s="170">
        <v>149751.31</v>
      </c>
      <c r="O861" s="170">
        <v>-2518817.0299999998</v>
      </c>
      <c r="P861" s="170">
        <v>2833668.86</v>
      </c>
      <c r="Q861" s="170">
        <v>3003689</v>
      </c>
      <c r="R861" s="171">
        <v>10</v>
      </c>
      <c r="S861" s="171">
        <v>3104405</v>
      </c>
      <c r="T861" s="16">
        <v>42644</v>
      </c>
      <c r="U861" s="168"/>
      <c r="V861" s="170"/>
      <c r="W861" s="170"/>
    </row>
    <row r="862" spans="1:23" x14ac:dyDescent="0.2">
      <c r="A862" s="171">
        <v>9103704525</v>
      </c>
      <c r="B862" s="169">
        <v>42661</v>
      </c>
      <c r="C862" s="171">
        <v>153824</v>
      </c>
      <c r="D862" s="171">
        <v>40017723</v>
      </c>
      <c r="E862" s="171">
        <v>100027</v>
      </c>
      <c r="F862" s="168" t="s">
        <v>11</v>
      </c>
      <c r="G862" s="171">
        <v>100159</v>
      </c>
      <c r="H862" s="168" t="s">
        <v>12</v>
      </c>
      <c r="I862" s="171">
        <v>1600354</v>
      </c>
      <c r="J862" s="168" t="s">
        <v>6</v>
      </c>
      <c r="K862" s="168" t="s">
        <v>194</v>
      </c>
      <c r="L862" s="374">
        <v>23.28</v>
      </c>
      <c r="M862" s="168" t="s">
        <v>10</v>
      </c>
      <c r="N862" s="170">
        <v>149751.31</v>
      </c>
      <c r="O862" s="170">
        <v>-3486210.5</v>
      </c>
      <c r="P862" s="170">
        <v>3921986.81</v>
      </c>
      <c r="Q862" s="170">
        <v>4157306</v>
      </c>
      <c r="R862" s="171">
        <v>10</v>
      </c>
      <c r="S862" s="171">
        <v>3104406</v>
      </c>
      <c r="T862" s="16">
        <v>42644</v>
      </c>
      <c r="U862" s="168"/>
      <c r="V862" s="170"/>
      <c r="W862" s="170"/>
    </row>
    <row r="863" spans="1:23" x14ac:dyDescent="0.2">
      <c r="A863" s="171">
        <v>9103704526</v>
      </c>
      <c r="B863" s="169">
        <v>42661</v>
      </c>
      <c r="C863" s="171">
        <v>153824</v>
      </c>
      <c r="D863" s="171">
        <v>40017723</v>
      </c>
      <c r="E863" s="171">
        <v>100027</v>
      </c>
      <c r="F863" s="168" t="s">
        <v>11</v>
      </c>
      <c r="G863" s="171">
        <v>100159</v>
      </c>
      <c r="H863" s="168" t="s">
        <v>12</v>
      </c>
      <c r="I863" s="171">
        <v>1600354</v>
      </c>
      <c r="J863" s="168" t="s">
        <v>6</v>
      </c>
      <c r="K863" s="168" t="s">
        <v>194</v>
      </c>
      <c r="L863" s="374">
        <v>23.12</v>
      </c>
      <c r="M863" s="168" t="s">
        <v>10</v>
      </c>
      <c r="N863" s="170">
        <v>149751.31</v>
      </c>
      <c r="O863" s="170">
        <v>-3462250.29</v>
      </c>
      <c r="P863" s="170">
        <v>3895031.12</v>
      </c>
      <c r="Q863" s="170">
        <v>4128733</v>
      </c>
      <c r="R863" s="171">
        <v>10</v>
      </c>
      <c r="S863" s="171">
        <v>3104407</v>
      </c>
      <c r="T863" s="16">
        <v>42644</v>
      </c>
      <c r="U863" s="168"/>
      <c r="V863" s="170"/>
      <c r="W863" s="170"/>
    </row>
    <row r="864" spans="1:23" x14ac:dyDescent="0.2">
      <c r="A864" s="171">
        <v>9103704527</v>
      </c>
      <c r="B864" s="169">
        <v>42661</v>
      </c>
      <c r="C864" s="171">
        <v>153824</v>
      </c>
      <c r="D864" s="171">
        <v>40017723</v>
      </c>
      <c r="E864" s="171">
        <v>100027</v>
      </c>
      <c r="F864" s="168" t="s">
        <v>11</v>
      </c>
      <c r="G864" s="171">
        <v>100159</v>
      </c>
      <c r="H864" s="168" t="s">
        <v>12</v>
      </c>
      <c r="I864" s="171">
        <v>1600354</v>
      </c>
      <c r="J864" s="168" t="s">
        <v>6</v>
      </c>
      <c r="K864" s="168" t="s">
        <v>194</v>
      </c>
      <c r="L864" s="374">
        <v>20.91</v>
      </c>
      <c r="M864" s="168" t="s">
        <v>10</v>
      </c>
      <c r="N864" s="170">
        <v>149751.31</v>
      </c>
      <c r="O864" s="170">
        <v>-3131299.89</v>
      </c>
      <c r="P864" s="170">
        <v>3522712.29</v>
      </c>
      <c r="Q864" s="170">
        <v>3734075</v>
      </c>
      <c r="R864" s="171">
        <v>10</v>
      </c>
      <c r="S864" s="171">
        <v>3104408</v>
      </c>
      <c r="T864" s="16">
        <v>42644</v>
      </c>
      <c r="U864" s="168"/>
      <c r="V864" s="170"/>
      <c r="W864" s="170"/>
    </row>
    <row r="865" spans="1:23" x14ac:dyDescent="0.2">
      <c r="A865" s="175">
        <v>9103704534</v>
      </c>
      <c r="B865" s="173">
        <v>42661</v>
      </c>
      <c r="C865" s="175">
        <v>153824</v>
      </c>
      <c r="D865" s="175">
        <v>40017723</v>
      </c>
      <c r="E865" s="175">
        <v>100027</v>
      </c>
      <c r="F865" s="172" t="s">
        <v>11</v>
      </c>
      <c r="G865" s="175">
        <v>100159</v>
      </c>
      <c r="H865" s="172" t="s">
        <v>12</v>
      </c>
      <c r="I865" s="175">
        <v>1600354</v>
      </c>
      <c r="J865" s="172" t="s">
        <v>6</v>
      </c>
      <c r="K865" s="172" t="s">
        <v>194</v>
      </c>
      <c r="L865" s="374">
        <v>-20.91</v>
      </c>
      <c r="M865" s="172" t="s">
        <v>10</v>
      </c>
      <c r="N865" s="174">
        <v>149751.31</v>
      </c>
      <c r="O865" s="174">
        <v>3131299.89</v>
      </c>
      <c r="P865" s="174">
        <v>-3522712.29</v>
      </c>
      <c r="Q865" s="174">
        <v>-3734075</v>
      </c>
      <c r="R865" s="175">
        <v>10</v>
      </c>
      <c r="S865" s="172"/>
      <c r="T865" s="16">
        <v>42644</v>
      </c>
      <c r="U865" s="172"/>
      <c r="V865" s="174"/>
      <c r="W865" s="174"/>
    </row>
    <row r="866" spans="1:23" x14ac:dyDescent="0.2">
      <c r="A866" s="175">
        <v>9103704547</v>
      </c>
      <c r="B866" s="173">
        <v>42662</v>
      </c>
      <c r="C866" s="175">
        <v>153824</v>
      </c>
      <c r="D866" s="175">
        <v>40017723</v>
      </c>
      <c r="E866" s="175">
        <v>100027</v>
      </c>
      <c r="F866" s="172" t="s">
        <v>11</v>
      </c>
      <c r="G866" s="175">
        <v>100159</v>
      </c>
      <c r="H866" s="172" t="s">
        <v>12</v>
      </c>
      <c r="I866" s="175">
        <v>1600354</v>
      </c>
      <c r="J866" s="172" t="s">
        <v>6</v>
      </c>
      <c r="K866" s="172" t="s">
        <v>194</v>
      </c>
      <c r="L866" s="374">
        <v>20.48</v>
      </c>
      <c r="M866" s="172" t="s">
        <v>10</v>
      </c>
      <c r="N866" s="174">
        <v>149751.31</v>
      </c>
      <c r="O866" s="174">
        <v>-3066906.83</v>
      </c>
      <c r="P866" s="174">
        <v>3450269.81</v>
      </c>
      <c r="Q866" s="174">
        <v>3657286</v>
      </c>
      <c r="R866" s="175">
        <v>10</v>
      </c>
      <c r="S866" s="175">
        <v>3104427</v>
      </c>
      <c r="T866" s="16">
        <v>42644</v>
      </c>
      <c r="U866" s="172"/>
      <c r="V866" s="174"/>
      <c r="W866" s="174"/>
    </row>
    <row r="867" spans="1:23" x14ac:dyDescent="0.2">
      <c r="A867" s="175">
        <v>9103704557</v>
      </c>
      <c r="B867" s="173">
        <v>42662</v>
      </c>
      <c r="C867" s="175">
        <v>150260</v>
      </c>
      <c r="D867" s="175">
        <v>40017224</v>
      </c>
      <c r="E867" s="175">
        <v>100134</v>
      </c>
      <c r="F867" s="172" t="s">
        <v>7</v>
      </c>
      <c r="G867" s="175">
        <v>100134</v>
      </c>
      <c r="H867" s="172" t="s">
        <v>7</v>
      </c>
      <c r="I867" s="175">
        <v>1600354</v>
      </c>
      <c r="J867" s="172" t="s">
        <v>6</v>
      </c>
      <c r="K867" s="172" t="s">
        <v>173</v>
      </c>
      <c r="L867" s="374">
        <v>0.33</v>
      </c>
      <c r="M867" s="172" t="s">
        <v>10</v>
      </c>
      <c r="N867" s="174">
        <v>137763.03</v>
      </c>
      <c r="O867" s="174">
        <v>-45461.8</v>
      </c>
      <c r="P867" s="174">
        <v>51145.1</v>
      </c>
      <c r="Q867" s="174">
        <v>52168</v>
      </c>
      <c r="R867" s="175">
        <v>10</v>
      </c>
      <c r="S867" s="175">
        <v>3104437</v>
      </c>
      <c r="T867" s="16">
        <v>42644</v>
      </c>
      <c r="U867" s="172"/>
      <c r="V867" s="174"/>
      <c r="W867" s="174"/>
    </row>
    <row r="868" spans="1:23" x14ac:dyDescent="0.2">
      <c r="A868" s="175">
        <v>9103704558</v>
      </c>
      <c r="B868" s="173">
        <v>42662</v>
      </c>
      <c r="C868" s="175">
        <v>153862</v>
      </c>
      <c r="D868" s="175">
        <v>40017730</v>
      </c>
      <c r="E868" s="175">
        <v>100134</v>
      </c>
      <c r="F868" s="172" t="s">
        <v>7</v>
      </c>
      <c r="G868" s="175">
        <v>100134</v>
      </c>
      <c r="H868" s="172" t="s">
        <v>7</v>
      </c>
      <c r="I868" s="175">
        <v>1600354</v>
      </c>
      <c r="J868" s="172" t="s">
        <v>6</v>
      </c>
      <c r="K868" s="172" t="s">
        <v>197</v>
      </c>
      <c r="L868" s="374">
        <v>24.79</v>
      </c>
      <c r="M868" s="172" t="s">
        <v>10</v>
      </c>
      <c r="N868" s="174">
        <v>150728.39000000001</v>
      </c>
      <c r="O868" s="174">
        <v>-3736556.79</v>
      </c>
      <c r="P868" s="174">
        <v>4203626.46</v>
      </c>
      <c r="Q868" s="174">
        <v>4287699</v>
      </c>
      <c r="R868" s="175">
        <v>10</v>
      </c>
      <c r="S868" s="175">
        <v>3104438</v>
      </c>
      <c r="T868" s="16">
        <v>42644</v>
      </c>
      <c r="U868" s="172"/>
      <c r="V868" s="174"/>
      <c r="W868" s="174"/>
    </row>
    <row r="869" spans="1:23" x14ac:dyDescent="0.2">
      <c r="A869" s="175">
        <v>9103704573</v>
      </c>
      <c r="B869" s="173">
        <v>42663</v>
      </c>
      <c r="C869" s="175">
        <v>153862</v>
      </c>
      <c r="D869" s="175">
        <v>40017730</v>
      </c>
      <c r="E869" s="175">
        <v>100134</v>
      </c>
      <c r="F869" s="172" t="s">
        <v>7</v>
      </c>
      <c r="G869" s="175">
        <v>100134</v>
      </c>
      <c r="H869" s="172" t="s">
        <v>7</v>
      </c>
      <c r="I869" s="175">
        <v>1600354</v>
      </c>
      <c r="J869" s="172" t="s">
        <v>6</v>
      </c>
      <c r="K869" s="172" t="s">
        <v>197</v>
      </c>
      <c r="L869" s="374">
        <v>24.34</v>
      </c>
      <c r="M869" s="172" t="s">
        <v>10</v>
      </c>
      <c r="N869" s="174">
        <v>150728.39000000001</v>
      </c>
      <c r="O869" s="174">
        <v>-3668729.01</v>
      </c>
      <c r="P869" s="174">
        <v>4127319.6</v>
      </c>
      <c r="Q869" s="174">
        <v>4209866</v>
      </c>
      <c r="R869" s="175">
        <v>10</v>
      </c>
      <c r="S869" s="175">
        <v>3104453</v>
      </c>
      <c r="T869" s="16">
        <v>42644</v>
      </c>
      <c r="U869" s="172"/>
      <c r="V869" s="174"/>
      <c r="W869" s="174"/>
    </row>
    <row r="870" spans="1:23" x14ac:dyDescent="0.2">
      <c r="A870" s="175">
        <v>9103704574</v>
      </c>
      <c r="B870" s="173">
        <v>42663</v>
      </c>
      <c r="C870" s="175">
        <v>153862</v>
      </c>
      <c r="D870" s="175">
        <v>40017730</v>
      </c>
      <c r="E870" s="175">
        <v>100134</v>
      </c>
      <c r="F870" s="172" t="s">
        <v>7</v>
      </c>
      <c r="G870" s="175">
        <v>100134</v>
      </c>
      <c r="H870" s="172" t="s">
        <v>7</v>
      </c>
      <c r="I870" s="175">
        <v>1600354</v>
      </c>
      <c r="J870" s="172" t="s">
        <v>6</v>
      </c>
      <c r="K870" s="172" t="s">
        <v>197</v>
      </c>
      <c r="L870" s="374">
        <v>24.68</v>
      </c>
      <c r="M870" s="172" t="s">
        <v>10</v>
      </c>
      <c r="N870" s="174">
        <v>150728.39000000001</v>
      </c>
      <c r="O870" s="174">
        <v>-3719976.67</v>
      </c>
      <c r="P870" s="174">
        <v>4184973.53</v>
      </c>
      <c r="Q870" s="174">
        <v>4268673</v>
      </c>
      <c r="R870" s="175">
        <v>10</v>
      </c>
      <c r="S870" s="175">
        <v>3104454</v>
      </c>
      <c r="T870" s="16">
        <v>42644</v>
      </c>
      <c r="U870" s="172"/>
      <c r="V870" s="174"/>
      <c r="W870" s="174"/>
    </row>
    <row r="871" spans="1:23" x14ac:dyDescent="0.2">
      <c r="A871" s="175">
        <v>9103704583</v>
      </c>
      <c r="B871" s="173">
        <v>42663</v>
      </c>
      <c r="C871" s="175">
        <v>153824</v>
      </c>
      <c r="D871" s="175">
        <v>40017723</v>
      </c>
      <c r="E871" s="175">
        <v>100027</v>
      </c>
      <c r="F871" s="172" t="s">
        <v>11</v>
      </c>
      <c r="G871" s="175">
        <v>100159</v>
      </c>
      <c r="H871" s="172" t="s">
        <v>12</v>
      </c>
      <c r="I871" s="175">
        <v>1600354</v>
      </c>
      <c r="J871" s="172" t="s">
        <v>6</v>
      </c>
      <c r="K871" s="172" t="s">
        <v>194</v>
      </c>
      <c r="L871" s="374">
        <v>2.78</v>
      </c>
      <c r="M871" s="172" t="s">
        <v>10</v>
      </c>
      <c r="N871" s="174">
        <v>149751.31</v>
      </c>
      <c r="O871" s="174">
        <v>-416308.64</v>
      </c>
      <c r="P871" s="174">
        <v>468348.14</v>
      </c>
      <c r="Q871" s="174">
        <v>496449</v>
      </c>
      <c r="R871" s="175">
        <v>10</v>
      </c>
      <c r="S871" s="175">
        <v>3104459</v>
      </c>
      <c r="T871" s="16">
        <v>42644</v>
      </c>
      <c r="U871" s="172"/>
      <c r="V871" s="174"/>
      <c r="W871" s="174"/>
    </row>
    <row r="872" spans="1:23" x14ac:dyDescent="0.2">
      <c r="A872" s="175">
        <v>9103704584</v>
      </c>
      <c r="B872" s="173">
        <v>42663</v>
      </c>
      <c r="C872" s="175">
        <v>154753</v>
      </c>
      <c r="D872" s="175">
        <v>40017830</v>
      </c>
      <c r="E872" s="175">
        <v>100027</v>
      </c>
      <c r="F872" s="172" t="s">
        <v>11</v>
      </c>
      <c r="G872" s="175">
        <v>100159</v>
      </c>
      <c r="H872" s="172" t="s">
        <v>12</v>
      </c>
      <c r="I872" s="175">
        <v>1600354</v>
      </c>
      <c r="J872" s="172" t="s">
        <v>6</v>
      </c>
      <c r="K872" s="172" t="s">
        <v>202</v>
      </c>
      <c r="L872" s="374">
        <v>17.829999999999998</v>
      </c>
      <c r="M872" s="172" t="s">
        <v>10</v>
      </c>
      <c r="N872" s="174">
        <v>149305.79999999999</v>
      </c>
      <c r="O872" s="174">
        <v>-2662122.41</v>
      </c>
      <c r="P872" s="174">
        <v>2994887.76</v>
      </c>
      <c r="Q872" s="174">
        <v>3174581</v>
      </c>
      <c r="R872" s="175">
        <v>10</v>
      </c>
      <c r="S872" s="175">
        <v>3104460</v>
      </c>
      <c r="T872" s="16">
        <v>42644</v>
      </c>
      <c r="U872" s="172"/>
      <c r="V872" s="174"/>
      <c r="W872" s="174"/>
    </row>
    <row r="873" spans="1:23" x14ac:dyDescent="0.2">
      <c r="A873" s="175">
        <v>9103704589</v>
      </c>
      <c r="B873" s="173">
        <v>42663</v>
      </c>
      <c r="C873" s="175">
        <v>154753</v>
      </c>
      <c r="D873" s="175">
        <v>40017830</v>
      </c>
      <c r="E873" s="175">
        <v>100027</v>
      </c>
      <c r="F873" s="172" t="s">
        <v>11</v>
      </c>
      <c r="G873" s="175">
        <v>100159</v>
      </c>
      <c r="H873" s="172" t="s">
        <v>12</v>
      </c>
      <c r="I873" s="175">
        <v>1600354</v>
      </c>
      <c r="J873" s="172" t="s">
        <v>6</v>
      </c>
      <c r="K873" s="172" t="s">
        <v>202</v>
      </c>
      <c r="L873" s="374">
        <v>16.829999999999998</v>
      </c>
      <c r="M873" s="172" t="s">
        <v>10</v>
      </c>
      <c r="N873" s="174">
        <v>149305.79999999999</v>
      </c>
      <c r="O873" s="174">
        <v>-2512816.61</v>
      </c>
      <c r="P873" s="174">
        <v>2826918.88</v>
      </c>
      <c r="Q873" s="174">
        <v>2996534</v>
      </c>
      <c r="R873" s="175">
        <v>10</v>
      </c>
      <c r="S873" s="175">
        <v>3104470</v>
      </c>
      <c r="T873" s="16">
        <v>42644</v>
      </c>
      <c r="U873" s="172"/>
      <c r="V873" s="174"/>
      <c r="W873" s="174"/>
    </row>
    <row r="874" spans="1:23" x14ac:dyDescent="0.2">
      <c r="A874" s="175">
        <v>9103704590</v>
      </c>
      <c r="B874" s="173">
        <v>42663</v>
      </c>
      <c r="C874" s="175">
        <v>154753</v>
      </c>
      <c r="D874" s="175">
        <v>40017830</v>
      </c>
      <c r="E874" s="175">
        <v>100027</v>
      </c>
      <c r="F874" s="172" t="s">
        <v>11</v>
      </c>
      <c r="G874" s="175">
        <v>100159</v>
      </c>
      <c r="H874" s="172" t="s">
        <v>12</v>
      </c>
      <c r="I874" s="175">
        <v>1600354</v>
      </c>
      <c r="J874" s="172" t="s">
        <v>6</v>
      </c>
      <c r="K874" s="172" t="s">
        <v>202</v>
      </c>
      <c r="L874" s="374">
        <v>23.31</v>
      </c>
      <c r="M874" s="172" t="s">
        <v>10</v>
      </c>
      <c r="N874" s="174">
        <v>149305.79999999999</v>
      </c>
      <c r="O874" s="174">
        <v>-3480318.2</v>
      </c>
      <c r="P874" s="174">
        <v>3915358.51</v>
      </c>
      <c r="Q874" s="174">
        <v>4150280</v>
      </c>
      <c r="R874" s="175">
        <v>10</v>
      </c>
      <c r="S874" s="175">
        <v>3104471</v>
      </c>
      <c r="T874" s="16">
        <v>42644</v>
      </c>
      <c r="U874" s="172"/>
      <c r="V874" s="174"/>
      <c r="W874" s="174"/>
    </row>
    <row r="875" spans="1:23" x14ac:dyDescent="0.2">
      <c r="A875" s="175">
        <v>9103704591</v>
      </c>
      <c r="B875" s="173">
        <v>42663</v>
      </c>
      <c r="C875" s="175">
        <v>153862</v>
      </c>
      <c r="D875" s="175">
        <v>40017730</v>
      </c>
      <c r="E875" s="175">
        <v>100134</v>
      </c>
      <c r="F875" s="172" t="s">
        <v>7</v>
      </c>
      <c r="G875" s="175">
        <v>100134</v>
      </c>
      <c r="H875" s="172" t="s">
        <v>7</v>
      </c>
      <c r="I875" s="175">
        <v>1600354</v>
      </c>
      <c r="J875" s="172" t="s">
        <v>6</v>
      </c>
      <c r="K875" s="172" t="s">
        <v>197</v>
      </c>
      <c r="L875" s="374">
        <v>20.23</v>
      </c>
      <c r="M875" s="172" t="s">
        <v>10</v>
      </c>
      <c r="N875" s="174">
        <v>150728.39000000001</v>
      </c>
      <c r="O875" s="174">
        <v>-3049235.33</v>
      </c>
      <c r="P875" s="174">
        <v>3430389.21</v>
      </c>
      <c r="Q875" s="174">
        <v>3498997</v>
      </c>
      <c r="R875" s="175">
        <v>10</v>
      </c>
      <c r="S875" s="175">
        <v>3104472</v>
      </c>
      <c r="T875" s="16">
        <v>42644</v>
      </c>
      <c r="U875" s="172"/>
      <c r="V875" s="174"/>
      <c r="W875" s="174"/>
    </row>
    <row r="876" spans="1:23" x14ac:dyDescent="0.2">
      <c r="A876" s="175">
        <v>9103704597</v>
      </c>
      <c r="B876" s="173">
        <v>42664</v>
      </c>
      <c r="C876" s="175">
        <v>154753</v>
      </c>
      <c r="D876" s="175">
        <v>40017830</v>
      </c>
      <c r="E876" s="175">
        <v>100027</v>
      </c>
      <c r="F876" s="172" t="s">
        <v>11</v>
      </c>
      <c r="G876" s="175">
        <v>100159</v>
      </c>
      <c r="H876" s="172" t="s">
        <v>12</v>
      </c>
      <c r="I876" s="175">
        <v>1600354</v>
      </c>
      <c r="J876" s="172" t="s">
        <v>6</v>
      </c>
      <c r="K876" s="172" t="s">
        <v>202</v>
      </c>
      <c r="L876" s="374">
        <v>23.47</v>
      </c>
      <c r="M876" s="172" t="s">
        <v>10</v>
      </c>
      <c r="N876" s="174">
        <v>149305.79999999999</v>
      </c>
      <c r="O876" s="174">
        <v>-3504207.13</v>
      </c>
      <c r="P876" s="174">
        <v>3942233.01</v>
      </c>
      <c r="Q876" s="174">
        <v>4178767</v>
      </c>
      <c r="R876" s="175">
        <v>10</v>
      </c>
      <c r="S876" s="175">
        <v>3104477</v>
      </c>
      <c r="T876" s="16">
        <v>42644</v>
      </c>
      <c r="U876" s="172"/>
      <c r="V876" s="174"/>
      <c r="W876" s="174"/>
    </row>
    <row r="877" spans="1:23" x14ac:dyDescent="0.2">
      <c r="A877" s="179">
        <v>9103704623</v>
      </c>
      <c r="B877" s="177">
        <v>42665</v>
      </c>
      <c r="C877" s="179">
        <v>154696</v>
      </c>
      <c r="D877" s="179">
        <v>40017826</v>
      </c>
      <c r="E877" s="179">
        <v>100152</v>
      </c>
      <c r="F877" s="176" t="s">
        <v>70</v>
      </c>
      <c r="G877" s="179">
        <v>100152</v>
      </c>
      <c r="H877" s="176" t="s">
        <v>70</v>
      </c>
      <c r="I877" s="179">
        <v>1600354</v>
      </c>
      <c r="J877" s="176" t="s">
        <v>6</v>
      </c>
      <c r="K877" s="176" t="s">
        <v>199</v>
      </c>
      <c r="L877" s="374">
        <v>20.7</v>
      </c>
      <c r="M877" s="176" t="s">
        <v>10</v>
      </c>
      <c r="N877" s="178">
        <v>149843.39000000001</v>
      </c>
      <c r="O877" s="178">
        <v>-3101758.17</v>
      </c>
      <c r="P877" s="178">
        <v>3489478.31</v>
      </c>
      <c r="Q877" s="178">
        <v>3698847</v>
      </c>
      <c r="R877" s="179">
        <v>10</v>
      </c>
      <c r="S877" s="179">
        <v>3104503</v>
      </c>
      <c r="T877" s="16">
        <v>42644</v>
      </c>
      <c r="U877" s="176"/>
      <c r="V877" s="178"/>
      <c r="W877" s="178"/>
    </row>
    <row r="878" spans="1:23" x14ac:dyDescent="0.2">
      <c r="A878" s="179">
        <v>9103704624</v>
      </c>
      <c r="B878" s="177">
        <v>42665</v>
      </c>
      <c r="C878" s="179">
        <v>154753</v>
      </c>
      <c r="D878" s="179">
        <v>40017830</v>
      </c>
      <c r="E878" s="179">
        <v>100027</v>
      </c>
      <c r="F878" s="176" t="s">
        <v>11</v>
      </c>
      <c r="G878" s="179">
        <v>100159</v>
      </c>
      <c r="H878" s="176" t="s">
        <v>12</v>
      </c>
      <c r="I878" s="179">
        <v>1600354</v>
      </c>
      <c r="J878" s="176" t="s">
        <v>6</v>
      </c>
      <c r="K878" s="176" t="s">
        <v>202</v>
      </c>
      <c r="L878" s="374">
        <v>23.16</v>
      </c>
      <c r="M878" s="176" t="s">
        <v>10</v>
      </c>
      <c r="N878" s="178">
        <v>149305.79999999999</v>
      </c>
      <c r="O878" s="178">
        <v>-3457922.33</v>
      </c>
      <c r="P878" s="178">
        <v>3890162.26</v>
      </c>
      <c r="Q878" s="178">
        <v>4123572</v>
      </c>
      <c r="R878" s="179">
        <v>10</v>
      </c>
      <c r="S878" s="179">
        <v>3104504</v>
      </c>
      <c r="T878" s="16">
        <v>42644</v>
      </c>
      <c r="U878" s="176"/>
      <c r="V878" s="178"/>
      <c r="W878" s="178"/>
    </row>
    <row r="879" spans="1:23" x14ac:dyDescent="0.2">
      <c r="A879" s="179">
        <v>9103704648</v>
      </c>
      <c r="B879" s="177">
        <v>42666</v>
      </c>
      <c r="C879" s="179">
        <v>154753</v>
      </c>
      <c r="D879" s="179">
        <v>40017830</v>
      </c>
      <c r="E879" s="179">
        <v>100027</v>
      </c>
      <c r="F879" s="176" t="s">
        <v>11</v>
      </c>
      <c r="G879" s="179">
        <v>100159</v>
      </c>
      <c r="H879" s="176" t="s">
        <v>12</v>
      </c>
      <c r="I879" s="179">
        <v>1600354</v>
      </c>
      <c r="J879" s="176" t="s">
        <v>6</v>
      </c>
      <c r="K879" s="176" t="s">
        <v>202</v>
      </c>
      <c r="L879" s="374">
        <v>23</v>
      </c>
      <c r="M879" s="176" t="s">
        <v>10</v>
      </c>
      <c r="N879" s="178">
        <v>149305.79999999999</v>
      </c>
      <c r="O879" s="178">
        <v>-3434033.4</v>
      </c>
      <c r="P879" s="178">
        <v>3863287.76</v>
      </c>
      <c r="Q879" s="178">
        <v>4095085</v>
      </c>
      <c r="R879" s="179">
        <v>10</v>
      </c>
      <c r="S879" s="179">
        <v>3104520</v>
      </c>
      <c r="T879" s="16">
        <v>42644</v>
      </c>
      <c r="U879" s="176"/>
      <c r="V879" s="178"/>
      <c r="W879" s="178"/>
    </row>
    <row r="880" spans="1:23" x14ac:dyDescent="0.2">
      <c r="A880" s="179">
        <v>9103704651</v>
      </c>
      <c r="B880" s="177">
        <v>42666</v>
      </c>
      <c r="C880" s="179">
        <v>154696</v>
      </c>
      <c r="D880" s="179">
        <v>40017826</v>
      </c>
      <c r="E880" s="179">
        <v>100152</v>
      </c>
      <c r="F880" s="176" t="s">
        <v>70</v>
      </c>
      <c r="G880" s="179">
        <v>100152</v>
      </c>
      <c r="H880" s="176" t="s">
        <v>70</v>
      </c>
      <c r="I880" s="179">
        <v>1600354</v>
      </c>
      <c r="J880" s="176" t="s">
        <v>6</v>
      </c>
      <c r="K880" s="176" t="s">
        <v>199</v>
      </c>
      <c r="L880" s="374">
        <v>24.33</v>
      </c>
      <c r="M880" s="176" t="s">
        <v>10</v>
      </c>
      <c r="N880" s="178">
        <v>149843.39000000001</v>
      </c>
      <c r="O880" s="178">
        <v>-3645689.68</v>
      </c>
      <c r="P880" s="178">
        <v>4101400.96</v>
      </c>
      <c r="Q880" s="178">
        <v>4347485</v>
      </c>
      <c r="R880" s="179">
        <v>10</v>
      </c>
      <c r="S880" s="179">
        <v>3104523</v>
      </c>
      <c r="T880" s="16">
        <v>42644</v>
      </c>
      <c r="U880" s="176"/>
      <c r="V880" s="178"/>
      <c r="W880" s="178"/>
    </row>
    <row r="881" spans="1:23" x14ac:dyDescent="0.2">
      <c r="A881" s="179">
        <v>9103704653</v>
      </c>
      <c r="B881" s="177">
        <v>42666</v>
      </c>
      <c r="C881" s="179">
        <v>154753</v>
      </c>
      <c r="D881" s="179">
        <v>40017830</v>
      </c>
      <c r="E881" s="179">
        <v>100027</v>
      </c>
      <c r="F881" s="176" t="s">
        <v>11</v>
      </c>
      <c r="G881" s="179">
        <v>100159</v>
      </c>
      <c r="H881" s="176" t="s">
        <v>12</v>
      </c>
      <c r="I881" s="179">
        <v>1600354</v>
      </c>
      <c r="J881" s="176" t="s">
        <v>6</v>
      </c>
      <c r="K881" s="176" t="s">
        <v>202</v>
      </c>
      <c r="L881" s="374">
        <v>23.32</v>
      </c>
      <c r="M881" s="176" t="s">
        <v>10</v>
      </c>
      <c r="N881" s="178">
        <v>149305.79999999999</v>
      </c>
      <c r="O881" s="178">
        <v>-3481811.26</v>
      </c>
      <c r="P881" s="178">
        <v>3917037.76</v>
      </c>
      <c r="Q881" s="178">
        <v>4152060</v>
      </c>
      <c r="R881" s="179">
        <v>10</v>
      </c>
      <c r="S881" s="179">
        <v>3104525</v>
      </c>
      <c r="T881" s="16">
        <v>42644</v>
      </c>
      <c r="U881" s="176"/>
      <c r="V881" s="178"/>
      <c r="W881" s="178"/>
    </row>
    <row r="882" spans="1:23" x14ac:dyDescent="0.2">
      <c r="A882" s="179">
        <v>9103704656</v>
      </c>
      <c r="B882" s="177">
        <v>42667</v>
      </c>
      <c r="C882" s="179">
        <v>154753</v>
      </c>
      <c r="D882" s="179">
        <v>40017830</v>
      </c>
      <c r="E882" s="179">
        <v>100027</v>
      </c>
      <c r="F882" s="176" t="s">
        <v>11</v>
      </c>
      <c r="G882" s="179">
        <v>100159</v>
      </c>
      <c r="H882" s="176" t="s">
        <v>12</v>
      </c>
      <c r="I882" s="179">
        <v>1600354</v>
      </c>
      <c r="J882" s="176" t="s">
        <v>6</v>
      </c>
      <c r="K882" s="176" t="s">
        <v>202</v>
      </c>
      <c r="L882" s="374">
        <v>22.81</v>
      </c>
      <c r="M882" s="176" t="s">
        <v>10</v>
      </c>
      <c r="N882" s="178">
        <v>149305.79999999999</v>
      </c>
      <c r="O882" s="178">
        <v>-3405665.3</v>
      </c>
      <c r="P882" s="178">
        <v>3831373.6</v>
      </c>
      <c r="Q882" s="178">
        <v>4061256</v>
      </c>
      <c r="R882" s="179">
        <v>10</v>
      </c>
      <c r="S882" s="179">
        <v>3104528</v>
      </c>
      <c r="T882" s="16">
        <v>42644</v>
      </c>
      <c r="U882" s="176"/>
      <c r="V882" s="178"/>
      <c r="W882" s="178"/>
    </row>
    <row r="883" spans="1:23" x14ac:dyDescent="0.2">
      <c r="A883" s="183">
        <v>9103704677</v>
      </c>
      <c r="B883" s="181">
        <v>42667</v>
      </c>
      <c r="C883" s="183">
        <v>153862</v>
      </c>
      <c r="D883" s="183">
        <v>40017730</v>
      </c>
      <c r="E883" s="183">
        <v>100134</v>
      </c>
      <c r="F883" s="180" t="s">
        <v>7</v>
      </c>
      <c r="G883" s="183">
        <v>100134</v>
      </c>
      <c r="H883" s="180" t="s">
        <v>7</v>
      </c>
      <c r="I883" s="183">
        <v>1600354</v>
      </c>
      <c r="J883" s="180" t="s">
        <v>6</v>
      </c>
      <c r="K883" s="180" t="s">
        <v>197</v>
      </c>
      <c r="L883" s="374">
        <v>20.38</v>
      </c>
      <c r="M883" s="180" t="s">
        <v>10</v>
      </c>
      <c r="N883" s="182">
        <v>150728.39000000001</v>
      </c>
      <c r="O883" s="182">
        <v>-3071844.59</v>
      </c>
      <c r="P883" s="182">
        <v>3455825.49</v>
      </c>
      <c r="Q883" s="182">
        <v>3524942</v>
      </c>
      <c r="R883" s="183">
        <v>10</v>
      </c>
      <c r="S883" s="183">
        <v>3104545</v>
      </c>
      <c r="T883" s="16">
        <v>42644</v>
      </c>
      <c r="U883" s="180"/>
      <c r="V883" s="182"/>
      <c r="W883" s="182"/>
    </row>
    <row r="884" spans="1:23" x14ac:dyDescent="0.2">
      <c r="A884" s="183">
        <v>9103704681</v>
      </c>
      <c r="B884" s="181">
        <v>42668</v>
      </c>
      <c r="C884" s="183">
        <v>154753</v>
      </c>
      <c r="D884" s="183">
        <v>40017830</v>
      </c>
      <c r="E884" s="183">
        <v>100027</v>
      </c>
      <c r="F884" s="180" t="s">
        <v>11</v>
      </c>
      <c r="G884" s="183">
        <v>100159</v>
      </c>
      <c r="H884" s="180" t="s">
        <v>12</v>
      </c>
      <c r="I884" s="183">
        <v>1600354</v>
      </c>
      <c r="J884" s="180" t="s">
        <v>6</v>
      </c>
      <c r="K884" s="180" t="s">
        <v>202</v>
      </c>
      <c r="L884" s="374">
        <v>22.42</v>
      </c>
      <c r="M884" s="180" t="s">
        <v>10</v>
      </c>
      <c r="N884" s="182">
        <v>149305.79999999999</v>
      </c>
      <c r="O884" s="182">
        <v>-3347436.04</v>
      </c>
      <c r="P884" s="182">
        <v>3765866.04</v>
      </c>
      <c r="Q884" s="182">
        <v>3991818</v>
      </c>
      <c r="R884" s="183">
        <v>10</v>
      </c>
      <c r="S884" s="183">
        <v>3104549</v>
      </c>
      <c r="T884" s="16">
        <v>42644</v>
      </c>
      <c r="U884" s="180"/>
      <c r="V884" s="182"/>
      <c r="W884" s="182"/>
    </row>
    <row r="885" spans="1:23" x14ac:dyDescent="0.2">
      <c r="A885" s="183">
        <v>9103704682</v>
      </c>
      <c r="B885" s="181">
        <v>42668</v>
      </c>
      <c r="C885" s="183">
        <v>154753</v>
      </c>
      <c r="D885" s="183">
        <v>40017830</v>
      </c>
      <c r="E885" s="183">
        <v>100027</v>
      </c>
      <c r="F885" s="180" t="s">
        <v>11</v>
      </c>
      <c r="G885" s="183">
        <v>100159</v>
      </c>
      <c r="H885" s="180" t="s">
        <v>12</v>
      </c>
      <c r="I885" s="183">
        <v>1600354</v>
      </c>
      <c r="J885" s="180" t="s">
        <v>6</v>
      </c>
      <c r="K885" s="180" t="s">
        <v>202</v>
      </c>
      <c r="L885" s="374">
        <v>23.11</v>
      </c>
      <c r="M885" s="180" t="s">
        <v>10</v>
      </c>
      <c r="N885" s="182">
        <v>149305.79999999999</v>
      </c>
      <c r="O885" s="182">
        <v>-3450457.04</v>
      </c>
      <c r="P885" s="182">
        <v>3881764.16</v>
      </c>
      <c r="Q885" s="182">
        <v>4114670</v>
      </c>
      <c r="R885" s="183">
        <v>10</v>
      </c>
      <c r="S885" s="183">
        <v>3104550</v>
      </c>
      <c r="T885" s="16">
        <v>42644</v>
      </c>
      <c r="U885" s="180"/>
      <c r="V885" s="182"/>
      <c r="W885" s="182"/>
    </row>
    <row r="886" spans="1:23" x14ac:dyDescent="0.2">
      <c r="A886" s="183">
        <v>9103704683</v>
      </c>
      <c r="B886" s="181">
        <v>42668</v>
      </c>
      <c r="C886" s="183">
        <v>154753</v>
      </c>
      <c r="D886" s="183">
        <v>40017830</v>
      </c>
      <c r="E886" s="183">
        <v>100027</v>
      </c>
      <c r="F886" s="180" t="s">
        <v>11</v>
      </c>
      <c r="G886" s="183">
        <v>100159</v>
      </c>
      <c r="H886" s="180" t="s">
        <v>12</v>
      </c>
      <c r="I886" s="183">
        <v>1600354</v>
      </c>
      <c r="J886" s="180" t="s">
        <v>6</v>
      </c>
      <c r="K886" s="180" t="s">
        <v>202</v>
      </c>
      <c r="L886" s="374">
        <v>22.77</v>
      </c>
      <c r="M886" s="180" t="s">
        <v>10</v>
      </c>
      <c r="N886" s="182">
        <v>149305.79999999999</v>
      </c>
      <c r="O886" s="182">
        <v>-3399693.07</v>
      </c>
      <c r="P886" s="182">
        <v>3824654.7</v>
      </c>
      <c r="Q886" s="182">
        <v>4054134</v>
      </c>
      <c r="R886" s="183">
        <v>10</v>
      </c>
      <c r="S886" s="183">
        <v>3104551</v>
      </c>
      <c r="T886" s="16">
        <v>42644</v>
      </c>
      <c r="U886" s="180"/>
      <c r="V886" s="182"/>
      <c r="W886" s="182"/>
    </row>
    <row r="887" spans="1:23" x14ac:dyDescent="0.2">
      <c r="A887" s="183">
        <v>9103704710</v>
      </c>
      <c r="B887" s="181">
        <v>42668</v>
      </c>
      <c r="C887" s="183">
        <v>154753</v>
      </c>
      <c r="D887" s="183">
        <v>40017830</v>
      </c>
      <c r="E887" s="183">
        <v>100027</v>
      </c>
      <c r="F887" s="180" t="s">
        <v>11</v>
      </c>
      <c r="G887" s="183">
        <v>100159</v>
      </c>
      <c r="H887" s="180" t="s">
        <v>12</v>
      </c>
      <c r="I887" s="183">
        <v>1600354</v>
      </c>
      <c r="J887" s="180" t="s">
        <v>6</v>
      </c>
      <c r="K887" s="180" t="s">
        <v>202</v>
      </c>
      <c r="L887" s="374">
        <v>16.59</v>
      </c>
      <c r="M887" s="180" t="s">
        <v>10</v>
      </c>
      <c r="N887" s="182">
        <v>149305.79999999999</v>
      </c>
      <c r="O887" s="182">
        <v>-2476983.2200000002</v>
      </c>
      <c r="P887" s="182">
        <v>2786606.63</v>
      </c>
      <c r="Q887" s="182">
        <v>2953803</v>
      </c>
      <c r="R887" s="183">
        <v>10</v>
      </c>
      <c r="S887" s="183">
        <v>3104578</v>
      </c>
      <c r="T887" s="16">
        <v>42644</v>
      </c>
      <c r="U887" s="180"/>
      <c r="V887" s="182"/>
      <c r="W887" s="182"/>
    </row>
    <row r="888" spans="1:23" x14ac:dyDescent="0.2">
      <c r="A888" s="183">
        <v>9103704711</v>
      </c>
      <c r="B888" s="181">
        <v>42668</v>
      </c>
      <c r="C888" s="183">
        <v>154753</v>
      </c>
      <c r="D888" s="183">
        <v>40017830</v>
      </c>
      <c r="E888" s="183">
        <v>100027</v>
      </c>
      <c r="F888" s="180" t="s">
        <v>11</v>
      </c>
      <c r="G888" s="183">
        <v>100159</v>
      </c>
      <c r="H888" s="180" t="s">
        <v>12</v>
      </c>
      <c r="I888" s="183">
        <v>1600354</v>
      </c>
      <c r="J888" s="180" t="s">
        <v>6</v>
      </c>
      <c r="K888" s="180" t="s">
        <v>202</v>
      </c>
      <c r="L888" s="374">
        <v>23.22</v>
      </c>
      <c r="M888" s="180" t="s">
        <v>10</v>
      </c>
      <c r="N888" s="182">
        <v>149305.79999999999</v>
      </c>
      <c r="O888" s="182">
        <v>-3466880.68</v>
      </c>
      <c r="P888" s="182">
        <v>3900240.56</v>
      </c>
      <c r="Q888" s="182">
        <v>4134255</v>
      </c>
      <c r="R888" s="183">
        <v>10</v>
      </c>
      <c r="S888" s="183">
        <v>3104579</v>
      </c>
      <c r="T888" s="16">
        <v>42644</v>
      </c>
      <c r="U888" s="180"/>
      <c r="V888" s="182"/>
      <c r="W888" s="182"/>
    </row>
    <row r="889" spans="1:23" x14ac:dyDescent="0.2">
      <c r="A889" s="183">
        <v>9103704714</v>
      </c>
      <c r="B889" s="181">
        <v>42669</v>
      </c>
      <c r="C889" s="183">
        <v>154753</v>
      </c>
      <c r="D889" s="183">
        <v>40017830</v>
      </c>
      <c r="E889" s="183">
        <v>100027</v>
      </c>
      <c r="F889" s="180" t="s">
        <v>11</v>
      </c>
      <c r="G889" s="183">
        <v>100159</v>
      </c>
      <c r="H889" s="180" t="s">
        <v>12</v>
      </c>
      <c r="I889" s="183">
        <v>1600354</v>
      </c>
      <c r="J889" s="180" t="s">
        <v>6</v>
      </c>
      <c r="K889" s="180" t="s">
        <v>202</v>
      </c>
      <c r="L889" s="374">
        <v>22.05</v>
      </c>
      <c r="M889" s="180" t="s">
        <v>10</v>
      </c>
      <c r="N889" s="182">
        <v>149305.79999999999</v>
      </c>
      <c r="O889" s="182">
        <v>-3292192.89</v>
      </c>
      <c r="P889" s="182">
        <v>3703716.99</v>
      </c>
      <c r="Q889" s="182">
        <v>3925940</v>
      </c>
      <c r="R889" s="183">
        <v>10</v>
      </c>
      <c r="S889" s="183">
        <v>3104582</v>
      </c>
      <c r="T889" s="16">
        <v>42644</v>
      </c>
      <c r="U889" s="180"/>
      <c r="V889" s="182"/>
      <c r="W889" s="182"/>
    </row>
    <row r="890" spans="1:23" x14ac:dyDescent="0.2">
      <c r="A890" s="183">
        <v>9103704719</v>
      </c>
      <c r="B890" s="181">
        <v>42669</v>
      </c>
      <c r="C890" s="183">
        <v>154753</v>
      </c>
      <c r="D890" s="183">
        <v>40017830</v>
      </c>
      <c r="E890" s="183">
        <v>100027</v>
      </c>
      <c r="F890" s="180" t="s">
        <v>11</v>
      </c>
      <c r="G890" s="183">
        <v>100159</v>
      </c>
      <c r="H890" s="180" t="s">
        <v>12</v>
      </c>
      <c r="I890" s="183">
        <v>1600354</v>
      </c>
      <c r="J890" s="180" t="s">
        <v>6</v>
      </c>
      <c r="K890" s="180" t="s">
        <v>202</v>
      </c>
      <c r="L890" s="374">
        <v>23</v>
      </c>
      <c r="M890" s="180" t="s">
        <v>10</v>
      </c>
      <c r="N890" s="182">
        <v>149305.79999999999</v>
      </c>
      <c r="O890" s="182">
        <v>-3434033.4</v>
      </c>
      <c r="P890" s="182">
        <v>3863287.76</v>
      </c>
      <c r="Q890" s="182">
        <v>4095085</v>
      </c>
      <c r="R890" s="183">
        <v>10</v>
      </c>
      <c r="S890" s="183">
        <v>3104584</v>
      </c>
      <c r="T890" s="16">
        <v>42644</v>
      </c>
      <c r="U890" s="180"/>
      <c r="V890" s="182"/>
      <c r="W890" s="182"/>
    </row>
    <row r="891" spans="1:23" x14ac:dyDescent="0.2">
      <c r="A891" s="183">
        <v>9103704733</v>
      </c>
      <c r="B891" s="181">
        <v>42670</v>
      </c>
      <c r="C891" s="183">
        <v>154753</v>
      </c>
      <c r="D891" s="183">
        <v>40017830</v>
      </c>
      <c r="E891" s="183">
        <v>100027</v>
      </c>
      <c r="F891" s="180" t="s">
        <v>11</v>
      </c>
      <c r="G891" s="183">
        <v>100159</v>
      </c>
      <c r="H891" s="180" t="s">
        <v>12</v>
      </c>
      <c r="I891" s="183">
        <v>1600354</v>
      </c>
      <c r="J891" s="180" t="s">
        <v>6</v>
      </c>
      <c r="K891" s="180" t="s">
        <v>202</v>
      </c>
      <c r="L891" s="374">
        <v>23.23</v>
      </c>
      <c r="M891" s="180" t="s">
        <v>10</v>
      </c>
      <c r="N891" s="182">
        <v>149305.79999999999</v>
      </c>
      <c r="O891" s="182">
        <v>-3468373.73</v>
      </c>
      <c r="P891" s="182">
        <v>3901920.76</v>
      </c>
      <c r="Q891" s="182">
        <v>4136036</v>
      </c>
      <c r="R891" s="183">
        <v>10</v>
      </c>
      <c r="S891" s="183">
        <v>3104598</v>
      </c>
      <c r="T891" s="16">
        <v>42644</v>
      </c>
      <c r="U891" s="180"/>
      <c r="V891" s="182"/>
      <c r="W891" s="182"/>
    </row>
    <row r="892" spans="1:23" x14ac:dyDescent="0.2">
      <c r="A892" s="183">
        <v>9103704738</v>
      </c>
      <c r="B892" s="181">
        <v>42670</v>
      </c>
      <c r="C892" s="183">
        <v>154753</v>
      </c>
      <c r="D892" s="183">
        <v>40017830</v>
      </c>
      <c r="E892" s="183">
        <v>100027</v>
      </c>
      <c r="F892" s="180" t="s">
        <v>11</v>
      </c>
      <c r="G892" s="183">
        <v>100159</v>
      </c>
      <c r="H892" s="180" t="s">
        <v>12</v>
      </c>
      <c r="I892" s="183">
        <v>1600354</v>
      </c>
      <c r="J892" s="180" t="s">
        <v>6</v>
      </c>
      <c r="K892" s="180" t="s">
        <v>202</v>
      </c>
      <c r="L892" s="374">
        <v>22.44</v>
      </c>
      <c r="M892" s="180" t="s">
        <v>10</v>
      </c>
      <c r="N892" s="182">
        <v>149305.79999999999</v>
      </c>
      <c r="O892" s="182">
        <v>-3350422.15</v>
      </c>
      <c r="P892" s="182">
        <v>3769225.49</v>
      </c>
      <c r="Q892" s="182">
        <v>3995379</v>
      </c>
      <c r="R892" s="183">
        <v>10</v>
      </c>
      <c r="S892" s="183">
        <v>3104603</v>
      </c>
      <c r="T892" s="16">
        <v>42644</v>
      </c>
      <c r="U892" s="180"/>
      <c r="V892" s="182"/>
      <c r="W892" s="182"/>
    </row>
    <row r="893" spans="1:23" x14ac:dyDescent="0.2">
      <c r="A893" s="183">
        <v>9103704755</v>
      </c>
      <c r="B893" s="181">
        <v>42670</v>
      </c>
      <c r="C893" s="183">
        <v>154753</v>
      </c>
      <c r="D893" s="183">
        <v>40017830</v>
      </c>
      <c r="E893" s="183">
        <v>100027</v>
      </c>
      <c r="F893" s="180" t="s">
        <v>11</v>
      </c>
      <c r="G893" s="183">
        <v>100159</v>
      </c>
      <c r="H893" s="180" t="s">
        <v>12</v>
      </c>
      <c r="I893" s="183">
        <v>1600354</v>
      </c>
      <c r="J893" s="180" t="s">
        <v>6</v>
      </c>
      <c r="K893" s="180" t="s">
        <v>202</v>
      </c>
      <c r="L893" s="374">
        <v>23.21</v>
      </c>
      <c r="M893" s="180" t="s">
        <v>10</v>
      </c>
      <c r="N893" s="182">
        <v>149305.79999999999</v>
      </c>
      <c r="O893" s="182">
        <v>-3465387.62</v>
      </c>
      <c r="P893" s="182">
        <v>3898560.36</v>
      </c>
      <c r="Q893" s="182">
        <v>4132474</v>
      </c>
      <c r="R893" s="183">
        <v>10</v>
      </c>
      <c r="S893" s="183">
        <v>3104621</v>
      </c>
      <c r="T893" s="16">
        <v>42644</v>
      </c>
      <c r="U893" s="180"/>
      <c r="V893" s="182"/>
      <c r="W893" s="182"/>
    </row>
    <row r="894" spans="1:23" x14ac:dyDescent="0.2">
      <c r="A894" s="183">
        <v>9103704764</v>
      </c>
      <c r="B894" s="181">
        <v>42671</v>
      </c>
      <c r="C894" s="183">
        <v>154753</v>
      </c>
      <c r="D894" s="183">
        <v>40017830</v>
      </c>
      <c r="E894" s="183">
        <v>100027</v>
      </c>
      <c r="F894" s="180" t="s">
        <v>11</v>
      </c>
      <c r="G894" s="183">
        <v>100159</v>
      </c>
      <c r="H894" s="180" t="s">
        <v>12</v>
      </c>
      <c r="I894" s="183">
        <v>1600354</v>
      </c>
      <c r="J894" s="180" t="s">
        <v>6</v>
      </c>
      <c r="K894" s="180" t="s">
        <v>202</v>
      </c>
      <c r="L894" s="374">
        <v>16.8</v>
      </c>
      <c r="M894" s="180" t="s">
        <v>10</v>
      </c>
      <c r="N894" s="182">
        <v>149305.79999999999</v>
      </c>
      <c r="O894" s="182">
        <v>-2508337.44</v>
      </c>
      <c r="P894" s="182">
        <v>2821879.23</v>
      </c>
      <c r="Q894" s="182">
        <v>2991192</v>
      </c>
      <c r="R894" s="183">
        <v>10</v>
      </c>
      <c r="S894" s="183">
        <v>3104633</v>
      </c>
      <c r="T894" s="16">
        <v>42644</v>
      </c>
      <c r="U894" s="180"/>
      <c r="V894" s="182"/>
      <c r="W894" s="182"/>
    </row>
    <row r="895" spans="1:23" x14ac:dyDescent="0.2">
      <c r="A895" s="183">
        <v>9103704766</v>
      </c>
      <c r="B895" s="181">
        <v>42671</v>
      </c>
      <c r="C895" s="183">
        <v>154753</v>
      </c>
      <c r="D895" s="183">
        <v>40017830</v>
      </c>
      <c r="E895" s="183">
        <v>100027</v>
      </c>
      <c r="F895" s="180" t="s">
        <v>11</v>
      </c>
      <c r="G895" s="183">
        <v>100159</v>
      </c>
      <c r="H895" s="180" t="s">
        <v>12</v>
      </c>
      <c r="I895" s="183">
        <v>1600354</v>
      </c>
      <c r="J895" s="180" t="s">
        <v>6</v>
      </c>
      <c r="K895" s="180" t="s">
        <v>202</v>
      </c>
      <c r="L895" s="374">
        <v>22.65</v>
      </c>
      <c r="M895" s="180" t="s">
        <v>10</v>
      </c>
      <c r="N895" s="182">
        <v>149305.79999999999</v>
      </c>
      <c r="O895" s="182">
        <v>-3381776.37</v>
      </c>
      <c r="P895" s="182">
        <v>3804498.1</v>
      </c>
      <c r="Q895" s="182">
        <v>4032768</v>
      </c>
      <c r="R895" s="183">
        <v>10</v>
      </c>
      <c r="S895" s="183">
        <v>3104634</v>
      </c>
      <c r="T895" s="16">
        <v>42644</v>
      </c>
      <c r="U895" s="180"/>
      <c r="V895" s="182"/>
      <c r="W895" s="182"/>
    </row>
    <row r="896" spans="1:23" x14ac:dyDescent="0.2">
      <c r="A896" s="183">
        <v>9103704783</v>
      </c>
      <c r="B896" s="181">
        <v>42671</v>
      </c>
      <c r="C896" s="183">
        <v>154753</v>
      </c>
      <c r="D896" s="183">
        <v>40017830</v>
      </c>
      <c r="E896" s="183">
        <v>100027</v>
      </c>
      <c r="F896" s="180" t="s">
        <v>11</v>
      </c>
      <c r="G896" s="183">
        <v>100159</v>
      </c>
      <c r="H896" s="180" t="s">
        <v>12</v>
      </c>
      <c r="I896" s="183">
        <v>1600354</v>
      </c>
      <c r="J896" s="180" t="s">
        <v>6</v>
      </c>
      <c r="K896" s="180" t="s">
        <v>202</v>
      </c>
      <c r="L896" s="374">
        <v>23.25</v>
      </c>
      <c r="M896" s="180" t="s">
        <v>10</v>
      </c>
      <c r="N896" s="182">
        <v>149305.79999999999</v>
      </c>
      <c r="O896" s="182">
        <v>-3471359.85</v>
      </c>
      <c r="P896" s="182">
        <v>3905280.21</v>
      </c>
      <c r="Q896" s="182">
        <v>4139597</v>
      </c>
      <c r="R896" s="183">
        <v>10</v>
      </c>
      <c r="S896" s="183">
        <v>3104641</v>
      </c>
      <c r="T896" s="16">
        <v>42644</v>
      </c>
      <c r="U896" s="180"/>
      <c r="V896" s="182"/>
      <c r="W896" s="182"/>
    </row>
    <row r="897" spans="1:23" x14ac:dyDescent="0.2">
      <c r="A897" s="183">
        <v>9103704788</v>
      </c>
      <c r="B897" s="181">
        <v>42671</v>
      </c>
      <c r="C897" s="183">
        <v>154753</v>
      </c>
      <c r="D897" s="183">
        <v>40017830</v>
      </c>
      <c r="E897" s="183">
        <v>100027</v>
      </c>
      <c r="F897" s="180" t="s">
        <v>11</v>
      </c>
      <c r="G897" s="183">
        <v>100159</v>
      </c>
      <c r="H897" s="180" t="s">
        <v>12</v>
      </c>
      <c r="I897" s="183">
        <v>1600354</v>
      </c>
      <c r="J897" s="180" t="s">
        <v>6</v>
      </c>
      <c r="K897" s="180" t="s">
        <v>202</v>
      </c>
      <c r="L897" s="374">
        <v>23.01</v>
      </c>
      <c r="M897" s="180" t="s">
        <v>10</v>
      </c>
      <c r="N897" s="182">
        <v>149305.79999999999</v>
      </c>
      <c r="O897" s="182">
        <v>-3435526.46</v>
      </c>
      <c r="P897" s="182">
        <v>3864967.95</v>
      </c>
      <c r="Q897" s="182">
        <v>4096866</v>
      </c>
      <c r="R897" s="183">
        <v>10</v>
      </c>
      <c r="S897" s="183">
        <v>3104646</v>
      </c>
      <c r="T897" s="16">
        <v>42644</v>
      </c>
      <c r="U897" s="180"/>
      <c r="V897" s="182"/>
      <c r="W897" s="182"/>
    </row>
    <row r="898" spans="1:23" x14ac:dyDescent="0.2">
      <c r="A898" s="183">
        <v>9103704789</v>
      </c>
      <c r="B898" s="181">
        <v>42671</v>
      </c>
      <c r="C898" s="183">
        <v>154753</v>
      </c>
      <c r="D898" s="183">
        <v>40017830</v>
      </c>
      <c r="E898" s="183">
        <v>100027</v>
      </c>
      <c r="F898" s="180" t="s">
        <v>11</v>
      </c>
      <c r="G898" s="183">
        <v>100159</v>
      </c>
      <c r="H898" s="180" t="s">
        <v>12</v>
      </c>
      <c r="I898" s="183">
        <v>1600354</v>
      </c>
      <c r="J898" s="180" t="s">
        <v>6</v>
      </c>
      <c r="K898" s="180" t="s">
        <v>202</v>
      </c>
      <c r="L898" s="374">
        <v>16.62</v>
      </c>
      <c r="M898" s="180" t="s">
        <v>10</v>
      </c>
      <c r="N898" s="182">
        <v>149305.79999999999</v>
      </c>
      <c r="O898" s="182">
        <v>-2481462.4</v>
      </c>
      <c r="P898" s="182">
        <v>2791645.28</v>
      </c>
      <c r="Q898" s="182">
        <v>2959144</v>
      </c>
      <c r="R898" s="183">
        <v>10</v>
      </c>
      <c r="S898" s="183">
        <v>3104647</v>
      </c>
      <c r="T898" s="16">
        <v>42644</v>
      </c>
      <c r="U898" s="180"/>
      <c r="V898" s="182"/>
      <c r="W898" s="182"/>
    </row>
    <row r="899" spans="1:23" x14ac:dyDescent="0.2">
      <c r="A899" s="183">
        <v>9103704795</v>
      </c>
      <c r="B899" s="181">
        <v>42672</v>
      </c>
      <c r="C899" s="183">
        <v>154753</v>
      </c>
      <c r="D899" s="183">
        <v>40017830</v>
      </c>
      <c r="E899" s="183">
        <v>100027</v>
      </c>
      <c r="F899" s="180" t="s">
        <v>11</v>
      </c>
      <c r="G899" s="183">
        <v>100159</v>
      </c>
      <c r="H899" s="180" t="s">
        <v>12</v>
      </c>
      <c r="I899" s="183">
        <v>1600354</v>
      </c>
      <c r="J899" s="180" t="s">
        <v>6</v>
      </c>
      <c r="K899" s="180" t="s">
        <v>202</v>
      </c>
      <c r="L899" s="374">
        <v>16.7</v>
      </c>
      <c r="M899" s="180" t="s">
        <v>10</v>
      </c>
      <c r="N899" s="182">
        <v>149305.79999999999</v>
      </c>
      <c r="O899" s="182">
        <v>-2493406.86</v>
      </c>
      <c r="P899" s="182">
        <v>2805083.03</v>
      </c>
      <c r="Q899" s="182">
        <v>2973388</v>
      </c>
      <c r="R899" s="183">
        <v>10</v>
      </c>
      <c r="S899" s="183">
        <v>3104654</v>
      </c>
      <c r="T899" s="16">
        <v>42644</v>
      </c>
      <c r="U899" s="180"/>
      <c r="V899" s="182"/>
      <c r="W899" s="182"/>
    </row>
    <row r="900" spans="1:23" x14ac:dyDescent="0.2">
      <c r="A900" s="183">
        <v>9103704799</v>
      </c>
      <c r="B900" s="181">
        <v>42672</v>
      </c>
      <c r="C900" s="183">
        <v>154753</v>
      </c>
      <c r="D900" s="183">
        <v>40017830</v>
      </c>
      <c r="E900" s="183">
        <v>100027</v>
      </c>
      <c r="F900" s="180" t="s">
        <v>11</v>
      </c>
      <c r="G900" s="183">
        <v>100159</v>
      </c>
      <c r="H900" s="180" t="s">
        <v>12</v>
      </c>
      <c r="I900" s="183">
        <v>1600354</v>
      </c>
      <c r="J900" s="180" t="s">
        <v>6</v>
      </c>
      <c r="K900" s="180" t="s">
        <v>202</v>
      </c>
      <c r="L900" s="374">
        <v>20.63</v>
      </c>
      <c r="M900" s="180" t="s">
        <v>10</v>
      </c>
      <c r="N900" s="182">
        <v>149305.79999999999</v>
      </c>
      <c r="O900" s="182">
        <v>-3080178.65</v>
      </c>
      <c r="P900" s="182">
        <v>3465200.96</v>
      </c>
      <c r="Q900" s="182">
        <v>3673113</v>
      </c>
      <c r="R900" s="183">
        <v>10</v>
      </c>
      <c r="S900" s="183">
        <v>3104658</v>
      </c>
      <c r="T900" s="16">
        <v>42644</v>
      </c>
      <c r="U900" s="180"/>
      <c r="V900" s="182"/>
      <c r="W900" s="182"/>
    </row>
    <row r="901" spans="1:23" x14ac:dyDescent="0.2">
      <c r="A901" s="183">
        <v>9103704800</v>
      </c>
      <c r="B901" s="181">
        <v>42672</v>
      </c>
      <c r="C901" s="183">
        <v>154753</v>
      </c>
      <c r="D901" s="183">
        <v>40017830</v>
      </c>
      <c r="E901" s="183">
        <v>100027</v>
      </c>
      <c r="F901" s="180" t="s">
        <v>11</v>
      </c>
      <c r="G901" s="183">
        <v>100159</v>
      </c>
      <c r="H901" s="180" t="s">
        <v>12</v>
      </c>
      <c r="I901" s="183">
        <v>1600354</v>
      </c>
      <c r="J901" s="180" t="s">
        <v>6</v>
      </c>
      <c r="K901" s="180" t="s">
        <v>202</v>
      </c>
      <c r="L901" s="374">
        <v>15.16</v>
      </c>
      <c r="M901" s="180" t="s">
        <v>10</v>
      </c>
      <c r="N901" s="182">
        <v>149305.79999999999</v>
      </c>
      <c r="O901" s="182">
        <v>-2263475.9300000002</v>
      </c>
      <c r="P901" s="182">
        <v>2546410.4</v>
      </c>
      <c r="Q901" s="182">
        <v>2699195</v>
      </c>
      <c r="R901" s="183">
        <v>10</v>
      </c>
      <c r="S901" s="183">
        <v>3104659</v>
      </c>
      <c r="T901" s="16">
        <v>42644</v>
      </c>
      <c r="U901" s="180"/>
      <c r="V901" s="182"/>
      <c r="W901" s="182"/>
    </row>
    <row r="902" spans="1:23" x14ac:dyDescent="0.2">
      <c r="A902" s="187">
        <v>9103704848</v>
      </c>
      <c r="B902" s="185">
        <v>42678</v>
      </c>
      <c r="C902" s="187">
        <v>152234</v>
      </c>
      <c r="D902" s="187">
        <v>40017514</v>
      </c>
      <c r="E902" s="187">
        <v>105540</v>
      </c>
      <c r="F902" s="321" t="s">
        <v>266</v>
      </c>
      <c r="G902" s="187">
        <v>105540</v>
      </c>
      <c r="H902" s="184" t="s">
        <v>142</v>
      </c>
      <c r="I902" s="187">
        <v>1600354</v>
      </c>
      <c r="J902" s="184" t="s">
        <v>6</v>
      </c>
      <c r="K902" s="184" t="s">
        <v>185</v>
      </c>
      <c r="L902" s="374">
        <v>19.79</v>
      </c>
      <c r="M902" s="184" t="s">
        <v>10</v>
      </c>
      <c r="N902" s="186">
        <v>139314.85999999999</v>
      </c>
      <c r="O902" s="186">
        <v>-2757041.08</v>
      </c>
      <c r="P902" s="186">
        <v>3101671.58</v>
      </c>
      <c r="Q902" s="186">
        <v>3163705</v>
      </c>
      <c r="R902" s="187">
        <v>10</v>
      </c>
      <c r="S902" s="187">
        <v>3104709</v>
      </c>
      <c r="T902" s="16">
        <v>42675</v>
      </c>
      <c r="U902" s="184"/>
      <c r="V902" s="186"/>
      <c r="W902" s="186"/>
    </row>
    <row r="903" spans="1:23" x14ac:dyDescent="0.2">
      <c r="A903" s="187">
        <v>9103704891</v>
      </c>
      <c r="B903" s="185">
        <v>42680</v>
      </c>
      <c r="C903" s="187">
        <v>152234</v>
      </c>
      <c r="D903" s="187">
        <v>40017514</v>
      </c>
      <c r="E903" s="187">
        <v>105540</v>
      </c>
      <c r="F903" s="321" t="s">
        <v>266</v>
      </c>
      <c r="G903" s="187">
        <v>105540</v>
      </c>
      <c r="H903" s="184" t="s">
        <v>142</v>
      </c>
      <c r="I903" s="187">
        <v>1600354</v>
      </c>
      <c r="J903" s="184" t="s">
        <v>6</v>
      </c>
      <c r="K903" s="184" t="s">
        <v>185</v>
      </c>
      <c r="L903" s="374">
        <v>20.94</v>
      </c>
      <c r="M903" s="184" t="s">
        <v>10</v>
      </c>
      <c r="N903" s="186">
        <v>139314.85999999999</v>
      </c>
      <c r="O903" s="186">
        <v>-2917253.17</v>
      </c>
      <c r="P903" s="186">
        <v>3281909.8</v>
      </c>
      <c r="Q903" s="186">
        <v>3347548</v>
      </c>
      <c r="R903" s="187">
        <v>10</v>
      </c>
      <c r="S903" s="187">
        <v>3104752</v>
      </c>
      <c r="T903" s="16">
        <v>42675</v>
      </c>
      <c r="U903" s="184"/>
      <c r="V903" s="186"/>
      <c r="W903" s="186"/>
    </row>
    <row r="904" spans="1:23" x14ac:dyDescent="0.2">
      <c r="A904" s="192">
        <v>9103704926</v>
      </c>
      <c r="B904" s="190">
        <v>42682</v>
      </c>
      <c r="C904" s="192">
        <v>154753</v>
      </c>
      <c r="D904" s="192">
        <v>40017830</v>
      </c>
      <c r="E904" s="192">
        <v>100027</v>
      </c>
      <c r="F904" s="189" t="s">
        <v>11</v>
      </c>
      <c r="G904" s="192">
        <v>100159</v>
      </c>
      <c r="H904" s="189" t="s">
        <v>12</v>
      </c>
      <c r="I904" s="192">
        <v>1600354</v>
      </c>
      <c r="J904" s="189" t="s">
        <v>6</v>
      </c>
      <c r="K904" s="189" t="s">
        <v>202</v>
      </c>
      <c r="L904" s="374">
        <v>0.41</v>
      </c>
      <c r="M904" s="189" t="s">
        <v>10</v>
      </c>
      <c r="N904" s="191">
        <v>149305.79999999999</v>
      </c>
      <c r="O904" s="191">
        <v>-61215.38</v>
      </c>
      <c r="P904" s="191">
        <v>68866.960000000006</v>
      </c>
      <c r="Q904" s="191">
        <v>72999</v>
      </c>
      <c r="R904" s="192">
        <v>10</v>
      </c>
      <c r="S904" s="192">
        <v>3104787</v>
      </c>
      <c r="T904" s="16">
        <v>42675</v>
      </c>
      <c r="U904" s="189"/>
      <c r="V904" s="191"/>
      <c r="W904" s="191"/>
    </row>
    <row r="905" spans="1:23" x14ac:dyDescent="0.2">
      <c r="A905" s="192">
        <v>9103704958</v>
      </c>
      <c r="B905" s="190">
        <v>42683</v>
      </c>
      <c r="C905" s="192">
        <v>156985</v>
      </c>
      <c r="D905" s="192">
        <v>40018073</v>
      </c>
      <c r="E905" s="192">
        <v>100027</v>
      </c>
      <c r="F905" s="189" t="s">
        <v>11</v>
      </c>
      <c r="G905" s="192">
        <v>100159</v>
      </c>
      <c r="H905" s="189" t="s">
        <v>12</v>
      </c>
      <c r="I905" s="192">
        <v>1600354</v>
      </c>
      <c r="J905" s="189" t="s">
        <v>6</v>
      </c>
      <c r="K905" s="189" t="s">
        <v>206</v>
      </c>
      <c r="L905" s="374">
        <v>22.04</v>
      </c>
      <c r="M905" s="189" t="s">
        <v>10</v>
      </c>
      <c r="N905" s="191">
        <v>155655.5</v>
      </c>
      <c r="O905" s="191">
        <v>-3430647.22</v>
      </c>
      <c r="P905" s="191">
        <v>3859478.31</v>
      </c>
      <c r="Q905" s="191">
        <v>4091047</v>
      </c>
      <c r="R905" s="192">
        <v>10</v>
      </c>
      <c r="S905" s="192">
        <v>3104819</v>
      </c>
      <c r="T905" s="16">
        <v>42675</v>
      </c>
      <c r="U905" s="189"/>
      <c r="V905" s="191"/>
      <c r="W905" s="191"/>
    </row>
    <row r="906" spans="1:23" x14ac:dyDescent="0.2">
      <c r="A906" s="192">
        <v>9103704965</v>
      </c>
      <c r="B906" s="190">
        <v>42683</v>
      </c>
      <c r="C906" s="192">
        <v>156985</v>
      </c>
      <c r="D906" s="192">
        <v>40018073</v>
      </c>
      <c r="E906" s="192">
        <v>100027</v>
      </c>
      <c r="F906" s="189" t="s">
        <v>11</v>
      </c>
      <c r="G906" s="192">
        <v>100159</v>
      </c>
      <c r="H906" s="189" t="s">
        <v>12</v>
      </c>
      <c r="I906" s="192">
        <v>1600354</v>
      </c>
      <c r="J906" s="189" t="s">
        <v>6</v>
      </c>
      <c r="K906" s="189" t="s">
        <v>206</v>
      </c>
      <c r="L906" s="374">
        <v>23.2</v>
      </c>
      <c r="M906" s="189" t="s">
        <v>10</v>
      </c>
      <c r="N906" s="191">
        <v>155655.5</v>
      </c>
      <c r="O906" s="191">
        <v>-3611207.6</v>
      </c>
      <c r="P906" s="191">
        <v>4062608.48</v>
      </c>
      <c r="Q906" s="191">
        <v>4306365</v>
      </c>
      <c r="R906" s="192">
        <v>10</v>
      </c>
      <c r="S906" s="192">
        <v>3104825</v>
      </c>
      <c r="T906" s="16">
        <v>42675</v>
      </c>
      <c r="U906" s="189"/>
      <c r="V906" s="191"/>
      <c r="W906" s="191"/>
    </row>
    <row r="907" spans="1:23" x14ac:dyDescent="0.2">
      <c r="A907" s="192">
        <v>9103704980</v>
      </c>
      <c r="B907" s="190">
        <v>42683</v>
      </c>
      <c r="C907" s="192">
        <v>156985</v>
      </c>
      <c r="D907" s="192">
        <v>40018073</v>
      </c>
      <c r="E907" s="192">
        <v>100027</v>
      </c>
      <c r="F907" s="189" t="s">
        <v>11</v>
      </c>
      <c r="G907" s="192">
        <v>100159</v>
      </c>
      <c r="H907" s="189" t="s">
        <v>12</v>
      </c>
      <c r="I907" s="192">
        <v>1600354</v>
      </c>
      <c r="J907" s="189" t="s">
        <v>6</v>
      </c>
      <c r="K907" s="189" t="s">
        <v>206</v>
      </c>
      <c r="L907" s="374">
        <v>20.43</v>
      </c>
      <c r="M907" s="189" t="s">
        <v>10</v>
      </c>
      <c r="N907" s="191">
        <v>155655.5</v>
      </c>
      <c r="O907" s="191">
        <v>-3180041.87</v>
      </c>
      <c r="P907" s="191">
        <v>3577547.19</v>
      </c>
      <c r="Q907" s="191">
        <v>3792200</v>
      </c>
      <c r="R907" s="192">
        <v>10</v>
      </c>
      <c r="S907" s="192">
        <v>3104840</v>
      </c>
      <c r="T907" s="16">
        <v>42675</v>
      </c>
      <c r="U907" s="189"/>
      <c r="V907" s="191"/>
      <c r="W907" s="191"/>
    </row>
    <row r="908" spans="1:23" x14ac:dyDescent="0.2">
      <c r="A908" s="192">
        <v>9103704994</v>
      </c>
      <c r="B908" s="190">
        <v>42684</v>
      </c>
      <c r="C908" s="192">
        <v>152234</v>
      </c>
      <c r="D908" s="192">
        <v>40017514</v>
      </c>
      <c r="E908" s="192">
        <v>105540</v>
      </c>
      <c r="F908" s="321" t="s">
        <v>266</v>
      </c>
      <c r="G908" s="192">
        <v>105540</v>
      </c>
      <c r="H908" s="189" t="s">
        <v>142</v>
      </c>
      <c r="I908" s="192">
        <v>1600354</v>
      </c>
      <c r="J908" s="189" t="s">
        <v>6</v>
      </c>
      <c r="K908" s="189" t="s">
        <v>185</v>
      </c>
      <c r="L908" s="374">
        <v>7.27</v>
      </c>
      <c r="M908" s="189" t="s">
        <v>10</v>
      </c>
      <c r="N908" s="191">
        <v>139314.85999999999</v>
      </c>
      <c r="O908" s="191">
        <v>-1012819.03</v>
      </c>
      <c r="P908" s="191">
        <v>1139420.58</v>
      </c>
      <c r="Q908" s="191">
        <v>1162209</v>
      </c>
      <c r="R908" s="192">
        <v>10</v>
      </c>
      <c r="S908" s="192">
        <v>3104854</v>
      </c>
      <c r="T908" s="16">
        <v>42675</v>
      </c>
      <c r="U908" s="189"/>
      <c r="V908" s="191"/>
      <c r="W908" s="191"/>
    </row>
    <row r="909" spans="1:23" x14ac:dyDescent="0.2">
      <c r="A909" s="192">
        <v>9103704995</v>
      </c>
      <c r="B909" s="190">
        <v>42684</v>
      </c>
      <c r="C909" s="192">
        <v>152237</v>
      </c>
      <c r="D909" s="192">
        <v>40017514</v>
      </c>
      <c r="E909" s="192">
        <v>105540</v>
      </c>
      <c r="F909" s="321" t="s">
        <v>266</v>
      </c>
      <c r="G909" s="192">
        <v>105540</v>
      </c>
      <c r="H909" s="189" t="s">
        <v>142</v>
      </c>
      <c r="I909" s="192">
        <v>1600354</v>
      </c>
      <c r="J909" s="189" t="s">
        <v>6</v>
      </c>
      <c r="K909" s="189" t="s">
        <v>184</v>
      </c>
      <c r="L909" s="374">
        <v>12.82</v>
      </c>
      <c r="M909" s="189" t="s">
        <v>10</v>
      </c>
      <c r="N909" s="191">
        <v>139222.03</v>
      </c>
      <c r="O909" s="191">
        <v>-1784826.42</v>
      </c>
      <c r="P909" s="191">
        <v>2007929.41</v>
      </c>
      <c r="Q909" s="191">
        <v>2048088</v>
      </c>
      <c r="R909" s="192">
        <v>10</v>
      </c>
      <c r="S909" s="192">
        <v>3104855</v>
      </c>
      <c r="T909" s="16">
        <v>42675</v>
      </c>
      <c r="U909" s="189"/>
      <c r="V909" s="191"/>
      <c r="W909" s="191"/>
    </row>
    <row r="910" spans="1:23" x14ac:dyDescent="0.2">
      <c r="A910" s="192">
        <v>9103704996</v>
      </c>
      <c r="B910" s="190">
        <v>42684</v>
      </c>
      <c r="C910" s="192">
        <v>156985</v>
      </c>
      <c r="D910" s="192">
        <v>40018073</v>
      </c>
      <c r="E910" s="192">
        <v>100027</v>
      </c>
      <c r="F910" s="189" t="s">
        <v>11</v>
      </c>
      <c r="G910" s="192">
        <v>100159</v>
      </c>
      <c r="H910" s="189" t="s">
        <v>12</v>
      </c>
      <c r="I910" s="192">
        <v>1600354</v>
      </c>
      <c r="J910" s="189" t="s">
        <v>6</v>
      </c>
      <c r="K910" s="189" t="s">
        <v>206</v>
      </c>
      <c r="L910" s="374">
        <v>24.53</v>
      </c>
      <c r="M910" s="189" t="s">
        <v>10</v>
      </c>
      <c r="N910" s="191">
        <v>155655.5</v>
      </c>
      <c r="O910" s="191">
        <v>-3818229.42</v>
      </c>
      <c r="P910" s="191">
        <v>4295508.49</v>
      </c>
      <c r="Q910" s="191">
        <v>4553239</v>
      </c>
      <c r="R910" s="192">
        <v>10</v>
      </c>
      <c r="S910" s="192">
        <v>3104856</v>
      </c>
      <c r="T910" s="16">
        <v>42675</v>
      </c>
      <c r="U910" s="189"/>
      <c r="V910" s="191"/>
      <c r="W910" s="191"/>
    </row>
    <row r="911" spans="1:23" x14ac:dyDescent="0.2">
      <c r="A911" s="192">
        <v>9103704997</v>
      </c>
      <c r="B911" s="190">
        <v>42684</v>
      </c>
      <c r="C911" s="192">
        <v>156985</v>
      </c>
      <c r="D911" s="192">
        <v>40018073</v>
      </c>
      <c r="E911" s="192">
        <v>100027</v>
      </c>
      <c r="F911" s="189" t="s">
        <v>11</v>
      </c>
      <c r="G911" s="192">
        <v>100159</v>
      </c>
      <c r="H911" s="189" t="s">
        <v>12</v>
      </c>
      <c r="I911" s="192">
        <v>1600354</v>
      </c>
      <c r="J911" s="189" t="s">
        <v>6</v>
      </c>
      <c r="K911" s="189" t="s">
        <v>206</v>
      </c>
      <c r="L911" s="374">
        <v>23.34</v>
      </c>
      <c r="M911" s="189" t="s">
        <v>10</v>
      </c>
      <c r="N911" s="191">
        <v>155655.5</v>
      </c>
      <c r="O911" s="191">
        <v>-3632999.37</v>
      </c>
      <c r="P911" s="191">
        <v>4087124.54</v>
      </c>
      <c r="Q911" s="191">
        <v>4332352</v>
      </c>
      <c r="R911" s="192">
        <v>10</v>
      </c>
      <c r="S911" s="192">
        <v>3104857</v>
      </c>
      <c r="T911" s="16">
        <v>42675</v>
      </c>
      <c r="U911" s="189"/>
      <c r="V911" s="191"/>
      <c r="W911" s="191"/>
    </row>
    <row r="912" spans="1:23" x14ac:dyDescent="0.2">
      <c r="A912" s="192">
        <v>9103704998</v>
      </c>
      <c r="B912" s="190">
        <v>42684</v>
      </c>
      <c r="C912" s="192">
        <v>156985</v>
      </c>
      <c r="D912" s="192">
        <v>40018073</v>
      </c>
      <c r="E912" s="192">
        <v>100027</v>
      </c>
      <c r="F912" s="189" t="s">
        <v>11</v>
      </c>
      <c r="G912" s="192">
        <v>100159</v>
      </c>
      <c r="H912" s="189" t="s">
        <v>12</v>
      </c>
      <c r="I912" s="192">
        <v>1600354</v>
      </c>
      <c r="J912" s="189" t="s">
        <v>6</v>
      </c>
      <c r="K912" s="189" t="s">
        <v>206</v>
      </c>
      <c r="L912" s="374">
        <v>23.08</v>
      </c>
      <c r="M912" s="189" t="s">
        <v>10</v>
      </c>
      <c r="N912" s="191">
        <v>155655.5</v>
      </c>
      <c r="O912" s="191">
        <v>-3592528.94</v>
      </c>
      <c r="P912" s="191">
        <v>4041595.3</v>
      </c>
      <c r="Q912" s="191">
        <v>4284091</v>
      </c>
      <c r="R912" s="192">
        <v>10</v>
      </c>
      <c r="S912" s="192">
        <v>3104858</v>
      </c>
      <c r="T912" s="16">
        <v>42675</v>
      </c>
      <c r="U912" s="189"/>
      <c r="V912" s="191"/>
      <c r="W912" s="191"/>
    </row>
    <row r="913" spans="1:23" x14ac:dyDescent="0.2">
      <c r="A913" s="192">
        <v>9103705000</v>
      </c>
      <c r="B913" s="190">
        <v>42684</v>
      </c>
      <c r="C913" s="192">
        <v>157204</v>
      </c>
      <c r="D913" s="192">
        <v>40018095</v>
      </c>
      <c r="E913" s="192">
        <v>100134</v>
      </c>
      <c r="F913" s="189" t="s">
        <v>7</v>
      </c>
      <c r="G913" s="192">
        <v>100134</v>
      </c>
      <c r="H913" s="189" t="s">
        <v>7</v>
      </c>
      <c r="I913" s="192">
        <v>1600354</v>
      </c>
      <c r="J913" s="189" t="s">
        <v>6</v>
      </c>
      <c r="K913" s="189" t="s">
        <v>207</v>
      </c>
      <c r="L913" s="374">
        <v>20.85</v>
      </c>
      <c r="M913" s="189" t="s">
        <v>10</v>
      </c>
      <c r="N913" s="191">
        <v>156964.93</v>
      </c>
      <c r="O913" s="191">
        <v>-3272718.79</v>
      </c>
      <c r="P913" s="191">
        <v>3681808.82</v>
      </c>
      <c r="Q913" s="191">
        <v>3755445</v>
      </c>
      <c r="R913" s="192">
        <v>10</v>
      </c>
      <c r="S913" s="192">
        <v>3104860</v>
      </c>
      <c r="T913" s="16">
        <v>42675</v>
      </c>
      <c r="U913" s="189"/>
      <c r="V913" s="191"/>
      <c r="W913" s="191"/>
    </row>
    <row r="914" spans="1:23" x14ac:dyDescent="0.2">
      <c r="A914" s="192">
        <v>9103705001</v>
      </c>
      <c r="B914" s="190">
        <v>42684</v>
      </c>
      <c r="C914" s="192">
        <v>157204</v>
      </c>
      <c r="D914" s="192">
        <v>40018095</v>
      </c>
      <c r="E914" s="192">
        <v>100134</v>
      </c>
      <c r="F914" s="189" t="s">
        <v>7</v>
      </c>
      <c r="G914" s="192">
        <v>100134</v>
      </c>
      <c r="H914" s="189" t="s">
        <v>7</v>
      </c>
      <c r="I914" s="192">
        <v>1600354</v>
      </c>
      <c r="J914" s="189" t="s">
        <v>6</v>
      </c>
      <c r="K914" s="189" t="s">
        <v>207</v>
      </c>
      <c r="L914" s="374">
        <v>20.079999999999998</v>
      </c>
      <c r="M914" s="189" t="s">
        <v>10</v>
      </c>
      <c r="N914" s="191">
        <v>156964.93</v>
      </c>
      <c r="O914" s="191">
        <v>-3151855.79</v>
      </c>
      <c r="P914" s="191">
        <v>3545838.24</v>
      </c>
      <c r="Q914" s="191">
        <v>3616755</v>
      </c>
      <c r="R914" s="192">
        <v>10</v>
      </c>
      <c r="S914" s="192">
        <v>3104861</v>
      </c>
      <c r="T914" s="16">
        <v>42675</v>
      </c>
      <c r="U914" s="189"/>
      <c r="V914" s="191"/>
      <c r="W914" s="191"/>
    </row>
    <row r="915" spans="1:23" x14ac:dyDescent="0.2">
      <c r="A915" s="192">
        <v>9103705002</v>
      </c>
      <c r="B915" s="190">
        <v>42684</v>
      </c>
      <c r="C915" s="192">
        <v>157204</v>
      </c>
      <c r="D915" s="192">
        <v>40018095</v>
      </c>
      <c r="E915" s="192">
        <v>100134</v>
      </c>
      <c r="F915" s="189" t="s">
        <v>7</v>
      </c>
      <c r="G915" s="192">
        <v>100134</v>
      </c>
      <c r="H915" s="189" t="s">
        <v>7</v>
      </c>
      <c r="I915" s="192">
        <v>1600354</v>
      </c>
      <c r="J915" s="189" t="s">
        <v>6</v>
      </c>
      <c r="K915" s="189" t="s">
        <v>207</v>
      </c>
      <c r="L915" s="374">
        <v>19.940000000000001</v>
      </c>
      <c r="M915" s="189" t="s">
        <v>10</v>
      </c>
      <c r="N915" s="191">
        <v>156964.93</v>
      </c>
      <c r="O915" s="191">
        <v>-3129880.7</v>
      </c>
      <c r="P915" s="191">
        <v>3521115.69</v>
      </c>
      <c r="Q915" s="191">
        <v>3591538</v>
      </c>
      <c r="R915" s="192">
        <v>10</v>
      </c>
      <c r="S915" s="192">
        <v>3104863</v>
      </c>
      <c r="T915" s="16">
        <v>42675</v>
      </c>
      <c r="U915" s="189"/>
      <c r="V915" s="191"/>
      <c r="W915" s="191"/>
    </row>
    <row r="916" spans="1:23" x14ac:dyDescent="0.2">
      <c r="A916" s="192">
        <v>9103705026</v>
      </c>
      <c r="B916" s="190">
        <v>42684</v>
      </c>
      <c r="C916" s="192">
        <v>156985</v>
      </c>
      <c r="D916" s="192">
        <v>40018073</v>
      </c>
      <c r="E916" s="192">
        <v>100027</v>
      </c>
      <c r="F916" s="189" t="s">
        <v>11</v>
      </c>
      <c r="G916" s="192">
        <v>100159</v>
      </c>
      <c r="H916" s="189" t="s">
        <v>12</v>
      </c>
      <c r="I916" s="192">
        <v>1600354</v>
      </c>
      <c r="J916" s="189" t="s">
        <v>6</v>
      </c>
      <c r="K916" s="189" t="s">
        <v>206</v>
      </c>
      <c r="L916" s="374">
        <v>23.3</v>
      </c>
      <c r="M916" s="189" t="s">
        <v>10</v>
      </c>
      <c r="N916" s="191">
        <v>155655.5</v>
      </c>
      <c r="O916" s="191">
        <v>-3626773.15</v>
      </c>
      <c r="P916" s="191">
        <v>4080119.79</v>
      </c>
      <c r="Q916" s="191">
        <v>4324927</v>
      </c>
      <c r="R916" s="192">
        <v>10</v>
      </c>
      <c r="S916" s="192">
        <v>3104886</v>
      </c>
      <c r="T916" s="16">
        <v>42675</v>
      </c>
      <c r="U916" s="189"/>
      <c r="V916" s="191"/>
      <c r="W916" s="191"/>
    </row>
    <row r="917" spans="1:23" x14ac:dyDescent="0.2">
      <c r="A917" s="192">
        <v>9103705028</v>
      </c>
      <c r="B917" s="190">
        <v>42685</v>
      </c>
      <c r="C917" s="192">
        <v>156985</v>
      </c>
      <c r="D917" s="192">
        <v>40018073</v>
      </c>
      <c r="E917" s="192">
        <v>100027</v>
      </c>
      <c r="F917" s="189" t="s">
        <v>11</v>
      </c>
      <c r="G917" s="192">
        <v>100159</v>
      </c>
      <c r="H917" s="189" t="s">
        <v>12</v>
      </c>
      <c r="I917" s="192">
        <v>1600354</v>
      </c>
      <c r="J917" s="189" t="s">
        <v>6</v>
      </c>
      <c r="K917" s="189" t="s">
        <v>206</v>
      </c>
      <c r="L917" s="374">
        <v>20.79</v>
      </c>
      <c r="M917" s="189" t="s">
        <v>10</v>
      </c>
      <c r="N917" s="191">
        <v>155655.5</v>
      </c>
      <c r="O917" s="191">
        <v>-3236077.85</v>
      </c>
      <c r="P917" s="191">
        <v>3640587.73</v>
      </c>
      <c r="Q917" s="191">
        <v>3859023</v>
      </c>
      <c r="R917" s="192">
        <v>10</v>
      </c>
      <c r="S917" s="192">
        <v>3104888</v>
      </c>
      <c r="T917" s="16">
        <v>42675</v>
      </c>
      <c r="U917" s="189"/>
      <c r="V917" s="191"/>
      <c r="W917" s="191"/>
    </row>
    <row r="918" spans="1:23" x14ac:dyDescent="0.2">
      <c r="A918" s="192">
        <v>9103705029</v>
      </c>
      <c r="B918" s="190">
        <v>42685</v>
      </c>
      <c r="C918" s="192">
        <v>157204</v>
      </c>
      <c r="D918" s="192">
        <v>40018095</v>
      </c>
      <c r="E918" s="192">
        <v>100134</v>
      </c>
      <c r="F918" s="189" t="s">
        <v>7</v>
      </c>
      <c r="G918" s="192">
        <v>100134</v>
      </c>
      <c r="H918" s="189" t="s">
        <v>7</v>
      </c>
      <c r="I918" s="192">
        <v>1600354</v>
      </c>
      <c r="J918" s="189" t="s">
        <v>6</v>
      </c>
      <c r="K918" s="189" t="s">
        <v>207</v>
      </c>
      <c r="L918" s="374">
        <v>20.62</v>
      </c>
      <c r="M918" s="189" t="s">
        <v>10</v>
      </c>
      <c r="N918" s="191">
        <v>156964.93</v>
      </c>
      <c r="O918" s="191">
        <v>-3236616.86</v>
      </c>
      <c r="P918" s="191">
        <v>3641194.12</v>
      </c>
      <c r="Q918" s="191">
        <v>3714018</v>
      </c>
      <c r="R918" s="192">
        <v>10</v>
      </c>
      <c r="S918" s="192">
        <v>3104889</v>
      </c>
      <c r="T918" s="16">
        <v>42675</v>
      </c>
      <c r="U918" s="189"/>
      <c r="V918" s="191"/>
      <c r="W918" s="191"/>
    </row>
    <row r="919" spans="1:23" x14ac:dyDescent="0.2">
      <c r="A919" s="192">
        <v>9103705030</v>
      </c>
      <c r="B919" s="190">
        <v>42685</v>
      </c>
      <c r="C919" s="192">
        <v>154696</v>
      </c>
      <c r="D919" s="192">
        <v>40017826</v>
      </c>
      <c r="E919" s="192">
        <v>100152</v>
      </c>
      <c r="F919" s="189" t="s">
        <v>70</v>
      </c>
      <c r="G919" s="192">
        <v>100152</v>
      </c>
      <c r="H919" s="189" t="s">
        <v>70</v>
      </c>
      <c r="I919" s="192">
        <v>1600354</v>
      </c>
      <c r="J919" s="189" t="s">
        <v>6</v>
      </c>
      <c r="K919" s="189" t="s">
        <v>199</v>
      </c>
      <c r="L919" s="374">
        <v>20.45</v>
      </c>
      <c r="M919" s="189" t="s">
        <v>10</v>
      </c>
      <c r="N919" s="191">
        <v>149843.39000000001</v>
      </c>
      <c r="O919" s="191">
        <v>-3064297.33</v>
      </c>
      <c r="P919" s="191">
        <v>3447333.94</v>
      </c>
      <c r="Q919" s="191">
        <v>3654174</v>
      </c>
      <c r="R919" s="192">
        <v>10</v>
      </c>
      <c r="S919" s="192">
        <v>3104890</v>
      </c>
      <c r="T919" s="16">
        <v>42675</v>
      </c>
      <c r="U919" s="189"/>
      <c r="V919" s="191"/>
      <c r="W919" s="191"/>
    </row>
    <row r="920" spans="1:23" x14ac:dyDescent="0.2">
      <c r="A920" s="192">
        <v>9103705034</v>
      </c>
      <c r="B920" s="190">
        <v>42685</v>
      </c>
      <c r="C920" s="192">
        <v>156985</v>
      </c>
      <c r="D920" s="192">
        <v>40018073</v>
      </c>
      <c r="E920" s="192">
        <v>100027</v>
      </c>
      <c r="F920" s="189" t="s">
        <v>11</v>
      </c>
      <c r="G920" s="192">
        <v>100159</v>
      </c>
      <c r="H920" s="189" t="s">
        <v>12</v>
      </c>
      <c r="I920" s="192">
        <v>1600354</v>
      </c>
      <c r="J920" s="189" t="s">
        <v>6</v>
      </c>
      <c r="K920" s="189" t="s">
        <v>206</v>
      </c>
      <c r="L920" s="374">
        <v>22.93</v>
      </c>
      <c r="M920" s="189" t="s">
        <v>10</v>
      </c>
      <c r="N920" s="191">
        <v>155655.5</v>
      </c>
      <c r="O920" s="191">
        <v>-3569180.62</v>
      </c>
      <c r="P920" s="191">
        <v>4015328.28</v>
      </c>
      <c r="Q920" s="191">
        <v>4256248</v>
      </c>
      <c r="R920" s="192">
        <v>10</v>
      </c>
      <c r="S920" s="192">
        <v>3104894</v>
      </c>
      <c r="T920" s="16">
        <v>42675</v>
      </c>
      <c r="U920" s="189"/>
      <c r="V920" s="191"/>
      <c r="W920" s="191"/>
    </row>
    <row r="921" spans="1:23" x14ac:dyDescent="0.2">
      <c r="A921" s="192">
        <v>9103705054</v>
      </c>
      <c r="B921" s="190">
        <v>42685</v>
      </c>
      <c r="C921" s="192">
        <v>151012</v>
      </c>
      <c r="D921" s="192">
        <v>40017329</v>
      </c>
      <c r="E921" s="192">
        <v>100152</v>
      </c>
      <c r="F921" s="189" t="s">
        <v>70</v>
      </c>
      <c r="G921" s="192">
        <v>100152</v>
      </c>
      <c r="H921" s="189" t="s">
        <v>70</v>
      </c>
      <c r="I921" s="192">
        <v>1600354</v>
      </c>
      <c r="J921" s="189" t="s">
        <v>6</v>
      </c>
      <c r="K921" s="189" t="s">
        <v>182</v>
      </c>
      <c r="L921" s="374">
        <v>2.52</v>
      </c>
      <c r="M921" s="189" t="s">
        <v>10</v>
      </c>
      <c r="N921" s="191">
        <v>136970.85999999999</v>
      </c>
      <c r="O921" s="191">
        <v>-345166.57</v>
      </c>
      <c r="P921" s="191">
        <v>388312.25</v>
      </c>
      <c r="Q921" s="191">
        <v>411611</v>
      </c>
      <c r="R921" s="192">
        <v>10</v>
      </c>
      <c r="S921" s="192">
        <v>3104914</v>
      </c>
      <c r="T921" s="16">
        <v>42675</v>
      </c>
      <c r="U921" s="189"/>
      <c r="V921" s="191"/>
      <c r="W921" s="191"/>
    </row>
    <row r="922" spans="1:23" x14ac:dyDescent="0.2">
      <c r="A922" s="192">
        <v>9103705055</v>
      </c>
      <c r="B922" s="190">
        <v>42685</v>
      </c>
      <c r="C922" s="192">
        <v>154696</v>
      </c>
      <c r="D922" s="192">
        <v>40017826</v>
      </c>
      <c r="E922" s="192">
        <v>100152</v>
      </c>
      <c r="F922" s="189" t="s">
        <v>70</v>
      </c>
      <c r="G922" s="192">
        <v>100152</v>
      </c>
      <c r="H922" s="189" t="s">
        <v>70</v>
      </c>
      <c r="I922" s="192">
        <v>1600354</v>
      </c>
      <c r="J922" s="189" t="s">
        <v>6</v>
      </c>
      <c r="K922" s="189" t="s">
        <v>199</v>
      </c>
      <c r="L922" s="374">
        <v>14.71</v>
      </c>
      <c r="M922" s="189" t="s">
        <v>10</v>
      </c>
      <c r="N922" s="191">
        <v>149843.39000000001</v>
      </c>
      <c r="O922" s="191">
        <v>-2204196.27</v>
      </c>
      <c r="P922" s="191">
        <v>2479721.7200000002</v>
      </c>
      <c r="Q922" s="191">
        <v>2628505</v>
      </c>
      <c r="R922" s="192">
        <v>10</v>
      </c>
      <c r="S922" s="192">
        <v>3104915</v>
      </c>
      <c r="T922" s="16">
        <v>42675</v>
      </c>
      <c r="U922" s="189"/>
      <c r="V922" s="191"/>
      <c r="W922" s="191"/>
    </row>
    <row r="923" spans="1:23" x14ac:dyDescent="0.2">
      <c r="A923" s="192">
        <v>9103705058</v>
      </c>
      <c r="B923" s="190">
        <v>42686</v>
      </c>
      <c r="C923" s="192">
        <v>156985</v>
      </c>
      <c r="D923" s="192">
        <v>40018073</v>
      </c>
      <c r="E923" s="192">
        <v>100027</v>
      </c>
      <c r="F923" s="189" t="s">
        <v>11</v>
      </c>
      <c r="G923" s="192">
        <v>100159</v>
      </c>
      <c r="H923" s="189" t="s">
        <v>12</v>
      </c>
      <c r="I923" s="192">
        <v>1600354</v>
      </c>
      <c r="J923" s="189" t="s">
        <v>6</v>
      </c>
      <c r="K923" s="189" t="s">
        <v>206</v>
      </c>
      <c r="L923" s="374">
        <v>23.27</v>
      </c>
      <c r="M923" s="189" t="s">
        <v>10</v>
      </c>
      <c r="N923" s="191">
        <v>155655.5</v>
      </c>
      <c r="O923" s="191">
        <v>-3622103.49</v>
      </c>
      <c r="P923" s="191">
        <v>4074866.01</v>
      </c>
      <c r="Q923" s="191">
        <v>4319358</v>
      </c>
      <c r="R923" s="192">
        <v>10</v>
      </c>
      <c r="S923" s="192">
        <v>3104918</v>
      </c>
      <c r="T923" s="16">
        <v>42675</v>
      </c>
      <c r="U923" s="189"/>
      <c r="V923" s="191"/>
      <c r="W923" s="191"/>
    </row>
    <row r="924" spans="1:23" x14ac:dyDescent="0.2">
      <c r="A924" s="192">
        <v>9103705059</v>
      </c>
      <c r="B924" s="190">
        <v>42686</v>
      </c>
      <c r="C924" s="192">
        <v>156985</v>
      </c>
      <c r="D924" s="192">
        <v>40018073</v>
      </c>
      <c r="E924" s="192">
        <v>100027</v>
      </c>
      <c r="F924" s="189" t="s">
        <v>11</v>
      </c>
      <c r="G924" s="192">
        <v>100159</v>
      </c>
      <c r="H924" s="189" t="s">
        <v>12</v>
      </c>
      <c r="I924" s="192">
        <v>1600354</v>
      </c>
      <c r="J924" s="189" t="s">
        <v>6</v>
      </c>
      <c r="K924" s="189" t="s">
        <v>206</v>
      </c>
      <c r="L924" s="374">
        <v>20.92</v>
      </c>
      <c r="M924" s="189" t="s">
        <v>10</v>
      </c>
      <c r="N924" s="191">
        <v>155655.5</v>
      </c>
      <c r="O924" s="191">
        <v>-3256313.06</v>
      </c>
      <c r="P924" s="191">
        <v>3663351.88</v>
      </c>
      <c r="Q924" s="191">
        <v>3883153</v>
      </c>
      <c r="R924" s="192">
        <v>10</v>
      </c>
      <c r="S924" s="192">
        <v>3104919</v>
      </c>
      <c r="T924" s="16">
        <v>42675</v>
      </c>
      <c r="U924" s="189"/>
      <c r="V924" s="191"/>
      <c r="W924" s="191"/>
    </row>
    <row r="925" spans="1:23" x14ac:dyDescent="0.2">
      <c r="A925" s="192">
        <v>9103705061</v>
      </c>
      <c r="B925" s="190">
        <v>42686</v>
      </c>
      <c r="C925" s="192">
        <v>152237</v>
      </c>
      <c r="D925" s="192">
        <v>40017514</v>
      </c>
      <c r="E925" s="192">
        <v>105540</v>
      </c>
      <c r="F925" s="321" t="s">
        <v>266</v>
      </c>
      <c r="G925" s="192">
        <v>105540</v>
      </c>
      <c r="H925" s="189" t="s">
        <v>142</v>
      </c>
      <c r="I925" s="192">
        <v>1600354</v>
      </c>
      <c r="J925" s="189" t="s">
        <v>6</v>
      </c>
      <c r="K925" s="189" t="s">
        <v>184</v>
      </c>
      <c r="L925" s="374">
        <v>20.56</v>
      </c>
      <c r="M925" s="189" t="s">
        <v>10</v>
      </c>
      <c r="N925" s="191">
        <v>139222.03</v>
      </c>
      <c r="O925" s="191">
        <v>-2862404.94</v>
      </c>
      <c r="P925" s="191">
        <v>3220205.88</v>
      </c>
      <c r="Q925" s="191">
        <v>3284610</v>
      </c>
      <c r="R925" s="192">
        <v>10</v>
      </c>
      <c r="S925" s="192">
        <v>3104921</v>
      </c>
      <c r="T925" s="16">
        <v>42675</v>
      </c>
      <c r="U925" s="189"/>
      <c r="V925" s="191"/>
      <c r="W925" s="191"/>
    </row>
    <row r="926" spans="1:23" x14ac:dyDescent="0.2">
      <c r="A926" s="192">
        <v>9103705067</v>
      </c>
      <c r="B926" s="190">
        <v>42686</v>
      </c>
      <c r="C926" s="192">
        <v>156985</v>
      </c>
      <c r="D926" s="192">
        <v>40018073</v>
      </c>
      <c r="E926" s="192">
        <v>100027</v>
      </c>
      <c r="F926" s="189" t="s">
        <v>11</v>
      </c>
      <c r="G926" s="192">
        <v>100159</v>
      </c>
      <c r="H926" s="189" t="s">
        <v>12</v>
      </c>
      <c r="I926" s="192">
        <v>1600354</v>
      </c>
      <c r="J926" s="189" t="s">
        <v>6</v>
      </c>
      <c r="K926" s="189" t="s">
        <v>206</v>
      </c>
      <c r="L926" s="374">
        <v>22.96</v>
      </c>
      <c r="M926" s="189" t="s">
        <v>10</v>
      </c>
      <c r="N926" s="191">
        <v>155655.5</v>
      </c>
      <c r="O926" s="191">
        <v>-3573850.28</v>
      </c>
      <c r="P926" s="191">
        <v>4020581.12</v>
      </c>
      <c r="Q926" s="191">
        <v>4261816</v>
      </c>
      <c r="R926" s="192">
        <v>10</v>
      </c>
      <c r="S926" s="192">
        <v>3104927</v>
      </c>
      <c r="T926" s="16">
        <v>42675</v>
      </c>
      <c r="U926" s="189"/>
      <c r="V926" s="191"/>
      <c r="W926" s="191"/>
    </row>
    <row r="927" spans="1:23" x14ac:dyDescent="0.2">
      <c r="A927" s="192">
        <v>9103705080</v>
      </c>
      <c r="B927" s="190">
        <v>42687</v>
      </c>
      <c r="C927" s="192">
        <v>156985</v>
      </c>
      <c r="D927" s="192">
        <v>40018073</v>
      </c>
      <c r="E927" s="192">
        <v>100027</v>
      </c>
      <c r="F927" s="189" t="s">
        <v>11</v>
      </c>
      <c r="G927" s="192">
        <v>100159</v>
      </c>
      <c r="H927" s="189" t="s">
        <v>12</v>
      </c>
      <c r="I927" s="192">
        <v>1600354</v>
      </c>
      <c r="J927" s="189" t="s">
        <v>6</v>
      </c>
      <c r="K927" s="189" t="s">
        <v>206</v>
      </c>
      <c r="L927" s="374">
        <v>24.11</v>
      </c>
      <c r="M927" s="189" t="s">
        <v>10</v>
      </c>
      <c r="N927" s="191">
        <v>155655.5</v>
      </c>
      <c r="O927" s="191">
        <v>-3752854.11</v>
      </c>
      <c r="P927" s="191">
        <v>4221961.33</v>
      </c>
      <c r="Q927" s="191">
        <v>4475279</v>
      </c>
      <c r="R927" s="192">
        <v>10</v>
      </c>
      <c r="S927" s="192">
        <v>3104940</v>
      </c>
      <c r="T927" s="16">
        <v>42675</v>
      </c>
      <c r="U927" s="189"/>
      <c r="V927" s="191"/>
      <c r="W927" s="191"/>
    </row>
    <row r="928" spans="1:23" x14ac:dyDescent="0.2">
      <c r="A928" s="192">
        <v>9103705083</v>
      </c>
      <c r="B928" s="190">
        <v>42687</v>
      </c>
      <c r="C928" s="192">
        <v>156985</v>
      </c>
      <c r="D928" s="192">
        <v>40018073</v>
      </c>
      <c r="E928" s="192">
        <v>100027</v>
      </c>
      <c r="F928" s="189" t="s">
        <v>11</v>
      </c>
      <c r="G928" s="192">
        <v>100159</v>
      </c>
      <c r="H928" s="189" t="s">
        <v>12</v>
      </c>
      <c r="I928" s="192">
        <v>1600354</v>
      </c>
      <c r="J928" s="189" t="s">
        <v>6</v>
      </c>
      <c r="K928" s="189" t="s">
        <v>206</v>
      </c>
      <c r="L928" s="374">
        <v>11.1</v>
      </c>
      <c r="M928" s="189" t="s">
        <v>10</v>
      </c>
      <c r="N928" s="191">
        <v>155655.5</v>
      </c>
      <c r="O928" s="191">
        <v>-1727776.05</v>
      </c>
      <c r="P928" s="191">
        <v>1943748.12</v>
      </c>
      <c r="Q928" s="191">
        <v>2060373</v>
      </c>
      <c r="R928" s="192">
        <v>10</v>
      </c>
      <c r="S928" s="192">
        <v>3104943</v>
      </c>
      <c r="T928" s="16">
        <v>42675</v>
      </c>
      <c r="U928" s="189"/>
      <c r="V928" s="191"/>
      <c r="W928" s="191"/>
    </row>
    <row r="929" spans="1:23" x14ac:dyDescent="0.2">
      <c r="A929" s="192">
        <v>9103705084</v>
      </c>
      <c r="B929" s="190">
        <v>42687</v>
      </c>
      <c r="C929" s="192">
        <v>157215</v>
      </c>
      <c r="D929" s="192">
        <v>40018083</v>
      </c>
      <c r="E929" s="192">
        <v>100027</v>
      </c>
      <c r="F929" s="189" t="s">
        <v>11</v>
      </c>
      <c r="G929" s="192">
        <v>100159</v>
      </c>
      <c r="H929" s="189" t="s">
        <v>12</v>
      </c>
      <c r="I929" s="192">
        <v>1600354</v>
      </c>
      <c r="J929" s="189" t="s">
        <v>6</v>
      </c>
      <c r="K929" s="189" t="s">
        <v>208</v>
      </c>
      <c r="L929" s="374">
        <v>11.81</v>
      </c>
      <c r="M929" s="189" t="s">
        <v>10</v>
      </c>
      <c r="N929" s="191">
        <v>155489.93</v>
      </c>
      <c r="O929" s="191">
        <v>-1836336.07</v>
      </c>
      <c r="P929" s="191">
        <v>2065878.32</v>
      </c>
      <c r="Q929" s="191">
        <v>2189831</v>
      </c>
      <c r="R929" s="192">
        <v>10</v>
      </c>
      <c r="S929" s="192">
        <v>3104944</v>
      </c>
      <c r="T929" s="16">
        <v>42675</v>
      </c>
      <c r="U929" s="189"/>
      <c r="V929" s="191"/>
      <c r="W929" s="191"/>
    </row>
    <row r="930" spans="1:23" x14ac:dyDescent="0.2">
      <c r="A930" s="192">
        <v>9103705085</v>
      </c>
      <c r="B930" s="190">
        <v>42687</v>
      </c>
      <c r="C930" s="192">
        <v>157215</v>
      </c>
      <c r="D930" s="192">
        <v>40018083</v>
      </c>
      <c r="E930" s="192">
        <v>100027</v>
      </c>
      <c r="F930" s="189" t="s">
        <v>11</v>
      </c>
      <c r="G930" s="192">
        <v>100159</v>
      </c>
      <c r="H930" s="189" t="s">
        <v>12</v>
      </c>
      <c r="I930" s="192">
        <v>1600354</v>
      </c>
      <c r="J930" s="189" t="s">
        <v>6</v>
      </c>
      <c r="K930" s="189" t="s">
        <v>208</v>
      </c>
      <c r="L930" s="374">
        <v>21.19</v>
      </c>
      <c r="M930" s="189" t="s">
        <v>10</v>
      </c>
      <c r="N930" s="191">
        <v>155489.93</v>
      </c>
      <c r="O930" s="191">
        <v>-3294831.62</v>
      </c>
      <c r="P930" s="191">
        <v>3706685.86</v>
      </c>
      <c r="Q930" s="191">
        <v>3929087</v>
      </c>
      <c r="R930" s="192">
        <v>10</v>
      </c>
      <c r="S930" s="192">
        <v>3104945</v>
      </c>
      <c r="T930" s="16">
        <v>42675</v>
      </c>
      <c r="U930" s="189"/>
      <c r="V930" s="191"/>
      <c r="W930" s="191"/>
    </row>
    <row r="931" spans="1:23" x14ac:dyDescent="0.2">
      <c r="A931" s="192">
        <v>9103705088</v>
      </c>
      <c r="B931" s="190">
        <v>42687</v>
      </c>
      <c r="C931" s="192">
        <v>157215</v>
      </c>
      <c r="D931" s="192">
        <v>40018083</v>
      </c>
      <c r="E931" s="192">
        <v>100027</v>
      </c>
      <c r="F931" s="189" t="s">
        <v>11</v>
      </c>
      <c r="G931" s="192">
        <v>100159</v>
      </c>
      <c r="H931" s="189" t="s">
        <v>12</v>
      </c>
      <c r="I931" s="192">
        <v>1600354</v>
      </c>
      <c r="J931" s="189" t="s">
        <v>6</v>
      </c>
      <c r="K931" s="189" t="s">
        <v>208</v>
      </c>
      <c r="L931" s="374">
        <v>24.11</v>
      </c>
      <c r="M931" s="189" t="s">
        <v>10</v>
      </c>
      <c r="N931" s="191">
        <v>155489.93</v>
      </c>
      <c r="O931" s="191">
        <v>-3748862.21</v>
      </c>
      <c r="P931" s="191">
        <v>4217469.79</v>
      </c>
      <c r="Q931" s="191">
        <v>4470518</v>
      </c>
      <c r="R931" s="192">
        <v>10</v>
      </c>
      <c r="S931" s="192">
        <v>3104948</v>
      </c>
      <c r="T931" s="16">
        <v>42675</v>
      </c>
      <c r="U931" s="189"/>
      <c r="V931" s="191"/>
      <c r="W931" s="191"/>
    </row>
    <row r="932" spans="1:23" x14ac:dyDescent="0.2">
      <c r="A932" s="192">
        <v>9103705090</v>
      </c>
      <c r="B932" s="190">
        <v>42687</v>
      </c>
      <c r="C932" s="192">
        <v>157215</v>
      </c>
      <c r="D932" s="192">
        <v>40018083</v>
      </c>
      <c r="E932" s="192">
        <v>100027</v>
      </c>
      <c r="F932" s="189" t="s">
        <v>11</v>
      </c>
      <c r="G932" s="192">
        <v>100159</v>
      </c>
      <c r="H932" s="189" t="s">
        <v>12</v>
      </c>
      <c r="I932" s="192">
        <v>1600354</v>
      </c>
      <c r="J932" s="189" t="s">
        <v>6</v>
      </c>
      <c r="K932" s="189" t="s">
        <v>208</v>
      </c>
      <c r="L932" s="374">
        <v>22.96</v>
      </c>
      <c r="M932" s="189" t="s">
        <v>10</v>
      </c>
      <c r="N932" s="191">
        <v>155489.93</v>
      </c>
      <c r="O932" s="191">
        <v>-3570048.79</v>
      </c>
      <c r="P932" s="191">
        <v>4016304.71</v>
      </c>
      <c r="Q932" s="191">
        <v>4257283</v>
      </c>
      <c r="R932" s="192">
        <v>10</v>
      </c>
      <c r="S932" s="192">
        <v>3104950</v>
      </c>
      <c r="T932" s="16">
        <v>42675</v>
      </c>
      <c r="U932" s="189"/>
      <c r="V932" s="191"/>
      <c r="W932" s="191"/>
    </row>
    <row r="933" spans="1:23" x14ac:dyDescent="0.2">
      <c r="A933" s="192">
        <v>9103705095</v>
      </c>
      <c r="B933" s="190">
        <v>42688</v>
      </c>
      <c r="C933" s="192">
        <v>157215</v>
      </c>
      <c r="D933" s="192">
        <v>40018083</v>
      </c>
      <c r="E933" s="192">
        <v>100027</v>
      </c>
      <c r="F933" s="189" t="s">
        <v>11</v>
      </c>
      <c r="G933" s="192">
        <v>100159</v>
      </c>
      <c r="H933" s="189" t="s">
        <v>12</v>
      </c>
      <c r="I933" s="192">
        <v>1600354</v>
      </c>
      <c r="J933" s="189" t="s">
        <v>6</v>
      </c>
      <c r="K933" s="189" t="s">
        <v>208</v>
      </c>
      <c r="L933" s="374">
        <v>21.16</v>
      </c>
      <c r="M933" s="189" t="s">
        <v>10</v>
      </c>
      <c r="N933" s="191">
        <v>155489.93</v>
      </c>
      <c r="O933" s="191">
        <v>-3290166.92</v>
      </c>
      <c r="P933" s="191">
        <v>3701437.72</v>
      </c>
      <c r="Q933" s="191">
        <v>3923524</v>
      </c>
      <c r="R933" s="192">
        <v>10</v>
      </c>
      <c r="S933" s="192">
        <v>3104955</v>
      </c>
      <c r="T933" s="16">
        <v>42675</v>
      </c>
      <c r="U933" s="189"/>
      <c r="V933" s="191"/>
      <c r="W933" s="191"/>
    </row>
    <row r="934" spans="1:23" x14ac:dyDescent="0.2">
      <c r="A934" s="192">
        <v>9103705097</v>
      </c>
      <c r="B934" s="190">
        <v>42688</v>
      </c>
      <c r="C934" s="192">
        <v>157215</v>
      </c>
      <c r="D934" s="192">
        <v>40018083</v>
      </c>
      <c r="E934" s="192">
        <v>100027</v>
      </c>
      <c r="F934" s="189" t="s">
        <v>11</v>
      </c>
      <c r="G934" s="192">
        <v>100159</v>
      </c>
      <c r="H934" s="189" t="s">
        <v>12</v>
      </c>
      <c r="I934" s="192">
        <v>1600354</v>
      </c>
      <c r="J934" s="189" t="s">
        <v>6</v>
      </c>
      <c r="K934" s="189" t="s">
        <v>208</v>
      </c>
      <c r="L934" s="374">
        <v>16.72</v>
      </c>
      <c r="M934" s="189" t="s">
        <v>10</v>
      </c>
      <c r="N934" s="191">
        <v>155489.93</v>
      </c>
      <c r="O934" s="191">
        <v>-2599791.63</v>
      </c>
      <c r="P934" s="191">
        <v>2924766.06</v>
      </c>
      <c r="Q934" s="191">
        <v>3100252</v>
      </c>
      <c r="R934" s="192">
        <v>10</v>
      </c>
      <c r="S934" s="192">
        <v>3104957</v>
      </c>
      <c r="T934" s="16">
        <v>42675</v>
      </c>
      <c r="U934" s="189"/>
      <c r="V934" s="191"/>
      <c r="W934" s="191"/>
    </row>
    <row r="935" spans="1:23" x14ac:dyDescent="0.2">
      <c r="A935" s="192">
        <v>9103705107</v>
      </c>
      <c r="B935" s="190">
        <v>42688</v>
      </c>
      <c r="C935" s="192">
        <v>153862</v>
      </c>
      <c r="D935" s="192">
        <v>40017730</v>
      </c>
      <c r="E935" s="192">
        <v>100134</v>
      </c>
      <c r="F935" s="189" t="s">
        <v>7</v>
      </c>
      <c r="G935" s="192">
        <v>100134</v>
      </c>
      <c r="H935" s="189" t="s">
        <v>7</v>
      </c>
      <c r="I935" s="192">
        <v>1600354</v>
      </c>
      <c r="J935" s="189" t="s">
        <v>6</v>
      </c>
      <c r="K935" s="189" t="s">
        <v>197</v>
      </c>
      <c r="L935" s="374">
        <v>7.0000000000000007E-2</v>
      </c>
      <c r="M935" s="189" t="s">
        <v>10</v>
      </c>
      <c r="N935" s="191">
        <v>150728.39000000001</v>
      </c>
      <c r="O935" s="191">
        <v>-10550.99</v>
      </c>
      <c r="P935" s="191">
        <v>11869.6</v>
      </c>
      <c r="Q935" s="191">
        <v>12107</v>
      </c>
      <c r="R935" s="192">
        <v>10</v>
      </c>
      <c r="S935" s="192">
        <v>3104967</v>
      </c>
      <c r="T935" s="16">
        <v>42675</v>
      </c>
      <c r="U935" s="189"/>
      <c r="V935" s="191"/>
      <c r="W935" s="191"/>
    </row>
    <row r="936" spans="1:23" x14ac:dyDescent="0.2">
      <c r="A936" s="192">
        <v>9103705108</v>
      </c>
      <c r="B936" s="190">
        <v>42688</v>
      </c>
      <c r="C936" s="192">
        <v>157204</v>
      </c>
      <c r="D936" s="192">
        <v>40018095</v>
      </c>
      <c r="E936" s="192">
        <v>100134</v>
      </c>
      <c r="F936" s="189" t="s">
        <v>7</v>
      </c>
      <c r="G936" s="192">
        <v>100134</v>
      </c>
      <c r="H936" s="189" t="s">
        <v>7</v>
      </c>
      <c r="I936" s="192">
        <v>1600354</v>
      </c>
      <c r="J936" s="189" t="s">
        <v>6</v>
      </c>
      <c r="K936" s="189" t="s">
        <v>207</v>
      </c>
      <c r="L936" s="374">
        <v>20.12</v>
      </c>
      <c r="M936" s="189" t="s">
        <v>10</v>
      </c>
      <c r="N936" s="191">
        <v>156964.93</v>
      </c>
      <c r="O936" s="191">
        <v>-3158134.39</v>
      </c>
      <c r="P936" s="191">
        <v>3552900.97</v>
      </c>
      <c r="Q936" s="191">
        <v>3623959</v>
      </c>
      <c r="R936" s="192">
        <v>10</v>
      </c>
      <c r="S936" s="192">
        <v>3104968</v>
      </c>
      <c r="T936" s="16">
        <v>42675</v>
      </c>
      <c r="U936" s="189"/>
      <c r="V936" s="191"/>
      <c r="W936" s="191"/>
    </row>
    <row r="937" spans="1:23" x14ac:dyDescent="0.2">
      <c r="A937" s="192">
        <v>9103705119</v>
      </c>
      <c r="B937" s="190">
        <v>42689</v>
      </c>
      <c r="C937" s="192">
        <v>157215</v>
      </c>
      <c r="D937" s="192">
        <v>40018083</v>
      </c>
      <c r="E937" s="192">
        <v>100027</v>
      </c>
      <c r="F937" s="189" t="s">
        <v>11</v>
      </c>
      <c r="G937" s="192">
        <v>100159</v>
      </c>
      <c r="H937" s="189" t="s">
        <v>12</v>
      </c>
      <c r="I937" s="192">
        <v>1600354</v>
      </c>
      <c r="J937" s="189" t="s">
        <v>6</v>
      </c>
      <c r="K937" s="189" t="s">
        <v>208</v>
      </c>
      <c r="L937" s="374">
        <v>23.04</v>
      </c>
      <c r="M937" s="189" t="s">
        <v>10</v>
      </c>
      <c r="N937" s="191">
        <v>155489.93</v>
      </c>
      <c r="O937" s="191">
        <v>-3582487.99</v>
      </c>
      <c r="P937" s="191">
        <v>4030299.06</v>
      </c>
      <c r="Q937" s="191">
        <v>4272117</v>
      </c>
      <c r="R937" s="192">
        <v>10</v>
      </c>
      <c r="S937" s="192">
        <v>3104979</v>
      </c>
      <c r="T937" s="16">
        <v>42675</v>
      </c>
      <c r="U937" s="189"/>
      <c r="V937" s="191"/>
      <c r="W937" s="191"/>
    </row>
    <row r="938" spans="1:23" x14ac:dyDescent="0.2">
      <c r="A938" s="196">
        <v>9103705251</v>
      </c>
      <c r="B938" s="194">
        <v>42695</v>
      </c>
      <c r="C938" s="196">
        <v>157204</v>
      </c>
      <c r="D938" s="196">
        <v>40018095</v>
      </c>
      <c r="E938" s="196">
        <v>100134</v>
      </c>
      <c r="F938" s="193" t="s">
        <v>7</v>
      </c>
      <c r="G938" s="196">
        <v>100134</v>
      </c>
      <c r="H938" s="193" t="s">
        <v>7</v>
      </c>
      <c r="I938" s="196">
        <v>1600354</v>
      </c>
      <c r="J938" s="193" t="s">
        <v>6</v>
      </c>
      <c r="K938" s="193" t="s">
        <v>207</v>
      </c>
      <c r="L938" s="374">
        <v>24.08</v>
      </c>
      <c r="M938" s="193" t="s">
        <v>10</v>
      </c>
      <c r="N938" s="195">
        <v>156964.93</v>
      </c>
      <c r="O938" s="195">
        <v>-3779715.51</v>
      </c>
      <c r="P938" s="195">
        <v>4252179.41</v>
      </c>
      <c r="Q938" s="195">
        <v>4337223</v>
      </c>
      <c r="R938" s="196">
        <v>10</v>
      </c>
      <c r="S938" s="196">
        <v>3105108</v>
      </c>
      <c r="T938" s="16">
        <v>42675</v>
      </c>
      <c r="U938" s="193"/>
      <c r="V938" s="195"/>
      <c r="W938" s="195"/>
    </row>
    <row r="939" spans="1:23" x14ac:dyDescent="0.2">
      <c r="A939" s="196">
        <v>9103705252</v>
      </c>
      <c r="B939" s="194">
        <v>42695</v>
      </c>
      <c r="C939" s="196">
        <v>152237</v>
      </c>
      <c r="D939" s="196">
        <v>40017514</v>
      </c>
      <c r="E939" s="196">
        <v>105540</v>
      </c>
      <c r="F939" s="321" t="s">
        <v>266</v>
      </c>
      <c r="G939" s="196">
        <v>105540</v>
      </c>
      <c r="H939" s="193" t="s">
        <v>142</v>
      </c>
      <c r="I939" s="196">
        <v>1600354</v>
      </c>
      <c r="J939" s="193" t="s">
        <v>6</v>
      </c>
      <c r="K939" s="193" t="s">
        <v>184</v>
      </c>
      <c r="L939" s="374">
        <v>11.62</v>
      </c>
      <c r="M939" s="193" t="s">
        <v>10</v>
      </c>
      <c r="N939" s="195">
        <v>139222.03</v>
      </c>
      <c r="O939" s="195">
        <v>-1617759.99</v>
      </c>
      <c r="P939" s="195">
        <v>1819980.4</v>
      </c>
      <c r="Q939" s="195">
        <v>1856380</v>
      </c>
      <c r="R939" s="196">
        <v>10</v>
      </c>
      <c r="S939" s="196">
        <v>3105109</v>
      </c>
      <c r="T939" s="16">
        <v>42675</v>
      </c>
      <c r="U939" s="193"/>
      <c r="V939" s="195"/>
      <c r="W939" s="195"/>
    </row>
    <row r="940" spans="1:23" x14ac:dyDescent="0.2">
      <c r="A940" s="196">
        <v>9103705253</v>
      </c>
      <c r="B940" s="194">
        <v>42695</v>
      </c>
      <c r="C940" s="196">
        <v>157934</v>
      </c>
      <c r="D940" s="196">
        <v>40018190</v>
      </c>
      <c r="E940" s="196">
        <v>105540</v>
      </c>
      <c r="F940" s="321" t="s">
        <v>266</v>
      </c>
      <c r="G940" s="196">
        <v>105540</v>
      </c>
      <c r="H940" s="193" t="s">
        <v>142</v>
      </c>
      <c r="I940" s="196">
        <v>1600354</v>
      </c>
      <c r="J940" s="193" t="s">
        <v>6</v>
      </c>
      <c r="K940" s="193" t="s">
        <v>210</v>
      </c>
      <c r="L940" s="374">
        <v>9.73</v>
      </c>
      <c r="M940" s="193" t="s">
        <v>10</v>
      </c>
      <c r="N940" s="195">
        <v>152187.39000000001</v>
      </c>
      <c r="O940" s="195">
        <v>-1480783.3</v>
      </c>
      <c r="P940" s="195">
        <v>1665881.37</v>
      </c>
      <c r="Q940" s="195">
        <v>1699199</v>
      </c>
      <c r="R940" s="196">
        <v>10</v>
      </c>
      <c r="S940" s="196">
        <v>3105110</v>
      </c>
      <c r="T940" s="16">
        <v>42675</v>
      </c>
      <c r="U940" s="193"/>
      <c r="V940" s="195"/>
      <c r="W940" s="195"/>
    </row>
    <row r="941" spans="1:23" x14ac:dyDescent="0.2">
      <c r="A941" s="196">
        <v>9103705279</v>
      </c>
      <c r="B941" s="194">
        <v>42696</v>
      </c>
      <c r="C941" s="196">
        <v>157204</v>
      </c>
      <c r="D941" s="196">
        <v>40018095</v>
      </c>
      <c r="E941" s="196">
        <v>100134</v>
      </c>
      <c r="F941" s="193" t="s">
        <v>7</v>
      </c>
      <c r="G941" s="196">
        <v>100134</v>
      </c>
      <c r="H941" s="193" t="s">
        <v>7</v>
      </c>
      <c r="I941" s="196">
        <v>1600354</v>
      </c>
      <c r="J941" s="193" t="s">
        <v>6</v>
      </c>
      <c r="K941" s="193" t="s">
        <v>207</v>
      </c>
      <c r="L941" s="374">
        <v>20.07</v>
      </c>
      <c r="M941" s="193" t="s">
        <v>10</v>
      </c>
      <c r="N941" s="195">
        <v>156964.93</v>
      </c>
      <c r="O941" s="195">
        <v>-3150286.15</v>
      </c>
      <c r="P941" s="195">
        <v>3544072.56</v>
      </c>
      <c r="Q941" s="195">
        <v>3614954</v>
      </c>
      <c r="R941" s="196">
        <v>10</v>
      </c>
      <c r="S941" s="196">
        <v>3105135</v>
      </c>
      <c r="T941" s="16">
        <v>42675</v>
      </c>
      <c r="U941" s="193"/>
      <c r="V941" s="195"/>
      <c r="W941" s="195"/>
    </row>
    <row r="942" spans="1:23" x14ac:dyDescent="0.2">
      <c r="A942" s="196">
        <v>9103705283</v>
      </c>
      <c r="B942" s="194">
        <v>42697</v>
      </c>
      <c r="C942" s="196">
        <v>157215</v>
      </c>
      <c r="D942" s="196">
        <v>40018083</v>
      </c>
      <c r="E942" s="196">
        <v>100027</v>
      </c>
      <c r="F942" s="193" t="s">
        <v>11</v>
      </c>
      <c r="G942" s="196">
        <v>100159</v>
      </c>
      <c r="H942" s="193" t="s">
        <v>12</v>
      </c>
      <c r="I942" s="196">
        <v>1600354</v>
      </c>
      <c r="J942" s="193" t="s">
        <v>6</v>
      </c>
      <c r="K942" s="193" t="s">
        <v>208</v>
      </c>
      <c r="L942" s="374">
        <v>18.25</v>
      </c>
      <c r="M942" s="193" t="s">
        <v>10</v>
      </c>
      <c r="N942" s="195">
        <v>155489.93</v>
      </c>
      <c r="O942" s="195">
        <v>-2837691.22</v>
      </c>
      <c r="P942" s="195">
        <v>3192401.87</v>
      </c>
      <c r="Q942" s="195">
        <v>3383946</v>
      </c>
      <c r="R942" s="196">
        <v>10</v>
      </c>
      <c r="S942" s="196">
        <v>3105139</v>
      </c>
      <c r="T942" s="16">
        <v>42675</v>
      </c>
      <c r="U942" s="193"/>
      <c r="V942" s="195"/>
      <c r="W942" s="195"/>
    </row>
    <row r="943" spans="1:23" x14ac:dyDescent="0.2">
      <c r="A943" s="196">
        <v>9103705331</v>
      </c>
      <c r="B943" s="194">
        <v>42698</v>
      </c>
      <c r="C943" s="196">
        <v>157934</v>
      </c>
      <c r="D943" s="196">
        <v>40018190</v>
      </c>
      <c r="E943" s="196">
        <v>105540</v>
      </c>
      <c r="F943" s="321" t="s">
        <v>266</v>
      </c>
      <c r="G943" s="196">
        <v>105540</v>
      </c>
      <c r="H943" s="193" t="s">
        <v>142</v>
      </c>
      <c r="I943" s="196">
        <v>1600354</v>
      </c>
      <c r="J943" s="193" t="s">
        <v>6</v>
      </c>
      <c r="K943" s="193" t="s">
        <v>210</v>
      </c>
      <c r="L943" s="374">
        <v>20.53</v>
      </c>
      <c r="M943" s="193" t="s">
        <v>10</v>
      </c>
      <c r="N943" s="195">
        <v>152187.39000000001</v>
      </c>
      <c r="O943" s="195">
        <v>-3124407.12</v>
      </c>
      <c r="P943" s="195">
        <v>3514957.84</v>
      </c>
      <c r="Q943" s="195">
        <v>3585257</v>
      </c>
      <c r="R943" s="196">
        <v>10</v>
      </c>
      <c r="S943" s="196">
        <v>3105187</v>
      </c>
      <c r="T943" s="16">
        <v>42675</v>
      </c>
      <c r="U943" s="193"/>
      <c r="V943" s="195"/>
      <c r="W943" s="195"/>
    </row>
    <row r="944" spans="1:23" x14ac:dyDescent="0.2">
      <c r="A944" s="196">
        <v>9103705342</v>
      </c>
      <c r="B944" s="194">
        <v>42699</v>
      </c>
      <c r="C944" s="196">
        <v>157934</v>
      </c>
      <c r="D944" s="196">
        <v>40018190</v>
      </c>
      <c r="E944" s="196">
        <v>105540</v>
      </c>
      <c r="F944" s="321" t="s">
        <v>266</v>
      </c>
      <c r="G944" s="196">
        <v>105540</v>
      </c>
      <c r="H944" s="193" t="s">
        <v>142</v>
      </c>
      <c r="I944" s="196">
        <v>1600354</v>
      </c>
      <c r="J944" s="193" t="s">
        <v>6</v>
      </c>
      <c r="K944" s="193" t="s">
        <v>210</v>
      </c>
      <c r="L944" s="374">
        <v>19.670000000000002</v>
      </c>
      <c r="M944" s="193" t="s">
        <v>10</v>
      </c>
      <c r="N944" s="195">
        <v>152187.39000000001</v>
      </c>
      <c r="O944" s="195">
        <v>-2993525.96</v>
      </c>
      <c r="P944" s="195">
        <v>3367716.66</v>
      </c>
      <c r="Q944" s="195">
        <v>3435071</v>
      </c>
      <c r="R944" s="196">
        <v>10</v>
      </c>
      <c r="S944" s="196">
        <v>3105198</v>
      </c>
      <c r="T944" s="16">
        <v>42675</v>
      </c>
      <c r="U944" s="193"/>
      <c r="V944" s="195"/>
      <c r="W944" s="195"/>
    </row>
    <row r="945" spans="1:23" x14ac:dyDescent="0.2">
      <c r="A945" s="196">
        <v>9103705352</v>
      </c>
      <c r="B945" s="194">
        <v>42699</v>
      </c>
      <c r="C945" s="196">
        <v>158712</v>
      </c>
      <c r="D945" s="196">
        <v>40018309</v>
      </c>
      <c r="E945" s="196">
        <v>100027</v>
      </c>
      <c r="F945" s="193" t="s">
        <v>11</v>
      </c>
      <c r="G945" s="196">
        <v>100159</v>
      </c>
      <c r="H945" s="193" t="s">
        <v>12</v>
      </c>
      <c r="I945" s="196">
        <v>1600354</v>
      </c>
      <c r="J945" s="193" t="s">
        <v>6</v>
      </c>
      <c r="K945" s="193" t="s">
        <v>212</v>
      </c>
      <c r="L945" s="374">
        <v>23.4</v>
      </c>
      <c r="M945" s="193" t="s">
        <v>10</v>
      </c>
      <c r="N945" s="195">
        <v>155655.5</v>
      </c>
      <c r="O945" s="195">
        <v>-3642338.7</v>
      </c>
      <c r="P945" s="195">
        <v>4097631.16</v>
      </c>
      <c r="Q945" s="195">
        <v>4343489</v>
      </c>
      <c r="R945" s="196">
        <v>10</v>
      </c>
      <c r="S945" s="196">
        <v>3105208</v>
      </c>
      <c r="T945" s="16">
        <v>42675</v>
      </c>
      <c r="U945" s="193"/>
      <c r="V945" s="195"/>
      <c r="W945" s="195"/>
    </row>
    <row r="946" spans="1:23" x14ac:dyDescent="0.2">
      <c r="A946" s="196">
        <v>9103705358</v>
      </c>
      <c r="B946" s="194">
        <v>42699</v>
      </c>
      <c r="C946" s="196">
        <v>157934</v>
      </c>
      <c r="D946" s="196">
        <v>40018190</v>
      </c>
      <c r="E946" s="196">
        <v>105540</v>
      </c>
      <c r="F946" s="321" t="s">
        <v>266</v>
      </c>
      <c r="G946" s="196">
        <v>105540</v>
      </c>
      <c r="H946" s="193" t="s">
        <v>142</v>
      </c>
      <c r="I946" s="196">
        <v>1600354</v>
      </c>
      <c r="J946" s="193" t="s">
        <v>6</v>
      </c>
      <c r="K946" s="193" t="s">
        <v>210</v>
      </c>
      <c r="L946" s="374">
        <v>19.62</v>
      </c>
      <c r="M946" s="193" t="s">
        <v>10</v>
      </c>
      <c r="N946" s="195">
        <v>152187.39000000001</v>
      </c>
      <c r="O946" s="195">
        <v>-2985916.59</v>
      </c>
      <c r="P946" s="195">
        <v>3359156.87</v>
      </c>
      <c r="Q946" s="195">
        <v>3426340</v>
      </c>
      <c r="R946" s="196">
        <v>10</v>
      </c>
      <c r="S946" s="196">
        <v>3105215</v>
      </c>
      <c r="T946" s="16">
        <v>42675</v>
      </c>
      <c r="U946" s="193"/>
      <c r="V946" s="195"/>
      <c r="W946" s="195"/>
    </row>
    <row r="947" spans="1:23" x14ac:dyDescent="0.2">
      <c r="A947" s="196">
        <v>9103705359</v>
      </c>
      <c r="B947" s="194">
        <v>42699</v>
      </c>
      <c r="C947" s="196">
        <v>158712</v>
      </c>
      <c r="D947" s="196">
        <v>40018309</v>
      </c>
      <c r="E947" s="196">
        <v>100027</v>
      </c>
      <c r="F947" s="193" t="s">
        <v>11</v>
      </c>
      <c r="G947" s="196">
        <v>100159</v>
      </c>
      <c r="H947" s="193" t="s">
        <v>12</v>
      </c>
      <c r="I947" s="196">
        <v>1600354</v>
      </c>
      <c r="J947" s="193" t="s">
        <v>6</v>
      </c>
      <c r="K947" s="193" t="s">
        <v>212</v>
      </c>
      <c r="L947" s="374">
        <v>21.18</v>
      </c>
      <c r="M947" s="193" t="s">
        <v>10</v>
      </c>
      <c r="N947" s="195">
        <v>155655.5</v>
      </c>
      <c r="O947" s="195">
        <v>-3296783.49</v>
      </c>
      <c r="P947" s="195">
        <v>3708881.11</v>
      </c>
      <c r="Q947" s="195">
        <v>3931414</v>
      </c>
      <c r="R947" s="196">
        <v>10</v>
      </c>
      <c r="S947" s="196">
        <v>3105216</v>
      </c>
      <c r="T947" s="16">
        <v>42675</v>
      </c>
      <c r="U947" s="193"/>
      <c r="V947" s="195"/>
      <c r="W947" s="195"/>
    </row>
    <row r="948" spans="1:23" x14ac:dyDescent="0.2">
      <c r="A948" s="196">
        <v>9103705371</v>
      </c>
      <c r="B948" s="194">
        <v>42700</v>
      </c>
      <c r="C948" s="196">
        <v>157934</v>
      </c>
      <c r="D948" s="196">
        <v>40018190</v>
      </c>
      <c r="E948" s="196">
        <v>105540</v>
      </c>
      <c r="F948" s="321" t="s">
        <v>266</v>
      </c>
      <c r="G948" s="196">
        <v>105540</v>
      </c>
      <c r="H948" s="193" t="s">
        <v>142</v>
      </c>
      <c r="I948" s="196">
        <v>1600354</v>
      </c>
      <c r="J948" s="193" t="s">
        <v>6</v>
      </c>
      <c r="K948" s="193" t="s">
        <v>210</v>
      </c>
      <c r="L948" s="374">
        <v>20.170000000000002</v>
      </c>
      <c r="M948" s="193" t="s">
        <v>10</v>
      </c>
      <c r="N948" s="195">
        <v>152187.39000000001</v>
      </c>
      <c r="O948" s="195">
        <v>-3069619.66</v>
      </c>
      <c r="P948" s="195">
        <v>3453321.57</v>
      </c>
      <c r="Q948" s="195">
        <v>3522388</v>
      </c>
      <c r="R948" s="196">
        <v>10</v>
      </c>
      <c r="S948" s="196">
        <v>3105231</v>
      </c>
      <c r="T948" s="16">
        <v>42675</v>
      </c>
      <c r="U948" s="193"/>
      <c r="V948" s="195"/>
      <c r="W948" s="195"/>
    </row>
    <row r="949" spans="1:23" x14ac:dyDescent="0.2">
      <c r="A949" s="196">
        <v>9103705382</v>
      </c>
      <c r="B949" s="194">
        <v>42701</v>
      </c>
      <c r="C949" s="196">
        <v>158712</v>
      </c>
      <c r="D949" s="196">
        <v>40018309</v>
      </c>
      <c r="E949" s="196">
        <v>100027</v>
      </c>
      <c r="F949" s="193" t="s">
        <v>11</v>
      </c>
      <c r="G949" s="196">
        <v>100159</v>
      </c>
      <c r="H949" s="193" t="s">
        <v>12</v>
      </c>
      <c r="I949" s="196">
        <v>1600354</v>
      </c>
      <c r="J949" s="193" t="s">
        <v>6</v>
      </c>
      <c r="K949" s="193" t="s">
        <v>212</v>
      </c>
      <c r="L949" s="374">
        <v>19.829999999999998</v>
      </c>
      <c r="M949" s="193" t="s">
        <v>10</v>
      </c>
      <c r="N949" s="195">
        <v>155655.5</v>
      </c>
      <c r="O949" s="195">
        <v>-3086648.57</v>
      </c>
      <c r="P949" s="195">
        <v>3472479.23</v>
      </c>
      <c r="Q949" s="195">
        <v>3680828</v>
      </c>
      <c r="R949" s="196">
        <v>10</v>
      </c>
      <c r="S949" s="196">
        <v>3105242</v>
      </c>
      <c r="T949" s="16">
        <v>42675</v>
      </c>
      <c r="U949" s="193"/>
      <c r="V949" s="195"/>
      <c r="W949" s="195"/>
    </row>
    <row r="950" spans="1:23" x14ac:dyDescent="0.2">
      <c r="A950" s="196">
        <v>9103705383</v>
      </c>
      <c r="B950" s="194">
        <v>42701</v>
      </c>
      <c r="C950" s="196">
        <v>158712</v>
      </c>
      <c r="D950" s="196">
        <v>40018309</v>
      </c>
      <c r="E950" s="196">
        <v>100027</v>
      </c>
      <c r="F950" s="193" t="s">
        <v>11</v>
      </c>
      <c r="G950" s="196">
        <v>100159</v>
      </c>
      <c r="H950" s="193" t="s">
        <v>12</v>
      </c>
      <c r="I950" s="196">
        <v>1600354</v>
      </c>
      <c r="J950" s="193" t="s">
        <v>6</v>
      </c>
      <c r="K950" s="193" t="s">
        <v>212</v>
      </c>
      <c r="L950" s="374">
        <v>19.91</v>
      </c>
      <c r="M950" s="193" t="s">
        <v>10</v>
      </c>
      <c r="N950" s="195">
        <v>155655.5</v>
      </c>
      <c r="O950" s="195">
        <v>-3099101.01</v>
      </c>
      <c r="P950" s="195">
        <v>3486488.66</v>
      </c>
      <c r="Q950" s="195">
        <v>3695678</v>
      </c>
      <c r="R950" s="196">
        <v>10</v>
      </c>
      <c r="S950" s="196">
        <v>3105243</v>
      </c>
      <c r="T950" s="16">
        <v>42675</v>
      </c>
      <c r="U950" s="193"/>
      <c r="V950" s="195"/>
      <c r="W950" s="195"/>
    </row>
    <row r="951" spans="1:23" x14ac:dyDescent="0.2">
      <c r="A951" s="196">
        <v>9103705397</v>
      </c>
      <c r="B951" s="194">
        <v>42702</v>
      </c>
      <c r="C951" s="196">
        <v>158712</v>
      </c>
      <c r="D951" s="196">
        <v>40018309</v>
      </c>
      <c r="E951" s="196">
        <v>100027</v>
      </c>
      <c r="F951" s="193" t="s">
        <v>11</v>
      </c>
      <c r="G951" s="196">
        <v>100159</v>
      </c>
      <c r="H951" s="193" t="s">
        <v>12</v>
      </c>
      <c r="I951" s="196">
        <v>1600354</v>
      </c>
      <c r="J951" s="193" t="s">
        <v>6</v>
      </c>
      <c r="K951" s="193" t="s">
        <v>212</v>
      </c>
      <c r="L951" s="374">
        <v>19.86</v>
      </c>
      <c r="M951" s="193" t="s">
        <v>10</v>
      </c>
      <c r="N951" s="195">
        <v>155655.5</v>
      </c>
      <c r="O951" s="195">
        <v>-3091318.23</v>
      </c>
      <c r="P951" s="195">
        <v>3477733.01</v>
      </c>
      <c r="Q951" s="195">
        <v>3686397</v>
      </c>
      <c r="R951" s="196">
        <v>10</v>
      </c>
      <c r="S951" s="196">
        <v>3105257</v>
      </c>
      <c r="T951" s="16">
        <v>42675</v>
      </c>
      <c r="U951" s="193"/>
      <c r="V951" s="195"/>
      <c r="W951" s="195"/>
    </row>
    <row r="952" spans="1:23" x14ac:dyDescent="0.2">
      <c r="A952" s="196">
        <v>9103705398</v>
      </c>
      <c r="B952" s="194">
        <v>42702</v>
      </c>
      <c r="C952" s="196">
        <v>158712</v>
      </c>
      <c r="D952" s="196">
        <v>40018309</v>
      </c>
      <c r="E952" s="196">
        <v>100027</v>
      </c>
      <c r="F952" s="193" t="s">
        <v>11</v>
      </c>
      <c r="G952" s="196">
        <v>100159</v>
      </c>
      <c r="H952" s="193" t="s">
        <v>12</v>
      </c>
      <c r="I952" s="196">
        <v>1600354</v>
      </c>
      <c r="J952" s="193" t="s">
        <v>6</v>
      </c>
      <c r="K952" s="193" t="s">
        <v>212</v>
      </c>
      <c r="L952" s="374">
        <v>19.95</v>
      </c>
      <c r="M952" s="193" t="s">
        <v>10</v>
      </c>
      <c r="N952" s="195">
        <v>155655.5</v>
      </c>
      <c r="O952" s="195">
        <v>-3105327.23</v>
      </c>
      <c r="P952" s="195">
        <v>3493493.41</v>
      </c>
      <c r="Q952" s="195">
        <v>3703103</v>
      </c>
      <c r="R952" s="196">
        <v>10</v>
      </c>
      <c r="S952" s="196">
        <v>3105258</v>
      </c>
      <c r="T952" s="16">
        <v>42675</v>
      </c>
      <c r="U952" s="193"/>
      <c r="V952" s="195"/>
      <c r="W952" s="195"/>
    </row>
    <row r="953" spans="1:23" x14ac:dyDescent="0.2">
      <c r="A953" s="200">
        <v>9103705425</v>
      </c>
      <c r="B953" s="198">
        <v>42703</v>
      </c>
      <c r="C953" s="200">
        <v>158712</v>
      </c>
      <c r="D953" s="200">
        <v>40018309</v>
      </c>
      <c r="E953" s="200">
        <v>100027</v>
      </c>
      <c r="F953" s="197" t="s">
        <v>11</v>
      </c>
      <c r="G953" s="200">
        <v>100159</v>
      </c>
      <c r="H953" s="197" t="s">
        <v>12</v>
      </c>
      <c r="I953" s="200">
        <v>1600354</v>
      </c>
      <c r="J953" s="197" t="s">
        <v>6</v>
      </c>
      <c r="K953" s="197" t="s">
        <v>212</v>
      </c>
      <c r="L953" s="374">
        <v>20.76</v>
      </c>
      <c r="M953" s="197" t="s">
        <v>10</v>
      </c>
      <c r="N953" s="199">
        <v>155655.5</v>
      </c>
      <c r="O953" s="199">
        <v>-3231408.18</v>
      </c>
      <c r="P953" s="199">
        <v>3635333.95</v>
      </c>
      <c r="Q953" s="199">
        <v>3853454</v>
      </c>
      <c r="R953" s="200">
        <v>10</v>
      </c>
      <c r="S953" s="200">
        <v>3105285</v>
      </c>
      <c r="T953" s="16">
        <v>42675</v>
      </c>
      <c r="U953" s="197"/>
      <c r="V953" s="199"/>
      <c r="W953" s="199"/>
    </row>
    <row r="954" spans="1:23" x14ac:dyDescent="0.2">
      <c r="A954" s="200">
        <v>9103705434</v>
      </c>
      <c r="B954" s="198">
        <v>42703</v>
      </c>
      <c r="C954" s="200">
        <v>158712</v>
      </c>
      <c r="D954" s="200">
        <v>40018309</v>
      </c>
      <c r="E954" s="200">
        <v>100027</v>
      </c>
      <c r="F954" s="197" t="s">
        <v>11</v>
      </c>
      <c r="G954" s="200">
        <v>100159</v>
      </c>
      <c r="H954" s="197" t="s">
        <v>12</v>
      </c>
      <c r="I954" s="200">
        <v>1600354</v>
      </c>
      <c r="J954" s="197" t="s">
        <v>6</v>
      </c>
      <c r="K954" s="197" t="s">
        <v>212</v>
      </c>
      <c r="L954" s="374">
        <v>19.91</v>
      </c>
      <c r="M954" s="197" t="s">
        <v>10</v>
      </c>
      <c r="N954" s="199">
        <v>155655.5</v>
      </c>
      <c r="O954" s="199">
        <v>-3099101.01</v>
      </c>
      <c r="P954" s="199">
        <v>3486488.66</v>
      </c>
      <c r="Q954" s="199">
        <v>3695678</v>
      </c>
      <c r="R954" s="200">
        <v>10</v>
      </c>
      <c r="S954" s="200">
        <v>3105293</v>
      </c>
      <c r="T954" s="16">
        <v>42675</v>
      </c>
      <c r="U954" s="197"/>
      <c r="V954" s="199"/>
      <c r="W954" s="199"/>
    </row>
    <row r="955" spans="1:23" x14ac:dyDescent="0.2">
      <c r="A955" s="200">
        <v>9103705471</v>
      </c>
      <c r="B955" s="198">
        <v>42704</v>
      </c>
      <c r="C955" s="200">
        <v>158712</v>
      </c>
      <c r="D955" s="200">
        <v>40018309</v>
      </c>
      <c r="E955" s="200">
        <v>100027</v>
      </c>
      <c r="F955" s="197" t="s">
        <v>11</v>
      </c>
      <c r="G955" s="200">
        <v>100159</v>
      </c>
      <c r="H955" s="197" t="s">
        <v>12</v>
      </c>
      <c r="I955" s="200">
        <v>1600354</v>
      </c>
      <c r="J955" s="197" t="s">
        <v>6</v>
      </c>
      <c r="K955" s="197" t="s">
        <v>212</v>
      </c>
      <c r="L955" s="374">
        <v>16.45</v>
      </c>
      <c r="M955" s="197" t="s">
        <v>10</v>
      </c>
      <c r="N955" s="199">
        <v>155655.5</v>
      </c>
      <c r="O955" s="199">
        <v>-2560532.98</v>
      </c>
      <c r="P955" s="199">
        <v>2880600</v>
      </c>
      <c r="Q955" s="199">
        <v>3053436</v>
      </c>
      <c r="R955" s="200">
        <v>10</v>
      </c>
      <c r="S955" s="200">
        <v>3105330</v>
      </c>
      <c r="T955" s="16">
        <v>42675</v>
      </c>
      <c r="U955" s="197"/>
      <c r="V955" s="199"/>
      <c r="W955" s="199"/>
    </row>
    <row r="956" spans="1:23" x14ac:dyDescent="0.2">
      <c r="A956" s="200">
        <v>9103705472</v>
      </c>
      <c r="B956" s="198">
        <v>42704</v>
      </c>
      <c r="C956" s="200">
        <v>157215</v>
      </c>
      <c r="D956" s="200">
        <v>40018083</v>
      </c>
      <c r="E956" s="200">
        <v>100027</v>
      </c>
      <c r="F956" s="197" t="s">
        <v>11</v>
      </c>
      <c r="G956" s="200">
        <v>100159</v>
      </c>
      <c r="H956" s="197" t="s">
        <v>12</v>
      </c>
      <c r="I956" s="200">
        <v>1600354</v>
      </c>
      <c r="J956" s="197" t="s">
        <v>6</v>
      </c>
      <c r="K956" s="197" t="s">
        <v>208</v>
      </c>
      <c r="L956" s="374">
        <v>0.76</v>
      </c>
      <c r="M956" s="197" t="s">
        <v>10</v>
      </c>
      <c r="N956" s="199">
        <v>155489.93</v>
      </c>
      <c r="O956" s="199">
        <v>-118172.35</v>
      </c>
      <c r="P956" s="199">
        <v>132944.34</v>
      </c>
      <c r="Q956" s="199">
        <v>140921</v>
      </c>
      <c r="R956" s="200">
        <v>10</v>
      </c>
      <c r="S956" s="200">
        <v>3105331</v>
      </c>
      <c r="T956" s="16">
        <v>42675</v>
      </c>
      <c r="U956" s="197"/>
      <c r="V956" s="199"/>
      <c r="W956" s="199"/>
    </row>
    <row r="957" spans="1:23" x14ac:dyDescent="0.2">
      <c r="A957" s="200">
        <v>9103705473</v>
      </c>
      <c r="B957" s="198">
        <v>42704</v>
      </c>
      <c r="C957" s="200">
        <v>158712</v>
      </c>
      <c r="D957" s="200">
        <v>40018309</v>
      </c>
      <c r="E957" s="200">
        <v>100027</v>
      </c>
      <c r="F957" s="197" t="s">
        <v>11</v>
      </c>
      <c r="G957" s="200">
        <v>100159</v>
      </c>
      <c r="H957" s="197" t="s">
        <v>12</v>
      </c>
      <c r="I957" s="200">
        <v>1600354</v>
      </c>
      <c r="J957" s="197" t="s">
        <v>6</v>
      </c>
      <c r="K957" s="197" t="s">
        <v>212</v>
      </c>
      <c r="L957" s="374">
        <v>19.399999999999999</v>
      </c>
      <c r="M957" s="197" t="s">
        <v>10</v>
      </c>
      <c r="N957" s="199">
        <v>155655.5</v>
      </c>
      <c r="O957" s="199">
        <v>-3019716.7</v>
      </c>
      <c r="P957" s="199">
        <v>3397182.1</v>
      </c>
      <c r="Q957" s="199">
        <v>3601013</v>
      </c>
      <c r="R957" s="200">
        <v>10</v>
      </c>
      <c r="S957" s="200">
        <v>3105332</v>
      </c>
      <c r="T957" s="16">
        <v>42675</v>
      </c>
      <c r="U957" s="197"/>
      <c r="V957" s="199"/>
      <c r="W957" s="199"/>
    </row>
    <row r="958" spans="1:23" x14ac:dyDescent="0.2">
      <c r="A958" s="204">
        <v>9103705511</v>
      </c>
      <c r="B958" s="202">
        <v>42705</v>
      </c>
      <c r="C958" s="204">
        <v>158712</v>
      </c>
      <c r="D958" s="204">
        <v>40018309</v>
      </c>
      <c r="E958" s="204">
        <v>100027</v>
      </c>
      <c r="F958" s="201" t="s">
        <v>11</v>
      </c>
      <c r="G958" s="204">
        <v>100159</v>
      </c>
      <c r="H958" s="201" t="s">
        <v>12</v>
      </c>
      <c r="I958" s="204">
        <v>1600354</v>
      </c>
      <c r="J958" s="201" t="s">
        <v>6</v>
      </c>
      <c r="K958" s="201" t="s">
        <v>212</v>
      </c>
      <c r="L958" s="374">
        <v>14.34</v>
      </c>
      <c r="M958" s="201" t="s">
        <v>10</v>
      </c>
      <c r="N958" s="203">
        <v>155655.5</v>
      </c>
      <c r="O958" s="203">
        <v>-2232099.87</v>
      </c>
      <c r="P958" s="203">
        <v>2511112.29</v>
      </c>
      <c r="Q958" s="203">
        <v>2661779</v>
      </c>
      <c r="R958" s="204">
        <v>10</v>
      </c>
      <c r="S958" s="204">
        <v>3105370</v>
      </c>
      <c r="T958" s="16">
        <v>42705</v>
      </c>
      <c r="U958" s="201"/>
      <c r="V958" s="203"/>
      <c r="W958" s="203"/>
    </row>
    <row r="959" spans="1:23" x14ac:dyDescent="0.2">
      <c r="A959" s="204">
        <v>9103705512</v>
      </c>
      <c r="B959" s="202">
        <v>42705</v>
      </c>
      <c r="C959" s="204">
        <v>158712</v>
      </c>
      <c r="D959" s="204">
        <v>40018309</v>
      </c>
      <c r="E959" s="204">
        <v>100027</v>
      </c>
      <c r="F959" s="201" t="s">
        <v>11</v>
      </c>
      <c r="G959" s="204">
        <v>100159</v>
      </c>
      <c r="H959" s="201" t="s">
        <v>12</v>
      </c>
      <c r="I959" s="204">
        <v>1600354</v>
      </c>
      <c r="J959" s="201" t="s">
        <v>6</v>
      </c>
      <c r="K959" s="201" t="s">
        <v>212</v>
      </c>
      <c r="L959" s="374">
        <v>16.61</v>
      </c>
      <c r="M959" s="201" t="s">
        <v>10</v>
      </c>
      <c r="N959" s="203">
        <v>155655.5</v>
      </c>
      <c r="O959" s="203">
        <v>-2585437.86</v>
      </c>
      <c r="P959" s="203">
        <v>2908617.93</v>
      </c>
      <c r="Q959" s="203">
        <v>3083135</v>
      </c>
      <c r="R959" s="204">
        <v>10</v>
      </c>
      <c r="S959" s="204">
        <v>3105371</v>
      </c>
      <c r="T959" s="16">
        <v>42705</v>
      </c>
      <c r="U959" s="201"/>
      <c r="V959" s="203"/>
      <c r="W959" s="203"/>
    </row>
    <row r="960" spans="1:23" x14ac:dyDescent="0.2">
      <c r="A960" s="204">
        <v>9103705529</v>
      </c>
      <c r="B960" s="202">
        <v>42705</v>
      </c>
      <c r="C960" s="204">
        <v>158712</v>
      </c>
      <c r="D960" s="204">
        <v>40018309</v>
      </c>
      <c r="E960" s="204">
        <v>100027</v>
      </c>
      <c r="F960" s="201" t="s">
        <v>11</v>
      </c>
      <c r="G960" s="204">
        <v>100159</v>
      </c>
      <c r="H960" s="201" t="s">
        <v>12</v>
      </c>
      <c r="I960" s="204">
        <v>1600354</v>
      </c>
      <c r="J960" s="201" t="s">
        <v>6</v>
      </c>
      <c r="K960" s="201" t="s">
        <v>212</v>
      </c>
      <c r="L960" s="374">
        <v>17.95</v>
      </c>
      <c r="M960" s="201" t="s">
        <v>10</v>
      </c>
      <c r="N960" s="203">
        <v>155655.5</v>
      </c>
      <c r="O960" s="203">
        <v>-2794016.23</v>
      </c>
      <c r="P960" s="203">
        <v>3143267.91</v>
      </c>
      <c r="Q960" s="203">
        <v>3331864</v>
      </c>
      <c r="R960" s="204">
        <v>10</v>
      </c>
      <c r="S960" s="204">
        <v>3105386</v>
      </c>
      <c r="T960" s="16">
        <v>42705</v>
      </c>
      <c r="U960" s="201"/>
      <c r="V960" s="203"/>
      <c r="W960" s="203"/>
    </row>
    <row r="961" spans="1:24" x14ac:dyDescent="0.2">
      <c r="A961" s="204">
        <v>9103705620</v>
      </c>
      <c r="B961" s="202">
        <v>42710</v>
      </c>
      <c r="C961" s="204">
        <v>160247</v>
      </c>
      <c r="D961" s="204">
        <v>40018462</v>
      </c>
      <c r="E961" s="204">
        <v>100134</v>
      </c>
      <c r="F961" s="201" t="s">
        <v>7</v>
      </c>
      <c r="G961" s="204">
        <v>100134</v>
      </c>
      <c r="H961" s="201" t="s">
        <v>7</v>
      </c>
      <c r="I961" s="204">
        <v>1600354</v>
      </c>
      <c r="J961" s="201" t="s">
        <v>6</v>
      </c>
      <c r="K961" s="201" t="s">
        <v>215</v>
      </c>
      <c r="L961" s="374">
        <v>20.28</v>
      </c>
      <c r="M961" s="201" t="s">
        <v>10</v>
      </c>
      <c r="N961" s="203">
        <v>157130.5</v>
      </c>
      <c r="O961" s="203">
        <v>-3186606.54</v>
      </c>
      <c r="P961" s="203">
        <v>3584932.35</v>
      </c>
      <c r="Q961" s="203">
        <v>3656631</v>
      </c>
      <c r="R961" s="204">
        <v>10</v>
      </c>
      <c r="S961" s="204">
        <v>3105473</v>
      </c>
      <c r="T961" s="16">
        <v>42705</v>
      </c>
      <c r="U961" s="201"/>
      <c r="V961" s="203"/>
      <c r="W961" s="203"/>
    </row>
    <row r="962" spans="1:24" x14ac:dyDescent="0.2">
      <c r="A962" s="204">
        <v>9103705623</v>
      </c>
      <c r="B962" s="202">
        <v>42710</v>
      </c>
      <c r="C962" s="204">
        <v>160247</v>
      </c>
      <c r="D962" s="204">
        <v>40018462</v>
      </c>
      <c r="E962" s="204">
        <v>100134</v>
      </c>
      <c r="F962" s="201" t="s">
        <v>7</v>
      </c>
      <c r="G962" s="204">
        <v>100134</v>
      </c>
      <c r="H962" s="201" t="s">
        <v>7</v>
      </c>
      <c r="I962" s="204">
        <v>1600354</v>
      </c>
      <c r="J962" s="201" t="s">
        <v>6</v>
      </c>
      <c r="K962" s="201" t="s">
        <v>215</v>
      </c>
      <c r="L962" s="374">
        <v>20.32</v>
      </c>
      <c r="M962" s="201" t="s">
        <v>10</v>
      </c>
      <c r="N962" s="203">
        <v>157130.5</v>
      </c>
      <c r="O962" s="203">
        <v>-3192891.76</v>
      </c>
      <c r="P962" s="203">
        <v>3592002.94</v>
      </c>
      <c r="Q962" s="203">
        <v>3663843</v>
      </c>
      <c r="R962" s="204">
        <v>10</v>
      </c>
      <c r="S962" s="204">
        <v>3105476</v>
      </c>
      <c r="T962" s="16">
        <v>42705</v>
      </c>
      <c r="U962" s="201"/>
      <c r="V962" s="203"/>
      <c r="W962" s="203"/>
    </row>
    <row r="963" spans="1:24" x14ac:dyDescent="0.2">
      <c r="A963" s="208">
        <v>9103705644</v>
      </c>
      <c r="B963" s="206">
        <v>42712</v>
      </c>
      <c r="C963" s="208">
        <v>160247</v>
      </c>
      <c r="D963" s="208">
        <v>40018462</v>
      </c>
      <c r="E963" s="208">
        <v>100134</v>
      </c>
      <c r="F963" s="205" t="s">
        <v>7</v>
      </c>
      <c r="G963" s="208">
        <v>100134</v>
      </c>
      <c r="H963" s="205" t="s">
        <v>7</v>
      </c>
      <c r="I963" s="208">
        <v>1600354</v>
      </c>
      <c r="J963" s="205" t="s">
        <v>6</v>
      </c>
      <c r="K963" s="205" t="s">
        <v>215</v>
      </c>
      <c r="L963" s="374">
        <v>20.23</v>
      </c>
      <c r="M963" s="205" t="s">
        <v>10</v>
      </c>
      <c r="N963" s="207">
        <v>157130.5</v>
      </c>
      <c r="O963" s="207">
        <v>-3178750.02</v>
      </c>
      <c r="P963" s="207">
        <v>3576094.12</v>
      </c>
      <c r="Q963" s="207">
        <v>3647616</v>
      </c>
      <c r="R963" s="208">
        <v>10</v>
      </c>
      <c r="S963" s="208">
        <v>3105497</v>
      </c>
      <c r="T963" s="16">
        <v>42705</v>
      </c>
      <c r="U963" s="205"/>
      <c r="V963" s="207"/>
      <c r="W963" s="207"/>
    </row>
    <row r="964" spans="1:24" x14ac:dyDescent="0.2">
      <c r="A964" s="208">
        <v>9103705645</v>
      </c>
      <c r="B964" s="206">
        <v>42712</v>
      </c>
      <c r="C964" s="208">
        <v>160247</v>
      </c>
      <c r="D964" s="208">
        <v>40018462</v>
      </c>
      <c r="E964" s="208">
        <v>100134</v>
      </c>
      <c r="F964" s="205" t="s">
        <v>7</v>
      </c>
      <c r="G964" s="208">
        <v>100134</v>
      </c>
      <c r="H964" s="205" t="s">
        <v>7</v>
      </c>
      <c r="I964" s="208">
        <v>1600354</v>
      </c>
      <c r="J964" s="205" t="s">
        <v>6</v>
      </c>
      <c r="K964" s="205" t="s">
        <v>215</v>
      </c>
      <c r="L964" s="374">
        <v>19.670000000000002</v>
      </c>
      <c r="M964" s="205" t="s">
        <v>10</v>
      </c>
      <c r="N964" s="207">
        <v>157130.5</v>
      </c>
      <c r="O964" s="207">
        <v>-3090756.94</v>
      </c>
      <c r="P964" s="207">
        <v>3477101.96</v>
      </c>
      <c r="Q964" s="207">
        <v>3546644</v>
      </c>
      <c r="R964" s="208">
        <v>10</v>
      </c>
      <c r="S964" s="208">
        <v>3105498</v>
      </c>
      <c r="T964" s="16">
        <v>42705</v>
      </c>
      <c r="U964" s="205"/>
      <c r="V964" s="207"/>
      <c r="W964" s="207"/>
    </row>
    <row r="965" spans="1:24" x14ac:dyDescent="0.2">
      <c r="A965" s="208">
        <v>9103705678</v>
      </c>
      <c r="B965" s="206">
        <v>42712</v>
      </c>
      <c r="C965" s="208">
        <v>160247</v>
      </c>
      <c r="D965" s="208">
        <v>40018462</v>
      </c>
      <c r="E965" s="208">
        <v>100134</v>
      </c>
      <c r="F965" s="205" t="s">
        <v>7</v>
      </c>
      <c r="G965" s="208">
        <v>100134</v>
      </c>
      <c r="H965" s="205" t="s">
        <v>7</v>
      </c>
      <c r="I965" s="208">
        <v>1600354</v>
      </c>
      <c r="J965" s="205" t="s">
        <v>6</v>
      </c>
      <c r="K965" s="205" t="s">
        <v>215</v>
      </c>
      <c r="L965" s="374">
        <v>19.45</v>
      </c>
      <c r="M965" s="205" t="s">
        <v>10</v>
      </c>
      <c r="N965" s="207">
        <v>157130.5</v>
      </c>
      <c r="O965" s="207">
        <v>-3056188.23</v>
      </c>
      <c r="P965" s="207">
        <v>3438211.76</v>
      </c>
      <c r="Q965" s="207">
        <v>3506976</v>
      </c>
      <c r="R965" s="208">
        <v>10</v>
      </c>
      <c r="S965" s="208">
        <v>3105530</v>
      </c>
      <c r="T965" s="16">
        <v>42705</v>
      </c>
      <c r="U965" s="205"/>
      <c r="V965" s="207"/>
      <c r="W965" s="207"/>
    </row>
    <row r="966" spans="1:24" x14ac:dyDescent="0.2">
      <c r="A966" s="208">
        <v>9103705874</v>
      </c>
      <c r="B966" s="206">
        <v>42720</v>
      </c>
      <c r="C966" s="208">
        <v>161307</v>
      </c>
      <c r="D966" s="208">
        <v>40018623</v>
      </c>
      <c r="E966" s="208">
        <v>100134</v>
      </c>
      <c r="F966" s="205" t="s">
        <v>7</v>
      </c>
      <c r="G966" s="208">
        <v>100134</v>
      </c>
      <c r="H966" s="205" t="s">
        <v>7</v>
      </c>
      <c r="I966" s="208">
        <v>1600354</v>
      </c>
      <c r="J966" s="205" t="s">
        <v>6</v>
      </c>
      <c r="K966" s="205" t="s">
        <v>222</v>
      </c>
      <c r="L966" s="374">
        <v>19.79</v>
      </c>
      <c r="M966" s="205" t="s">
        <v>10</v>
      </c>
      <c r="N966" s="207">
        <v>157130.5</v>
      </c>
      <c r="O966" s="207">
        <v>-3109612.6</v>
      </c>
      <c r="P966" s="207">
        <v>3498314.71</v>
      </c>
      <c r="Q966" s="207">
        <v>3568281</v>
      </c>
      <c r="R966" s="208">
        <v>10</v>
      </c>
      <c r="S966" s="208">
        <v>3105725</v>
      </c>
      <c r="T966" s="16">
        <v>42705</v>
      </c>
      <c r="U966" s="205"/>
      <c r="V966" s="207"/>
      <c r="W966" s="207"/>
    </row>
    <row r="967" spans="1:24" x14ac:dyDescent="0.2">
      <c r="A967" s="208">
        <v>9103705877</v>
      </c>
      <c r="B967" s="206">
        <v>42720</v>
      </c>
      <c r="C967" s="208">
        <v>161307</v>
      </c>
      <c r="D967" s="208">
        <v>40018623</v>
      </c>
      <c r="E967" s="208">
        <v>100134</v>
      </c>
      <c r="F967" s="205" t="s">
        <v>7</v>
      </c>
      <c r="G967" s="208">
        <v>100134</v>
      </c>
      <c r="H967" s="205" t="s">
        <v>7</v>
      </c>
      <c r="I967" s="208">
        <v>1600354</v>
      </c>
      <c r="J967" s="205" t="s">
        <v>6</v>
      </c>
      <c r="K967" s="205" t="s">
        <v>222</v>
      </c>
      <c r="L967" s="374">
        <v>20.239999999999998</v>
      </c>
      <c r="M967" s="205" t="s">
        <v>10</v>
      </c>
      <c r="N967" s="207">
        <v>157130.5</v>
      </c>
      <c r="O967" s="207">
        <v>-3180321.32</v>
      </c>
      <c r="P967" s="207">
        <v>3577861.77</v>
      </c>
      <c r="Q967" s="207">
        <v>3649419</v>
      </c>
      <c r="R967" s="208">
        <v>10</v>
      </c>
      <c r="S967" s="208">
        <v>3105728</v>
      </c>
      <c r="T967" s="16">
        <v>42705</v>
      </c>
      <c r="U967" s="205"/>
      <c r="V967" s="207"/>
      <c r="W967" s="207"/>
    </row>
    <row r="968" spans="1:24" x14ac:dyDescent="0.2">
      <c r="A968" s="208">
        <v>9103705883</v>
      </c>
      <c r="B968" s="206">
        <v>42721</v>
      </c>
      <c r="C968" s="208">
        <v>161307</v>
      </c>
      <c r="D968" s="208">
        <v>40018623</v>
      </c>
      <c r="E968" s="208">
        <v>100134</v>
      </c>
      <c r="F968" s="205" t="s">
        <v>7</v>
      </c>
      <c r="G968" s="208">
        <v>100134</v>
      </c>
      <c r="H968" s="205" t="s">
        <v>7</v>
      </c>
      <c r="I968" s="208">
        <v>1600354</v>
      </c>
      <c r="J968" s="205" t="s">
        <v>6</v>
      </c>
      <c r="K968" s="205" t="s">
        <v>222</v>
      </c>
      <c r="L968" s="374">
        <v>20.58</v>
      </c>
      <c r="M968" s="205" t="s">
        <v>10</v>
      </c>
      <c r="N968" s="207">
        <v>157130.5</v>
      </c>
      <c r="O968" s="207">
        <v>-3233745.69</v>
      </c>
      <c r="P968" s="207">
        <v>3637963.73</v>
      </c>
      <c r="Q968" s="207">
        <v>3710723</v>
      </c>
      <c r="R968" s="208">
        <v>10</v>
      </c>
      <c r="S968" s="208">
        <v>3105734</v>
      </c>
      <c r="T968" s="16">
        <v>42705</v>
      </c>
      <c r="U968" s="205"/>
      <c r="V968" s="207"/>
      <c r="W968" s="207"/>
    </row>
    <row r="969" spans="1:24" x14ac:dyDescent="0.2">
      <c r="A969" s="208">
        <v>9103705884</v>
      </c>
      <c r="B969" s="206">
        <v>42721</v>
      </c>
      <c r="C969" s="208">
        <v>161307</v>
      </c>
      <c r="D969" s="208">
        <v>40018623</v>
      </c>
      <c r="E969" s="208">
        <v>100134</v>
      </c>
      <c r="F969" s="205" t="s">
        <v>7</v>
      </c>
      <c r="G969" s="208">
        <v>100134</v>
      </c>
      <c r="H969" s="205" t="s">
        <v>7</v>
      </c>
      <c r="I969" s="208">
        <v>1600354</v>
      </c>
      <c r="J969" s="205" t="s">
        <v>6</v>
      </c>
      <c r="K969" s="205" t="s">
        <v>222</v>
      </c>
      <c r="L969" s="374">
        <v>20.09</v>
      </c>
      <c r="M969" s="205" t="s">
        <v>10</v>
      </c>
      <c r="N969" s="207">
        <v>157130.5</v>
      </c>
      <c r="O969" s="207">
        <v>-3156751.75</v>
      </c>
      <c r="P969" s="207">
        <v>3551346.08</v>
      </c>
      <c r="Q969" s="207">
        <v>3622373</v>
      </c>
      <c r="R969" s="208">
        <v>10</v>
      </c>
      <c r="S969" s="208">
        <v>3105735</v>
      </c>
      <c r="T969" s="16">
        <v>42705</v>
      </c>
      <c r="U969" s="205"/>
      <c r="V969" s="207"/>
      <c r="W969" s="207"/>
    </row>
    <row r="970" spans="1:24" x14ac:dyDescent="0.2">
      <c r="A970" s="208">
        <v>9103705902</v>
      </c>
      <c r="B970" s="206">
        <v>42722</v>
      </c>
      <c r="C970" s="208">
        <v>161307</v>
      </c>
      <c r="D970" s="208">
        <v>40018623</v>
      </c>
      <c r="E970" s="208">
        <v>100134</v>
      </c>
      <c r="F970" s="205" t="s">
        <v>7</v>
      </c>
      <c r="G970" s="208">
        <v>100134</v>
      </c>
      <c r="H970" s="205" t="s">
        <v>7</v>
      </c>
      <c r="I970" s="208">
        <v>1600354</v>
      </c>
      <c r="J970" s="205" t="s">
        <v>6</v>
      </c>
      <c r="K970" s="205" t="s">
        <v>222</v>
      </c>
      <c r="L970" s="374">
        <v>24.82</v>
      </c>
      <c r="M970" s="205" t="s">
        <v>10</v>
      </c>
      <c r="N970" s="207">
        <v>157130.5</v>
      </c>
      <c r="O970" s="207">
        <v>-3899979.01</v>
      </c>
      <c r="P970" s="207">
        <v>4387476.4800000004</v>
      </c>
      <c r="Q970" s="207">
        <v>4475226</v>
      </c>
      <c r="R970" s="208">
        <v>10</v>
      </c>
      <c r="S970" s="208">
        <v>3105753</v>
      </c>
      <c r="T970" s="16">
        <v>42705</v>
      </c>
      <c r="U970" s="205"/>
      <c r="V970" s="207"/>
      <c r="W970" s="207"/>
    </row>
    <row r="971" spans="1:24" x14ac:dyDescent="0.2">
      <c r="A971" s="235">
        <v>9103706193</v>
      </c>
      <c r="B971" s="233">
        <v>42734</v>
      </c>
      <c r="C971" s="235">
        <v>154696</v>
      </c>
      <c r="D971" s="235">
        <v>40017826</v>
      </c>
      <c r="E971" s="235">
        <v>100152</v>
      </c>
      <c r="F971" s="232" t="s">
        <v>70</v>
      </c>
      <c r="G971" s="235">
        <v>100152</v>
      </c>
      <c r="H971" s="232" t="s">
        <v>70</v>
      </c>
      <c r="I971" s="235">
        <v>1600354</v>
      </c>
      <c r="J971" s="232" t="s">
        <v>6</v>
      </c>
      <c r="K971" s="232" t="s">
        <v>199</v>
      </c>
      <c r="L971" s="374">
        <v>19.809999999999999</v>
      </c>
      <c r="M971" s="232" t="s">
        <v>10</v>
      </c>
      <c r="N971" s="234">
        <v>149843.39000000001</v>
      </c>
      <c r="O971" s="234">
        <v>-2968397.56</v>
      </c>
      <c r="P971" s="234">
        <v>3339447.15</v>
      </c>
      <c r="Q971" s="234">
        <v>3539814</v>
      </c>
      <c r="R971" s="235">
        <v>10</v>
      </c>
      <c r="S971" s="235">
        <v>3106034</v>
      </c>
      <c r="T971" s="16">
        <v>42705</v>
      </c>
      <c r="U971" s="232"/>
      <c r="V971" s="234"/>
      <c r="W971" s="234"/>
      <c r="X971" s="235"/>
    </row>
    <row r="972" spans="1:24" x14ac:dyDescent="0.2">
      <c r="A972" s="245">
        <v>9103706407</v>
      </c>
      <c r="B972" s="243">
        <v>42745</v>
      </c>
      <c r="C972" s="245">
        <v>162694</v>
      </c>
      <c r="D972" s="245">
        <v>40018801</v>
      </c>
      <c r="E972" s="245">
        <v>100027</v>
      </c>
      <c r="F972" s="242" t="s">
        <v>11</v>
      </c>
      <c r="G972" s="245">
        <v>100159</v>
      </c>
      <c r="H972" s="242" t="s">
        <v>12</v>
      </c>
      <c r="I972" s="245">
        <v>1600354</v>
      </c>
      <c r="J972" s="242" t="s">
        <v>6</v>
      </c>
      <c r="K972" s="242" t="s">
        <v>224</v>
      </c>
      <c r="L972" s="374">
        <v>16.399999999999999</v>
      </c>
      <c r="M972" s="242" t="s">
        <v>10</v>
      </c>
      <c r="N972" s="244">
        <v>155655.5</v>
      </c>
      <c r="O972" s="244">
        <v>-2552750.2000000002</v>
      </c>
      <c r="P972" s="244">
        <v>2871844.35</v>
      </c>
      <c r="Q972" s="244">
        <v>3044155</v>
      </c>
      <c r="R972" s="245">
        <v>10</v>
      </c>
      <c r="S972" s="245">
        <v>3106247</v>
      </c>
      <c r="T972" s="16">
        <v>42736</v>
      </c>
      <c r="U972" s="242"/>
      <c r="V972" s="244"/>
      <c r="W972" s="244"/>
      <c r="X972" s="245"/>
    </row>
    <row r="973" spans="1:24" x14ac:dyDescent="0.2">
      <c r="A973" s="245">
        <v>9103706408</v>
      </c>
      <c r="B973" s="243">
        <v>42745</v>
      </c>
      <c r="C973" s="245">
        <v>162694</v>
      </c>
      <c r="D973" s="245">
        <v>40018801</v>
      </c>
      <c r="E973" s="245">
        <v>100027</v>
      </c>
      <c r="F973" s="242" t="s">
        <v>11</v>
      </c>
      <c r="G973" s="245">
        <v>100159</v>
      </c>
      <c r="H973" s="242" t="s">
        <v>12</v>
      </c>
      <c r="I973" s="245">
        <v>1600354</v>
      </c>
      <c r="J973" s="242" t="s">
        <v>6</v>
      </c>
      <c r="K973" s="242" t="s">
        <v>224</v>
      </c>
      <c r="L973" s="374">
        <v>23.08</v>
      </c>
      <c r="M973" s="242" t="s">
        <v>10</v>
      </c>
      <c r="N973" s="244">
        <v>155655.5</v>
      </c>
      <c r="O973" s="244">
        <v>-3592528.94</v>
      </c>
      <c r="P973" s="244">
        <v>4041595.3</v>
      </c>
      <c r="Q973" s="244">
        <v>4284091</v>
      </c>
      <c r="R973" s="245">
        <v>10</v>
      </c>
      <c r="S973" s="245">
        <v>3106248</v>
      </c>
      <c r="T973" s="16">
        <v>42736</v>
      </c>
      <c r="U973" s="242"/>
      <c r="V973" s="244"/>
      <c r="W973" s="244"/>
      <c r="X973" s="245"/>
    </row>
    <row r="974" spans="1:24" x14ac:dyDescent="0.2">
      <c r="A974" s="245">
        <v>9103706417</v>
      </c>
      <c r="B974" s="243">
        <v>42745</v>
      </c>
      <c r="C974" s="245">
        <v>162694</v>
      </c>
      <c r="D974" s="245">
        <v>40018801</v>
      </c>
      <c r="E974" s="245">
        <v>100027</v>
      </c>
      <c r="F974" s="242" t="s">
        <v>11</v>
      </c>
      <c r="G974" s="245">
        <v>100159</v>
      </c>
      <c r="H974" s="242" t="s">
        <v>12</v>
      </c>
      <c r="I974" s="245">
        <v>1600354</v>
      </c>
      <c r="J974" s="242" t="s">
        <v>6</v>
      </c>
      <c r="K974" s="242" t="s">
        <v>224</v>
      </c>
      <c r="L974" s="374">
        <v>16.52</v>
      </c>
      <c r="M974" s="242" t="s">
        <v>10</v>
      </c>
      <c r="N974" s="244">
        <v>155655.5</v>
      </c>
      <c r="O974" s="244">
        <v>-2571428.86</v>
      </c>
      <c r="P974" s="244">
        <v>2892857.53</v>
      </c>
      <c r="Q974" s="244">
        <v>3066429</v>
      </c>
      <c r="R974" s="245">
        <v>10</v>
      </c>
      <c r="S974" s="245">
        <v>3106258</v>
      </c>
      <c r="T974" s="16">
        <v>42736</v>
      </c>
      <c r="U974" s="242"/>
      <c r="V974" s="244"/>
      <c r="W974" s="244"/>
      <c r="X974" s="245"/>
    </row>
    <row r="975" spans="1:24" x14ac:dyDescent="0.2">
      <c r="A975" s="245">
        <v>9103706418</v>
      </c>
      <c r="B975" s="243">
        <v>42745</v>
      </c>
      <c r="C975" s="245">
        <v>162695</v>
      </c>
      <c r="D975" s="245">
        <v>40018802</v>
      </c>
      <c r="E975" s="245">
        <v>100027</v>
      </c>
      <c r="F975" s="242" t="s">
        <v>11</v>
      </c>
      <c r="G975" s="245">
        <v>100159</v>
      </c>
      <c r="H975" s="242" t="s">
        <v>12</v>
      </c>
      <c r="I975" s="245">
        <v>1600354</v>
      </c>
      <c r="J975" s="242" t="s">
        <v>6</v>
      </c>
      <c r="K975" s="242" t="s">
        <v>225</v>
      </c>
      <c r="L975" s="374">
        <v>3.35</v>
      </c>
      <c r="M975" s="242" t="s">
        <v>10</v>
      </c>
      <c r="N975" s="244">
        <v>152628.31</v>
      </c>
      <c r="O975" s="244">
        <v>-511304.84</v>
      </c>
      <c r="P975" s="244">
        <v>575217.93000000005</v>
      </c>
      <c r="Q975" s="244">
        <v>609731</v>
      </c>
      <c r="R975" s="245">
        <v>10</v>
      </c>
      <c r="S975" s="245">
        <v>3106259</v>
      </c>
      <c r="T975" s="16">
        <v>42736</v>
      </c>
      <c r="U975" s="242"/>
      <c r="V975" s="244"/>
      <c r="W975" s="244"/>
      <c r="X975" s="245"/>
    </row>
    <row r="976" spans="1:24" x14ac:dyDescent="0.2">
      <c r="A976" s="245">
        <v>9103706421</v>
      </c>
      <c r="B976" s="243">
        <v>42746</v>
      </c>
      <c r="C976" s="245">
        <v>162695</v>
      </c>
      <c r="D976" s="245">
        <v>40018802</v>
      </c>
      <c r="E976" s="245">
        <v>100027</v>
      </c>
      <c r="F976" s="242" t="s">
        <v>11</v>
      </c>
      <c r="G976" s="245">
        <v>100159</v>
      </c>
      <c r="H976" s="242" t="s">
        <v>12</v>
      </c>
      <c r="I976" s="245">
        <v>1600354</v>
      </c>
      <c r="J976" s="242" t="s">
        <v>6</v>
      </c>
      <c r="K976" s="242" t="s">
        <v>225</v>
      </c>
      <c r="L976" s="374">
        <v>20.64</v>
      </c>
      <c r="M976" s="242" t="s">
        <v>10</v>
      </c>
      <c r="N976" s="244">
        <v>152628.31</v>
      </c>
      <c r="O976" s="244">
        <v>-3150248.32</v>
      </c>
      <c r="P976" s="244">
        <v>3544029.24</v>
      </c>
      <c r="Q976" s="244">
        <v>3756671</v>
      </c>
      <c r="R976" s="245">
        <v>10</v>
      </c>
      <c r="S976" s="245">
        <v>3106262</v>
      </c>
      <c r="T976" s="16">
        <v>42736</v>
      </c>
      <c r="U976" s="242"/>
      <c r="V976" s="244"/>
      <c r="W976" s="244"/>
      <c r="X976" s="245"/>
    </row>
    <row r="977" spans="1:24" x14ac:dyDescent="0.2">
      <c r="A977" s="245">
        <v>9103706485</v>
      </c>
      <c r="B977" s="243">
        <v>42749</v>
      </c>
      <c r="C977" s="245">
        <v>157204</v>
      </c>
      <c r="D977" s="245">
        <v>40018095</v>
      </c>
      <c r="E977" s="245">
        <v>100134</v>
      </c>
      <c r="F977" s="242" t="s">
        <v>7</v>
      </c>
      <c r="G977" s="245">
        <v>100134</v>
      </c>
      <c r="H977" s="242" t="s">
        <v>7</v>
      </c>
      <c r="I977" s="245">
        <v>1600354</v>
      </c>
      <c r="J977" s="242" t="s">
        <v>6</v>
      </c>
      <c r="K977" s="242" t="s">
        <v>207</v>
      </c>
      <c r="L977" s="374">
        <v>0.24</v>
      </c>
      <c r="M977" s="242" t="s">
        <v>10</v>
      </c>
      <c r="N977" s="244">
        <v>156964.93</v>
      </c>
      <c r="O977" s="244">
        <v>-37671.58</v>
      </c>
      <c r="P977" s="244">
        <v>42380.39</v>
      </c>
      <c r="Q977" s="244">
        <v>43228</v>
      </c>
      <c r="R977" s="245">
        <v>10</v>
      </c>
      <c r="S977" s="245">
        <v>3106324</v>
      </c>
      <c r="T977" s="16">
        <v>42736</v>
      </c>
      <c r="U977" s="242"/>
      <c r="V977" s="244"/>
      <c r="W977" s="244"/>
      <c r="X977" s="245"/>
    </row>
    <row r="978" spans="1:24" x14ac:dyDescent="0.2">
      <c r="A978" s="245">
        <v>9103706486</v>
      </c>
      <c r="B978" s="243">
        <v>42749</v>
      </c>
      <c r="C978" s="245">
        <v>160247</v>
      </c>
      <c r="D978" s="245">
        <v>40018462</v>
      </c>
      <c r="E978" s="245">
        <v>100134</v>
      </c>
      <c r="F978" s="242" t="s">
        <v>7</v>
      </c>
      <c r="G978" s="245">
        <v>100134</v>
      </c>
      <c r="H978" s="242" t="s">
        <v>7</v>
      </c>
      <c r="I978" s="245">
        <v>1600354</v>
      </c>
      <c r="J978" s="242" t="s">
        <v>6</v>
      </c>
      <c r="K978" s="242" t="s">
        <v>215</v>
      </c>
      <c r="L978" s="374">
        <v>0.05</v>
      </c>
      <c r="M978" s="242" t="s">
        <v>10</v>
      </c>
      <c r="N978" s="244">
        <v>157130.5</v>
      </c>
      <c r="O978" s="244">
        <v>-7856.53</v>
      </c>
      <c r="P978" s="244">
        <v>8838.23</v>
      </c>
      <c r="Q978" s="244">
        <v>9015</v>
      </c>
      <c r="R978" s="245">
        <v>10</v>
      </c>
      <c r="S978" s="245">
        <v>3106325</v>
      </c>
      <c r="T978" s="16">
        <v>42736</v>
      </c>
      <c r="U978" s="242"/>
      <c r="V978" s="244"/>
      <c r="W978" s="244"/>
      <c r="X978" s="245"/>
    </row>
    <row r="979" spans="1:24" x14ac:dyDescent="0.2">
      <c r="A979" s="245">
        <v>9103706487</v>
      </c>
      <c r="B979" s="243">
        <v>42749</v>
      </c>
      <c r="C979" s="245">
        <v>161307</v>
      </c>
      <c r="D979" s="245">
        <v>40018623</v>
      </c>
      <c r="E979" s="245">
        <v>100134</v>
      </c>
      <c r="F979" s="242" t="s">
        <v>7</v>
      </c>
      <c r="G979" s="245">
        <v>100134</v>
      </c>
      <c r="H979" s="242" t="s">
        <v>7</v>
      </c>
      <c r="I979" s="245">
        <v>1600354</v>
      </c>
      <c r="J979" s="242" t="s">
        <v>6</v>
      </c>
      <c r="K979" s="242" t="s">
        <v>222</v>
      </c>
      <c r="L979" s="374">
        <v>0.48</v>
      </c>
      <c r="M979" s="242" t="s">
        <v>10</v>
      </c>
      <c r="N979" s="244">
        <v>157130.5</v>
      </c>
      <c r="O979" s="244">
        <v>-75422.64</v>
      </c>
      <c r="P979" s="244">
        <v>84850.99</v>
      </c>
      <c r="Q979" s="244">
        <v>86548</v>
      </c>
      <c r="R979" s="245">
        <v>10</v>
      </c>
      <c r="S979" s="245">
        <v>3106326</v>
      </c>
      <c r="T979" s="16">
        <v>42736</v>
      </c>
      <c r="U979" s="242"/>
      <c r="V979" s="244"/>
      <c r="W979" s="244"/>
      <c r="X979" s="245"/>
    </row>
    <row r="980" spans="1:24" x14ac:dyDescent="0.2">
      <c r="A980" s="245">
        <v>9103706488</v>
      </c>
      <c r="B980" s="243">
        <v>42749</v>
      </c>
      <c r="C980" s="245">
        <v>165961</v>
      </c>
      <c r="D980" s="245">
        <v>40019158</v>
      </c>
      <c r="E980" s="245">
        <v>100134</v>
      </c>
      <c r="F980" s="242" t="s">
        <v>7</v>
      </c>
      <c r="G980" s="245">
        <v>100134</v>
      </c>
      <c r="H980" s="242" t="s">
        <v>7</v>
      </c>
      <c r="I980" s="245">
        <v>1600354</v>
      </c>
      <c r="J980" s="242" t="s">
        <v>6</v>
      </c>
      <c r="K980" s="242" t="s">
        <v>231</v>
      </c>
      <c r="L980" s="374">
        <v>19.690000000000001</v>
      </c>
      <c r="M980" s="242" t="s">
        <v>10</v>
      </c>
      <c r="N980" s="244">
        <v>153307.88</v>
      </c>
      <c r="O980" s="244">
        <v>-3018632.16</v>
      </c>
      <c r="P980" s="244">
        <v>3395960.78</v>
      </c>
      <c r="Q980" s="244">
        <v>3463880</v>
      </c>
      <c r="R980" s="245">
        <v>10</v>
      </c>
      <c r="S980" s="245">
        <v>3106327</v>
      </c>
      <c r="T980" s="16">
        <v>42736</v>
      </c>
      <c r="U980" s="242"/>
      <c r="V980" s="244"/>
      <c r="W980" s="244"/>
      <c r="X980" s="245"/>
    </row>
    <row r="981" spans="1:24" x14ac:dyDescent="0.2">
      <c r="A981" s="245">
        <v>9103706490</v>
      </c>
      <c r="B981" s="243">
        <v>42749</v>
      </c>
      <c r="C981" s="245">
        <v>162695</v>
      </c>
      <c r="D981" s="245">
        <v>40018802</v>
      </c>
      <c r="E981" s="245">
        <v>100027</v>
      </c>
      <c r="F981" s="242" t="s">
        <v>11</v>
      </c>
      <c r="G981" s="245">
        <v>100159</v>
      </c>
      <c r="H981" s="242" t="s">
        <v>12</v>
      </c>
      <c r="I981" s="245">
        <v>1600354</v>
      </c>
      <c r="J981" s="242" t="s">
        <v>6</v>
      </c>
      <c r="K981" s="242" t="s">
        <v>225</v>
      </c>
      <c r="L981" s="374">
        <v>16.57</v>
      </c>
      <c r="M981" s="242" t="s">
        <v>10</v>
      </c>
      <c r="N981" s="244">
        <v>152628.31</v>
      </c>
      <c r="O981" s="244">
        <v>-2529051.1</v>
      </c>
      <c r="P981" s="244">
        <v>2845182.07</v>
      </c>
      <c r="Q981" s="244">
        <v>3015893</v>
      </c>
      <c r="R981" s="245">
        <v>10</v>
      </c>
      <c r="S981" s="245">
        <v>3106329</v>
      </c>
      <c r="T981" s="16">
        <v>42736</v>
      </c>
      <c r="U981" s="242"/>
      <c r="V981" s="244"/>
      <c r="W981" s="244"/>
      <c r="X981" s="245"/>
    </row>
    <row r="982" spans="1:24" x14ac:dyDescent="0.2">
      <c r="A982" s="245">
        <v>9103706496</v>
      </c>
      <c r="B982" s="243">
        <v>42749</v>
      </c>
      <c r="C982" s="245">
        <v>165961</v>
      </c>
      <c r="D982" s="245">
        <v>40019158</v>
      </c>
      <c r="E982" s="245">
        <v>100134</v>
      </c>
      <c r="F982" s="242" t="s">
        <v>7</v>
      </c>
      <c r="G982" s="245">
        <v>100134</v>
      </c>
      <c r="H982" s="242" t="s">
        <v>7</v>
      </c>
      <c r="I982" s="245">
        <v>1600354</v>
      </c>
      <c r="J982" s="242" t="s">
        <v>6</v>
      </c>
      <c r="K982" s="242" t="s">
        <v>231</v>
      </c>
      <c r="L982" s="374">
        <v>24.64</v>
      </c>
      <c r="M982" s="242" t="s">
        <v>10</v>
      </c>
      <c r="N982" s="244">
        <v>153307.88</v>
      </c>
      <c r="O982" s="244">
        <v>-3777506.16</v>
      </c>
      <c r="P982" s="244">
        <v>4249694.12</v>
      </c>
      <c r="Q982" s="244">
        <v>4334688</v>
      </c>
      <c r="R982" s="245">
        <v>10</v>
      </c>
      <c r="S982" s="245">
        <v>3106335</v>
      </c>
      <c r="T982" s="16">
        <v>42736</v>
      </c>
      <c r="U982" s="242"/>
      <c r="V982" s="244"/>
      <c r="W982" s="244"/>
      <c r="X982" s="245"/>
    </row>
    <row r="983" spans="1:24" x14ac:dyDescent="0.2">
      <c r="A983" s="245">
        <v>9103706497</v>
      </c>
      <c r="B983" s="243">
        <v>42750</v>
      </c>
      <c r="C983" s="245">
        <v>162695</v>
      </c>
      <c r="D983" s="245">
        <v>40018802</v>
      </c>
      <c r="E983" s="245">
        <v>100027</v>
      </c>
      <c r="F983" s="242" t="s">
        <v>11</v>
      </c>
      <c r="G983" s="245">
        <v>100159</v>
      </c>
      <c r="H983" s="242" t="s">
        <v>12</v>
      </c>
      <c r="I983" s="245">
        <v>1600354</v>
      </c>
      <c r="J983" s="242" t="s">
        <v>6</v>
      </c>
      <c r="K983" s="242" t="s">
        <v>225</v>
      </c>
      <c r="L983" s="374">
        <v>23.61</v>
      </c>
      <c r="M983" s="242" t="s">
        <v>10</v>
      </c>
      <c r="N983" s="244">
        <v>152628.31</v>
      </c>
      <c r="O983" s="244">
        <v>-3603554.4</v>
      </c>
      <c r="P983" s="244">
        <v>4053998.1</v>
      </c>
      <c r="Q983" s="244">
        <v>4297238</v>
      </c>
      <c r="R983" s="245">
        <v>10</v>
      </c>
      <c r="S983" s="245">
        <v>3106336</v>
      </c>
      <c r="T983" s="16">
        <v>42736</v>
      </c>
      <c r="U983" s="242"/>
      <c r="V983" s="244"/>
      <c r="W983" s="244"/>
      <c r="X983" s="245"/>
    </row>
    <row r="984" spans="1:24" x14ac:dyDescent="0.2">
      <c r="A984" s="245">
        <v>9103706500</v>
      </c>
      <c r="B984" s="243">
        <v>42750</v>
      </c>
      <c r="C984" s="245">
        <v>162695</v>
      </c>
      <c r="D984" s="245">
        <v>40018802</v>
      </c>
      <c r="E984" s="245">
        <v>100027</v>
      </c>
      <c r="F984" s="242" t="s">
        <v>11</v>
      </c>
      <c r="G984" s="245">
        <v>100159</v>
      </c>
      <c r="H984" s="242" t="s">
        <v>12</v>
      </c>
      <c r="I984" s="245">
        <v>1600354</v>
      </c>
      <c r="J984" s="242" t="s">
        <v>6</v>
      </c>
      <c r="K984" s="242" t="s">
        <v>225</v>
      </c>
      <c r="L984" s="374">
        <v>21.09</v>
      </c>
      <c r="M984" s="242" t="s">
        <v>10</v>
      </c>
      <c r="N984" s="244">
        <v>152628.31</v>
      </c>
      <c r="O984" s="244">
        <v>-3218931.06</v>
      </c>
      <c r="P984" s="244">
        <v>3621297.18</v>
      </c>
      <c r="Q984" s="244">
        <v>3838575</v>
      </c>
      <c r="R984" s="245">
        <v>10</v>
      </c>
      <c r="S984" s="245">
        <v>3106339</v>
      </c>
      <c r="T984" s="16">
        <v>42736</v>
      </c>
      <c r="U984" s="242"/>
      <c r="V984" s="244"/>
      <c r="W984" s="244"/>
      <c r="X984" s="245"/>
    </row>
    <row r="985" spans="1:24" x14ac:dyDescent="0.2">
      <c r="A985" s="245">
        <v>9103706501</v>
      </c>
      <c r="B985" s="243">
        <v>42750</v>
      </c>
      <c r="C985" s="245">
        <v>165961</v>
      </c>
      <c r="D985" s="245">
        <v>40019158</v>
      </c>
      <c r="E985" s="245">
        <v>100134</v>
      </c>
      <c r="F985" s="242" t="s">
        <v>7</v>
      </c>
      <c r="G985" s="245">
        <v>100134</v>
      </c>
      <c r="H985" s="242" t="s">
        <v>7</v>
      </c>
      <c r="I985" s="245">
        <v>1600354</v>
      </c>
      <c r="J985" s="242" t="s">
        <v>6</v>
      </c>
      <c r="K985" s="242" t="s">
        <v>231</v>
      </c>
      <c r="L985" s="374">
        <v>24.36</v>
      </c>
      <c r="M985" s="242" t="s">
        <v>10</v>
      </c>
      <c r="N985" s="244">
        <v>153307.88</v>
      </c>
      <c r="O985" s="244">
        <v>-3734579.96</v>
      </c>
      <c r="P985" s="244">
        <v>4201402.9400000004</v>
      </c>
      <c r="Q985" s="244">
        <v>4285431</v>
      </c>
      <c r="R985" s="245">
        <v>10</v>
      </c>
      <c r="S985" s="245">
        <v>3106340</v>
      </c>
      <c r="T985" s="16">
        <v>42736</v>
      </c>
      <c r="U985" s="242"/>
      <c r="V985" s="244"/>
      <c r="W985" s="244"/>
      <c r="X985" s="245"/>
    </row>
    <row r="986" spans="1:24" x14ac:dyDescent="0.2">
      <c r="A986" s="245">
        <v>9103706502</v>
      </c>
      <c r="B986" s="243">
        <v>42750</v>
      </c>
      <c r="C986" s="245">
        <v>165961</v>
      </c>
      <c r="D986" s="245">
        <v>40019158</v>
      </c>
      <c r="E986" s="245">
        <v>100134</v>
      </c>
      <c r="F986" s="242" t="s">
        <v>7</v>
      </c>
      <c r="G986" s="245">
        <v>100134</v>
      </c>
      <c r="H986" s="242" t="s">
        <v>7</v>
      </c>
      <c r="I986" s="245">
        <v>1600354</v>
      </c>
      <c r="J986" s="242" t="s">
        <v>6</v>
      </c>
      <c r="K986" s="242" t="s">
        <v>231</v>
      </c>
      <c r="L986" s="374">
        <v>19.89</v>
      </c>
      <c r="M986" s="242" t="s">
        <v>10</v>
      </c>
      <c r="N986" s="244">
        <v>153307.88</v>
      </c>
      <c r="O986" s="244">
        <v>-3049293.73</v>
      </c>
      <c r="P986" s="244">
        <v>3430455.89</v>
      </c>
      <c r="Q986" s="244">
        <v>3499065</v>
      </c>
      <c r="R986" s="245">
        <v>10</v>
      </c>
      <c r="S986" s="245">
        <v>3106341</v>
      </c>
      <c r="T986" s="16">
        <v>42736</v>
      </c>
      <c r="U986" s="242"/>
      <c r="V986" s="244"/>
      <c r="W986" s="244"/>
      <c r="X986" s="245"/>
    </row>
    <row r="987" spans="1:24" x14ac:dyDescent="0.2">
      <c r="A987" s="245">
        <v>9103706503</v>
      </c>
      <c r="B987" s="243">
        <v>42750</v>
      </c>
      <c r="C987" s="245">
        <v>165961</v>
      </c>
      <c r="D987" s="245">
        <v>40019158</v>
      </c>
      <c r="E987" s="245">
        <v>100134</v>
      </c>
      <c r="F987" s="242" t="s">
        <v>7</v>
      </c>
      <c r="G987" s="245">
        <v>100134</v>
      </c>
      <c r="H987" s="242" t="s">
        <v>7</v>
      </c>
      <c r="I987" s="245">
        <v>1600354</v>
      </c>
      <c r="J987" s="242" t="s">
        <v>6</v>
      </c>
      <c r="K987" s="242" t="s">
        <v>231</v>
      </c>
      <c r="L987" s="374">
        <v>25.06</v>
      </c>
      <c r="M987" s="242" t="s">
        <v>10</v>
      </c>
      <c r="N987" s="244">
        <v>153307.88</v>
      </c>
      <c r="O987" s="244">
        <v>-3841895.47</v>
      </c>
      <c r="P987" s="244">
        <v>4322132.3499999996</v>
      </c>
      <c r="Q987" s="244">
        <v>4408575</v>
      </c>
      <c r="R987" s="245">
        <v>10</v>
      </c>
      <c r="S987" s="245">
        <v>3106342</v>
      </c>
      <c r="T987" s="16">
        <v>42736</v>
      </c>
      <c r="U987" s="242"/>
      <c r="V987" s="244"/>
      <c r="W987" s="244"/>
      <c r="X987" s="245"/>
    </row>
    <row r="988" spans="1:24" x14ac:dyDescent="0.2">
      <c r="A988" s="245">
        <v>9103706507</v>
      </c>
      <c r="B988" s="243">
        <v>42751</v>
      </c>
      <c r="C988" s="245">
        <v>158712</v>
      </c>
      <c r="D988" s="245">
        <v>40018309</v>
      </c>
      <c r="E988" s="245">
        <v>100027</v>
      </c>
      <c r="F988" s="242" t="s">
        <v>11</v>
      </c>
      <c r="G988" s="245">
        <v>100159</v>
      </c>
      <c r="H988" s="242" t="s">
        <v>12</v>
      </c>
      <c r="I988" s="245">
        <v>1600354</v>
      </c>
      <c r="J988" s="242" t="s">
        <v>6</v>
      </c>
      <c r="K988" s="242" t="s">
        <v>212</v>
      </c>
      <c r="L988" s="374">
        <v>0.45</v>
      </c>
      <c r="M988" s="242" t="s">
        <v>10</v>
      </c>
      <c r="N988" s="244">
        <v>155655.5</v>
      </c>
      <c r="O988" s="244">
        <v>-70044.98</v>
      </c>
      <c r="P988" s="244">
        <v>78800.94</v>
      </c>
      <c r="Q988" s="244">
        <v>83529</v>
      </c>
      <c r="R988" s="245">
        <v>10</v>
      </c>
      <c r="S988" s="245">
        <v>3106346</v>
      </c>
      <c r="T988" s="16">
        <v>42736</v>
      </c>
      <c r="U988" s="242"/>
      <c r="V988" s="244"/>
      <c r="W988" s="244"/>
      <c r="X988" s="245"/>
    </row>
    <row r="989" spans="1:24" x14ac:dyDescent="0.2">
      <c r="A989" s="245">
        <v>9103706508</v>
      </c>
      <c r="B989" s="243">
        <v>42751</v>
      </c>
      <c r="C989" s="245">
        <v>162695</v>
      </c>
      <c r="D989" s="245">
        <v>40018802</v>
      </c>
      <c r="E989" s="245">
        <v>100027</v>
      </c>
      <c r="F989" s="242" t="s">
        <v>11</v>
      </c>
      <c r="G989" s="245">
        <v>100159</v>
      </c>
      <c r="H989" s="242" t="s">
        <v>12</v>
      </c>
      <c r="I989" s="245">
        <v>1600354</v>
      </c>
      <c r="J989" s="242" t="s">
        <v>6</v>
      </c>
      <c r="K989" s="242" t="s">
        <v>225</v>
      </c>
      <c r="L989" s="374">
        <v>16.18</v>
      </c>
      <c r="M989" s="242" t="s">
        <v>10</v>
      </c>
      <c r="N989" s="244">
        <v>152628.31</v>
      </c>
      <c r="O989" s="244">
        <v>-2469526.06</v>
      </c>
      <c r="P989" s="244">
        <v>2778216.98</v>
      </c>
      <c r="Q989" s="244">
        <v>2944910</v>
      </c>
      <c r="R989" s="245">
        <v>10</v>
      </c>
      <c r="S989" s="245">
        <v>3106347</v>
      </c>
      <c r="T989" s="16">
        <v>42736</v>
      </c>
      <c r="U989" s="242"/>
      <c r="V989" s="244"/>
      <c r="W989" s="244"/>
      <c r="X989" s="245"/>
    </row>
    <row r="990" spans="1:24" x14ac:dyDescent="0.2">
      <c r="A990" s="245">
        <v>9103706509</v>
      </c>
      <c r="B990" s="243">
        <v>42751</v>
      </c>
      <c r="C990" s="245">
        <v>162695</v>
      </c>
      <c r="D990" s="245">
        <v>40018802</v>
      </c>
      <c r="E990" s="245">
        <v>100027</v>
      </c>
      <c r="F990" s="242" t="s">
        <v>11</v>
      </c>
      <c r="G990" s="245">
        <v>100159</v>
      </c>
      <c r="H990" s="242" t="s">
        <v>12</v>
      </c>
      <c r="I990" s="245">
        <v>1600354</v>
      </c>
      <c r="J990" s="242" t="s">
        <v>6</v>
      </c>
      <c r="K990" s="242" t="s">
        <v>225</v>
      </c>
      <c r="L990" s="374">
        <v>23.17</v>
      </c>
      <c r="M990" s="242" t="s">
        <v>10</v>
      </c>
      <c r="N990" s="244">
        <v>152628.31</v>
      </c>
      <c r="O990" s="244">
        <v>-3536397.94</v>
      </c>
      <c r="P990" s="244">
        <v>3978448.12</v>
      </c>
      <c r="Q990" s="244">
        <v>4217155</v>
      </c>
      <c r="R990" s="245">
        <v>10</v>
      </c>
      <c r="S990" s="245">
        <v>3106348</v>
      </c>
      <c r="T990" s="16">
        <v>42736</v>
      </c>
      <c r="U990" s="242"/>
      <c r="V990" s="244"/>
      <c r="W990" s="244"/>
      <c r="X990" s="245"/>
    </row>
    <row r="991" spans="1:24" x14ac:dyDescent="0.2">
      <c r="A991" s="245">
        <v>9103706521</v>
      </c>
      <c r="B991" s="243">
        <v>42751</v>
      </c>
      <c r="C991" s="245">
        <v>162695</v>
      </c>
      <c r="D991" s="245">
        <v>40018802</v>
      </c>
      <c r="E991" s="245">
        <v>100027</v>
      </c>
      <c r="F991" s="242" t="s">
        <v>11</v>
      </c>
      <c r="G991" s="245">
        <v>100159</v>
      </c>
      <c r="H991" s="242" t="s">
        <v>12</v>
      </c>
      <c r="I991" s="245">
        <v>1600354</v>
      </c>
      <c r="J991" s="242" t="s">
        <v>6</v>
      </c>
      <c r="K991" s="242" t="s">
        <v>225</v>
      </c>
      <c r="L991" s="374">
        <v>20.89</v>
      </c>
      <c r="M991" s="242" t="s">
        <v>10</v>
      </c>
      <c r="N991" s="244">
        <v>152628.31</v>
      </c>
      <c r="O991" s="244">
        <v>-3188405.4</v>
      </c>
      <c r="P991" s="244">
        <v>3586956.62</v>
      </c>
      <c r="Q991" s="244">
        <v>3802174</v>
      </c>
      <c r="R991" s="245">
        <v>10</v>
      </c>
      <c r="S991" s="245">
        <v>3106359</v>
      </c>
      <c r="T991" s="16">
        <v>42736</v>
      </c>
      <c r="U991" s="242"/>
      <c r="V991" s="244"/>
      <c r="W991" s="244"/>
      <c r="X991" s="245"/>
    </row>
    <row r="992" spans="1:24" x14ac:dyDescent="0.2">
      <c r="A992" s="251">
        <v>9103706532</v>
      </c>
      <c r="B992" s="249">
        <v>42752</v>
      </c>
      <c r="C992" s="251">
        <v>166084</v>
      </c>
      <c r="D992" s="251">
        <v>40019172</v>
      </c>
      <c r="E992" s="251">
        <v>100027</v>
      </c>
      <c r="F992" s="248" t="s">
        <v>11</v>
      </c>
      <c r="G992" s="251">
        <v>101466</v>
      </c>
      <c r="H992" s="248" t="s">
        <v>71</v>
      </c>
      <c r="I992" s="251">
        <v>1600354</v>
      </c>
      <c r="J992" s="248" t="s">
        <v>6</v>
      </c>
      <c r="K992" s="248" t="s">
        <v>228</v>
      </c>
      <c r="L992" s="374">
        <v>20.149999999999999</v>
      </c>
      <c r="M992" s="248" t="s">
        <v>10</v>
      </c>
      <c r="N992" s="250">
        <v>160681.93</v>
      </c>
      <c r="O992" s="250">
        <v>-3237740.89</v>
      </c>
      <c r="P992" s="250">
        <v>3642458.82</v>
      </c>
      <c r="Q992" s="250">
        <v>3715308</v>
      </c>
      <c r="R992" s="251">
        <v>10</v>
      </c>
      <c r="S992" s="251">
        <v>3106369</v>
      </c>
      <c r="T992" s="16">
        <v>42736</v>
      </c>
      <c r="U992" s="248"/>
      <c r="V992" s="250"/>
      <c r="W992" s="250"/>
      <c r="X992" s="251"/>
    </row>
    <row r="993" spans="1:24" x14ac:dyDescent="0.2">
      <c r="A993" s="251">
        <v>9103706533</v>
      </c>
      <c r="B993" s="249">
        <v>42752</v>
      </c>
      <c r="C993" s="251">
        <v>166084</v>
      </c>
      <c r="D993" s="251">
        <v>40019172</v>
      </c>
      <c r="E993" s="251">
        <v>100027</v>
      </c>
      <c r="F993" s="248" t="s">
        <v>11</v>
      </c>
      <c r="G993" s="251">
        <v>101466</v>
      </c>
      <c r="H993" s="248" t="s">
        <v>71</v>
      </c>
      <c r="I993" s="251">
        <v>1600354</v>
      </c>
      <c r="J993" s="248" t="s">
        <v>6</v>
      </c>
      <c r="K993" s="248" t="s">
        <v>228</v>
      </c>
      <c r="L993" s="374">
        <v>20.7</v>
      </c>
      <c r="M993" s="248" t="s">
        <v>10</v>
      </c>
      <c r="N993" s="250">
        <v>160681.93</v>
      </c>
      <c r="O993" s="250">
        <v>-3326115.95</v>
      </c>
      <c r="P993" s="250">
        <v>3741880.4</v>
      </c>
      <c r="Q993" s="250">
        <v>3816718</v>
      </c>
      <c r="R993" s="251">
        <v>10</v>
      </c>
      <c r="S993" s="251">
        <v>3106370</v>
      </c>
      <c r="T993" s="16">
        <v>42736</v>
      </c>
      <c r="U993" s="248"/>
      <c r="V993" s="250"/>
      <c r="W993" s="250"/>
      <c r="X993" s="251"/>
    </row>
    <row r="994" spans="1:24" x14ac:dyDescent="0.2">
      <c r="A994" s="251">
        <v>9103706534</v>
      </c>
      <c r="B994" s="249">
        <v>42752</v>
      </c>
      <c r="C994" s="251">
        <v>166084</v>
      </c>
      <c r="D994" s="251">
        <v>40019172</v>
      </c>
      <c r="E994" s="251">
        <v>100027</v>
      </c>
      <c r="F994" s="248" t="s">
        <v>11</v>
      </c>
      <c r="G994" s="251">
        <v>101466</v>
      </c>
      <c r="H994" s="248" t="s">
        <v>71</v>
      </c>
      <c r="I994" s="251">
        <v>1600354</v>
      </c>
      <c r="J994" s="248" t="s">
        <v>6</v>
      </c>
      <c r="K994" s="248" t="s">
        <v>228</v>
      </c>
      <c r="L994" s="374">
        <v>19.420000000000002</v>
      </c>
      <c r="M994" s="248" t="s">
        <v>10</v>
      </c>
      <c r="N994" s="250">
        <v>160681.93</v>
      </c>
      <c r="O994" s="250">
        <v>-3120443.08</v>
      </c>
      <c r="P994" s="250">
        <v>3510498.04</v>
      </c>
      <c r="Q994" s="250">
        <v>3580708</v>
      </c>
      <c r="R994" s="251">
        <v>10</v>
      </c>
      <c r="S994" s="251">
        <v>3106371</v>
      </c>
      <c r="T994" s="16">
        <v>42736</v>
      </c>
      <c r="U994" s="248"/>
      <c r="V994" s="250"/>
      <c r="W994" s="250"/>
      <c r="X994" s="251"/>
    </row>
    <row r="995" spans="1:24" x14ac:dyDescent="0.2">
      <c r="A995" s="251">
        <v>9103706539</v>
      </c>
      <c r="B995" s="249">
        <v>42752</v>
      </c>
      <c r="C995" s="251">
        <v>153822</v>
      </c>
      <c r="D995" s="251">
        <v>40017721</v>
      </c>
      <c r="E995" s="251">
        <v>100027</v>
      </c>
      <c r="F995" s="248" t="s">
        <v>11</v>
      </c>
      <c r="G995" s="251">
        <v>101466</v>
      </c>
      <c r="H995" s="248" t="s">
        <v>71</v>
      </c>
      <c r="I995" s="251">
        <v>1600354</v>
      </c>
      <c r="J995" s="248" t="s">
        <v>6</v>
      </c>
      <c r="K995" s="248" t="s">
        <v>192</v>
      </c>
      <c r="L995" s="374">
        <v>0.35</v>
      </c>
      <c r="M995" s="248" t="s">
        <v>10</v>
      </c>
      <c r="N995" s="250">
        <v>150858.21</v>
      </c>
      <c r="O995" s="250">
        <v>-52800.37</v>
      </c>
      <c r="P995" s="250">
        <v>59399.99</v>
      </c>
      <c r="Q995" s="250">
        <v>60588</v>
      </c>
      <c r="R995" s="251">
        <v>10</v>
      </c>
      <c r="S995" s="251">
        <v>3106376</v>
      </c>
      <c r="T995" s="16">
        <v>42736</v>
      </c>
      <c r="U995" s="248"/>
      <c r="V995" s="250"/>
      <c r="W995" s="250"/>
      <c r="X995" s="251"/>
    </row>
    <row r="996" spans="1:24" x14ac:dyDescent="0.2">
      <c r="A996" s="251">
        <v>9103706540</v>
      </c>
      <c r="B996" s="249">
        <v>42752</v>
      </c>
      <c r="C996" s="251">
        <v>166084</v>
      </c>
      <c r="D996" s="251">
        <v>40019172</v>
      </c>
      <c r="E996" s="251">
        <v>100027</v>
      </c>
      <c r="F996" s="248" t="s">
        <v>11</v>
      </c>
      <c r="G996" s="251">
        <v>101466</v>
      </c>
      <c r="H996" s="248" t="s">
        <v>71</v>
      </c>
      <c r="I996" s="251">
        <v>1600354</v>
      </c>
      <c r="J996" s="248" t="s">
        <v>6</v>
      </c>
      <c r="K996" s="248" t="s">
        <v>228</v>
      </c>
      <c r="L996" s="374">
        <v>20.420000000000002</v>
      </c>
      <c r="M996" s="248" t="s">
        <v>10</v>
      </c>
      <c r="N996" s="250">
        <v>160681.93</v>
      </c>
      <c r="O996" s="250">
        <v>-3281125.01</v>
      </c>
      <c r="P996" s="250">
        <v>3691265.68</v>
      </c>
      <c r="Q996" s="250">
        <v>3765091</v>
      </c>
      <c r="R996" s="251">
        <v>10</v>
      </c>
      <c r="S996" s="251">
        <v>3106377</v>
      </c>
      <c r="T996" s="16">
        <v>42736</v>
      </c>
      <c r="U996" s="248"/>
      <c r="V996" s="250"/>
      <c r="W996" s="250"/>
      <c r="X996" s="251"/>
    </row>
    <row r="997" spans="1:24" x14ac:dyDescent="0.2">
      <c r="A997" s="251">
        <v>9103706541</v>
      </c>
      <c r="B997" s="249">
        <v>42752</v>
      </c>
      <c r="C997" s="251">
        <v>166084</v>
      </c>
      <c r="D997" s="251">
        <v>40019172</v>
      </c>
      <c r="E997" s="251">
        <v>100027</v>
      </c>
      <c r="F997" s="248" t="s">
        <v>11</v>
      </c>
      <c r="G997" s="251">
        <v>101466</v>
      </c>
      <c r="H997" s="248" t="s">
        <v>71</v>
      </c>
      <c r="I997" s="251">
        <v>1600354</v>
      </c>
      <c r="J997" s="248" t="s">
        <v>6</v>
      </c>
      <c r="K997" s="248" t="s">
        <v>228</v>
      </c>
      <c r="L997" s="374">
        <v>19.68</v>
      </c>
      <c r="M997" s="248" t="s">
        <v>10</v>
      </c>
      <c r="N997" s="250">
        <v>160681.93</v>
      </c>
      <c r="O997" s="250">
        <v>-3162220.38</v>
      </c>
      <c r="P997" s="250">
        <v>3557498.03</v>
      </c>
      <c r="Q997" s="250">
        <v>3628648</v>
      </c>
      <c r="R997" s="251">
        <v>10</v>
      </c>
      <c r="S997" s="251">
        <v>3106378</v>
      </c>
      <c r="T997" s="16">
        <v>42736</v>
      </c>
      <c r="U997" s="248"/>
      <c r="V997" s="250"/>
      <c r="W997" s="250"/>
      <c r="X997" s="251"/>
    </row>
    <row r="998" spans="1:24" x14ac:dyDescent="0.2">
      <c r="A998" s="251">
        <v>9103706561</v>
      </c>
      <c r="B998" s="249">
        <v>42754</v>
      </c>
      <c r="C998" s="251">
        <v>166084</v>
      </c>
      <c r="D998" s="251">
        <v>40019172</v>
      </c>
      <c r="E998" s="251">
        <v>100027</v>
      </c>
      <c r="F998" s="248" t="s">
        <v>11</v>
      </c>
      <c r="G998" s="251">
        <v>101466</v>
      </c>
      <c r="H998" s="248" t="s">
        <v>71</v>
      </c>
      <c r="I998" s="251">
        <v>1600354</v>
      </c>
      <c r="J998" s="248" t="s">
        <v>6</v>
      </c>
      <c r="K998" s="248" t="s">
        <v>228</v>
      </c>
      <c r="L998" s="374">
        <v>20.39</v>
      </c>
      <c r="M998" s="248" t="s">
        <v>10</v>
      </c>
      <c r="N998" s="250">
        <v>160681.93</v>
      </c>
      <c r="O998" s="250">
        <v>-3276304.55</v>
      </c>
      <c r="P998" s="250">
        <v>3685842.15</v>
      </c>
      <c r="Q998" s="250">
        <v>3759559</v>
      </c>
      <c r="R998" s="251">
        <v>10</v>
      </c>
      <c r="S998" s="251">
        <v>3106397</v>
      </c>
      <c r="T998" s="16">
        <v>42736</v>
      </c>
      <c r="U998" s="248"/>
      <c r="V998" s="250"/>
      <c r="W998" s="250"/>
      <c r="X998" s="251"/>
    </row>
    <row r="999" spans="1:24" x14ac:dyDescent="0.2">
      <c r="A999" s="251">
        <v>9103706565</v>
      </c>
      <c r="B999" s="249">
        <v>42754</v>
      </c>
      <c r="C999" s="251">
        <v>166084</v>
      </c>
      <c r="D999" s="251">
        <v>40019172</v>
      </c>
      <c r="E999" s="251">
        <v>100027</v>
      </c>
      <c r="F999" s="248" t="s">
        <v>11</v>
      </c>
      <c r="G999" s="251">
        <v>101466</v>
      </c>
      <c r="H999" s="248" t="s">
        <v>71</v>
      </c>
      <c r="I999" s="251">
        <v>1600354</v>
      </c>
      <c r="J999" s="248" t="s">
        <v>6</v>
      </c>
      <c r="K999" s="248" t="s">
        <v>228</v>
      </c>
      <c r="L999" s="374">
        <v>20.27</v>
      </c>
      <c r="M999" s="248" t="s">
        <v>10</v>
      </c>
      <c r="N999" s="250">
        <v>160681.93</v>
      </c>
      <c r="O999" s="250">
        <v>-3257022.72</v>
      </c>
      <c r="P999" s="250">
        <v>3664150.99</v>
      </c>
      <c r="Q999" s="250">
        <v>3737434</v>
      </c>
      <c r="R999" s="251">
        <v>10</v>
      </c>
      <c r="S999" s="251">
        <v>3106400</v>
      </c>
      <c r="T999" s="16">
        <v>42736</v>
      </c>
      <c r="U999" s="248"/>
      <c r="V999" s="250"/>
      <c r="W999" s="250"/>
      <c r="X999" s="251"/>
    </row>
    <row r="1000" spans="1:24" x14ac:dyDescent="0.2">
      <c r="A1000" s="251">
        <v>9103706588</v>
      </c>
      <c r="B1000" s="249">
        <v>42755</v>
      </c>
      <c r="C1000" s="251">
        <v>162695</v>
      </c>
      <c r="D1000" s="251">
        <v>40018802</v>
      </c>
      <c r="E1000" s="251">
        <v>100027</v>
      </c>
      <c r="F1000" s="248" t="s">
        <v>11</v>
      </c>
      <c r="G1000" s="251">
        <v>100159</v>
      </c>
      <c r="H1000" s="248" t="s">
        <v>12</v>
      </c>
      <c r="I1000" s="251">
        <v>1600354</v>
      </c>
      <c r="J1000" s="248" t="s">
        <v>6</v>
      </c>
      <c r="K1000" s="248" t="s">
        <v>225</v>
      </c>
      <c r="L1000" s="374">
        <v>16.64</v>
      </c>
      <c r="M1000" s="248" t="s">
        <v>10</v>
      </c>
      <c r="N1000" s="250">
        <v>152628.31</v>
      </c>
      <c r="O1000" s="250">
        <v>-2539735.08</v>
      </c>
      <c r="P1000" s="250">
        <v>2857201.88</v>
      </c>
      <c r="Q1000" s="250">
        <v>3028634</v>
      </c>
      <c r="R1000" s="251">
        <v>10</v>
      </c>
      <c r="S1000" s="251">
        <v>3106421</v>
      </c>
      <c r="T1000" s="16">
        <v>42736</v>
      </c>
      <c r="U1000" s="248"/>
      <c r="V1000" s="250"/>
      <c r="W1000" s="250"/>
      <c r="X1000" s="251"/>
    </row>
    <row r="1001" spans="1:24" x14ac:dyDescent="0.2">
      <c r="A1001" s="251">
        <v>9103706603</v>
      </c>
      <c r="B1001" s="249">
        <v>42756</v>
      </c>
      <c r="C1001" s="251">
        <v>166084</v>
      </c>
      <c r="D1001" s="251">
        <v>40019172</v>
      </c>
      <c r="E1001" s="251">
        <v>100027</v>
      </c>
      <c r="F1001" s="248" t="s">
        <v>11</v>
      </c>
      <c r="G1001" s="251">
        <v>101466</v>
      </c>
      <c r="H1001" s="248" t="s">
        <v>71</v>
      </c>
      <c r="I1001" s="251">
        <v>1600354</v>
      </c>
      <c r="J1001" s="248" t="s">
        <v>6</v>
      </c>
      <c r="K1001" s="248" t="s">
        <v>228</v>
      </c>
      <c r="L1001" s="374">
        <v>20.67</v>
      </c>
      <c r="M1001" s="248" t="s">
        <v>10</v>
      </c>
      <c r="N1001" s="250">
        <v>160681.93</v>
      </c>
      <c r="O1001" s="250">
        <v>-3321295.49</v>
      </c>
      <c r="P1001" s="250">
        <v>3736457.85</v>
      </c>
      <c r="Q1001" s="250">
        <v>3811187</v>
      </c>
      <c r="R1001" s="251">
        <v>10</v>
      </c>
      <c r="S1001" s="251">
        <v>3106436</v>
      </c>
      <c r="T1001" s="16">
        <v>42736</v>
      </c>
      <c r="U1001" s="248"/>
      <c r="V1001" s="250"/>
      <c r="W1001" s="250"/>
      <c r="X1001" s="251"/>
    </row>
    <row r="1002" spans="1:24" x14ac:dyDescent="0.2">
      <c r="A1002" s="251">
        <v>9103706604</v>
      </c>
      <c r="B1002" s="249">
        <v>42756</v>
      </c>
      <c r="C1002" s="251">
        <v>166084</v>
      </c>
      <c r="D1002" s="251">
        <v>40019172</v>
      </c>
      <c r="E1002" s="251">
        <v>100027</v>
      </c>
      <c r="F1002" s="248" t="s">
        <v>11</v>
      </c>
      <c r="G1002" s="251">
        <v>101466</v>
      </c>
      <c r="H1002" s="248" t="s">
        <v>71</v>
      </c>
      <c r="I1002" s="251">
        <v>1600354</v>
      </c>
      <c r="J1002" s="248" t="s">
        <v>6</v>
      </c>
      <c r="K1002" s="248" t="s">
        <v>228</v>
      </c>
      <c r="L1002" s="374">
        <v>20.38</v>
      </c>
      <c r="M1002" s="248" t="s">
        <v>10</v>
      </c>
      <c r="N1002" s="250">
        <v>160681.93</v>
      </c>
      <c r="O1002" s="250">
        <v>-3274697.73</v>
      </c>
      <c r="P1002" s="250">
        <v>3684034.31</v>
      </c>
      <c r="Q1002" s="250">
        <v>3757715</v>
      </c>
      <c r="R1002" s="251">
        <v>10</v>
      </c>
      <c r="S1002" s="251">
        <v>3106437</v>
      </c>
      <c r="T1002" s="16">
        <v>42736</v>
      </c>
      <c r="U1002" s="248"/>
      <c r="V1002" s="250"/>
      <c r="W1002" s="250"/>
      <c r="X1002" s="251"/>
    </row>
    <row r="1003" spans="1:24" x14ac:dyDescent="0.2">
      <c r="A1003" s="251">
        <v>9103706605</v>
      </c>
      <c r="B1003" s="249">
        <v>42756</v>
      </c>
      <c r="C1003" s="251">
        <v>157934</v>
      </c>
      <c r="D1003" s="251">
        <v>40018190</v>
      </c>
      <c r="E1003" s="251">
        <v>105540</v>
      </c>
      <c r="F1003" s="321" t="s">
        <v>266</v>
      </c>
      <c r="G1003" s="251">
        <v>105540</v>
      </c>
      <c r="H1003" s="248" t="s">
        <v>142</v>
      </c>
      <c r="I1003" s="251">
        <v>1600354</v>
      </c>
      <c r="J1003" s="248" t="s">
        <v>6</v>
      </c>
      <c r="K1003" s="248" t="s">
        <v>210</v>
      </c>
      <c r="L1003" s="374">
        <v>20.309999999999999</v>
      </c>
      <c r="M1003" s="248" t="s">
        <v>10</v>
      </c>
      <c r="N1003" s="250">
        <v>152187.39000000001</v>
      </c>
      <c r="O1003" s="250">
        <v>-3090925.89</v>
      </c>
      <c r="P1003" s="250">
        <v>3477292.16</v>
      </c>
      <c r="Q1003" s="250">
        <v>3546838</v>
      </c>
      <c r="R1003" s="251">
        <v>10</v>
      </c>
      <c r="S1003" s="251">
        <v>3106438</v>
      </c>
      <c r="T1003" s="16">
        <v>42736</v>
      </c>
      <c r="U1003" s="248"/>
      <c r="V1003" s="250"/>
      <c r="W1003" s="250"/>
      <c r="X1003" s="251"/>
    </row>
    <row r="1004" spans="1:24" x14ac:dyDescent="0.2">
      <c r="A1004" s="251">
        <v>9103706611</v>
      </c>
      <c r="B1004" s="249">
        <v>42756</v>
      </c>
      <c r="C1004" s="251">
        <v>166084</v>
      </c>
      <c r="D1004" s="251">
        <v>40019172</v>
      </c>
      <c r="E1004" s="251">
        <v>100027</v>
      </c>
      <c r="F1004" s="248" t="s">
        <v>11</v>
      </c>
      <c r="G1004" s="251">
        <v>101466</v>
      </c>
      <c r="H1004" s="248" t="s">
        <v>71</v>
      </c>
      <c r="I1004" s="251">
        <v>1600354</v>
      </c>
      <c r="J1004" s="248" t="s">
        <v>6</v>
      </c>
      <c r="K1004" s="248" t="s">
        <v>228</v>
      </c>
      <c r="L1004" s="374">
        <v>17.61</v>
      </c>
      <c r="M1004" s="248" t="s">
        <v>10</v>
      </c>
      <c r="N1004" s="250">
        <v>160681.93</v>
      </c>
      <c r="O1004" s="250">
        <v>-2829608.79</v>
      </c>
      <c r="P1004" s="250">
        <v>3183309.8</v>
      </c>
      <c r="Q1004" s="250">
        <v>3246976</v>
      </c>
      <c r="R1004" s="251">
        <v>10</v>
      </c>
      <c r="S1004" s="251">
        <v>3106444</v>
      </c>
      <c r="T1004" s="16">
        <v>42736</v>
      </c>
      <c r="U1004" s="248"/>
      <c r="V1004" s="250"/>
      <c r="W1004" s="250"/>
      <c r="X1004" s="251"/>
    </row>
    <row r="1005" spans="1:24" x14ac:dyDescent="0.2">
      <c r="A1005" s="251">
        <v>9103706620</v>
      </c>
      <c r="B1005" s="249">
        <v>42756</v>
      </c>
      <c r="C1005" s="251">
        <v>162695</v>
      </c>
      <c r="D1005" s="251">
        <v>40018802</v>
      </c>
      <c r="E1005" s="251">
        <v>100027</v>
      </c>
      <c r="F1005" s="248" t="s">
        <v>11</v>
      </c>
      <c r="G1005" s="251">
        <v>100159</v>
      </c>
      <c r="H1005" s="248" t="s">
        <v>12</v>
      </c>
      <c r="I1005" s="251">
        <v>1600354</v>
      </c>
      <c r="J1005" s="248" t="s">
        <v>6</v>
      </c>
      <c r="K1005" s="248" t="s">
        <v>225</v>
      </c>
      <c r="L1005" s="374">
        <v>20.65</v>
      </c>
      <c r="M1005" s="248" t="s">
        <v>10</v>
      </c>
      <c r="N1005" s="250">
        <v>152628.31</v>
      </c>
      <c r="O1005" s="250">
        <v>-3151774.6</v>
      </c>
      <c r="P1005" s="250">
        <v>3545746.2</v>
      </c>
      <c r="Q1005" s="250">
        <v>3758491</v>
      </c>
      <c r="R1005" s="251">
        <v>10</v>
      </c>
      <c r="S1005" s="251">
        <v>3106452</v>
      </c>
      <c r="T1005" s="16">
        <v>42736</v>
      </c>
      <c r="U1005" s="248"/>
      <c r="V1005" s="250"/>
      <c r="W1005" s="250"/>
      <c r="X1005" s="251"/>
    </row>
    <row r="1006" spans="1:24" x14ac:dyDescent="0.2">
      <c r="A1006" s="251">
        <v>9103706635</v>
      </c>
      <c r="B1006" s="249">
        <v>42757</v>
      </c>
      <c r="C1006" s="251">
        <v>157934</v>
      </c>
      <c r="D1006" s="251">
        <v>40018190</v>
      </c>
      <c r="E1006" s="251">
        <v>105540</v>
      </c>
      <c r="F1006" s="321" t="s">
        <v>266</v>
      </c>
      <c r="G1006" s="251">
        <v>105540</v>
      </c>
      <c r="H1006" s="248" t="s">
        <v>142</v>
      </c>
      <c r="I1006" s="251">
        <v>1600354</v>
      </c>
      <c r="J1006" s="248" t="s">
        <v>6</v>
      </c>
      <c r="K1006" s="248" t="s">
        <v>210</v>
      </c>
      <c r="L1006" s="374">
        <v>19.760000000000002</v>
      </c>
      <c r="M1006" s="248" t="s">
        <v>10</v>
      </c>
      <c r="N1006" s="250">
        <v>152187.39000000001</v>
      </c>
      <c r="O1006" s="250">
        <v>-3007222.83</v>
      </c>
      <c r="P1006" s="250">
        <v>3383125.48</v>
      </c>
      <c r="Q1006" s="250">
        <v>3450788</v>
      </c>
      <c r="R1006" s="251">
        <v>10</v>
      </c>
      <c r="S1006" s="251">
        <v>3106467</v>
      </c>
      <c r="T1006" s="16">
        <v>42736</v>
      </c>
      <c r="U1006" s="248"/>
      <c r="V1006" s="250"/>
      <c r="W1006" s="250"/>
      <c r="X1006" s="251"/>
    </row>
    <row r="1007" spans="1:24" x14ac:dyDescent="0.2">
      <c r="A1007" s="251">
        <v>9103706640</v>
      </c>
      <c r="B1007" s="249">
        <v>42758</v>
      </c>
      <c r="C1007" s="251">
        <v>162695</v>
      </c>
      <c r="D1007" s="251">
        <v>40018802</v>
      </c>
      <c r="E1007" s="251">
        <v>100027</v>
      </c>
      <c r="F1007" s="248" t="s">
        <v>11</v>
      </c>
      <c r="G1007" s="251">
        <v>100159</v>
      </c>
      <c r="H1007" s="248" t="s">
        <v>12</v>
      </c>
      <c r="I1007" s="251">
        <v>1600354</v>
      </c>
      <c r="J1007" s="248" t="s">
        <v>6</v>
      </c>
      <c r="K1007" s="248" t="s">
        <v>225</v>
      </c>
      <c r="L1007" s="374">
        <v>20.77</v>
      </c>
      <c r="M1007" s="248" t="s">
        <v>10</v>
      </c>
      <c r="N1007" s="250">
        <v>152628.31</v>
      </c>
      <c r="O1007" s="250">
        <v>-3170090</v>
      </c>
      <c r="P1007" s="250">
        <v>3566350.94</v>
      </c>
      <c r="Q1007" s="250">
        <v>3780332</v>
      </c>
      <c r="R1007" s="251">
        <v>10</v>
      </c>
      <c r="S1007" s="251">
        <v>3106472</v>
      </c>
      <c r="T1007" s="16">
        <v>42736</v>
      </c>
      <c r="U1007" s="248"/>
      <c r="V1007" s="250"/>
      <c r="W1007" s="250"/>
      <c r="X1007" s="251"/>
    </row>
    <row r="1008" spans="1:24" x14ac:dyDescent="0.2">
      <c r="A1008" s="251">
        <v>9103706641</v>
      </c>
      <c r="B1008" s="249">
        <v>42758</v>
      </c>
      <c r="C1008" s="251">
        <v>162695</v>
      </c>
      <c r="D1008" s="251">
        <v>40018802</v>
      </c>
      <c r="E1008" s="251">
        <v>100027</v>
      </c>
      <c r="F1008" s="248" t="s">
        <v>11</v>
      </c>
      <c r="G1008" s="251">
        <v>100159</v>
      </c>
      <c r="H1008" s="248" t="s">
        <v>12</v>
      </c>
      <c r="I1008" s="251">
        <v>1600354</v>
      </c>
      <c r="J1008" s="248" t="s">
        <v>6</v>
      </c>
      <c r="K1008" s="248" t="s">
        <v>225</v>
      </c>
      <c r="L1008" s="374">
        <v>16.48</v>
      </c>
      <c r="M1008" s="248" t="s">
        <v>10</v>
      </c>
      <c r="N1008" s="250">
        <v>152628.31</v>
      </c>
      <c r="O1008" s="250">
        <v>-2515314.5499999998</v>
      </c>
      <c r="P1008" s="250">
        <v>2829728.29</v>
      </c>
      <c r="Q1008" s="250">
        <v>2999512</v>
      </c>
      <c r="R1008" s="251">
        <v>10</v>
      </c>
      <c r="S1008" s="251">
        <v>3106473</v>
      </c>
      <c r="T1008" s="16">
        <v>42736</v>
      </c>
      <c r="U1008" s="248"/>
      <c r="V1008" s="250"/>
      <c r="W1008" s="250"/>
      <c r="X1008" s="251"/>
    </row>
    <row r="1009" spans="1:24" x14ac:dyDescent="0.2">
      <c r="A1009" s="251">
        <v>9103706644</v>
      </c>
      <c r="B1009" s="249">
        <v>42758</v>
      </c>
      <c r="C1009" s="251">
        <v>157934</v>
      </c>
      <c r="D1009" s="251">
        <v>40018190</v>
      </c>
      <c r="E1009" s="251">
        <v>105540</v>
      </c>
      <c r="F1009" s="321" t="s">
        <v>266</v>
      </c>
      <c r="G1009" s="251">
        <v>105540</v>
      </c>
      <c r="H1009" s="248" t="s">
        <v>142</v>
      </c>
      <c r="I1009" s="251">
        <v>1600354</v>
      </c>
      <c r="J1009" s="248" t="s">
        <v>6</v>
      </c>
      <c r="K1009" s="248" t="s">
        <v>210</v>
      </c>
      <c r="L1009" s="374">
        <v>20.9</v>
      </c>
      <c r="M1009" s="248" t="s">
        <v>10</v>
      </c>
      <c r="N1009" s="250">
        <v>152187.39000000001</v>
      </c>
      <c r="O1009" s="250">
        <v>-3180716.45</v>
      </c>
      <c r="P1009" s="250">
        <v>3578306.87</v>
      </c>
      <c r="Q1009" s="250">
        <v>3649873</v>
      </c>
      <c r="R1009" s="251">
        <v>10</v>
      </c>
      <c r="S1009" s="251">
        <v>3106476</v>
      </c>
      <c r="T1009" s="16">
        <v>42736</v>
      </c>
      <c r="U1009" s="248"/>
      <c r="V1009" s="250"/>
      <c r="W1009" s="250"/>
      <c r="X1009" s="251"/>
    </row>
    <row r="1010" spans="1:24" x14ac:dyDescent="0.2">
      <c r="A1010" s="251">
        <v>9103706656</v>
      </c>
      <c r="B1010" s="249">
        <v>42758</v>
      </c>
      <c r="C1010" s="251">
        <v>166085</v>
      </c>
      <c r="D1010" s="251">
        <v>40019173</v>
      </c>
      <c r="E1010" s="251">
        <v>100027</v>
      </c>
      <c r="F1010" s="248" t="s">
        <v>11</v>
      </c>
      <c r="G1010" s="251">
        <v>100159</v>
      </c>
      <c r="H1010" s="248" t="s">
        <v>12</v>
      </c>
      <c r="I1010" s="251">
        <v>1600354</v>
      </c>
      <c r="J1010" s="248" t="s">
        <v>6</v>
      </c>
      <c r="K1010" s="248" t="s">
        <v>229</v>
      </c>
      <c r="L1010" s="374">
        <v>24.06</v>
      </c>
      <c r="M1010" s="248" t="s">
        <v>10</v>
      </c>
      <c r="N1010" s="250">
        <v>151832.88</v>
      </c>
      <c r="O1010" s="250">
        <v>-3653099.09</v>
      </c>
      <c r="P1010" s="250">
        <v>4109735.83</v>
      </c>
      <c r="Q1010" s="250">
        <v>4356320</v>
      </c>
      <c r="R1010" s="251">
        <v>10</v>
      </c>
      <c r="S1010" s="251">
        <v>3106488</v>
      </c>
      <c r="T1010" s="16">
        <v>42736</v>
      </c>
      <c r="U1010" s="248"/>
      <c r="V1010" s="250"/>
      <c r="W1010" s="250"/>
      <c r="X1010" s="251"/>
    </row>
    <row r="1011" spans="1:24" x14ac:dyDescent="0.2">
      <c r="A1011" s="255">
        <v>9103706690</v>
      </c>
      <c r="B1011" s="253">
        <v>42759</v>
      </c>
      <c r="C1011" s="255">
        <v>162695</v>
      </c>
      <c r="D1011" s="255">
        <v>40018802</v>
      </c>
      <c r="E1011" s="255">
        <v>100027</v>
      </c>
      <c r="F1011" s="252" t="s">
        <v>11</v>
      </c>
      <c r="G1011" s="255">
        <v>100159</v>
      </c>
      <c r="H1011" s="252" t="s">
        <v>12</v>
      </c>
      <c r="I1011" s="255">
        <v>1600354</v>
      </c>
      <c r="J1011" s="252" t="s">
        <v>6</v>
      </c>
      <c r="K1011" s="252" t="s">
        <v>225</v>
      </c>
      <c r="L1011" s="374">
        <v>23.13</v>
      </c>
      <c r="M1011" s="252" t="s">
        <v>10</v>
      </c>
      <c r="N1011" s="254">
        <v>152628.31</v>
      </c>
      <c r="O1011" s="254">
        <v>-3530292.81</v>
      </c>
      <c r="P1011" s="254">
        <v>3971580.21</v>
      </c>
      <c r="Q1011" s="254">
        <v>4209875</v>
      </c>
      <c r="R1011" s="255">
        <v>10</v>
      </c>
      <c r="S1011" s="255">
        <v>3106522</v>
      </c>
      <c r="T1011" s="16">
        <v>42736</v>
      </c>
      <c r="U1011" s="252"/>
      <c r="V1011" s="254"/>
      <c r="W1011" s="254"/>
      <c r="X1011" s="255"/>
    </row>
    <row r="1012" spans="1:24" x14ac:dyDescent="0.2">
      <c r="A1012" s="255">
        <v>9103706697</v>
      </c>
      <c r="B1012" s="253">
        <v>42759</v>
      </c>
      <c r="C1012" s="255">
        <v>162695</v>
      </c>
      <c r="D1012" s="255">
        <v>40018802</v>
      </c>
      <c r="E1012" s="255">
        <v>100027</v>
      </c>
      <c r="F1012" s="252" t="s">
        <v>11</v>
      </c>
      <c r="G1012" s="255">
        <v>100159</v>
      </c>
      <c r="H1012" s="252" t="s">
        <v>12</v>
      </c>
      <c r="I1012" s="255">
        <v>1600354</v>
      </c>
      <c r="J1012" s="252" t="s">
        <v>6</v>
      </c>
      <c r="K1012" s="252" t="s">
        <v>225</v>
      </c>
      <c r="L1012" s="374">
        <v>18.91</v>
      </c>
      <c r="M1012" s="252" t="s">
        <v>10</v>
      </c>
      <c r="N1012" s="254">
        <v>152628.31</v>
      </c>
      <c r="O1012" s="254">
        <v>-2886201.34</v>
      </c>
      <c r="P1012" s="254">
        <v>3246976.42</v>
      </c>
      <c r="Q1012" s="254">
        <v>3441795</v>
      </c>
      <c r="R1012" s="255">
        <v>10</v>
      </c>
      <c r="S1012" s="255">
        <v>3106529</v>
      </c>
      <c r="T1012" s="16">
        <v>42736</v>
      </c>
      <c r="U1012" s="252"/>
      <c r="V1012" s="254"/>
      <c r="W1012" s="254"/>
      <c r="X1012" s="255"/>
    </row>
    <row r="1013" spans="1:24" x14ac:dyDescent="0.2">
      <c r="A1013" s="255">
        <v>9103706708</v>
      </c>
      <c r="B1013" s="253">
        <v>42760</v>
      </c>
      <c r="C1013" s="255">
        <v>162695</v>
      </c>
      <c r="D1013" s="255">
        <v>40018802</v>
      </c>
      <c r="E1013" s="255">
        <v>100027</v>
      </c>
      <c r="F1013" s="252" t="s">
        <v>11</v>
      </c>
      <c r="G1013" s="255">
        <v>100159</v>
      </c>
      <c r="H1013" s="252" t="s">
        <v>12</v>
      </c>
      <c r="I1013" s="255">
        <v>1600354</v>
      </c>
      <c r="J1013" s="252" t="s">
        <v>6</v>
      </c>
      <c r="K1013" s="252" t="s">
        <v>225</v>
      </c>
      <c r="L1013" s="374">
        <v>16.32</v>
      </c>
      <c r="M1013" s="252" t="s">
        <v>10</v>
      </c>
      <c r="N1013" s="254">
        <v>152628.31</v>
      </c>
      <c r="O1013" s="254">
        <v>-2490894.02</v>
      </c>
      <c r="P1013" s="254">
        <v>2802255.64</v>
      </c>
      <c r="Q1013" s="254">
        <v>2970391</v>
      </c>
      <c r="R1013" s="255">
        <v>10</v>
      </c>
      <c r="S1013" s="255">
        <v>3106540</v>
      </c>
      <c r="T1013" s="16">
        <v>42736</v>
      </c>
      <c r="U1013" s="252"/>
      <c r="V1013" s="254"/>
      <c r="W1013" s="254"/>
      <c r="X1013" s="255"/>
    </row>
    <row r="1014" spans="1:24" x14ac:dyDescent="0.2">
      <c r="A1014" s="255">
        <v>9103706709</v>
      </c>
      <c r="B1014" s="253">
        <v>42760</v>
      </c>
      <c r="C1014" s="255">
        <v>162695</v>
      </c>
      <c r="D1014" s="255">
        <v>40018802</v>
      </c>
      <c r="E1014" s="255">
        <v>100027</v>
      </c>
      <c r="F1014" s="252" t="s">
        <v>11</v>
      </c>
      <c r="G1014" s="255">
        <v>100159</v>
      </c>
      <c r="H1014" s="252" t="s">
        <v>12</v>
      </c>
      <c r="I1014" s="255">
        <v>1600354</v>
      </c>
      <c r="J1014" s="252" t="s">
        <v>6</v>
      </c>
      <c r="K1014" s="252" t="s">
        <v>225</v>
      </c>
      <c r="L1014" s="374">
        <v>20.65</v>
      </c>
      <c r="M1014" s="252" t="s">
        <v>10</v>
      </c>
      <c r="N1014" s="254">
        <v>152628.31</v>
      </c>
      <c r="O1014" s="254">
        <v>-3151774.6</v>
      </c>
      <c r="P1014" s="254">
        <v>3545746.2</v>
      </c>
      <c r="Q1014" s="254">
        <v>3758491</v>
      </c>
      <c r="R1014" s="255">
        <v>10</v>
      </c>
      <c r="S1014" s="255">
        <v>3106541</v>
      </c>
      <c r="T1014" s="16">
        <v>42736</v>
      </c>
      <c r="U1014" s="252"/>
      <c r="V1014" s="254"/>
      <c r="W1014" s="254"/>
      <c r="X1014" s="255"/>
    </row>
    <row r="1015" spans="1:24" x14ac:dyDescent="0.2">
      <c r="A1015" s="255">
        <v>9103706711</v>
      </c>
      <c r="B1015" s="253">
        <v>42759</v>
      </c>
      <c r="C1015" s="255">
        <v>162695</v>
      </c>
      <c r="D1015" s="255">
        <v>40018802</v>
      </c>
      <c r="E1015" s="255">
        <v>100027</v>
      </c>
      <c r="F1015" s="252" t="s">
        <v>11</v>
      </c>
      <c r="G1015" s="255">
        <v>100159</v>
      </c>
      <c r="H1015" s="252" t="s">
        <v>12</v>
      </c>
      <c r="I1015" s="255">
        <v>1600354</v>
      </c>
      <c r="J1015" s="252" t="s">
        <v>6</v>
      </c>
      <c r="K1015" s="252" t="s">
        <v>225</v>
      </c>
      <c r="L1015" s="374">
        <v>-18.91</v>
      </c>
      <c r="M1015" s="252" t="s">
        <v>10</v>
      </c>
      <c r="N1015" s="254">
        <v>152628.31</v>
      </c>
      <c r="O1015" s="254">
        <v>2886201.34</v>
      </c>
      <c r="P1015" s="254">
        <v>-3246976.42</v>
      </c>
      <c r="Q1015" s="254">
        <v>-3441795</v>
      </c>
      <c r="R1015" s="255">
        <v>10</v>
      </c>
      <c r="S1015" s="252"/>
      <c r="T1015" s="16">
        <v>42736</v>
      </c>
      <c r="U1015" s="252"/>
      <c r="V1015" s="254"/>
      <c r="W1015" s="254"/>
      <c r="X1015" s="255"/>
    </row>
    <row r="1016" spans="1:24" x14ac:dyDescent="0.2">
      <c r="A1016" s="255">
        <v>9103706743</v>
      </c>
      <c r="B1016" s="253">
        <v>42761</v>
      </c>
      <c r="C1016" s="255">
        <v>162695</v>
      </c>
      <c r="D1016" s="255">
        <v>40018802</v>
      </c>
      <c r="E1016" s="255">
        <v>100027</v>
      </c>
      <c r="F1016" s="252" t="s">
        <v>11</v>
      </c>
      <c r="G1016" s="255">
        <v>100159</v>
      </c>
      <c r="H1016" s="252" t="s">
        <v>12</v>
      </c>
      <c r="I1016" s="255">
        <v>1600354</v>
      </c>
      <c r="J1016" s="252" t="s">
        <v>6</v>
      </c>
      <c r="K1016" s="252" t="s">
        <v>225</v>
      </c>
      <c r="L1016" s="374">
        <v>22.89</v>
      </c>
      <c r="M1016" s="252" t="s">
        <v>10</v>
      </c>
      <c r="N1016" s="254">
        <v>152628.31</v>
      </c>
      <c r="O1016" s="254">
        <v>-3493662.02</v>
      </c>
      <c r="P1016" s="254">
        <v>3930369.8</v>
      </c>
      <c r="Q1016" s="254">
        <v>4166192</v>
      </c>
      <c r="R1016" s="255">
        <v>10</v>
      </c>
      <c r="S1016" s="255">
        <v>3106574</v>
      </c>
      <c r="T1016" s="16">
        <v>42736</v>
      </c>
      <c r="U1016" s="252"/>
      <c r="V1016" s="254"/>
      <c r="W1016" s="254"/>
      <c r="X1016" s="255"/>
    </row>
    <row r="1017" spans="1:24" x14ac:dyDescent="0.2">
      <c r="A1017" s="255">
        <v>9103706744</v>
      </c>
      <c r="B1017" s="253">
        <v>42761</v>
      </c>
      <c r="C1017" s="255">
        <v>162695</v>
      </c>
      <c r="D1017" s="255">
        <v>40018802</v>
      </c>
      <c r="E1017" s="255">
        <v>100027</v>
      </c>
      <c r="F1017" s="252" t="s">
        <v>11</v>
      </c>
      <c r="G1017" s="255">
        <v>100159</v>
      </c>
      <c r="H1017" s="252" t="s">
        <v>12</v>
      </c>
      <c r="I1017" s="255">
        <v>1600354</v>
      </c>
      <c r="J1017" s="252" t="s">
        <v>6</v>
      </c>
      <c r="K1017" s="252" t="s">
        <v>225</v>
      </c>
      <c r="L1017" s="374">
        <v>2.97</v>
      </c>
      <c r="M1017" s="252" t="s">
        <v>10</v>
      </c>
      <c r="N1017" s="254">
        <v>152628.31</v>
      </c>
      <c r="O1017" s="254">
        <v>-453306.08</v>
      </c>
      <c r="P1017" s="254">
        <v>509968.86</v>
      </c>
      <c r="Q1017" s="254">
        <v>540567</v>
      </c>
      <c r="R1017" s="255">
        <v>10</v>
      </c>
      <c r="S1017" s="255">
        <v>3106575</v>
      </c>
      <c r="T1017" s="16">
        <v>42736</v>
      </c>
      <c r="U1017" s="252"/>
      <c r="V1017" s="254"/>
      <c r="W1017" s="254"/>
      <c r="X1017" s="255"/>
    </row>
    <row r="1018" spans="1:24" x14ac:dyDescent="0.2">
      <c r="A1018" s="255">
        <v>9103706745</v>
      </c>
      <c r="B1018" s="253">
        <v>42761</v>
      </c>
      <c r="C1018" s="255">
        <v>166085</v>
      </c>
      <c r="D1018" s="255">
        <v>40019173</v>
      </c>
      <c r="E1018" s="255">
        <v>100027</v>
      </c>
      <c r="F1018" s="252" t="s">
        <v>11</v>
      </c>
      <c r="G1018" s="255">
        <v>100159</v>
      </c>
      <c r="H1018" s="252" t="s">
        <v>12</v>
      </c>
      <c r="I1018" s="255">
        <v>1600354</v>
      </c>
      <c r="J1018" s="252" t="s">
        <v>6</v>
      </c>
      <c r="K1018" s="252" t="s">
        <v>229</v>
      </c>
      <c r="L1018" s="374">
        <v>19.05</v>
      </c>
      <c r="M1018" s="252" t="s">
        <v>10</v>
      </c>
      <c r="N1018" s="254">
        <v>151832.88</v>
      </c>
      <c r="O1018" s="254">
        <v>-2892416.36</v>
      </c>
      <c r="P1018" s="254">
        <v>3253967.9</v>
      </c>
      <c r="Q1018" s="254">
        <v>3449206</v>
      </c>
      <c r="R1018" s="255">
        <v>10</v>
      </c>
      <c r="S1018" s="255">
        <v>3106576</v>
      </c>
      <c r="T1018" s="16">
        <v>42736</v>
      </c>
      <c r="U1018" s="252"/>
      <c r="V1018" s="254"/>
      <c r="W1018" s="254"/>
      <c r="X1018" s="255"/>
    </row>
    <row r="1019" spans="1:24" x14ac:dyDescent="0.2">
      <c r="A1019" s="255">
        <v>9103706746</v>
      </c>
      <c r="B1019" s="253">
        <v>42761</v>
      </c>
      <c r="C1019" s="255">
        <v>166085</v>
      </c>
      <c r="D1019" s="255">
        <v>40019173</v>
      </c>
      <c r="E1019" s="255">
        <v>100027</v>
      </c>
      <c r="F1019" s="252" t="s">
        <v>11</v>
      </c>
      <c r="G1019" s="255">
        <v>100159</v>
      </c>
      <c r="H1019" s="252" t="s">
        <v>12</v>
      </c>
      <c r="I1019" s="255">
        <v>1600354</v>
      </c>
      <c r="J1019" s="252" t="s">
        <v>6</v>
      </c>
      <c r="K1019" s="252" t="s">
        <v>229</v>
      </c>
      <c r="L1019" s="374">
        <v>23.05</v>
      </c>
      <c r="M1019" s="252" t="s">
        <v>10</v>
      </c>
      <c r="N1019" s="254">
        <v>151832.88</v>
      </c>
      <c r="O1019" s="254">
        <v>-3499747.88</v>
      </c>
      <c r="P1019" s="254">
        <v>3937216.05</v>
      </c>
      <c r="Q1019" s="254">
        <v>4173449</v>
      </c>
      <c r="R1019" s="255">
        <v>10</v>
      </c>
      <c r="S1019" s="255">
        <v>3106577</v>
      </c>
      <c r="T1019" s="16">
        <v>42736</v>
      </c>
      <c r="U1019" s="252"/>
      <c r="V1019" s="254"/>
      <c r="W1019" s="254"/>
      <c r="X1019" s="255"/>
    </row>
    <row r="1020" spans="1:24" x14ac:dyDescent="0.2">
      <c r="A1020" s="255">
        <v>9103706764</v>
      </c>
      <c r="B1020" s="253">
        <v>42762</v>
      </c>
      <c r="C1020" s="255">
        <v>166085</v>
      </c>
      <c r="D1020" s="255">
        <v>40019173</v>
      </c>
      <c r="E1020" s="255">
        <v>100027</v>
      </c>
      <c r="F1020" s="252" t="s">
        <v>11</v>
      </c>
      <c r="G1020" s="255">
        <v>100159</v>
      </c>
      <c r="H1020" s="252" t="s">
        <v>12</v>
      </c>
      <c r="I1020" s="255">
        <v>1600354</v>
      </c>
      <c r="J1020" s="252" t="s">
        <v>6</v>
      </c>
      <c r="K1020" s="252" t="s">
        <v>229</v>
      </c>
      <c r="L1020" s="374">
        <v>20.81</v>
      </c>
      <c r="M1020" s="252" t="s">
        <v>10</v>
      </c>
      <c r="N1020" s="254">
        <v>151832.88</v>
      </c>
      <c r="O1020" s="254">
        <v>-3159642.23</v>
      </c>
      <c r="P1020" s="254">
        <v>3554597.17</v>
      </c>
      <c r="Q1020" s="254">
        <v>3767873</v>
      </c>
      <c r="R1020" s="255">
        <v>10</v>
      </c>
      <c r="S1020" s="255">
        <v>3106596</v>
      </c>
      <c r="T1020" s="16">
        <v>42736</v>
      </c>
      <c r="U1020" s="252"/>
      <c r="V1020" s="254"/>
      <c r="W1020" s="254"/>
      <c r="X1020" s="255"/>
    </row>
    <row r="1021" spans="1:24" x14ac:dyDescent="0.2">
      <c r="A1021" s="255">
        <v>9103706767</v>
      </c>
      <c r="B1021" s="253">
        <v>42762</v>
      </c>
      <c r="C1021" s="255">
        <v>166085</v>
      </c>
      <c r="D1021" s="255">
        <v>40019173</v>
      </c>
      <c r="E1021" s="255">
        <v>100027</v>
      </c>
      <c r="F1021" s="252" t="s">
        <v>11</v>
      </c>
      <c r="G1021" s="255">
        <v>100159</v>
      </c>
      <c r="H1021" s="252" t="s">
        <v>12</v>
      </c>
      <c r="I1021" s="255">
        <v>1600354</v>
      </c>
      <c r="J1021" s="252" t="s">
        <v>6</v>
      </c>
      <c r="K1021" s="252" t="s">
        <v>229</v>
      </c>
      <c r="L1021" s="374">
        <v>21.25</v>
      </c>
      <c r="M1021" s="252" t="s">
        <v>10</v>
      </c>
      <c r="N1021" s="254">
        <v>151832.88</v>
      </c>
      <c r="O1021" s="254">
        <v>-3226448.7</v>
      </c>
      <c r="P1021" s="254">
        <v>3629754.72</v>
      </c>
      <c r="Q1021" s="254">
        <v>3847540</v>
      </c>
      <c r="R1021" s="255">
        <v>10</v>
      </c>
      <c r="S1021" s="255">
        <v>3106598</v>
      </c>
      <c r="T1021" s="16">
        <v>42736</v>
      </c>
      <c r="U1021" s="252"/>
      <c r="V1021" s="254"/>
      <c r="W1021" s="254"/>
      <c r="X1021" s="255"/>
    </row>
    <row r="1022" spans="1:24" x14ac:dyDescent="0.2">
      <c r="A1022" s="255">
        <v>9103706772</v>
      </c>
      <c r="B1022" s="253">
        <v>42762</v>
      </c>
      <c r="C1022" s="255">
        <v>166085</v>
      </c>
      <c r="D1022" s="255">
        <v>40019173</v>
      </c>
      <c r="E1022" s="255">
        <v>100027</v>
      </c>
      <c r="F1022" s="252" t="s">
        <v>11</v>
      </c>
      <c r="G1022" s="255">
        <v>100159</v>
      </c>
      <c r="H1022" s="252" t="s">
        <v>12</v>
      </c>
      <c r="I1022" s="255">
        <v>1600354</v>
      </c>
      <c r="J1022" s="252" t="s">
        <v>6</v>
      </c>
      <c r="K1022" s="252" t="s">
        <v>229</v>
      </c>
      <c r="L1022" s="374">
        <v>16.71</v>
      </c>
      <c r="M1022" s="252" t="s">
        <v>10</v>
      </c>
      <c r="N1022" s="254">
        <v>151832.88</v>
      </c>
      <c r="O1022" s="254">
        <v>-2537127.42</v>
      </c>
      <c r="P1022" s="254">
        <v>2854268.89</v>
      </c>
      <c r="Q1022" s="254">
        <v>3025525</v>
      </c>
      <c r="R1022" s="255">
        <v>10</v>
      </c>
      <c r="S1022" s="255">
        <v>3106603</v>
      </c>
      <c r="T1022" s="16">
        <v>42736</v>
      </c>
      <c r="U1022" s="252"/>
      <c r="V1022" s="254"/>
      <c r="W1022" s="254"/>
      <c r="X1022" s="255"/>
    </row>
    <row r="1023" spans="1:24" x14ac:dyDescent="0.2">
      <c r="A1023" s="255">
        <v>9103706778</v>
      </c>
      <c r="B1023" s="253">
        <v>42763</v>
      </c>
      <c r="C1023" s="255">
        <v>166085</v>
      </c>
      <c r="D1023" s="255">
        <v>40019173</v>
      </c>
      <c r="E1023" s="255">
        <v>100027</v>
      </c>
      <c r="F1023" s="252" t="s">
        <v>11</v>
      </c>
      <c r="G1023" s="255">
        <v>100159</v>
      </c>
      <c r="H1023" s="252" t="s">
        <v>12</v>
      </c>
      <c r="I1023" s="255">
        <v>1600354</v>
      </c>
      <c r="J1023" s="252" t="s">
        <v>6</v>
      </c>
      <c r="K1023" s="252" t="s">
        <v>229</v>
      </c>
      <c r="L1023" s="374">
        <v>22.39</v>
      </c>
      <c r="M1023" s="252" t="s">
        <v>10</v>
      </c>
      <c r="N1023" s="254">
        <v>151832.88</v>
      </c>
      <c r="O1023" s="254">
        <v>-3399538.18</v>
      </c>
      <c r="P1023" s="254">
        <v>3824480.19</v>
      </c>
      <c r="Q1023" s="254">
        <v>4053949</v>
      </c>
      <c r="R1023" s="255">
        <v>10</v>
      </c>
      <c r="S1023" s="255">
        <v>3106609</v>
      </c>
      <c r="T1023" s="16">
        <v>42736</v>
      </c>
      <c r="U1023" s="252"/>
      <c r="V1023" s="254"/>
      <c r="W1023" s="254"/>
      <c r="X1023" s="255"/>
    </row>
    <row r="1024" spans="1:24" x14ac:dyDescent="0.2">
      <c r="A1024" s="255">
        <v>9103706783</v>
      </c>
      <c r="B1024" s="253">
        <v>42763</v>
      </c>
      <c r="C1024" s="255">
        <v>166085</v>
      </c>
      <c r="D1024" s="255">
        <v>40019173</v>
      </c>
      <c r="E1024" s="255">
        <v>100027</v>
      </c>
      <c r="F1024" s="252" t="s">
        <v>11</v>
      </c>
      <c r="G1024" s="255">
        <v>100159</v>
      </c>
      <c r="H1024" s="252" t="s">
        <v>12</v>
      </c>
      <c r="I1024" s="255">
        <v>1600354</v>
      </c>
      <c r="J1024" s="252" t="s">
        <v>6</v>
      </c>
      <c r="K1024" s="252" t="s">
        <v>229</v>
      </c>
      <c r="L1024" s="374">
        <v>23.34</v>
      </c>
      <c r="M1024" s="252" t="s">
        <v>10</v>
      </c>
      <c r="N1024" s="254">
        <v>151832.88</v>
      </c>
      <c r="O1024" s="254">
        <v>-3543779.42</v>
      </c>
      <c r="P1024" s="254">
        <v>3986751.91</v>
      </c>
      <c r="Q1024" s="254">
        <v>4225957</v>
      </c>
      <c r="R1024" s="255">
        <v>10</v>
      </c>
      <c r="S1024" s="255">
        <v>3106614</v>
      </c>
      <c r="T1024" s="16">
        <v>42736</v>
      </c>
      <c r="U1024" s="252"/>
      <c r="V1024" s="254"/>
      <c r="W1024" s="254"/>
      <c r="X1024" s="255"/>
    </row>
    <row r="1025" spans="1:27" x14ac:dyDescent="0.2">
      <c r="A1025" s="255">
        <v>9103706794</v>
      </c>
      <c r="B1025" s="253">
        <v>42764</v>
      </c>
      <c r="C1025" s="255">
        <v>166085</v>
      </c>
      <c r="D1025" s="255">
        <v>40019173</v>
      </c>
      <c r="E1025" s="255">
        <v>100027</v>
      </c>
      <c r="F1025" s="252" t="s">
        <v>11</v>
      </c>
      <c r="G1025" s="255">
        <v>100159</v>
      </c>
      <c r="H1025" s="252" t="s">
        <v>12</v>
      </c>
      <c r="I1025" s="255">
        <v>1600354</v>
      </c>
      <c r="J1025" s="252" t="s">
        <v>6</v>
      </c>
      <c r="K1025" s="252" t="s">
        <v>229</v>
      </c>
      <c r="L1025" s="374">
        <v>23.38</v>
      </c>
      <c r="M1025" s="252" t="s">
        <v>10</v>
      </c>
      <c r="N1025" s="254">
        <v>151832.88</v>
      </c>
      <c r="O1025" s="254">
        <v>-3549852.73</v>
      </c>
      <c r="P1025" s="254">
        <v>3993584.92</v>
      </c>
      <c r="Q1025" s="254">
        <v>4233200</v>
      </c>
      <c r="R1025" s="255">
        <v>10</v>
      </c>
      <c r="S1025" s="255">
        <v>3106625</v>
      </c>
      <c r="T1025" s="16">
        <v>42736</v>
      </c>
      <c r="U1025" s="252"/>
      <c r="V1025" s="254"/>
      <c r="W1025" s="254"/>
      <c r="X1025" s="255"/>
    </row>
    <row r="1026" spans="1:27" x14ac:dyDescent="0.2">
      <c r="A1026" s="255">
        <v>9103706797</v>
      </c>
      <c r="B1026" s="253">
        <v>42764</v>
      </c>
      <c r="C1026" s="255">
        <v>166085</v>
      </c>
      <c r="D1026" s="255">
        <v>40019173</v>
      </c>
      <c r="E1026" s="255">
        <v>100027</v>
      </c>
      <c r="F1026" s="252" t="s">
        <v>11</v>
      </c>
      <c r="G1026" s="255">
        <v>100159</v>
      </c>
      <c r="H1026" s="252" t="s">
        <v>12</v>
      </c>
      <c r="I1026" s="255">
        <v>1600354</v>
      </c>
      <c r="J1026" s="252" t="s">
        <v>6</v>
      </c>
      <c r="K1026" s="252" t="s">
        <v>229</v>
      </c>
      <c r="L1026" s="374">
        <v>21.01</v>
      </c>
      <c r="M1026" s="252" t="s">
        <v>10</v>
      </c>
      <c r="N1026" s="254">
        <v>151832.88</v>
      </c>
      <c r="O1026" s="254">
        <v>-3190008.81</v>
      </c>
      <c r="P1026" s="254">
        <v>3588759.41</v>
      </c>
      <c r="Q1026" s="254">
        <v>3804085</v>
      </c>
      <c r="R1026" s="255">
        <v>10</v>
      </c>
      <c r="S1026" s="255">
        <v>3106628</v>
      </c>
      <c r="T1026" s="16">
        <v>42736</v>
      </c>
      <c r="U1026" s="252"/>
      <c r="V1026" s="254"/>
      <c r="W1026" s="254"/>
      <c r="X1026" s="255"/>
    </row>
    <row r="1027" spans="1:27" x14ac:dyDescent="0.2">
      <c r="A1027" s="255">
        <v>9103706799</v>
      </c>
      <c r="B1027" s="253">
        <v>42765</v>
      </c>
      <c r="C1027" s="255">
        <v>166085</v>
      </c>
      <c r="D1027" s="255">
        <v>40019173</v>
      </c>
      <c r="E1027" s="255">
        <v>100027</v>
      </c>
      <c r="F1027" s="252" t="s">
        <v>11</v>
      </c>
      <c r="G1027" s="255">
        <v>100159</v>
      </c>
      <c r="H1027" s="252" t="s">
        <v>12</v>
      </c>
      <c r="I1027" s="255">
        <v>1600354</v>
      </c>
      <c r="J1027" s="252" t="s">
        <v>6</v>
      </c>
      <c r="K1027" s="252" t="s">
        <v>229</v>
      </c>
      <c r="L1027" s="374">
        <v>16.52</v>
      </c>
      <c r="M1027" s="252" t="s">
        <v>10</v>
      </c>
      <c r="N1027" s="254">
        <v>151832.88</v>
      </c>
      <c r="O1027" s="254">
        <v>-2508279.1800000002</v>
      </c>
      <c r="P1027" s="254">
        <v>2821814.15</v>
      </c>
      <c r="Q1027" s="254">
        <v>2991123</v>
      </c>
      <c r="R1027" s="255">
        <v>10</v>
      </c>
      <c r="S1027" s="255">
        <v>3106630</v>
      </c>
      <c r="T1027" s="16">
        <v>42736</v>
      </c>
      <c r="U1027" s="252"/>
      <c r="V1027" s="254"/>
      <c r="W1027" s="254"/>
      <c r="X1027" s="255"/>
    </row>
    <row r="1028" spans="1:27" x14ac:dyDescent="0.2">
      <c r="A1028" s="255">
        <v>9103706800</v>
      </c>
      <c r="B1028" s="253">
        <v>42765</v>
      </c>
      <c r="C1028" s="255">
        <v>166085</v>
      </c>
      <c r="D1028" s="255">
        <v>40019173</v>
      </c>
      <c r="E1028" s="255">
        <v>100027</v>
      </c>
      <c r="F1028" s="252" t="s">
        <v>11</v>
      </c>
      <c r="G1028" s="255">
        <v>100159</v>
      </c>
      <c r="H1028" s="252" t="s">
        <v>12</v>
      </c>
      <c r="I1028" s="255">
        <v>1600354</v>
      </c>
      <c r="J1028" s="252" t="s">
        <v>6</v>
      </c>
      <c r="K1028" s="252" t="s">
        <v>229</v>
      </c>
      <c r="L1028" s="374">
        <v>23.11</v>
      </c>
      <c r="M1028" s="252" t="s">
        <v>10</v>
      </c>
      <c r="N1028" s="254">
        <v>151832.88</v>
      </c>
      <c r="O1028" s="254">
        <v>-3508857.86</v>
      </c>
      <c r="P1028" s="254">
        <v>3947465.11</v>
      </c>
      <c r="Q1028" s="254">
        <v>4184313</v>
      </c>
      <c r="R1028" s="255">
        <v>10</v>
      </c>
      <c r="S1028" s="255">
        <v>3106631</v>
      </c>
      <c r="T1028" s="16">
        <v>42736</v>
      </c>
      <c r="U1028" s="252"/>
      <c r="V1028" s="254"/>
      <c r="W1028" s="254"/>
      <c r="X1028" s="255"/>
    </row>
    <row r="1029" spans="1:27" x14ac:dyDescent="0.2">
      <c r="A1029" s="266">
        <v>9103706827</v>
      </c>
      <c r="B1029" s="264">
        <v>42765</v>
      </c>
      <c r="C1029" s="266">
        <v>166723</v>
      </c>
      <c r="D1029" s="266">
        <v>40019260</v>
      </c>
      <c r="E1029" s="266">
        <v>100027</v>
      </c>
      <c r="F1029" s="263" t="s">
        <v>11</v>
      </c>
      <c r="G1029" s="266">
        <v>100159</v>
      </c>
      <c r="H1029" s="263" t="s">
        <v>12</v>
      </c>
      <c r="I1029" s="266">
        <v>1600354</v>
      </c>
      <c r="J1029" s="263" t="s">
        <v>6</v>
      </c>
      <c r="K1029" s="263" t="s">
        <v>234</v>
      </c>
      <c r="L1029" s="374">
        <v>20.8</v>
      </c>
      <c r="M1029" s="263" t="s">
        <v>10</v>
      </c>
      <c r="N1029" s="265">
        <v>152699.01</v>
      </c>
      <c r="O1029" s="265">
        <v>-3176139.41</v>
      </c>
      <c r="P1029" s="265">
        <v>3573156.62</v>
      </c>
      <c r="Q1029" s="265">
        <v>3787546</v>
      </c>
      <c r="R1029" s="266">
        <v>10</v>
      </c>
      <c r="S1029" s="266">
        <v>3106658</v>
      </c>
      <c r="T1029" s="16">
        <v>42736</v>
      </c>
      <c r="U1029" s="263"/>
      <c r="V1029" s="265"/>
      <c r="W1029" s="265"/>
      <c r="X1029" s="266"/>
      <c r="Y1029" s="265"/>
      <c r="Z1029" s="265"/>
      <c r="AA1029" s="263"/>
    </row>
    <row r="1030" spans="1:27" x14ac:dyDescent="0.2">
      <c r="A1030" s="266">
        <v>9103706833</v>
      </c>
      <c r="B1030" s="264">
        <v>42765</v>
      </c>
      <c r="C1030" s="266">
        <v>166085</v>
      </c>
      <c r="D1030" s="266">
        <v>40019173</v>
      </c>
      <c r="E1030" s="266">
        <v>100027</v>
      </c>
      <c r="F1030" s="263" t="s">
        <v>11</v>
      </c>
      <c r="G1030" s="266">
        <v>100159</v>
      </c>
      <c r="H1030" s="263" t="s">
        <v>12</v>
      </c>
      <c r="I1030" s="266">
        <v>1600354</v>
      </c>
      <c r="J1030" s="263" t="s">
        <v>6</v>
      </c>
      <c r="K1030" s="263" t="s">
        <v>229</v>
      </c>
      <c r="L1030" s="374">
        <v>23.09</v>
      </c>
      <c r="M1030" s="263" t="s">
        <v>10</v>
      </c>
      <c r="N1030" s="265">
        <v>151832.88</v>
      </c>
      <c r="O1030" s="265">
        <v>-3505821.2</v>
      </c>
      <c r="P1030" s="265">
        <v>3944049.05</v>
      </c>
      <c r="Q1030" s="265">
        <v>4180692</v>
      </c>
      <c r="R1030" s="266">
        <v>10</v>
      </c>
      <c r="S1030" s="266">
        <v>3106664</v>
      </c>
      <c r="T1030" s="16">
        <v>42736</v>
      </c>
      <c r="U1030" s="263"/>
      <c r="V1030" s="265"/>
      <c r="W1030" s="265"/>
      <c r="X1030" s="266"/>
      <c r="Y1030" s="265"/>
      <c r="Z1030" s="265"/>
      <c r="AA1030" s="263"/>
    </row>
    <row r="1031" spans="1:27" x14ac:dyDescent="0.2">
      <c r="A1031" s="266">
        <v>9103706847</v>
      </c>
      <c r="B1031" s="264">
        <v>42766</v>
      </c>
      <c r="C1031" s="266">
        <v>166723</v>
      </c>
      <c r="D1031" s="266">
        <v>40019260</v>
      </c>
      <c r="E1031" s="266">
        <v>100027</v>
      </c>
      <c r="F1031" s="263" t="s">
        <v>11</v>
      </c>
      <c r="G1031" s="266">
        <v>100159</v>
      </c>
      <c r="H1031" s="263" t="s">
        <v>12</v>
      </c>
      <c r="I1031" s="266">
        <v>1600354</v>
      </c>
      <c r="J1031" s="263" t="s">
        <v>6</v>
      </c>
      <c r="K1031" s="263" t="s">
        <v>234</v>
      </c>
      <c r="L1031" s="374">
        <v>21.69</v>
      </c>
      <c r="M1031" s="263" t="s">
        <v>10</v>
      </c>
      <c r="N1031" s="265">
        <v>152699.01</v>
      </c>
      <c r="O1031" s="265">
        <v>-3312041.53</v>
      </c>
      <c r="P1031" s="265">
        <v>3726046.21</v>
      </c>
      <c r="Q1031" s="265">
        <v>3949609</v>
      </c>
      <c r="R1031" s="266">
        <v>10</v>
      </c>
      <c r="S1031" s="266">
        <v>3106678</v>
      </c>
      <c r="T1031" s="16">
        <v>42736</v>
      </c>
      <c r="U1031" s="263"/>
      <c r="V1031" s="265"/>
      <c r="W1031" s="265"/>
      <c r="X1031" s="266"/>
      <c r="Y1031" s="265"/>
      <c r="Z1031" s="265"/>
      <c r="AA1031" s="263"/>
    </row>
    <row r="1032" spans="1:27" x14ac:dyDescent="0.2">
      <c r="A1032" s="266">
        <v>9103706848</v>
      </c>
      <c r="B1032" s="264">
        <v>42766</v>
      </c>
      <c r="C1032" s="266">
        <v>166085</v>
      </c>
      <c r="D1032" s="266">
        <v>40019173</v>
      </c>
      <c r="E1032" s="266">
        <v>100027</v>
      </c>
      <c r="F1032" s="263" t="s">
        <v>11</v>
      </c>
      <c r="G1032" s="266">
        <v>100159</v>
      </c>
      <c r="H1032" s="263" t="s">
        <v>12</v>
      </c>
      <c r="I1032" s="266">
        <v>1600354</v>
      </c>
      <c r="J1032" s="263" t="s">
        <v>6</v>
      </c>
      <c r="K1032" s="263" t="s">
        <v>229</v>
      </c>
      <c r="L1032" s="374">
        <v>23.33</v>
      </c>
      <c r="M1032" s="263" t="s">
        <v>10</v>
      </c>
      <c r="N1032" s="265">
        <v>151832.88</v>
      </c>
      <c r="O1032" s="265">
        <v>-3542261.09</v>
      </c>
      <c r="P1032" s="265">
        <v>3985044.35</v>
      </c>
      <c r="Q1032" s="265">
        <v>4224147</v>
      </c>
      <c r="R1032" s="266">
        <v>10</v>
      </c>
      <c r="S1032" s="266">
        <v>3106679</v>
      </c>
      <c r="T1032" s="16">
        <v>42736</v>
      </c>
      <c r="U1032" s="263"/>
      <c r="V1032" s="265"/>
      <c r="W1032" s="265"/>
      <c r="X1032" s="266"/>
      <c r="Y1032" s="265"/>
      <c r="Z1032" s="265"/>
      <c r="AA1032" s="263"/>
    </row>
    <row r="1033" spans="1:27" x14ac:dyDescent="0.2">
      <c r="A1033" s="266">
        <v>9103706849</v>
      </c>
      <c r="B1033" s="264">
        <v>42766</v>
      </c>
      <c r="C1033" s="266">
        <v>166085</v>
      </c>
      <c r="D1033" s="266">
        <v>40019173</v>
      </c>
      <c r="E1033" s="266">
        <v>100027</v>
      </c>
      <c r="F1033" s="263" t="s">
        <v>11</v>
      </c>
      <c r="G1033" s="266">
        <v>100159</v>
      </c>
      <c r="H1033" s="263" t="s">
        <v>12</v>
      </c>
      <c r="I1033" s="266">
        <v>1600354</v>
      </c>
      <c r="J1033" s="263" t="s">
        <v>6</v>
      </c>
      <c r="K1033" s="263" t="s">
        <v>229</v>
      </c>
      <c r="L1033" s="374">
        <v>21.32</v>
      </c>
      <c r="M1033" s="263" t="s">
        <v>10</v>
      </c>
      <c r="N1033" s="265">
        <v>151832.88</v>
      </c>
      <c r="O1033" s="265">
        <v>-3237077</v>
      </c>
      <c r="P1033" s="265">
        <v>3641712.28</v>
      </c>
      <c r="Q1033" s="265">
        <v>3860215</v>
      </c>
      <c r="R1033" s="266">
        <v>10</v>
      </c>
      <c r="S1033" s="266">
        <v>3106680</v>
      </c>
      <c r="T1033" s="16">
        <v>42736</v>
      </c>
      <c r="U1033" s="263"/>
      <c r="V1033" s="265"/>
      <c r="W1033" s="265"/>
      <c r="X1033" s="266"/>
      <c r="Y1033" s="265"/>
      <c r="Z1033" s="265"/>
      <c r="AA1033" s="263"/>
    </row>
    <row r="1034" spans="1:27" x14ac:dyDescent="0.2">
      <c r="A1034" s="266">
        <v>9103706850</v>
      </c>
      <c r="B1034" s="264">
        <v>42766</v>
      </c>
      <c r="C1034" s="266">
        <v>166085</v>
      </c>
      <c r="D1034" s="266">
        <v>40019173</v>
      </c>
      <c r="E1034" s="266">
        <v>100027</v>
      </c>
      <c r="F1034" s="263" t="s">
        <v>11</v>
      </c>
      <c r="G1034" s="266">
        <v>100159</v>
      </c>
      <c r="H1034" s="263" t="s">
        <v>12</v>
      </c>
      <c r="I1034" s="266">
        <v>1600354</v>
      </c>
      <c r="J1034" s="263" t="s">
        <v>6</v>
      </c>
      <c r="K1034" s="263" t="s">
        <v>229</v>
      </c>
      <c r="L1034" s="374">
        <v>16.68</v>
      </c>
      <c r="M1034" s="263" t="s">
        <v>10</v>
      </c>
      <c r="N1034" s="265">
        <v>151832.88</v>
      </c>
      <c r="O1034" s="265">
        <v>-2532572.44</v>
      </c>
      <c r="P1034" s="265">
        <v>2849144.33</v>
      </c>
      <c r="Q1034" s="265">
        <v>3020093</v>
      </c>
      <c r="R1034" s="266">
        <v>10</v>
      </c>
      <c r="S1034" s="266">
        <v>3106681</v>
      </c>
      <c r="T1034" s="16">
        <v>42736</v>
      </c>
      <c r="U1034" s="263"/>
      <c r="V1034" s="265"/>
      <c r="W1034" s="265"/>
      <c r="X1034" s="266"/>
      <c r="Y1034" s="265"/>
      <c r="Z1034" s="265"/>
      <c r="AA1034" s="263"/>
    </row>
    <row r="1035" spans="1:27" x14ac:dyDescent="0.2">
      <c r="A1035" s="266">
        <v>9103706876</v>
      </c>
      <c r="B1035" s="264">
        <v>42766</v>
      </c>
      <c r="C1035" s="266">
        <v>157934</v>
      </c>
      <c r="D1035" s="266">
        <v>40018190</v>
      </c>
      <c r="E1035" s="266">
        <v>105540</v>
      </c>
      <c r="F1035" s="321" t="s">
        <v>266</v>
      </c>
      <c r="G1035" s="266">
        <v>105540</v>
      </c>
      <c r="H1035" s="263" t="s">
        <v>142</v>
      </c>
      <c r="I1035" s="266">
        <v>1600354</v>
      </c>
      <c r="J1035" s="263" t="s">
        <v>6</v>
      </c>
      <c r="K1035" s="263" t="s">
        <v>210</v>
      </c>
      <c r="L1035" s="374">
        <v>9.31</v>
      </c>
      <c r="M1035" s="263" t="s">
        <v>10</v>
      </c>
      <c r="N1035" s="265">
        <v>152187.39000000001</v>
      </c>
      <c r="O1035" s="265">
        <v>-1416864.6</v>
      </c>
      <c r="P1035" s="265">
        <v>1593972.55</v>
      </c>
      <c r="Q1035" s="265">
        <v>1625852</v>
      </c>
      <c r="R1035" s="266">
        <v>10</v>
      </c>
      <c r="S1035" s="266">
        <v>3106707</v>
      </c>
      <c r="T1035" s="16">
        <v>42736</v>
      </c>
      <c r="U1035" s="263"/>
      <c r="V1035" s="265"/>
      <c r="W1035" s="265"/>
      <c r="X1035" s="266"/>
      <c r="Y1035" s="265"/>
      <c r="Z1035" s="265"/>
      <c r="AA1035" s="263"/>
    </row>
    <row r="1036" spans="1:27" x14ac:dyDescent="0.2">
      <c r="A1036" s="266">
        <v>9103706883</v>
      </c>
      <c r="B1036" s="264">
        <v>42766</v>
      </c>
      <c r="C1036" s="266">
        <v>166723</v>
      </c>
      <c r="D1036" s="266">
        <v>40019260</v>
      </c>
      <c r="E1036" s="266">
        <v>100027</v>
      </c>
      <c r="F1036" s="263" t="s">
        <v>11</v>
      </c>
      <c r="G1036" s="266">
        <v>100159</v>
      </c>
      <c r="H1036" s="263" t="s">
        <v>12</v>
      </c>
      <c r="I1036" s="266">
        <v>1600354</v>
      </c>
      <c r="J1036" s="263" t="s">
        <v>6</v>
      </c>
      <c r="K1036" s="263" t="s">
        <v>234</v>
      </c>
      <c r="L1036" s="374">
        <v>20.69</v>
      </c>
      <c r="M1036" s="263" t="s">
        <v>10</v>
      </c>
      <c r="N1036" s="265">
        <v>152699.01</v>
      </c>
      <c r="O1036" s="265">
        <v>-3159342.52</v>
      </c>
      <c r="P1036" s="265">
        <v>3554260.37</v>
      </c>
      <c r="Q1036" s="265">
        <v>3767516</v>
      </c>
      <c r="R1036" s="266">
        <v>10</v>
      </c>
      <c r="S1036" s="266">
        <v>3106714</v>
      </c>
      <c r="T1036" s="16">
        <v>42736</v>
      </c>
      <c r="U1036" s="263"/>
      <c r="V1036" s="265"/>
      <c r="W1036" s="265"/>
      <c r="X1036" s="266"/>
      <c r="Y1036" s="265"/>
      <c r="Z1036" s="265"/>
      <c r="AA1036" s="263"/>
    </row>
    <row r="1037" spans="1:27" x14ac:dyDescent="0.2">
      <c r="A1037" s="266">
        <v>9103706884</v>
      </c>
      <c r="B1037" s="264">
        <v>42766</v>
      </c>
      <c r="C1037" s="266">
        <v>166723</v>
      </c>
      <c r="D1037" s="266">
        <v>40019260</v>
      </c>
      <c r="E1037" s="266">
        <v>100027</v>
      </c>
      <c r="F1037" s="263" t="s">
        <v>11</v>
      </c>
      <c r="G1037" s="266">
        <v>100159</v>
      </c>
      <c r="H1037" s="263" t="s">
        <v>12</v>
      </c>
      <c r="I1037" s="266">
        <v>1600354</v>
      </c>
      <c r="J1037" s="263" t="s">
        <v>6</v>
      </c>
      <c r="K1037" s="263" t="s">
        <v>234</v>
      </c>
      <c r="L1037" s="374">
        <v>21.35</v>
      </c>
      <c r="M1037" s="263" t="s">
        <v>10</v>
      </c>
      <c r="N1037" s="265">
        <v>152699.01</v>
      </c>
      <c r="O1037" s="265">
        <v>-3260123.86</v>
      </c>
      <c r="P1037" s="265">
        <v>3667638.67</v>
      </c>
      <c r="Q1037" s="265">
        <v>3887697</v>
      </c>
      <c r="R1037" s="266">
        <v>10</v>
      </c>
      <c r="S1037" s="266">
        <v>3106715</v>
      </c>
      <c r="T1037" s="16">
        <v>42736</v>
      </c>
      <c r="U1037" s="263"/>
      <c r="V1037" s="265"/>
      <c r="W1037" s="265"/>
      <c r="X1037" s="266"/>
      <c r="Y1037" s="265"/>
      <c r="Z1037" s="265"/>
      <c r="AA1037" s="263"/>
    </row>
    <row r="1038" spans="1:27" x14ac:dyDescent="0.2">
      <c r="A1038" s="266">
        <v>9103706885</v>
      </c>
      <c r="B1038" s="264">
        <v>42766</v>
      </c>
      <c r="C1038" s="266">
        <v>166085</v>
      </c>
      <c r="D1038" s="266">
        <v>40019173</v>
      </c>
      <c r="E1038" s="266">
        <v>100027</v>
      </c>
      <c r="F1038" s="263" t="s">
        <v>11</v>
      </c>
      <c r="G1038" s="266">
        <v>100159</v>
      </c>
      <c r="H1038" s="263" t="s">
        <v>12</v>
      </c>
      <c r="I1038" s="266">
        <v>1600354</v>
      </c>
      <c r="J1038" s="263" t="s">
        <v>6</v>
      </c>
      <c r="K1038" s="263" t="s">
        <v>229</v>
      </c>
      <c r="L1038" s="374">
        <v>10.9</v>
      </c>
      <c r="M1038" s="263" t="s">
        <v>10</v>
      </c>
      <c r="N1038" s="265">
        <v>151832.88</v>
      </c>
      <c r="O1038" s="265">
        <v>-1654978.39</v>
      </c>
      <c r="P1038" s="265">
        <v>1861849.98</v>
      </c>
      <c r="Q1038" s="265">
        <v>1973561</v>
      </c>
      <c r="R1038" s="266">
        <v>10</v>
      </c>
      <c r="S1038" s="266">
        <v>3106716</v>
      </c>
      <c r="T1038" s="16">
        <v>42736</v>
      </c>
      <c r="U1038" s="263"/>
      <c r="V1038" s="265"/>
      <c r="W1038" s="265"/>
      <c r="X1038" s="266"/>
      <c r="Y1038" s="265"/>
      <c r="Z1038" s="265"/>
      <c r="AA1038" s="263"/>
    </row>
    <row r="1039" spans="1:27" x14ac:dyDescent="0.2">
      <c r="A1039" s="266">
        <v>9103706886</v>
      </c>
      <c r="B1039" s="264">
        <v>42766</v>
      </c>
      <c r="C1039" s="266">
        <v>166723</v>
      </c>
      <c r="D1039" s="266">
        <v>40019260</v>
      </c>
      <c r="E1039" s="266">
        <v>100027</v>
      </c>
      <c r="F1039" s="263" t="s">
        <v>11</v>
      </c>
      <c r="G1039" s="266">
        <v>100159</v>
      </c>
      <c r="H1039" s="263" t="s">
        <v>12</v>
      </c>
      <c r="I1039" s="266">
        <v>1600354</v>
      </c>
      <c r="J1039" s="263" t="s">
        <v>6</v>
      </c>
      <c r="K1039" s="263" t="s">
        <v>234</v>
      </c>
      <c r="L1039" s="374">
        <v>12.3</v>
      </c>
      <c r="M1039" s="263" t="s">
        <v>10</v>
      </c>
      <c r="N1039" s="265">
        <v>152699.01</v>
      </c>
      <c r="O1039" s="265">
        <v>-1878197.82</v>
      </c>
      <c r="P1039" s="265">
        <v>2112972.63</v>
      </c>
      <c r="Q1039" s="265">
        <v>2239751</v>
      </c>
      <c r="R1039" s="266">
        <v>10</v>
      </c>
      <c r="S1039" s="266">
        <v>3106717</v>
      </c>
      <c r="T1039" s="16">
        <v>42736</v>
      </c>
      <c r="U1039" s="263"/>
      <c r="V1039" s="265"/>
      <c r="W1039" s="265"/>
      <c r="X1039" s="266"/>
      <c r="Y1039" s="265"/>
      <c r="Z1039" s="265"/>
      <c r="AA1039" s="263"/>
    </row>
    <row r="1040" spans="1:27" x14ac:dyDescent="0.2">
      <c r="A1040" s="266">
        <v>9103706887</v>
      </c>
      <c r="B1040" s="264">
        <v>42767</v>
      </c>
      <c r="C1040" s="266">
        <v>157934</v>
      </c>
      <c r="D1040" s="266">
        <v>40018190</v>
      </c>
      <c r="E1040" s="266">
        <v>105540</v>
      </c>
      <c r="F1040" s="321" t="s">
        <v>266</v>
      </c>
      <c r="G1040" s="266">
        <v>105540</v>
      </c>
      <c r="H1040" s="263" t="s">
        <v>142</v>
      </c>
      <c r="I1040" s="266">
        <v>1600354</v>
      </c>
      <c r="J1040" s="263" t="s">
        <v>6</v>
      </c>
      <c r="K1040" s="263" t="s">
        <v>210</v>
      </c>
      <c r="L1040" s="374">
        <v>20.16</v>
      </c>
      <c r="M1040" s="263" t="s">
        <v>10</v>
      </c>
      <c r="N1040" s="265">
        <v>152187.39000000001</v>
      </c>
      <c r="O1040" s="265">
        <v>-3068097.78</v>
      </c>
      <c r="P1040" s="265">
        <v>3451609.8</v>
      </c>
      <c r="Q1040" s="265">
        <v>3520642</v>
      </c>
      <c r="R1040" s="266">
        <v>10</v>
      </c>
      <c r="S1040" s="266">
        <v>3106718</v>
      </c>
      <c r="T1040" s="16">
        <v>42767</v>
      </c>
      <c r="U1040" s="263"/>
      <c r="V1040" s="265"/>
      <c r="W1040" s="265"/>
      <c r="X1040" s="266"/>
      <c r="Y1040" s="265"/>
      <c r="Z1040" s="265"/>
      <c r="AA1040" s="263"/>
    </row>
    <row r="1041" spans="1:27" x14ac:dyDescent="0.2">
      <c r="A1041" s="266">
        <v>9103706888</v>
      </c>
      <c r="B1041" s="264">
        <v>42767</v>
      </c>
      <c r="C1041" s="266">
        <v>166723</v>
      </c>
      <c r="D1041" s="266">
        <v>40019260</v>
      </c>
      <c r="E1041" s="266">
        <v>100027</v>
      </c>
      <c r="F1041" s="263" t="s">
        <v>11</v>
      </c>
      <c r="G1041" s="266">
        <v>100159</v>
      </c>
      <c r="H1041" s="263" t="s">
        <v>12</v>
      </c>
      <c r="I1041" s="266">
        <v>1600354</v>
      </c>
      <c r="J1041" s="263" t="s">
        <v>6</v>
      </c>
      <c r="K1041" s="263" t="s">
        <v>234</v>
      </c>
      <c r="L1041" s="374">
        <v>16.45</v>
      </c>
      <c r="M1041" s="263" t="s">
        <v>10</v>
      </c>
      <c r="N1041" s="265">
        <v>152699.01</v>
      </c>
      <c r="O1041" s="265">
        <v>-2511898.71</v>
      </c>
      <c r="P1041" s="265">
        <v>2825885.86</v>
      </c>
      <c r="Q1041" s="265">
        <v>2995439</v>
      </c>
      <c r="R1041" s="266">
        <v>10</v>
      </c>
      <c r="S1041" s="266">
        <v>3106719</v>
      </c>
      <c r="T1041" s="16">
        <v>42767</v>
      </c>
      <c r="U1041" s="263"/>
      <c r="V1041" s="265"/>
      <c r="W1041" s="265"/>
      <c r="X1041" s="266"/>
      <c r="Y1041" s="265"/>
      <c r="Z1041" s="265"/>
      <c r="AA1041" s="263"/>
    </row>
    <row r="1042" spans="1:27" x14ac:dyDescent="0.2">
      <c r="A1042" s="266">
        <v>9103706890</v>
      </c>
      <c r="B1042" s="264">
        <v>42767</v>
      </c>
      <c r="C1042" s="266">
        <v>166723</v>
      </c>
      <c r="D1042" s="266">
        <v>40019260</v>
      </c>
      <c r="E1042" s="266">
        <v>100027</v>
      </c>
      <c r="F1042" s="263" t="s">
        <v>11</v>
      </c>
      <c r="G1042" s="266">
        <v>100159</v>
      </c>
      <c r="H1042" s="263" t="s">
        <v>12</v>
      </c>
      <c r="I1042" s="266">
        <v>1600354</v>
      </c>
      <c r="J1042" s="263" t="s">
        <v>6</v>
      </c>
      <c r="K1042" s="263" t="s">
        <v>234</v>
      </c>
      <c r="L1042" s="374">
        <v>23.12</v>
      </c>
      <c r="M1042" s="263" t="s">
        <v>10</v>
      </c>
      <c r="N1042" s="265">
        <v>152699.01</v>
      </c>
      <c r="O1042" s="265">
        <v>-3530401.11</v>
      </c>
      <c r="P1042" s="265">
        <v>3971700.93</v>
      </c>
      <c r="Q1042" s="265">
        <v>4210003</v>
      </c>
      <c r="R1042" s="266">
        <v>10</v>
      </c>
      <c r="S1042" s="266">
        <v>3106721</v>
      </c>
      <c r="T1042" s="16">
        <v>42767</v>
      </c>
      <c r="U1042" s="263"/>
      <c r="V1042" s="265"/>
      <c r="W1042" s="265"/>
      <c r="X1042" s="266"/>
      <c r="Y1042" s="265"/>
      <c r="Z1042" s="265"/>
      <c r="AA1042" s="263"/>
    </row>
    <row r="1043" spans="1:27" x14ac:dyDescent="0.2">
      <c r="A1043" s="266">
        <v>9103706891</v>
      </c>
      <c r="B1043" s="264">
        <v>42767</v>
      </c>
      <c r="C1043" s="266">
        <v>166723</v>
      </c>
      <c r="D1043" s="266">
        <v>40019260</v>
      </c>
      <c r="E1043" s="266">
        <v>100027</v>
      </c>
      <c r="F1043" s="263" t="s">
        <v>11</v>
      </c>
      <c r="G1043" s="266">
        <v>100159</v>
      </c>
      <c r="H1043" s="263" t="s">
        <v>12</v>
      </c>
      <c r="I1043" s="266">
        <v>1600354</v>
      </c>
      <c r="J1043" s="263" t="s">
        <v>6</v>
      </c>
      <c r="K1043" s="263" t="s">
        <v>234</v>
      </c>
      <c r="L1043" s="374">
        <v>21.34</v>
      </c>
      <c r="M1043" s="263" t="s">
        <v>10</v>
      </c>
      <c r="N1043" s="265">
        <v>152699.01</v>
      </c>
      <c r="O1043" s="265">
        <v>-3258596.87</v>
      </c>
      <c r="P1043" s="265">
        <v>3665921.69</v>
      </c>
      <c r="Q1043" s="265">
        <v>3885877</v>
      </c>
      <c r="R1043" s="266">
        <v>10</v>
      </c>
      <c r="S1043" s="266">
        <v>3106722</v>
      </c>
      <c r="T1043" s="16">
        <v>42767</v>
      </c>
      <c r="U1043" s="263"/>
      <c r="V1043" s="265"/>
      <c r="W1043" s="265"/>
      <c r="X1043" s="266"/>
      <c r="Y1043" s="265"/>
      <c r="Z1043" s="265"/>
      <c r="AA1043" s="263"/>
    </row>
    <row r="1044" spans="1:27" x14ac:dyDescent="0.2">
      <c r="A1044" s="266">
        <v>9103706899</v>
      </c>
      <c r="B1044" s="264">
        <v>42767</v>
      </c>
      <c r="C1044" s="266">
        <v>157934</v>
      </c>
      <c r="D1044" s="266">
        <v>40018190</v>
      </c>
      <c r="E1044" s="266">
        <v>105540</v>
      </c>
      <c r="F1044" s="321" t="s">
        <v>266</v>
      </c>
      <c r="G1044" s="266">
        <v>105540</v>
      </c>
      <c r="H1044" s="263" t="s">
        <v>142</v>
      </c>
      <c r="I1044" s="266">
        <v>1600354</v>
      </c>
      <c r="J1044" s="263" t="s">
        <v>6</v>
      </c>
      <c r="K1044" s="263" t="s">
        <v>210</v>
      </c>
      <c r="L1044" s="374">
        <v>19.84</v>
      </c>
      <c r="M1044" s="263" t="s">
        <v>10</v>
      </c>
      <c r="N1044" s="265">
        <v>152187.39000000001</v>
      </c>
      <c r="O1044" s="265">
        <v>-3019397.82</v>
      </c>
      <c r="P1044" s="265">
        <v>3396822.54</v>
      </c>
      <c r="Q1044" s="265">
        <v>3464759</v>
      </c>
      <c r="R1044" s="266">
        <v>10</v>
      </c>
      <c r="S1044" s="266">
        <v>3106730</v>
      </c>
      <c r="T1044" s="16">
        <v>42767</v>
      </c>
      <c r="U1044" s="263"/>
      <c r="V1044" s="265"/>
      <c r="W1044" s="265"/>
      <c r="X1044" s="266"/>
      <c r="Y1044" s="265"/>
      <c r="Z1044" s="265"/>
      <c r="AA1044" s="263"/>
    </row>
    <row r="1045" spans="1:27" x14ac:dyDescent="0.2">
      <c r="A1045" s="266">
        <v>9103706915</v>
      </c>
      <c r="B1045" s="264">
        <v>42768</v>
      </c>
      <c r="C1045" s="266">
        <v>166723</v>
      </c>
      <c r="D1045" s="266">
        <v>40019260</v>
      </c>
      <c r="E1045" s="266">
        <v>100027</v>
      </c>
      <c r="F1045" s="263" t="s">
        <v>11</v>
      </c>
      <c r="G1045" s="266">
        <v>100159</v>
      </c>
      <c r="H1045" s="263" t="s">
        <v>12</v>
      </c>
      <c r="I1045" s="266">
        <v>1600354</v>
      </c>
      <c r="J1045" s="263" t="s">
        <v>6</v>
      </c>
      <c r="K1045" s="263" t="s">
        <v>234</v>
      </c>
      <c r="L1045" s="374">
        <v>20.74</v>
      </c>
      <c r="M1045" s="263" t="s">
        <v>10</v>
      </c>
      <c r="N1045" s="265">
        <v>152699.01</v>
      </c>
      <c r="O1045" s="265">
        <v>-3166977.47</v>
      </c>
      <c r="P1045" s="265">
        <v>3562849.03</v>
      </c>
      <c r="Q1045" s="265">
        <v>3776620</v>
      </c>
      <c r="R1045" s="266">
        <v>10</v>
      </c>
      <c r="S1045" s="266">
        <v>3106746</v>
      </c>
      <c r="T1045" s="16">
        <v>42767</v>
      </c>
      <c r="U1045" s="263"/>
      <c r="V1045" s="265"/>
      <c r="W1045" s="265"/>
      <c r="X1045" s="266"/>
      <c r="Y1045" s="265"/>
      <c r="Z1045" s="265"/>
      <c r="AA1045" s="263"/>
    </row>
    <row r="1046" spans="1:27" x14ac:dyDescent="0.2">
      <c r="A1046" s="266">
        <v>9103706916</v>
      </c>
      <c r="B1046" s="264">
        <v>42768</v>
      </c>
      <c r="C1046" s="266">
        <v>166723</v>
      </c>
      <c r="D1046" s="266">
        <v>40019260</v>
      </c>
      <c r="E1046" s="266">
        <v>100027</v>
      </c>
      <c r="F1046" s="263" t="s">
        <v>11</v>
      </c>
      <c r="G1046" s="266">
        <v>100159</v>
      </c>
      <c r="H1046" s="263" t="s">
        <v>12</v>
      </c>
      <c r="I1046" s="266">
        <v>1600354</v>
      </c>
      <c r="J1046" s="263" t="s">
        <v>6</v>
      </c>
      <c r="K1046" s="263" t="s">
        <v>234</v>
      </c>
      <c r="L1046" s="374">
        <v>23.12</v>
      </c>
      <c r="M1046" s="263" t="s">
        <v>10</v>
      </c>
      <c r="N1046" s="265">
        <v>152699.01</v>
      </c>
      <c r="O1046" s="265">
        <v>-3530401.11</v>
      </c>
      <c r="P1046" s="265">
        <v>3971700.93</v>
      </c>
      <c r="Q1046" s="265">
        <v>4210003</v>
      </c>
      <c r="R1046" s="266">
        <v>10</v>
      </c>
      <c r="S1046" s="266">
        <v>3106747</v>
      </c>
      <c r="T1046" s="16">
        <v>42767</v>
      </c>
      <c r="U1046" s="263"/>
      <c r="V1046" s="265"/>
      <c r="W1046" s="265"/>
      <c r="X1046" s="266"/>
      <c r="Y1046" s="265"/>
      <c r="Z1046" s="265"/>
      <c r="AA1046" s="263"/>
    </row>
    <row r="1047" spans="1:27" x14ac:dyDescent="0.2">
      <c r="A1047" s="266">
        <v>9103706917</v>
      </c>
      <c r="B1047" s="264">
        <v>42768</v>
      </c>
      <c r="C1047" s="266">
        <v>166723</v>
      </c>
      <c r="D1047" s="266">
        <v>40019260</v>
      </c>
      <c r="E1047" s="266">
        <v>100027</v>
      </c>
      <c r="F1047" s="263" t="s">
        <v>11</v>
      </c>
      <c r="G1047" s="266">
        <v>100159</v>
      </c>
      <c r="H1047" s="263" t="s">
        <v>12</v>
      </c>
      <c r="I1047" s="266">
        <v>1600354</v>
      </c>
      <c r="J1047" s="263" t="s">
        <v>6</v>
      </c>
      <c r="K1047" s="263" t="s">
        <v>234</v>
      </c>
      <c r="L1047" s="374">
        <v>21.15</v>
      </c>
      <c r="M1047" s="263" t="s">
        <v>10</v>
      </c>
      <c r="N1047" s="265">
        <v>152699.01</v>
      </c>
      <c r="O1047" s="265">
        <v>-3229584.06</v>
      </c>
      <c r="P1047" s="265">
        <v>3633282.08</v>
      </c>
      <c r="Q1047" s="265">
        <v>3851279</v>
      </c>
      <c r="R1047" s="266">
        <v>10</v>
      </c>
      <c r="S1047" s="266">
        <v>3106748</v>
      </c>
      <c r="T1047" s="16">
        <v>42767</v>
      </c>
      <c r="U1047" s="263"/>
      <c r="V1047" s="265"/>
      <c r="W1047" s="265"/>
      <c r="X1047" s="266"/>
      <c r="Y1047" s="265"/>
      <c r="Z1047" s="265"/>
      <c r="AA1047" s="263"/>
    </row>
    <row r="1048" spans="1:27" x14ac:dyDescent="0.2">
      <c r="A1048" s="266">
        <v>9103706918</v>
      </c>
      <c r="B1048" s="264">
        <v>42768</v>
      </c>
      <c r="C1048" s="266">
        <v>166723</v>
      </c>
      <c r="D1048" s="266">
        <v>40019260</v>
      </c>
      <c r="E1048" s="266">
        <v>100027</v>
      </c>
      <c r="F1048" s="263" t="s">
        <v>11</v>
      </c>
      <c r="G1048" s="266">
        <v>100159</v>
      </c>
      <c r="H1048" s="263" t="s">
        <v>12</v>
      </c>
      <c r="I1048" s="266">
        <v>1600354</v>
      </c>
      <c r="J1048" s="263" t="s">
        <v>6</v>
      </c>
      <c r="K1048" s="263" t="s">
        <v>234</v>
      </c>
      <c r="L1048" s="374">
        <v>21.33</v>
      </c>
      <c r="M1048" s="263" t="s">
        <v>10</v>
      </c>
      <c r="N1048" s="265">
        <v>152699.01</v>
      </c>
      <c r="O1048" s="265">
        <v>-3257069.88</v>
      </c>
      <c r="P1048" s="265">
        <v>3664203.77</v>
      </c>
      <c r="Q1048" s="265">
        <v>3884056</v>
      </c>
      <c r="R1048" s="266">
        <v>10</v>
      </c>
      <c r="S1048" s="266">
        <v>3106749</v>
      </c>
      <c r="T1048" s="16">
        <v>42767</v>
      </c>
      <c r="U1048" s="263"/>
      <c r="V1048" s="265"/>
      <c r="W1048" s="265"/>
      <c r="X1048" s="266"/>
      <c r="Y1048" s="265"/>
      <c r="Z1048" s="265"/>
      <c r="AA1048" s="263"/>
    </row>
    <row r="1049" spans="1:27" x14ac:dyDescent="0.2">
      <c r="A1049" s="266">
        <v>9103706920</v>
      </c>
      <c r="B1049" s="264">
        <v>42768</v>
      </c>
      <c r="C1049" s="266">
        <v>166723</v>
      </c>
      <c r="D1049" s="266">
        <v>40019260</v>
      </c>
      <c r="E1049" s="266">
        <v>100027</v>
      </c>
      <c r="F1049" s="263" t="s">
        <v>11</v>
      </c>
      <c r="G1049" s="266">
        <v>100159</v>
      </c>
      <c r="H1049" s="263" t="s">
        <v>12</v>
      </c>
      <c r="I1049" s="266">
        <v>1600354</v>
      </c>
      <c r="J1049" s="263" t="s">
        <v>6</v>
      </c>
      <c r="K1049" s="263" t="s">
        <v>234</v>
      </c>
      <c r="L1049" s="374">
        <v>16.28</v>
      </c>
      <c r="M1049" s="263" t="s">
        <v>10</v>
      </c>
      <c r="N1049" s="265">
        <v>152699.01</v>
      </c>
      <c r="O1049" s="265">
        <v>-2485939.88</v>
      </c>
      <c r="P1049" s="265">
        <v>2796682.09</v>
      </c>
      <c r="Q1049" s="265">
        <v>2964483</v>
      </c>
      <c r="R1049" s="266">
        <v>10</v>
      </c>
      <c r="S1049" s="266">
        <v>3106751</v>
      </c>
      <c r="T1049" s="16">
        <v>42767</v>
      </c>
      <c r="U1049" s="263"/>
      <c r="V1049" s="265"/>
      <c r="W1049" s="265"/>
      <c r="X1049" s="266"/>
      <c r="Y1049" s="265"/>
      <c r="Z1049" s="265"/>
      <c r="AA1049" s="263"/>
    </row>
    <row r="1050" spans="1:27" x14ac:dyDescent="0.2">
      <c r="A1050" s="270">
        <v>9103706928</v>
      </c>
      <c r="B1050" s="268">
        <v>42768</v>
      </c>
      <c r="C1050" s="270">
        <v>169120</v>
      </c>
      <c r="D1050" s="270">
        <v>40019448</v>
      </c>
      <c r="E1050" s="270">
        <v>100152</v>
      </c>
      <c r="F1050" s="267" t="s">
        <v>70</v>
      </c>
      <c r="G1050" s="270">
        <v>100152</v>
      </c>
      <c r="H1050" s="267" t="s">
        <v>70</v>
      </c>
      <c r="I1050" s="270">
        <v>1600354</v>
      </c>
      <c r="J1050" s="267" t="s">
        <v>6</v>
      </c>
      <c r="K1050" s="267" t="s">
        <v>239</v>
      </c>
      <c r="L1050" s="374">
        <v>20.21</v>
      </c>
      <c r="M1050" s="267" t="s">
        <v>10</v>
      </c>
      <c r="N1050" s="269">
        <v>156245.5</v>
      </c>
      <c r="O1050" s="269">
        <v>-3157721.56</v>
      </c>
      <c r="P1050" s="269">
        <v>3552436.81</v>
      </c>
      <c r="Q1050" s="269">
        <v>3765583</v>
      </c>
      <c r="R1050" s="270">
        <v>10</v>
      </c>
      <c r="S1050" s="270">
        <v>3106759</v>
      </c>
      <c r="T1050" s="16">
        <v>42767</v>
      </c>
      <c r="U1050" s="267"/>
      <c r="V1050" s="269"/>
      <c r="W1050" s="269"/>
      <c r="X1050" s="270"/>
      <c r="Y1050" s="269"/>
      <c r="Z1050" s="269"/>
      <c r="AA1050" s="267"/>
    </row>
    <row r="1051" spans="1:27" x14ac:dyDescent="0.2">
      <c r="A1051" s="270">
        <v>9103706939</v>
      </c>
      <c r="B1051" s="268">
        <v>42768</v>
      </c>
      <c r="C1051" s="270">
        <v>166723</v>
      </c>
      <c r="D1051" s="270">
        <v>40019260</v>
      </c>
      <c r="E1051" s="270">
        <v>100027</v>
      </c>
      <c r="F1051" s="267" t="s">
        <v>11</v>
      </c>
      <c r="G1051" s="270">
        <v>100159</v>
      </c>
      <c r="H1051" s="267" t="s">
        <v>12</v>
      </c>
      <c r="I1051" s="270">
        <v>1600354</v>
      </c>
      <c r="J1051" s="267" t="s">
        <v>6</v>
      </c>
      <c r="K1051" s="267" t="s">
        <v>234</v>
      </c>
      <c r="L1051" s="374">
        <v>23.07</v>
      </c>
      <c r="M1051" s="267" t="s">
        <v>10</v>
      </c>
      <c r="N1051" s="269">
        <v>152699.01</v>
      </c>
      <c r="O1051" s="269">
        <v>-3522766.16</v>
      </c>
      <c r="P1051" s="269">
        <v>3963112.27</v>
      </c>
      <c r="Q1051" s="269">
        <v>4200899</v>
      </c>
      <c r="R1051" s="270">
        <v>10</v>
      </c>
      <c r="S1051" s="270">
        <v>3106770</v>
      </c>
      <c r="T1051" s="16">
        <v>42767</v>
      </c>
      <c r="U1051" s="267"/>
      <c r="V1051" s="269"/>
      <c r="W1051" s="269"/>
      <c r="X1051" s="270"/>
      <c r="Y1051" s="269"/>
      <c r="Z1051" s="269"/>
      <c r="AA1051" s="267"/>
    </row>
    <row r="1052" spans="1:27" x14ac:dyDescent="0.2">
      <c r="A1052" s="270">
        <v>9103706940</v>
      </c>
      <c r="B1052" s="268">
        <v>42768</v>
      </c>
      <c r="C1052" s="270">
        <v>169120</v>
      </c>
      <c r="D1052" s="270">
        <v>40019448</v>
      </c>
      <c r="E1052" s="270">
        <v>100152</v>
      </c>
      <c r="F1052" s="267" t="s">
        <v>70</v>
      </c>
      <c r="G1052" s="270">
        <v>100152</v>
      </c>
      <c r="H1052" s="267" t="s">
        <v>70</v>
      </c>
      <c r="I1052" s="270">
        <v>1600354</v>
      </c>
      <c r="J1052" s="267" t="s">
        <v>6</v>
      </c>
      <c r="K1052" s="267" t="s">
        <v>239</v>
      </c>
      <c r="L1052" s="374">
        <v>19.7</v>
      </c>
      <c r="M1052" s="267" t="s">
        <v>10</v>
      </c>
      <c r="N1052" s="269">
        <v>156245.5</v>
      </c>
      <c r="O1052" s="269">
        <v>-3078036.35</v>
      </c>
      <c r="P1052" s="269">
        <v>3462791.52</v>
      </c>
      <c r="Q1052" s="269">
        <v>3670559</v>
      </c>
      <c r="R1052" s="270">
        <v>10</v>
      </c>
      <c r="S1052" s="270">
        <v>3106771</v>
      </c>
      <c r="T1052" s="16">
        <v>42767</v>
      </c>
      <c r="U1052" s="267"/>
      <c r="V1052" s="269"/>
      <c r="W1052" s="269"/>
      <c r="X1052" s="270"/>
      <c r="Y1052" s="269"/>
      <c r="Z1052" s="269"/>
      <c r="AA1052" s="267"/>
    </row>
    <row r="1053" spans="1:27" x14ac:dyDescent="0.2">
      <c r="A1053" s="270">
        <v>9103706946</v>
      </c>
      <c r="B1053" s="268">
        <v>42768</v>
      </c>
      <c r="C1053" s="270">
        <v>166723</v>
      </c>
      <c r="D1053" s="270">
        <v>40019260</v>
      </c>
      <c r="E1053" s="270">
        <v>100027</v>
      </c>
      <c r="F1053" s="267" t="s">
        <v>11</v>
      </c>
      <c r="G1053" s="270">
        <v>100159</v>
      </c>
      <c r="H1053" s="267" t="s">
        <v>12</v>
      </c>
      <c r="I1053" s="270">
        <v>1600354</v>
      </c>
      <c r="J1053" s="267" t="s">
        <v>6</v>
      </c>
      <c r="K1053" s="267" t="s">
        <v>234</v>
      </c>
      <c r="L1053" s="374">
        <v>22.06</v>
      </c>
      <c r="M1053" s="267" t="s">
        <v>10</v>
      </c>
      <c r="N1053" s="269">
        <v>152699.01</v>
      </c>
      <c r="O1053" s="269">
        <v>-3368540.1600000001</v>
      </c>
      <c r="P1053" s="269">
        <v>3789608.51</v>
      </c>
      <c r="Q1053" s="269">
        <v>4016985</v>
      </c>
      <c r="R1053" s="270">
        <v>10</v>
      </c>
      <c r="S1053" s="270">
        <v>3106777</v>
      </c>
      <c r="T1053" s="16">
        <v>42767</v>
      </c>
      <c r="U1053" s="267"/>
      <c r="V1053" s="269"/>
      <c r="W1053" s="269"/>
      <c r="X1053" s="270"/>
      <c r="Y1053" s="269"/>
      <c r="Z1053" s="269"/>
      <c r="AA1053" s="267"/>
    </row>
    <row r="1054" spans="1:27" x14ac:dyDescent="0.2">
      <c r="A1054" s="270">
        <v>9103706947</v>
      </c>
      <c r="B1054" s="268">
        <v>42769</v>
      </c>
      <c r="C1054" s="270">
        <v>166723</v>
      </c>
      <c r="D1054" s="270">
        <v>40019260</v>
      </c>
      <c r="E1054" s="270">
        <v>100027</v>
      </c>
      <c r="F1054" s="267" t="s">
        <v>11</v>
      </c>
      <c r="G1054" s="270">
        <v>100159</v>
      </c>
      <c r="H1054" s="267" t="s">
        <v>12</v>
      </c>
      <c r="I1054" s="270">
        <v>1600354</v>
      </c>
      <c r="J1054" s="267" t="s">
        <v>6</v>
      </c>
      <c r="K1054" s="267" t="s">
        <v>234</v>
      </c>
      <c r="L1054" s="374">
        <v>16.38</v>
      </c>
      <c r="M1054" s="267" t="s">
        <v>10</v>
      </c>
      <c r="N1054" s="269">
        <v>152699.01</v>
      </c>
      <c r="O1054" s="269">
        <v>-2501209.7799999998</v>
      </c>
      <c r="P1054" s="269">
        <v>2813860.35</v>
      </c>
      <c r="Q1054" s="269">
        <v>2982692</v>
      </c>
      <c r="R1054" s="270">
        <v>10</v>
      </c>
      <c r="S1054" s="270">
        <v>3106778</v>
      </c>
      <c r="T1054" s="16">
        <v>42767</v>
      </c>
      <c r="U1054" s="267"/>
      <c r="V1054" s="269"/>
      <c r="W1054" s="269"/>
      <c r="X1054" s="270"/>
      <c r="Y1054" s="269"/>
      <c r="Z1054" s="269"/>
      <c r="AA1054" s="267"/>
    </row>
    <row r="1055" spans="1:27" x14ac:dyDescent="0.2">
      <c r="A1055" s="270">
        <v>9103706948</v>
      </c>
      <c r="B1055" s="268">
        <v>42769</v>
      </c>
      <c r="C1055" s="270">
        <v>166723</v>
      </c>
      <c r="D1055" s="270">
        <v>40019260</v>
      </c>
      <c r="E1055" s="270">
        <v>100027</v>
      </c>
      <c r="F1055" s="267" t="s">
        <v>11</v>
      </c>
      <c r="G1055" s="270">
        <v>100159</v>
      </c>
      <c r="H1055" s="267" t="s">
        <v>12</v>
      </c>
      <c r="I1055" s="270">
        <v>1600354</v>
      </c>
      <c r="J1055" s="267" t="s">
        <v>6</v>
      </c>
      <c r="K1055" s="267" t="s">
        <v>234</v>
      </c>
      <c r="L1055" s="374">
        <v>21.01</v>
      </c>
      <c r="M1055" s="267" t="s">
        <v>10</v>
      </c>
      <c r="N1055" s="269">
        <v>152699.01</v>
      </c>
      <c r="O1055" s="269">
        <v>-3208206.2</v>
      </c>
      <c r="P1055" s="269">
        <v>3609232.07</v>
      </c>
      <c r="Q1055" s="269">
        <v>3825786</v>
      </c>
      <c r="R1055" s="270">
        <v>10</v>
      </c>
      <c r="S1055" s="270">
        <v>3106779</v>
      </c>
      <c r="T1055" s="16">
        <v>42767</v>
      </c>
      <c r="U1055" s="267"/>
      <c r="V1055" s="269"/>
      <c r="W1055" s="269"/>
      <c r="X1055" s="270"/>
      <c r="Y1055" s="269"/>
      <c r="Z1055" s="269"/>
      <c r="AA1055" s="267"/>
    </row>
    <row r="1056" spans="1:27" x14ac:dyDescent="0.2">
      <c r="A1056" s="270">
        <v>9103706963</v>
      </c>
      <c r="B1056" s="268">
        <v>42770</v>
      </c>
      <c r="C1056" s="270">
        <v>166723</v>
      </c>
      <c r="D1056" s="270">
        <v>40019260</v>
      </c>
      <c r="E1056" s="270">
        <v>100027</v>
      </c>
      <c r="F1056" s="267" t="s">
        <v>11</v>
      </c>
      <c r="G1056" s="270">
        <v>100159</v>
      </c>
      <c r="H1056" s="267" t="s">
        <v>12</v>
      </c>
      <c r="I1056" s="270">
        <v>1600354</v>
      </c>
      <c r="J1056" s="267" t="s">
        <v>6</v>
      </c>
      <c r="K1056" s="267" t="s">
        <v>234</v>
      </c>
      <c r="L1056" s="374">
        <v>9.75</v>
      </c>
      <c r="M1056" s="267" t="s">
        <v>10</v>
      </c>
      <c r="N1056" s="269">
        <v>152699.01</v>
      </c>
      <c r="O1056" s="269">
        <v>-1488815.35</v>
      </c>
      <c r="P1056" s="269">
        <v>1674916.96</v>
      </c>
      <c r="Q1056" s="269">
        <v>1775412</v>
      </c>
      <c r="R1056" s="270">
        <v>10</v>
      </c>
      <c r="S1056" s="270">
        <v>3106794</v>
      </c>
      <c r="T1056" s="16">
        <v>42767</v>
      </c>
      <c r="U1056" s="267"/>
      <c r="V1056" s="269"/>
      <c r="W1056" s="269"/>
      <c r="X1056" s="270"/>
      <c r="Y1056" s="269"/>
      <c r="Z1056" s="269"/>
      <c r="AA1056" s="267"/>
    </row>
    <row r="1057" spans="1:27" x14ac:dyDescent="0.2">
      <c r="A1057" s="274">
        <v>9103707107</v>
      </c>
      <c r="B1057" s="272">
        <v>42780</v>
      </c>
      <c r="C1057" s="274">
        <v>170256</v>
      </c>
      <c r="D1057" s="274">
        <v>40019634</v>
      </c>
      <c r="E1057" s="274">
        <v>100027</v>
      </c>
      <c r="F1057" s="271" t="s">
        <v>11</v>
      </c>
      <c r="G1057" s="274">
        <v>100159</v>
      </c>
      <c r="H1057" s="271" t="s">
        <v>12</v>
      </c>
      <c r="I1057" s="274">
        <v>1600354</v>
      </c>
      <c r="J1057" s="271" t="s">
        <v>6</v>
      </c>
      <c r="K1057" s="271" t="s">
        <v>242</v>
      </c>
      <c r="L1057" s="374">
        <v>20.7</v>
      </c>
      <c r="M1057" s="271" t="s">
        <v>10</v>
      </c>
      <c r="N1057" s="273">
        <v>157747.93</v>
      </c>
      <c r="O1057" s="273">
        <v>-3265382.15</v>
      </c>
      <c r="P1057" s="273">
        <v>3673554.69</v>
      </c>
      <c r="Q1057" s="273">
        <v>3893968</v>
      </c>
      <c r="R1057" s="274">
        <v>10</v>
      </c>
      <c r="S1057" s="274">
        <v>3106941</v>
      </c>
      <c r="T1057" s="16">
        <v>42767</v>
      </c>
      <c r="U1057" s="271"/>
      <c r="V1057" s="273"/>
      <c r="W1057" s="273"/>
      <c r="X1057" s="274"/>
      <c r="Y1057" s="273"/>
      <c r="Z1057" s="273"/>
      <c r="AA1057" s="271"/>
    </row>
    <row r="1058" spans="1:27" x14ac:dyDescent="0.2">
      <c r="A1058" s="274">
        <v>9103707108</v>
      </c>
      <c r="B1058" s="272">
        <v>42780</v>
      </c>
      <c r="C1058" s="274">
        <v>170256</v>
      </c>
      <c r="D1058" s="274">
        <v>40019634</v>
      </c>
      <c r="E1058" s="274">
        <v>100027</v>
      </c>
      <c r="F1058" s="271" t="s">
        <v>11</v>
      </c>
      <c r="G1058" s="274">
        <v>100159</v>
      </c>
      <c r="H1058" s="271" t="s">
        <v>12</v>
      </c>
      <c r="I1058" s="274">
        <v>1600354</v>
      </c>
      <c r="J1058" s="271" t="s">
        <v>6</v>
      </c>
      <c r="K1058" s="271" t="s">
        <v>242</v>
      </c>
      <c r="L1058" s="374">
        <v>16.66</v>
      </c>
      <c r="M1058" s="271" t="s">
        <v>10</v>
      </c>
      <c r="N1058" s="273">
        <v>157747.93</v>
      </c>
      <c r="O1058" s="273">
        <v>-2628080.5099999998</v>
      </c>
      <c r="P1058" s="273">
        <v>2956590.57</v>
      </c>
      <c r="Q1058" s="273">
        <v>3133986</v>
      </c>
      <c r="R1058" s="274">
        <v>10</v>
      </c>
      <c r="S1058" s="274">
        <v>3106942</v>
      </c>
      <c r="T1058" s="16">
        <v>42767</v>
      </c>
      <c r="U1058" s="271"/>
      <c r="V1058" s="273"/>
      <c r="W1058" s="273"/>
      <c r="X1058" s="274"/>
      <c r="Y1058" s="273"/>
      <c r="Z1058" s="273"/>
      <c r="AA1058" s="271"/>
    </row>
    <row r="1059" spans="1:27" x14ac:dyDescent="0.2">
      <c r="A1059" s="274">
        <v>9103707109</v>
      </c>
      <c r="B1059" s="272">
        <v>42780</v>
      </c>
      <c r="C1059" s="274">
        <v>166723</v>
      </c>
      <c r="D1059" s="274">
        <v>40019260</v>
      </c>
      <c r="E1059" s="274">
        <v>100027</v>
      </c>
      <c r="F1059" s="271" t="s">
        <v>11</v>
      </c>
      <c r="G1059" s="274">
        <v>100159</v>
      </c>
      <c r="H1059" s="271" t="s">
        <v>12</v>
      </c>
      <c r="I1059" s="274">
        <v>1600354</v>
      </c>
      <c r="J1059" s="271" t="s">
        <v>6</v>
      </c>
      <c r="K1059" s="271" t="s">
        <v>234</v>
      </c>
      <c r="L1059" s="374">
        <v>0.37</v>
      </c>
      <c r="M1059" s="271" t="s">
        <v>10</v>
      </c>
      <c r="N1059" s="273">
        <v>152699.01</v>
      </c>
      <c r="O1059" s="273">
        <v>-56498.63</v>
      </c>
      <c r="P1059" s="273">
        <v>63560.36</v>
      </c>
      <c r="Q1059" s="273">
        <v>67374</v>
      </c>
      <c r="R1059" s="274">
        <v>10</v>
      </c>
      <c r="S1059" s="274">
        <v>3106943</v>
      </c>
      <c r="T1059" s="16">
        <v>42767</v>
      </c>
      <c r="U1059" s="271"/>
      <c r="V1059" s="273"/>
      <c r="W1059" s="273"/>
      <c r="X1059" s="274"/>
      <c r="Y1059" s="273"/>
      <c r="Z1059" s="273"/>
      <c r="AA1059" s="271"/>
    </row>
    <row r="1060" spans="1:27" x14ac:dyDescent="0.2">
      <c r="A1060" s="274">
        <v>9103707111</v>
      </c>
      <c r="B1060" s="272">
        <v>42780</v>
      </c>
      <c r="C1060" s="274">
        <v>170256</v>
      </c>
      <c r="D1060" s="274">
        <v>40019634</v>
      </c>
      <c r="E1060" s="274">
        <v>100027</v>
      </c>
      <c r="F1060" s="271" t="s">
        <v>11</v>
      </c>
      <c r="G1060" s="274">
        <v>100159</v>
      </c>
      <c r="H1060" s="271" t="s">
        <v>12</v>
      </c>
      <c r="I1060" s="274">
        <v>1600354</v>
      </c>
      <c r="J1060" s="271" t="s">
        <v>6</v>
      </c>
      <c r="K1060" s="271" t="s">
        <v>242</v>
      </c>
      <c r="L1060" s="374">
        <v>2.29</v>
      </c>
      <c r="M1060" s="271" t="s">
        <v>10</v>
      </c>
      <c r="N1060" s="273">
        <v>157747.93</v>
      </c>
      <c r="O1060" s="273">
        <v>-361242.76</v>
      </c>
      <c r="P1060" s="273">
        <v>406398.13</v>
      </c>
      <c r="Q1060" s="273">
        <v>430782</v>
      </c>
      <c r="R1060" s="274">
        <v>10</v>
      </c>
      <c r="S1060" s="274">
        <v>3106945</v>
      </c>
      <c r="T1060" s="16">
        <v>42767</v>
      </c>
      <c r="U1060" s="271"/>
      <c r="V1060" s="273"/>
      <c r="W1060" s="273"/>
      <c r="X1060" s="274"/>
      <c r="Y1060" s="273"/>
      <c r="Z1060" s="273"/>
      <c r="AA1060" s="271"/>
    </row>
    <row r="1061" spans="1:27" x14ac:dyDescent="0.2">
      <c r="A1061" s="274">
        <v>9103707114</v>
      </c>
      <c r="B1061" s="272">
        <v>42780</v>
      </c>
      <c r="C1061" s="274">
        <v>170256</v>
      </c>
      <c r="D1061" s="274">
        <v>40019634</v>
      </c>
      <c r="E1061" s="274">
        <v>100027</v>
      </c>
      <c r="F1061" s="271" t="s">
        <v>11</v>
      </c>
      <c r="G1061" s="274">
        <v>100159</v>
      </c>
      <c r="H1061" s="271" t="s">
        <v>12</v>
      </c>
      <c r="I1061" s="274">
        <v>1600354</v>
      </c>
      <c r="J1061" s="271" t="s">
        <v>6</v>
      </c>
      <c r="K1061" s="271" t="s">
        <v>242</v>
      </c>
      <c r="L1061" s="374">
        <v>23.19</v>
      </c>
      <c r="M1061" s="271" t="s">
        <v>10</v>
      </c>
      <c r="N1061" s="273">
        <v>157747.93</v>
      </c>
      <c r="O1061" s="273">
        <v>-3658174.5</v>
      </c>
      <c r="P1061" s="273">
        <v>4115446.21</v>
      </c>
      <c r="Q1061" s="273">
        <v>4362373</v>
      </c>
      <c r="R1061" s="274">
        <v>10</v>
      </c>
      <c r="S1061" s="274">
        <v>3106948</v>
      </c>
      <c r="T1061" s="16">
        <v>42767</v>
      </c>
      <c r="U1061" s="271"/>
      <c r="V1061" s="273"/>
      <c r="W1061" s="273"/>
      <c r="X1061" s="274"/>
      <c r="Y1061" s="273"/>
      <c r="Z1061" s="273"/>
      <c r="AA1061" s="271"/>
    </row>
    <row r="1062" spans="1:27" x14ac:dyDescent="0.2">
      <c r="A1062" s="274">
        <v>9103707115</v>
      </c>
      <c r="B1062" s="272">
        <v>42780</v>
      </c>
      <c r="C1062" s="274">
        <v>170256</v>
      </c>
      <c r="D1062" s="274">
        <v>40019634</v>
      </c>
      <c r="E1062" s="274">
        <v>100027</v>
      </c>
      <c r="F1062" s="271" t="s">
        <v>11</v>
      </c>
      <c r="G1062" s="274">
        <v>100159</v>
      </c>
      <c r="H1062" s="271" t="s">
        <v>12</v>
      </c>
      <c r="I1062" s="274">
        <v>1600354</v>
      </c>
      <c r="J1062" s="271" t="s">
        <v>6</v>
      </c>
      <c r="K1062" s="271" t="s">
        <v>242</v>
      </c>
      <c r="L1062" s="374">
        <v>21.58</v>
      </c>
      <c r="M1062" s="271" t="s">
        <v>10</v>
      </c>
      <c r="N1062" s="273">
        <v>157747.93</v>
      </c>
      <c r="O1062" s="273">
        <v>-3404200.33</v>
      </c>
      <c r="P1062" s="273">
        <v>3829725.48</v>
      </c>
      <c r="Q1062" s="273">
        <v>4059509</v>
      </c>
      <c r="R1062" s="274">
        <v>10</v>
      </c>
      <c r="S1062" s="274">
        <v>3106949</v>
      </c>
      <c r="T1062" s="16">
        <v>42767</v>
      </c>
      <c r="U1062" s="271"/>
      <c r="V1062" s="273"/>
      <c r="W1062" s="273"/>
      <c r="X1062" s="274"/>
      <c r="Y1062" s="273"/>
      <c r="Z1062" s="273"/>
      <c r="AA1062" s="271"/>
    </row>
    <row r="1063" spans="1:27" x14ac:dyDescent="0.2">
      <c r="A1063" s="274">
        <v>9103707133</v>
      </c>
      <c r="B1063" s="272">
        <v>42781</v>
      </c>
      <c r="C1063" s="274">
        <v>170256</v>
      </c>
      <c r="D1063" s="274">
        <v>40019634</v>
      </c>
      <c r="E1063" s="274">
        <v>100027</v>
      </c>
      <c r="F1063" s="271" t="s">
        <v>11</v>
      </c>
      <c r="G1063" s="274">
        <v>100159</v>
      </c>
      <c r="H1063" s="271" t="s">
        <v>12</v>
      </c>
      <c r="I1063" s="274">
        <v>1600354</v>
      </c>
      <c r="J1063" s="271" t="s">
        <v>6</v>
      </c>
      <c r="K1063" s="271" t="s">
        <v>242</v>
      </c>
      <c r="L1063" s="374">
        <v>20.77</v>
      </c>
      <c r="M1063" s="271" t="s">
        <v>10</v>
      </c>
      <c r="N1063" s="273">
        <v>157747.93</v>
      </c>
      <c r="O1063" s="273">
        <v>-3276424.51</v>
      </c>
      <c r="P1063" s="273">
        <v>3685977.35</v>
      </c>
      <c r="Q1063" s="273">
        <v>3907136</v>
      </c>
      <c r="R1063" s="274">
        <v>10</v>
      </c>
      <c r="S1063" s="274">
        <v>3106969</v>
      </c>
      <c r="T1063" s="16">
        <v>42767</v>
      </c>
      <c r="U1063" s="271"/>
      <c r="V1063" s="273"/>
      <c r="W1063" s="273"/>
      <c r="X1063" s="274"/>
      <c r="Y1063" s="273"/>
      <c r="Z1063" s="273"/>
      <c r="AA1063" s="271"/>
    </row>
    <row r="1064" spans="1:27" x14ac:dyDescent="0.2">
      <c r="A1064" s="274">
        <v>9103707134</v>
      </c>
      <c r="B1064" s="272">
        <v>42781</v>
      </c>
      <c r="C1064" s="274">
        <v>170256</v>
      </c>
      <c r="D1064" s="274">
        <v>40019634</v>
      </c>
      <c r="E1064" s="274">
        <v>100027</v>
      </c>
      <c r="F1064" s="271" t="s">
        <v>11</v>
      </c>
      <c r="G1064" s="274">
        <v>100159</v>
      </c>
      <c r="H1064" s="271" t="s">
        <v>12</v>
      </c>
      <c r="I1064" s="274">
        <v>1600354</v>
      </c>
      <c r="J1064" s="271" t="s">
        <v>6</v>
      </c>
      <c r="K1064" s="271" t="s">
        <v>242</v>
      </c>
      <c r="L1064" s="374">
        <v>20.91</v>
      </c>
      <c r="M1064" s="271" t="s">
        <v>10</v>
      </c>
      <c r="N1064" s="273">
        <v>157747.93</v>
      </c>
      <c r="O1064" s="273">
        <v>-3298509.22</v>
      </c>
      <c r="P1064" s="273">
        <v>3710823.61</v>
      </c>
      <c r="Q1064" s="273">
        <v>3933473</v>
      </c>
      <c r="R1064" s="274">
        <v>10</v>
      </c>
      <c r="S1064" s="274">
        <v>3106970</v>
      </c>
      <c r="T1064" s="16">
        <v>42767</v>
      </c>
      <c r="U1064" s="271"/>
      <c r="V1064" s="273"/>
      <c r="W1064" s="273"/>
      <c r="X1064" s="274"/>
      <c r="Y1064" s="273"/>
      <c r="Z1064" s="273"/>
      <c r="AA1064" s="271"/>
    </row>
    <row r="1065" spans="1:27" x14ac:dyDescent="0.2">
      <c r="A1065" s="274">
        <v>9103707135</v>
      </c>
      <c r="B1065" s="272">
        <v>42781</v>
      </c>
      <c r="C1065" s="274">
        <v>170256</v>
      </c>
      <c r="D1065" s="274">
        <v>40019634</v>
      </c>
      <c r="E1065" s="274">
        <v>100027</v>
      </c>
      <c r="F1065" s="271" t="s">
        <v>11</v>
      </c>
      <c r="G1065" s="274">
        <v>100159</v>
      </c>
      <c r="H1065" s="271" t="s">
        <v>12</v>
      </c>
      <c r="I1065" s="274">
        <v>1600354</v>
      </c>
      <c r="J1065" s="271" t="s">
        <v>6</v>
      </c>
      <c r="K1065" s="271" t="s">
        <v>242</v>
      </c>
      <c r="L1065" s="374">
        <v>16.48</v>
      </c>
      <c r="M1065" s="271" t="s">
        <v>10</v>
      </c>
      <c r="N1065" s="273">
        <v>157747.93</v>
      </c>
      <c r="O1065" s="273">
        <v>-2599685.89</v>
      </c>
      <c r="P1065" s="273">
        <v>2924647.19</v>
      </c>
      <c r="Q1065" s="273">
        <v>3100126</v>
      </c>
      <c r="R1065" s="274">
        <v>10</v>
      </c>
      <c r="S1065" s="274">
        <v>3106971</v>
      </c>
      <c r="T1065" s="16">
        <v>42767</v>
      </c>
      <c r="U1065" s="271"/>
      <c r="V1065" s="273"/>
      <c r="W1065" s="273"/>
      <c r="X1065" s="274"/>
      <c r="Y1065" s="273"/>
      <c r="Z1065" s="273"/>
      <c r="AA1065" s="271"/>
    </row>
    <row r="1066" spans="1:27" x14ac:dyDescent="0.2">
      <c r="A1066" s="274">
        <v>9103707136</v>
      </c>
      <c r="B1066" s="272">
        <v>42781</v>
      </c>
      <c r="C1066" s="274">
        <v>170256</v>
      </c>
      <c r="D1066" s="274">
        <v>40019634</v>
      </c>
      <c r="E1066" s="274">
        <v>100027</v>
      </c>
      <c r="F1066" s="271" t="s">
        <v>11</v>
      </c>
      <c r="G1066" s="274">
        <v>100159</v>
      </c>
      <c r="H1066" s="271" t="s">
        <v>12</v>
      </c>
      <c r="I1066" s="274">
        <v>1600354</v>
      </c>
      <c r="J1066" s="271" t="s">
        <v>6</v>
      </c>
      <c r="K1066" s="271" t="s">
        <v>242</v>
      </c>
      <c r="L1066" s="374">
        <v>23.09</v>
      </c>
      <c r="M1066" s="271" t="s">
        <v>10</v>
      </c>
      <c r="N1066" s="273">
        <v>157747.93</v>
      </c>
      <c r="O1066" s="273">
        <v>-3642399.7</v>
      </c>
      <c r="P1066" s="273">
        <v>4097700.02</v>
      </c>
      <c r="Q1066" s="273">
        <v>4343562</v>
      </c>
      <c r="R1066" s="274">
        <v>10</v>
      </c>
      <c r="S1066" s="274">
        <v>3106972</v>
      </c>
      <c r="T1066" s="16">
        <v>42767</v>
      </c>
      <c r="U1066" s="271"/>
      <c r="V1066" s="273"/>
      <c r="W1066" s="273"/>
      <c r="X1066" s="274"/>
      <c r="Y1066" s="273"/>
      <c r="Z1066" s="273"/>
      <c r="AA1066" s="271"/>
    </row>
    <row r="1067" spans="1:27" x14ac:dyDescent="0.2">
      <c r="A1067" s="274">
        <v>9103707137</v>
      </c>
      <c r="B1067" s="272">
        <v>42781</v>
      </c>
      <c r="C1067" s="274">
        <v>170256</v>
      </c>
      <c r="D1067" s="274">
        <v>40019634</v>
      </c>
      <c r="E1067" s="274">
        <v>100027</v>
      </c>
      <c r="F1067" s="271" t="s">
        <v>11</v>
      </c>
      <c r="G1067" s="274">
        <v>100159</v>
      </c>
      <c r="H1067" s="271" t="s">
        <v>12</v>
      </c>
      <c r="I1067" s="274">
        <v>1600354</v>
      </c>
      <c r="J1067" s="271" t="s">
        <v>6</v>
      </c>
      <c r="K1067" s="271" t="s">
        <v>242</v>
      </c>
      <c r="L1067" s="374">
        <v>21.53</v>
      </c>
      <c r="M1067" s="271" t="s">
        <v>10</v>
      </c>
      <c r="N1067" s="273">
        <v>157747.93</v>
      </c>
      <c r="O1067" s="273">
        <v>-3396312.93</v>
      </c>
      <c r="P1067" s="273">
        <v>3820851.88</v>
      </c>
      <c r="Q1067" s="273">
        <v>4050103</v>
      </c>
      <c r="R1067" s="274">
        <v>10</v>
      </c>
      <c r="S1067" s="274">
        <v>3106973</v>
      </c>
      <c r="T1067" s="16">
        <v>42767</v>
      </c>
      <c r="U1067" s="271"/>
      <c r="V1067" s="273"/>
      <c r="W1067" s="273"/>
      <c r="X1067" s="274"/>
      <c r="Y1067" s="273"/>
      <c r="Z1067" s="273"/>
      <c r="AA1067" s="271"/>
    </row>
    <row r="1068" spans="1:27" x14ac:dyDescent="0.2">
      <c r="A1068" s="286">
        <v>9103707161</v>
      </c>
      <c r="B1068" s="283">
        <v>42781</v>
      </c>
      <c r="C1068" s="286">
        <v>170560</v>
      </c>
      <c r="D1068" s="286">
        <v>40019673</v>
      </c>
      <c r="E1068" s="286">
        <v>100134</v>
      </c>
      <c r="F1068" s="282" t="s">
        <v>7</v>
      </c>
      <c r="G1068" s="286">
        <v>100134</v>
      </c>
      <c r="H1068" s="282" t="s">
        <v>7</v>
      </c>
      <c r="I1068" s="286">
        <v>1600354</v>
      </c>
      <c r="J1068" s="282" t="s">
        <v>6</v>
      </c>
      <c r="K1068" s="282" t="s">
        <v>246</v>
      </c>
      <c r="L1068" s="374">
        <v>20.57</v>
      </c>
      <c r="M1068" s="282" t="s">
        <v>10</v>
      </c>
      <c r="N1068" s="285">
        <v>159130.45000000001</v>
      </c>
      <c r="O1068" s="285">
        <v>-3273313.36</v>
      </c>
      <c r="P1068" s="285">
        <v>3682477.45</v>
      </c>
      <c r="Q1068" s="285">
        <v>3756127</v>
      </c>
      <c r="R1068" s="286">
        <v>10</v>
      </c>
      <c r="S1068" s="286">
        <v>3106997</v>
      </c>
      <c r="T1068" s="16">
        <v>42767</v>
      </c>
      <c r="U1068" s="282"/>
      <c r="V1068" s="285"/>
      <c r="W1068" s="285"/>
      <c r="X1068" s="286"/>
      <c r="Y1068" s="285"/>
      <c r="Z1068" s="285"/>
      <c r="AA1068" s="282"/>
    </row>
    <row r="1069" spans="1:27" x14ac:dyDescent="0.2">
      <c r="A1069" s="286">
        <v>9103707172</v>
      </c>
      <c r="B1069" s="283">
        <v>42782</v>
      </c>
      <c r="C1069" s="286">
        <v>170256</v>
      </c>
      <c r="D1069" s="286">
        <v>40019634</v>
      </c>
      <c r="E1069" s="286">
        <v>100027</v>
      </c>
      <c r="F1069" s="282" t="s">
        <v>11</v>
      </c>
      <c r="G1069" s="286">
        <v>100159</v>
      </c>
      <c r="H1069" s="282" t="s">
        <v>12</v>
      </c>
      <c r="I1069" s="286">
        <v>1600354</v>
      </c>
      <c r="J1069" s="282" t="s">
        <v>6</v>
      </c>
      <c r="K1069" s="282" t="s">
        <v>242</v>
      </c>
      <c r="L1069" s="374">
        <v>16.5</v>
      </c>
      <c r="M1069" s="282" t="s">
        <v>10</v>
      </c>
      <c r="N1069" s="285">
        <v>157747.93</v>
      </c>
      <c r="O1069" s="285">
        <v>-2602840.85</v>
      </c>
      <c r="P1069" s="285">
        <v>2928196.25</v>
      </c>
      <c r="Q1069" s="285">
        <v>3103888</v>
      </c>
      <c r="R1069" s="286">
        <v>10</v>
      </c>
      <c r="S1069" s="286">
        <v>3107008</v>
      </c>
      <c r="T1069" s="16">
        <v>42767</v>
      </c>
      <c r="U1069" s="282"/>
      <c r="V1069" s="285"/>
      <c r="W1069" s="285"/>
      <c r="X1069" s="286"/>
      <c r="Y1069" s="285"/>
      <c r="Z1069" s="285"/>
      <c r="AA1069" s="282"/>
    </row>
    <row r="1070" spans="1:27" x14ac:dyDescent="0.2">
      <c r="A1070" s="286">
        <v>9103707173</v>
      </c>
      <c r="B1070" s="283">
        <v>42782</v>
      </c>
      <c r="C1070" s="286">
        <v>170256</v>
      </c>
      <c r="D1070" s="286">
        <v>40019634</v>
      </c>
      <c r="E1070" s="286">
        <v>100027</v>
      </c>
      <c r="F1070" s="282" t="s">
        <v>11</v>
      </c>
      <c r="G1070" s="286">
        <v>100159</v>
      </c>
      <c r="H1070" s="282" t="s">
        <v>12</v>
      </c>
      <c r="I1070" s="286">
        <v>1600354</v>
      </c>
      <c r="J1070" s="282" t="s">
        <v>6</v>
      </c>
      <c r="K1070" s="282" t="s">
        <v>242</v>
      </c>
      <c r="L1070" s="374">
        <v>20.77</v>
      </c>
      <c r="M1070" s="282" t="s">
        <v>10</v>
      </c>
      <c r="N1070" s="285">
        <v>157747.93</v>
      </c>
      <c r="O1070" s="285">
        <v>-3276424.51</v>
      </c>
      <c r="P1070" s="285">
        <v>3685977.35</v>
      </c>
      <c r="Q1070" s="285">
        <v>3907136</v>
      </c>
      <c r="R1070" s="286">
        <v>10</v>
      </c>
      <c r="S1070" s="286">
        <v>3107009</v>
      </c>
      <c r="T1070" s="16">
        <v>42767</v>
      </c>
      <c r="U1070" s="282"/>
      <c r="V1070" s="285"/>
      <c r="W1070" s="285"/>
      <c r="X1070" s="286"/>
      <c r="Y1070" s="285"/>
      <c r="Z1070" s="285"/>
      <c r="AA1070" s="282"/>
    </row>
    <row r="1071" spans="1:27" x14ac:dyDescent="0.2">
      <c r="A1071" s="286">
        <v>9103707177</v>
      </c>
      <c r="B1071" s="283">
        <v>42782</v>
      </c>
      <c r="C1071" s="286">
        <v>170560</v>
      </c>
      <c r="D1071" s="286">
        <v>40019673</v>
      </c>
      <c r="E1071" s="286">
        <v>100134</v>
      </c>
      <c r="F1071" s="282" t="s">
        <v>7</v>
      </c>
      <c r="G1071" s="286">
        <v>100134</v>
      </c>
      <c r="H1071" s="282" t="s">
        <v>7</v>
      </c>
      <c r="I1071" s="286">
        <v>1600354</v>
      </c>
      <c r="J1071" s="282" t="s">
        <v>6</v>
      </c>
      <c r="K1071" s="282" t="s">
        <v>246</v>
      </c>
      <c r="L1071" s="374">
        <v>19.57</v>
      </c>
      <c r="M1071" s="282" t="s">
        <v>10</v>
      </c>
      <c r="N1071" s="285">
        <v>159130.45000000001</v>
      </c>
      <c r="O1071" s="285">
        <v>-3114182.91</v>
      </c>
      <c r="P1071" s="285">
        <v>3503455.88</v>
      </c>
      <c r="Q1071" s="285">
        <v>3573525</v>
      </c>
      <c r="R1071" s="286">
        <v>10</v>
      </c>
      <c r="S1071" s="286">
        <v>3107013</v>
      </c>
      <c r="T1071" s="16">
        <v>42767</v>
      </c>
      <c r="U1071" s="282"/>
      <c r="V1071" s="285"/>
      <c r="W1071" s="285"/>
      <c r="X1071" s="286"/>
      <c r="Y1071" s="285"/>
      <c r="Z1071" s="285"/>
      <c r="AA1071" s="282"/>
    </row>
    <row r="1072" spans="1:27" x14ac:dyDescent="0.2">
      <c r="A1072" s="286">
        <v>9103707178</v>
      </c>
      <c r="B1072" s="283">
        <v>42782</v>
      </c>
      <c r="C1072" s="286">
        <v>170560</v>
      </c>
      <c r="D1072" s="286">
        <v>40019673</v>
      </c>
      <c r="E1072" s="286">
        <v>100134</v>
      </c>
      <c r="F1072" s="282" t="s">
        <v>7</v>
      </c>
      <c r="G1072" s="286">
        <v>100134</v>
      </c>
      <c r="H1072" s="282" t="s">
        <v>7</v>
      </c>
      <c r="I1072" s="286">
        <v>1600354</v>
      </c>
      <c r="J1072" s="282" t="s">
        <v>6</v>
      </c>
      <c r="K1072" s="282" t="s">
        <v>246</v>
      </c>
      <c r="L1072" s="374">
        <v>20.89</v>
      </c>
      <c r="M1072" s="282" t="s">
        <v>10</v>
      </c>
      <c r="N1072" s="285">
        <v>159130.45000000001</v>
      </c>
      <c r="O1072" s="285">
        <v>-3324235.1</v>
      </c>
      <c r="P1072" s="285">
        <v>3739763.72</v>
      </c>
      <c r="Q1072" s="285">
        <v>3814559</v>
      </c>
      <c r="R1072" s="286">
        <v>10</v>
      </c>
      <c r="S1072" s="286">
        <v>3107014</v>
      </c>
      <c r="T1072" s="16">
        <v>42767</v>
      </c>
      <c r="U1072" s="282"/>
      <c r="V1072" s="285"/>
      <c r="W1072" s="285"/>
      <c r="X1072" s="286"/>
      <c r="Y1072" s="285"/>
      <c r="Z1072" s="285"/>
      <c r="AA1072" s="282"/>
    </row>
    <row r="1073" spans="1:27" x14ac:dyDescent="0.2">
      <c r="A1073" s="286">
        <v>9103707180</v>
      </c>
      <c r="B1073" s="283">
        <v>42782</v>
      </c>
      <c r="C1073" s="286">
        <v>170256</v>
      </c>
      <c r="D1073" s="286">
        <v>40019634</v>
      </c>
      <c r="E1073" s="286">
        <v>100027</v>
      </c>
      <c r="F1073" s="282" t="s">
        <v>11</v>
      </c>
      <c r="G1073" s="286">
        <v>100159</v>
      </c>
      <c r="H1073" s="282" t="s">
        <v>12</v>
      </c>
      <c r="I1073" s="286">
        <v>1600354</v>
      </c>
      <c r="J1073" s="282" t="s">
        <v>6</v>
      </c>
      <c r="K1073" s="282" t="s">
        <v>242</v>
      </c>
      <c r="L1073" s="374">
        <v>23.29</v>
      </c>
      <c r="M1073" s="282" t="s">
        <v>10</v>
      </c>
      <c r="N1073" s="285">
        <v>157747.93</v>
      </c>
      <c r="O1073" s="285">
        <v>-3673949.29</v>
      </c>
      <c r="P1073" s="285">
        <v>4133193.4</v>
      </c>
      <c r="Q1073" s="285">
        <v>4381185</v>
      </c>
      <c r="R1073" s="286">
        <v>10</v>
      </c>
      <c r="S1073" s="286">
        <v>3107016</v>
      </c>
      <c r="T1073" s="16">
        <v>42767</v>
      </c>
      <c r="U1073" s="282"/>
      <c r="V1073" s="285"/>
      <c r="W1073" s="285"/>
      <c r="X1073" s="286"/>
      <c r="Y1073" s="285"/>
      <c r="Z1073" s="285"/>
      <c r="AA1073" s="282"/>
    </row>
    <row r="1074" spans="1:27" x14ac:dyDescent="0.2">
      <c r="A1074" s="286">
        <v>9103707182</v>
      </c>
      <c r="B1074" s="283">
        <v>42782</v>
      </c>
      <c r="C1074" s="286">
        <v>170256</v>
      </c>
      <c r="D1074" s="286">
        <v>40019634</v>
      </c>
      <c r="E1074" s="286">
        <v>100027</v>
      </c>
      <c r="F1074" s="282" t="s">
        <v>11</v>
      </c>
      <c r="G1074" s="286">
        <v>100159</v>
      </c>
      <c r="H1074" s="282" t="s">
        <v>12</v>
      </c>
      <c r="I1074" s="286">
        <v>1600354</v>
      </c>
      <c r="J1074" s="282" t="s">
        <v>6</v>
      </c>
      <c r="K1074" s="282" t="s">
        <v>242</v>
      </c>
      <c r="L1074" s="374">
        <v>21.08</v>
      </c>
      <c r="M1074" s="282" t="s">
        <v>10</v>
      </c>
      <c r="N1074" s="285">
        <v>157747.93</v>
      </c>
      <c r="O1074" s="285">
        <v>-3325326.36</v>
      </c>
      <c r="P1074" s="285">
        <v>3740992.46</v>
      </c>
      <c r="Q1074" s="285">
        <v>3965452</v>
      </c>
      <c r="R1074" s="286">
        <v>10</v>
      </c>
      <c r="S1074" s="286">
        <v>3107018</v>
      </c>
      <c r="T1074" s="16">
        <v>42767</v>
      </c>
      <c r="U1074" s="282"/>
      <c r="V1074" s="285"/>
      <c r="W1074" s="285"/>
      <c r="X1074" s="286"/>
      <c r="Y1074" s="285"/>
      <c r="Z1074" s="285"/>
      <c r="AA1074" s="282"/>
    </row>
    <row r="1075" spans="1:27" x14ac:dyDescent="0.2">
      <c r="A1075" s="286">
        <v>9103707187</v>
      </c>
      <c r="B1075" s="283">
        <v>42782</v>
      </c>
      <c r="C1075" s="286">
        <v>170256</v>
      </c>
      <c r="D1075" s="286">
        <v>40019634</v>
      </c>
      <c r="E1075" s="286">
        <v>100027</v>
      </c>
      <c r="F1075" s="282" t="s">
        <v>11</v>
      </c>
      <c r="G1075" s="286">
        <v>100159</v>
      </c>
      <c r="H1075" s="282" t="s">
        <v>12</v>
      </c>
      <c r="I1075" s="286">
        <v>1600354</v>
      </c>
      <c r="J1075" s="282" t="s">
        <v>6</v>
      </c>
      <c r="K1075" s="282" t="s">
        <v>242</v>
      </c>
      <c r="L1075" s="374">
        <v>21.75</v>
      </c>
      <c r="M1075" s="282" t="s">
        <v>10</v>
      </c>
      <c r="N1075" s="285">
        <v>157747.93</v>
      </c>
      <c r="O1075" s="285">
        <v>-3431017.48</v>
      </c>
      <c r="P1075" s="285">
        <v>3859894.33</v>
      </c>
      <c r="Q1075" s="285">
        <v>4091488</v>
      </c>
      <c r="R1075" s="286">
        <v>10</v>
      </c>
      <c r="S1075" s="286">
        <v>3107023</v>
      </c>
      <c r="T1075" s="16">
        <v>42767</v>
      </c>
      <c r="U1075" s="282"/>
      <c r="V1075" s="285"/>
      <c r="W1075" s="285"/>
      <c r="X1075" s="286"/>
      <c r="Y1075" s="285"/>
      <c r="Z1075" s="285"/>
      <c r="AA1075" s="282"/>
    </row>
    <row r="1076" spans="1:27" x14ac:dyDescent="0.2">
      <c r="A1076" s="286">
        <v>9103707188</v>
      </c>
      <c r="B1076" s="283">
        <v>42782</v>
      </c>
      <c r="C1076" s="286">
        <v>165961</v>
      </c>
      <c r="D1076" s="286">
        <v>40019158</v>
      </c>
      <c r="E1076" s="286">
        <v>100134</v>
      </c>
      <c r="F1076" s="282" t="s">
        <v>7</v>
      </c>
      <c r="G1076" s="286">
        <v>100134</v>
      </c>
      <c r="H1076" s="282" t="s">
        <v>7</v>
      </c>
      <c r="I1076" s="286">
        <v>1600354</v>
      </c>
      <c r="J1076" s="282" t="s">
        <v>6</v>
      </c>
      <c r="K1076" s="282" t="s">
        <v>231</v>
      </c>
      <c r="L1076" s="374">
        <v>1.36</v>
      </c>
      <c r="M1076" s="282" t="s">
        <v>10</v>
      </c>
      <c r="N1076" s="285">
        <v>153307.88</v>
      </c>
      <c r="O1076" s="285">
        <v>-208498.72</v>
      </c>
      <c r="P1076" s="285">
        <v>234560.79</v>
      </c>
      <c r="Q1076" s="285">
        <v>239252</v>
      </c>
      <c r="R1076" s="286">
        <v>10</v>
      </c>
      <c r="S1076" s="286">
        <v>3107024</v>
      </c>
      <c r="T1076" s="16">
        <v>42767</v>
      </c>
      <c r="U1076" s="282"/>
      <c r="V1076" s="285"/>
      <c r="W1076" s="285"/>
      <c r="X1076" s="286"/>
      <c r="Y1076" s="285"/>
      <c r="Z1076" s="285"/>
      <c r="AA1076" s="282"/>
    </row>
    <row r="1077" spans="1:27" x14ac:dyDescent="0.2">
      <c r="A1077" s="286">
        <v>9103707189</v>
      </c>
      <c r="B1077" s="283">
        <v>42782</v>
      </c>
      <c r="C1077" s="286">
        <v>170560</v>
      </c>
      <c r="D1077" s="286">
        <v>40019673</v>
      </c>
      <c r="E1077" s="286">
        <v>100134</v>
      </c>
      <c r="F1077" s="282" t="s">
        <v>7</v>
      </c>
      <c r="G1077" s="286">
        <v>100134</v>
      </c>
      <c r="H1077" s="282" t="s">
        <v>7</v>
      </c>
      <c r="I1077" s="286">
        <v>1600354</v>
      </c>
      <c r="J1077" s="282" t="s">
        <v>6</v>
      </c>
      <c r="K1077" s="282" t="s">
        <v>246</v>
      </c>
      <c r="L1077" s="374">
        <v>19.329999999999998</v>
      </c>
      <c r="M1077" s="282" t="s">
        <v>10</v>
      </c>
      <c r="N1077" s="285">
        <v>159130.45000000001</v>
      </c>
      <c r="O1077" s="285">
        <v>-3075991.6</v>
      </c>
      <c r="P1077" s="285">
        <v>3460490.19</v>
      </c>
      <c r="Q1077" s="285">
        <v>3529700</v>
      </c>
      <c r="R1077" s="286">
        <v>10</v>
      </c>
      <c r="S1077" s="286">
        <v>3107025</v>
      </c>
      <c r="T1077" s="16">
        <v>42767</v>
      </c>
      <c r="U1077" s="282"/>
      <c r="V1077" s="285"/>
      <c r="W1077" s="285"/>
      <c r="X1077" s="286"/>
      <c r="Y1077" s="285"/>
      <c r="Z1077" s="285"/>
      <c r="AA1077" s="282"/>
    </row>
    <row r="1078" spans="1:27" x14ac:dyDescent="0.2">
      <c r="A1078" s="286">
        <v>9103707191</v>
      </c>
      <c r="B1078" s="283">
        <v>42782</v>
      </c>
      <c r="C1078" s="286">
        <v>170560</v>
      </c>
      <c r="D1078" s="286">
        <v>40019673</v>
      </c>
      <c r="E1078" s="286">
        <v>100134</v>
      </c>
      <c r="F1078" s="282" t="s">
        <v>7</v>
      </c>
      <c r="G1078" s="286">
        <v>100134</v>
      </c>
      <c r="H1078" s="282" t="s">
        <v>7</v>
      </c>
      <c r="I1078" s="286">
        <v>1600354</v>
      </c>
      <c r="J1078" s="282" t="s">
        <v>6</v>
      </c>
      <c r="K1078" s="282" t="s">
        <v>246</v>
      </c>
      <c r="L1078" s="374">
        <v>20.23</v>
      </c>
      <c r="M1078" s="282" t="s">
        <v>10</v>
      </c>
      <c r="N1078" s="285">
        <v>159130.45000000001</v>
      </c>
      <c r="O1078" s="285">
        <v>-3219209</v>
      </c>
      <c r="P1078" s="285">
        <v>3621609.8</v>
      </c>
      <c r="Q1078" s="285">
        <v>3694042</v>
      </c>
      <c r="R1078" s="286">
        <v>10</v>
      </c>
      <c r="S1078" s="286">
        <v>3107027</v>
      </c>
      <c r="T1078" s="16">
        <v>42767</v>
      </c>
      <c r="U1078" s="282"/>
      <c r="V1078" s="285"/>
      <c r="W1078" s="285"/>
      <c r="X1078" s="286"/>
      <c r="Y1078" s="285"/>
      <c r="Z1078" s="285"/>
      <c r="AA1078" s="282"/>
    </row>
    <row r="1079" spans="1:27" x14ac:dyDescent="0.2">
      <c r="A1079" s="286">
        <v>9103707193</v>
      </c>
      <c r="B1079" s="283">
        <v>42783</v>
      </c>
      <c r="C1079" s="286">
        <v>170256</v>
      </c>
      <c r="D1079" s="286">
        <v>40019634</v>
      </c>
      <c r="E1079" s="286">
        <v>100027</v>
      </c>
      <c r="F1079" s="282" t="s">
        <v>11</v>
      </c>
      <c r="G1079" s="286">
        <v>100159</v>
      </c>
      <c r="H1079" s="282" t="s">
        <v>12</v>
      </c>
      <c r="I1079" s="286">
        <v>1600354</v>
      </c>
      <c r="J1079" s="282" t="s">
        <v>6</v>
      </c>
      <c r="K1079" s="282" t="s">
        <v>242</v>
      </c>
      <c r="L1079" s="374">
        <v>21.15</v>
      </c>
      <c r="M1079" s="282" t="s">
        <v>10</v>
      </c>
      <c r="N1079" s="285">
        <v>157747.93</v>
      </c>
      <c r="O1079" s="285">
        <v>-3336368.72</v>
      </c>
      <c r="P1079" s="285">
        <v>3753415.12</v>
      </c>
      <c r="Q1079" s="285">
        <v>3978620</v>
      </c>
      <c r="R1079" s="286">
        <v>10</v>
      </c>
      <c r="S1079" s="286">
        <v>3107029</v>
      </c>
      <c r="T1079" s="16">
        <v>42767</v>
      </c>
      <c r="U1079" s="282"/>
      <c r="V1079" s="285"/>
      <c r="W1079" s="285"/>
      <c r="X1079" s="286"/>
      <c r="Y1079" s="285"/>
      <c r="Z1079" s="285"/>
      <c r="AA1079" s="282"/>
    </row>
    <row r="1080" spans="1:27" x14ac:dyDescent="0.2">
      <c r="A1080" s="286">
        <v>9103707194</v>
      </c>
      <c r="B1080" s="283">
        <v>42783</v>
      </c>
      <c r="C1080" s="286">
        <v>170256</v>
      </c>
      <c r="D1080" s="286">
        <v>40019634</v>
      </c>
      <c r="E1080" s="286">
        <v>100027</v>
      </c>
      <c r="F1080" s="282" t="s">
        <v>11</v>
      </c>
      <c r="G1080" s="286">
        <v>100159</v>
      </c>
      <c r="H1080" s="282" t="s">
        <v>12</v>
      </c>
      <c r="I1080" s="286">
        <v>1600354</v>
      </c>
      <c r="J1080" s="282" t="s">
        <v>6</v>
      </c>
      <c r="K1080" s="282" t="s">
        <v>242</v>
      </c>
      <c r="L1080" s="374">
        <v>20.82</v>
      </c>
      <c r="M1080" s="282" t="s">
        <v>10</v>
      </c>
      <c r="N1080" s="285">
        <v>157747.93</v>
      </c>
      <c r="O1080" s="285">
        <v>-3284311.9</v>
      </c>
      <c r="P1080" s="285">
        <v>3694850.95</v>
      </c>
      <c r="Q1080" s="285">
        <v>3916542</v>
      </c>
      <c r="R1080" s="286">
        <v>10</v>
      </c>
      <c r="S1080" s="286">
        <v>3107030</v>
      </c>
      <c r="T1080" s="16">
        <v>42767</v>
      </c>
      <c r="U1080" s="282"/>
      <c r="V1080" s="285"/>
      <c r="W1080" s="285"/>
      <c r="X1080" s="286"/>
      <c r="Y1080" s="285"/>
      <c r="Z1080" s="285"/>
      <c r="AA1080" s="282"/>
    </row>
    <row r="1081" spans="1:27" x14ac:dyDescent="0.2">
      <c r="A1081" s="286">
        <v>9103707195</v>
      </c>
      <c r="B1081" s="283">
        <v>42783</v>
      </c>
      <c r="C1081" s="286">
        <v>170560</v>
      </c>
      <c r="D1081" s="286">
        <v>40019673</v>
      </c>
      <c r="E1081" s="286">
        <v>100134</v>
      </c>
      <c r="F1081" s="282" t="s">
        <v>7</v>
      </c>
      <c r="G1081" s="286">
        <v>100134</v>
      </c>
      <c r="H1081" s="282" t="s">
        <v>7</v>
      </c>
      <c r="I1081" s="286">
        <v>1600354</v>
      </c>
      <c r="J1081" s="282" t="s">
        <v>6</v>
      </c>
      <c r="K1081" s="282" t="s">
        <v>246</v>
      </c>
      <c r="L1081" s="374">
        <v>19.52</v>
      </c>
      <c r="M1081" s="282" t="s">
        <v>10</v>
      </c>
      <c r="N1081" s="285">
        <v>159130.45000000001</v>
      </c>
      <c r="O1081" s="285">
        <v>-3106226.38</v>
      </c>
      <c r="P1081" s="285">
        <v>3494503.91</v>
      </c>
      <c r="Q1081" s="285">
        <v>3564394</v>
      </c>
      <c r="R1081" s="286">
        <v>10</v>
      </c>
      <c r="S1081" s="286">
        <v>3107031</v>
      </c>
      <c r="T1081" s="16">
        <v>42767</v>
      </c>
      <c r="U1081" s="282"/>
      <c r="V1081" s="285"/>
      <c r="W1081" s="285"/>
      <c r="X1081" s="286"/>
      <c r="Y1081" s="285"/>
      <c r="Z1081" s="285"/>
      <c r="AA1081" s="282"/>
    </row>
    <row r="1082" spans="1:27" x14ac:dyDescent="0.2">
      <c r="A1082" s="286">
        <v>9103707196</v>
      </c>
      <c r="B1082" s="283">
        <v>42783</v>
      </c>
      <c r="C1082" s="286">
        <v>170256</v>
      </c>
      <c r="D1082" s="286">
        <v>40019634</v>
      </c>
      <c r="E1082" s="286">
        <v>100027</v>
      </c>
      <c r="F1082" s="282" t="s">
        <v>11</v>
      </c>
      <c r="G1082" s="286">
        <v>100159</v>
      </c>
      <c r="H1082" s="282" t="s">
        <v>12</v>
      </c>
      <c r="I1082" s="286">
        <v>1600354</v>
      </c>
      <c r="J1082" s="282" t="s">
        <v>6</v>
      </c>
      <c r="K1082" s="282" t="s">
        <v>242</v>
      </c>
      <c r="L1082" s="374">
        <v>23.33</v>
      </c>
      <c r="M1082" s="282" t="s">
        <v>10</v>
      </c>
      <c r="N1082" s="285">
        <v>157747.93</v>
      </c>
      <c r="O1082" s="285">
        <v>-3680259.21</v>
      </c>
      <c r="P1082" s="285">
        <v>4140291.53</v>
      </c>
      <c r="Q1082" s="285">
        <v>4388709</v>
      </c>
      <c r="R1082" s="286">
        <v>10</v>
      </c>
      <c r="S1082" s="286">
        <v>3107034</v>
      </c>
      <c r="T1082" s="16">
        <v>42767</v>
      </c>
      <c r="U1082" s="282"/>
      <c r="V1082" s="285"/>
      <c r="W1082" s="285"/>
      <c r="X1082" s="286"/>
      <c r="Y1082" s="285"/>
      <c r="Z1082" s="285"/>
      <c r="AA1082" s="282"/>
    </row>
    <row r="1083" spans="1:27" x14ac:dyDescent="0.2">
      <c r="A1083" s="286">
        <v>9103707218</v>
      </c>
      <c r="B1083" s="283">
        <v>42784</v>
      </c>
      <c r="C1083" s="286">
        <v>170256</v>
      </c>
      <c r="D1083" s="286">
        <v>40019634</v>
      </c>
      <c r="E1083" s="286">
        <v>100027</v>
      </c>
      <c r="F1083" s="282" t="s">
        <v>11</v>
      </c>
      <c r="G1083" s="286">
        <v>100159</v>
      </c>
      <c r="H1083" s="282" t="s">
        <v>12</v>
      </c>
      <c r="I1083" s="286">
        <v>1600354</v>
      </c>
      <c r="J1083" s="282" t="s">
        <v>6</v>
      </c>
      <c r="K1083" s="282" t="s">
        <v>242</v>
      </c>
      <c r="L1083" s="374">
        <v>24.21</v>
      </c>
      <c r="M1083" s="282" t="s">
        <v>10</v>
      </c>
      <c r="N1083" s="285">
        <v>157747.93</v>
      </c>
      <c r="O1083" s="285">
        <v>-3819077.39</v>
      </c>
      <c r="P1083" s="285">
        <v>4296462.26</v>
      </c>
      <c r="Q1083" s="285">
        <v>4554250</v>
      </c>
      <c r="R1083" s="286">
        <v>10</v>
      </c>
      <c r="S1083" s="286">
        <v>3107058</v>
      </c>
      <c r="T1083" s="16">
        <v>42767</v>
      </c>
      <c r="U1083" s="282"/>
      <c r="V1083" s="285"/>
      <c r="W1083" s="285"/>
      <c r="X1083" s="286"/>
      <c r="Y1083" s="285"/>
      <c r="Z1083" s="285"/>
      <c r="AA1083" s="282"/>
    </row>
    <row r="1084" spans="1:27" x14ac:dyDescent="0.2">
      <c r="A1084" s="286">
        <v>9103707222</v>
      </c>
      <c r="B1084" s="283">
        <v>42784</v>
      </c>
      <c r="C1084" s="286">
        <v>170256</v>
      </c>
      <c r="D1084" s="286">
        <v>40019634</v>
      </c>
      <c r="E1084" s="286">
        <v>100027</v>
      </c>
      <c r="F1084" s="282" t="s">
        <v>11</v>
      </c>
      <c r="G1084" s="286">
        <v>100159</v>
      </c>
      <c r="H1084" s="282" t="s">
        <v>12</v>
      </c>
      <c r="I1084" s="286">
        <v>1600354</v>
      </c>
      <c r="J1084" s="282" t="s">
        <v>6</v>
      </c>
      <c r="K1084" s="282" t="s">
        <v>242</v>
      </c>
      <c r="L1084" s="374">
        <v>21.53</v>
      </c>
      <c r="M1084" s="282" t="s">
        <v>10</v>
      </c>
      <c r="N1084" s="285">
        <v>157747.93</v>
      </c>
      <c r="O1084" s="285">
        <v>-3396312.93</v>
      </c>
      <c r="P1084" s="285">
        <v>3820851.88</v>
      </c>
      <c r="Q1084" s="285">
        <v>4050103</v>
      </c>
      <c r="R1084" s="286">
        <v>10</v>
      </c>
      <c r="S1084" s="286">
        <v>3107063</v>
      </c>
      <c r="T1084" s="16">
        <v>42767</v>
      </c>
      <c r="U1084" s="282"/>
      <c r="V1084" s="285"/>
      <c r="W1084" s="285"/>
      <c r="X1084" s="286"/>
      <c r="Y1084" s="285"/>
      <c r="Z1084" s="285"/>
      <c r="AA1084" s="282"/>
    </row>
    <row r="1085" spans="1:27" x14ac:dyDescent="0.2">
      <c r="A1085" s="286">
        <v>9103707224</v>
      </c>
      <c r="B1085" s="283">
        <v>42784</v>
      </c>
      <c r="C1085" s="286">
        <v>170560</v>
      </c>
      <c r="D1085" s="286">
        <v>40019673</v>
      </c>
      <c r="E1085" s="286">
        <v>100134</v>
      </c>
      <c r="F1085" s="282" t="s">
        <v>7</v>
      </c>
      <c r="G1085" s="286">
        <v>100134</v>
      </c>
      <c r="H1085" s="282" t="s">
        <v>7</v>
      </c>
      <c r="I1085" s="286">
        <v>1600354</v>
      </c>
      <c r="J1085" s="282" t="s">
        <v>6</v>
      </c>
      <c r="K1085" s="282" t="s">
        <v>246</v>
      </c>
      <c r="L1085" s="374">
        <v>1.89</v>
      </c>
      <c r="M1085" s="282" t="s">
        <v>10</v>
      </c>
      <c r="N1085" s="285">
        <v>159130.45000000001</v>
      </c>
      <c r="O1085" s="285">
        <v>-300756.55</v>
      </c>
      <c r="P1085" s="285">
        <v>338351.97</v>
      </c>
      <c r="Q1085" s="285">
        <v>345119</v>
      </c>
      <c r="R1085" s="286">
        <v>10</v>
      </c>
      <c r="S1085" s="286">
        <v>3107065</v>
      </c>
      <c r="T1085" s="16">
        <v>42767</v>
      </c>
      <c r="U1085" s="282"/>
      <c r="V1085" s="285"/>
      <c r="W1085" s="285"/>
      <c r="X1085" s="286"/>
      <c r="Y1085" s="285"/>
      <c r="Z1085" s="285"/>
      <c r="AA1085" s="282"/>
    </row>
    <row r="1086" spans="1:27" x14ac:dyDescent="0.2">
      <c r="A1086" s="286">
        <v>9103707225</v>
      </c>
      <c r="B1086" s="283">
        <v>42784</v>
      </c>
      <c r="C1086" s="286">
        <v>170558</v>
      </c>
      <c r="D1086" s="286">
        <v>40019671</v>
      </c>
      <c r="E1086" s="286">
        <v>100134</v>
      </c>
      <c r="F1086" s="282" t="s">
        <v>7</v>
      </c>
      <c r="G1086" s="286">
        <v>100134</v>
      </c>
      <c r="H1086" s="282" t="s">
        <v>7</v>
      </c>
      <c r="I1086" s="286">
        <v>1600354</v>
      </c>
      <c r="J1086" s="282" t="s">
        <v>6</v>
      </c>
      <c r="K1086" s="282" t="s">
        <v>245</v>
      </c>
      <c r="L1086" s="374">
        <v>18.5</v>
      </c>
      <c r="M1086" s="282" t="s">
        <v>10</v>
      </c>
      <c r="N1086" s="285">
        <v>159222.93</v>
      </c>
      <c r="O1086" s="285">
        <v>-2945624.21</v>
      </c>
      <c r="P1086" s="285">
        <v>3313827.46</v>
      </c>
      <c r="Q1086" s="285">
        <v>3380104</v>
      </c>
      <c r="R1086" s="286">
        <v>10</v>
      </c>
      <c r="S1086" s="286">
        <v>3107066</v>
      </c>
      <c r="T1086" s="16">
        <v>42767</v>
      </c>
      <c r="U1086" s="282"/>
      <c r="V1086" s="285"/>
      <c r="W1086" s="285"/>
      <c r="X1086" s="286"/>
      <c r="Y1086" s="285"/>
      <c r="Z1086" s="285"/>
      <c r="AA1086" s="282"/>
    </row>
    <row r="1087" spans="1:27" x14ac:dyDescent="0.2">
      <c r="A1087" s="286">
        <v>9103707226</v>
      </c>
      <c r="B1087" s="283">
        <v>42784</v>
      </c>
      <c r="C1087" s="286">
        <v>170256</v>
      </c>
      <c r="D1087" s="286">
        <v>40019634</v>
      </c>
      <c r="E1087" s="286">
        <v>100027</v>
      </c>
      <c r="F1087" s="282" t="s">
        <v>11</v>
      </c>
      <c r="G1087" s="286">
        <v>100159</v>
      </c>
      <c r="H1087" s="282" t="s">
        <v>12</v>
      </c>
      <c r="I1087" s="286">
        <v>1600354</v>
      </c>
      <c r="J1087" s="282" t="s">
        <v>6</v>
      </c>
      <c r="K1087" s="282" t="s">
        <v>242</v>
      </c>
      <c r="L1087" s="374">
        <v>20.78</v>
      </c>
      <c r="M1087" s="282" t="s">
        <v>10</v>
      </c>
      <c r="N1087" s="285">
        <v>157747.93</v>
      </c>
      <c r="O1087" s="285">
        <v>-3278001.99</v>
      </c>
      <c r="P1087" s="285">
        <v>3687751.88</v>
      </c>
      <c r="Q1087" s="285">
        <v>3909017</v>
      </c>
      <c r="R1087" s="286">
        <v>10</v>
      </c>
      <c r="S1087" s="286">
        <v>3107067</v>
      </c>
      <c r="T1087" s="16">
        <v>42767</v>
      </c>
      <c r="U1087" s="282"/>
      <c r="V1087" s="285"/>
      <c r="W1087" s="285"/>
      <c r="X1087" s="286"/>
      <c r="Y1087" s="285"/>
      <c r="Z1087" s="285"/>
      <c r="AA1087" s="282"/>
    </row>
    <row r="1088" spans="1:27" x14ac:dyDescent="0.2">
      <c r="A1088" s="286">
        <v>9103707229</v>
      </c>
      <c r="B1088" s="283">
        <v>42784</v>
      </c>
      <c r="C1088" s="286">
        <v>170558</v>
      </c>
      <c r="D1088" s="286">
        <v>40019671</v>
      </c>
      <c r="E1088" s="286">
        <v>100134</v>
      </c>
      <c r="F1088" s="282" t="s">
        <v>7</v>
      </c>
      <c r="G1088" s="286">
        <v>100134</v>
      </c>
      <c r="H1088" s="282" t="s">
        <v>7</v>
      </c>
      <c r="I1088" s="286">
        <v>1600354</v>
      </c>
      <c r="J1088" s="282" t="s">
        <v>6</v>
      </c>
      <c r="K1088" s="282" t="s">
        <v>245</v>
      </c>
      <c r="L1088" s="374">
        <v>20.77</v>
      </c>
      <c r="M1088" s="282" t="s">
        <v>10</v>
      </c>
      <c r="N1088" s="285">
        <v>159222.93</v>
      </c>
      <c r="O1088" s="285">
        <v>-3307060.26</v>
      </c>
      <c r="P1088" s="285">
        <v>3720443.13</v>
      </c>
      <c r="Q1088" s="285">
        <v>3794852</v>
      </c>
      <c r="R1088" s="286">
        <v>10</v>
      </c>
      <c r="S1088" s="286">
        <v>3107070</v>
      </c>
      <c r="T1088" s="16">
        <v>42767</v>
      </c>
      <c r="U1088" s="282"/>
      <c r="V1088" s="285"/>
      <c r="W1088" s="285"/>
      <c r="X1088" s="286"/>
      <c r="Y1088" s="285"/>
      <c r="Z1088" s="285"/>
      <c r="AA1088" s="282"/>
    </row>
    <row r="1089" spans="1:27" x14ac:dyDescent="0.2">
      <c r="A1089" s="286">
        <v>9103707235</v>
      </c>
      <c r="B1089" s="283">
        <v>42784</v>
      </c>
      <c r="C1089" s="286">
        <v>170558</v>
      </c>
      <c r="D1089" s="286">
        <v>40019671</v>
      </c>
      <c r="E1089" s="286">
        <v>100134</v>
      </c>
      <c r="F1089" s="282" t="s">
        <v>7</v>
      </c>
      <c r="G1089" s="286">
        <v>100134</v>
      </c>
      <c r="H1089" s="282" t="s">
        <v>7</v>
      </c>
      <c r="I1089" s="286">
        <v>1600354</v>
      </c>
      <c r="J1089" s="282" t="s">
        <v>6</v>
      </c>
      <c r="K1089" s="282" t="s">
        <v>245</v>
      </c>
      <c r="L1089" s="374">
        <v>20.2</v>
      </c>
      <c r="M1089" s="282" t="s">
        <v>10</v>
      </c>
      <c r="N1089" s="285">
        <v>159222.93</v>
      </c>
      <c r="O1089" s="285">
        <v>-3216303.19</v>
      </c>
      <c r="P1089" s="285">
        <v>3618341.18</v>
      </c>
      <c r="Q1089" s="285">
        <v>3690708</v>
      </c>
      <c r="R1089" s="286">
        <v>10</v>
      </c>
      <c r="S1089" s="286">
        <v>3107075</v>
      </c>
      <c r="T1089" s="16">
        <v>42767</v>
      </c>
      <c r="U1089" s="282"/>
      <c r="V1089" s="285"/>
      <c r="W1089" s="285"/>
      <c r="X1089" s="286"/>
      <c r="Y1089" s="285"/>
      <c r="Z1089" s="285"/>
      <c r="AA1089" s="282"/>
    </row>
    <row r="1090" spans="1:27" x14ac:dyDescent="0.2">
      <c r="A1090" s="286">
        <v>9103707245</v>
      </c>
      <c r="B1090" s="283">
        <v>42785</v>
      </c>
      <c r="C1090" s="286">
        <v>170256</v>
      </c>
      <c r="D1090" s="286">
        <v>40019634</v>
      </c>
      <c r="E1090" s="286">
        <v>100027</v>
      </c>
      <c r="F1090" s="282" t="s">
        <v>11</v>
      </c>
      <c r="G1090" s="286">
        <v>100159</v>
      </c>
      <c r="H1090" s="282" t="s">
        <v>12</v>
      </c>
      <c r="I1090" s="286">
        <v>1600354</v>
      </c>
      <c r="J1090" s="282" t="s">
        <v>6</v>
      </c>
      <c r="K1090" s="282" t="s">
        <v>242</v>
      </c>
      <c r="L1090" s="374">
        <v>23.18</v>
      </c>
      <c r="M1090" s="282" t="s">
        <v>10</v>
      </c>
      <c r="N1090" s="285">
        <v>157747.93</v>
      </c>
      <c r="O1090" s="285">
        <v>-3656597.02</v>
      </c>
      <c r="P1090" s="285">
        <v>4113671.68</v>
      </c>
      <c r="Q1090" s="285">
        <v>4360492</v>
      </c>
      <c r="R1090" s="286">
        <v>10</v>
      </c>
      <c r="S1090" s="286">
        <v>3107085</v>
      </c>
      <c r="T1090" s="16">
        <v>42767</v>
      </c>
      <c r="U1090" s="282"/>
      <c r="V1090" s="285"/>
      <c r="W1090" s="285"/>
      <c r="X1090" s="286"/>
      <c r="Y1090" s="285"/>
      <c r="Z1090" s="285"/>
      <c r="AA1090" s="282"/>
    </row>
    <row r="1091" spans="1:27" x14ac:dyDescent="0.2">
      <c r="A1091" s="286">
        <v>9103707246</v>
      </c>
      <c r="B1091" s="283">
        <v>42785</v>
      </c>
      <c r="C1091" s="286">
        <v>170256</v>
      </c>
      <c r="D1091" s="286">
        <v>40019634</v>
      </c>
      <c r="E1091" s="286">
        <v>100027</v>
      </c>
      <c r="F1091" s="282" t="s">
        <v>11</v>
      </c>
      <c r="G1091" s="286">
        <v>100159</v>
      </c>
      <c r="H1091" s="282" t="s">
        <v>12</v>
      </c>
      <c r="I1091" s="286">
        <v>1600354</v>
      </c>
      <c r="J1091" s="282" t="s">
        <v>6</v>
      </c>
      <c r="K1091" s="282" t="s">
        <v>242</v>
      </c>
      <c r="L1091" s="374">
        <v>24.25</v>
      </c>
      <c r="M1091" s="282" t="s">
        <v>10</v>
      </c>
      <c r="N1091" s="285">
        <v>157747.93</v>
      </c>
      <c r="O1091" s="285">
        <v>-3825387.3</v>
      </c>
      <c r="P1091" s="285">
        <v>4303560.38</v>
      </c>
      <c r="Q1091" s="285">
        <v>4561774</v>
      </c>
      <c r="R1091" s="286">
        <v>10</v>
      </c>
      <c r="S1091" s="286">
        <v>3107086</v>
      </c>
      <c r="T1091" s="16">
        <v>42767</v>
      </c>
      <c r="U1091" s="282"/>
      <c r="V1091" s="285"/>
      <c r="W1091" s="285"/>
      <c r="X1091" s="286"/>
      <c r="Y1091" s="285"/>
      <c r="Z1091" s="285"/>
      <c r="AA1091" s="282"/>
    </row>
    <row r="1092" spans="1:27" x14ac:dyDescent="0.2">
      <c r="A1092" s="286">
        <v>9103707247</v>
      </c>
      <c r="B1092" s="283">
        <v>42785</v>
      </c>
      <c r="C1092" s="286">
        <v>170256</v>
      </c>
      <c r="D1092" s="286">
        <v>40019634</v>
      </c>
      <c r="E1092" s="286">
        <v>100027</v>
      </c>
      <c r="F1092" s="282" t="s">
        <v>11</v>
      </c>
      <c r="G1092" s="286">
        <v>100159</v>
      </c>
      <c r="H1092" s="282" t="s">
        <v>12</v>
      </c>
      <c r="I1092" s="286">
        <v>1600354</v>
      </c>
      <c r="J1092" s="282" t="s">
        <v>6</v>
      </c>
      <c r="K1092" s="282" t="s">
        <v>242</v>
      </c>
      <c r="L1092" s="374">
        <v>21.08</v>
      </c>
      <c r="M1092" s="282" t="s">
        <v>10</v>
      </c>
      <c r="N1092" s="285">
        <v>157747.93</v>
      </c>
      <c r="O1092" s="285">
        <v>-3325326.36</v>
      </c>
      <c r="P1092" s="285">
        <v>3740992.46</v>
      </c>
      <c r="Q1092" s="285">
        <v>3965452</v>
      </c>
      <c r="R1092" s="286">
        <v>10</v>
      </c>
      <c r="S1092" s="286">
        <v>3107087</v>
      </c>
      <c r="T1092" s="16">
        <v>42767</v>
      </c>
      <c r="U1092" s="282"/>
      <c r="V1092" s="285"/>
      <c r="W1092" s="285"/>
      <c r="X1092" s="286"/>
      <c r="Y1092" s="285"/>
      <c r="Z1092" s="285"/>
      <c r="AA1092" s="282"/>
    </row>
    <row r="1093" spans="1:27" x14ac:dyDescent="0.2">
      <c r="A1093" s="286">
        <v>9103707252</v>
      </c>
      <c r="B1093" s="283">
        <v>42785</v>
      </c>
      <c r="C1093" s="286">
        <v>170256</v>
      </c>
      <c r="D1093" s="286">
        <v>40019634</v>
      </c>
      <c r="E1093" s="286">
        <v>100027</v>
      </c>
      <c r="F1093" s="282" t="s">
        <v>11</v>
      </c>
      <c r="G1093" s="286">
        <v>100159</v>
      </c>
      <c r="H1093" s="282" t="s">
        <v>12</v>
      </c>
      <c r="I1093" s="286">
        <v>1600354</v>
      </c>
      <c r="J1093" s="282" t="s">
        <v>6</v>
      </c>
      <c r="K1093" s="282" t="s">
        <v>242</v>
      </c>
      <c r="L1093" s="374">
        <v>21.96</v>
      </c>
      <c r="M1093" s="282" t="s">
        <v>10</v>
      </c>
      <c r="N1093" s="285">
        <v>157747.93</v>
      </c>
      <c r="O1093" s="285">
        <v>-3464144.54</v>
      </c>
      <c r="P1093" s="285">
        <v>3897162.25</v>
      </c>
      <c r="Q1093" s="285">
        <v>4130992</v>
      </c>
      <c r="R1093" s="286">
        <v>10</v>
      </c>
      <c r="S1093" s="286">
        <v>3107092</v>
      </c>
      <c r="T1093" s="16">
        <v>42767</v>
      </c>
      <c r="U1093" s="282"/>
      <c r="V1093" s="285"/>
      <c r="W1093" s="285"/>
      <c r="X1093" s="286"/>
      <c r="Y1093" s="285"/>
      <c r="Z1093" s="285"/>
      <c r="AA1093" s="282"/>
    </row>
    <row r="1094" spans="1:27" x14ac:dyDescent="0.2">
      <c r="A1094" s="286">
        <v>9103707253</v>
      </c>
      <c r="B1094" s="283">
        <v>42785</v>
      </c>
      <c r="C1094" s="286">
        <v>170256</v>
      </c>
      <c r="D1094" s="286">
        <v>40019634</v>
      </c>
      <c r="E1094" s="286">
        <v>100027</v>
      </c>
      <c r="F1094" s="282" t="s">
        <v>11</v>
      </c>
      <c r="G1094" s="286">
        <v>100159</v>
      </c>
      <c r="H1094" s="282" t="s">
        <v>12</v>
      </c>
      <c r="I1094" s="286">
        <v>1600354</v>
      </c>
      <c r="J1094" s="282" t="s">
        <v>6</v>
      </c>
      <c r="K1094" s="282" t="s">
        <v>242</v>
      </c>
      <c r="L1094" s="374">
        <v>5.12</v>
      </c>
      <c r="M1094" s="282" t="s">
        <v>10</v>
      </c>
      <c r="N1094" s="285">
        <v>157747.93</v>
      </c>
      <c r="O1094" s="285">
        <v>-807669.4</v>
      </c>
      <c r="P1094" s="285">
        <v>908628.3</v>
      </c>
      <c r="Q1094" s="285">
        <v>963146</v>
      </c>
      <c r="R1094" s="286">
        <v>10</v>
      </c>
      <c r="S1094" s="286">
        <v>3107093</v>
      </c>
      <c r="T1094" s="16">
        <v>42767</v>
      </c>
      <c r="U1094" s="282"/>
      <c r="V1094" s="285"/>
      <c r="W1094" s="285"/>
      <c r="X1094" s="286"/>
      <c r="Y1094" s="285"/>
      <c r="Z1094" s="285"/>
      <c r="AA1094" s="282"/>
    </row>
    <row r="1095" spans="1:27" x14ac:dyDescent="0.2">
      <c r="A1095" s="286">
        <v>9103707254</v>
      </c>
      <c r="B1095" s="283">
        <v>42785</v>
      </c>
      <c r="C1095" s="286">
        <v>170575</v>
      </c>
      <c r="D1095" s="286">
        <v>40019678</v>
      </c>
      <c r="E1095" s="286">
        <v>100027</v>
      </c>
      <c r="F1095" s="282" t="s">
        <v>11</v>
      </c>
      <c r="G1095" s="286">
        <v>100159</v>
      </c>
      <c r="H1095" s="282" t="s">
        <v>12</v>
      </c>
      <c r="I1095" s="286">
        <v>1600354</v>
      </c>
      <c r="J1095" s="282" t="s">
        <v>6</v>
      </c>
      <c r="K1095" s="282" t="s">
        <v>247</v>
      </c>
      <c r="L1095" s="374">
        <v>15.71</v>
      </c>
      <c r="M1095" s="282" t="s">
        <v>10</v>
      </c>
      <c r="N1095" s="285">
        <v>157840.4</v>
      </c>
      <c r="O1095" s="285">
        <v>-2479672.6800000002</v>
      </c>
      <c r="P1095" s="285">
        <v>2789632.1</v>
      </c>
      <c r="Q1095" s="285">
        <v>2957010</v>
      </c>
      <c r="R1095" s="286">
        <v>10</v>
      </c>
      <c r="S1095" s="286">
        <v>3107094</v>
      </c>
      <c r="T1095" s="16">
        <v>42767</v>
      </c>
      <c r="U1095" s="282"/>
      <c r="V1095" s="285"/>
      <c r="W1095" s="285"/>
      <c r="X1095" s="286"/>
      <c r="Y1095" s="285"/>
      <c r="Z1095" s="285"/>
      <c r="AA1095" s="282"/>
    </row>
    <row r="1096" spans="1:27" x14ac:dyDescent="0.2">
      <c r="A1096" s="286">
        <v>9103707256</v>
      </c>
      <c r="B1096" s="283">
        <v>42786</v>
      </c>
      <c r="C1096" s="286">
        <v>170575</v>
      </c>
      <c r="D1096" s="286">
        <v>40019678</v>
      </c>
      <c r="E1096" s="286">
        <v>100027</v>
      </c>
      <c r="F1096" s="282" t="s">
        <v>11</v>
      </c>
      <c r="G1096" s="286">
        <v>100159</v>
      </c>
      <c r="H1096" s="282" t="s">
        <v>12</v>
      </c>
      <c r="I1096" s="286">
        <v>1600354</v>
      </c>
      <c r="J1096" s="282" t="s">
        <v>6</v>
      </c>
      <c r="K1096" s="282" t="s">
        <v>247</v>
      </c>
      <c r="L1096" s="374">
        <v>22.98</v>
      </c>
      <c r="M1096" s="282" t="s">
        <v>10</v>
      </c>
      <c r="N1096" s="285">
        <v>157840.4</v>
      </c>
      <c r="O1096" s="285">
        <v>-3627172.39</v>
      </c>
      <c r="P1096" s="285">
        <v>4080569.84</v>
      </c>
      <c r="Q1096" s="285">
        <v>4325404</v>
      </c>
      <c r="R1096" s="286">
        <v>10</v>
      </c>
      <c r="S1096" s="286">
        <v>3107096</v>
      </c>
      <c r="T1096" s="16">
        <v>42767</v>
      </c>
      <c r="U1096" s="282"/>
      <c r="V1096" s="285"/>
      <c r="W1096" s="285"/>
      <c r="X1096" s="286"/>
      <c r="Y1096" s="285"/>
      <c r="Z1096" s="285"/>
      <c r="AA1096" s="282"/>
    </row>
    <row r="1097" spans="1:27" x14ac:dyDescent="0.2">
      <c r="A1097" s="286">
        <v>9103707257</v>
      </c>
      <c r="B1097" s="283">
        <v>42786</v>
      </c>
      <c r="C1097" s="286">
        <v>170575</v>
      </c>
      <c r="D1097" s="286">
        <v>40019678</v>
      </c>
      <c r="E1097" s="286">
        <v>100027</v>
      </c>
      <c r="F1097" s="282" t="s">
        <v>11</v>
      </c>
      <c r="G1097" s="286">
        <v>100159</v>
      </c>
      <c r="H1097" s="282" t="s">
        <v>12</v>
      </c>
      <c r="I1097" s="286">
        <v>1600354</v>
      </c>
      <c r="J1097" s="282" t="s">
        <v>6</v>
      </c>
      <c r="K1097" s="282" t="s">
        <v>247</v>
      </c>
      <c r="L1097" s="374">
        <v>21.34</v>
      </c>
      <c r="M1097" s="282" t="s">
        <v>10</v>
      </c>
      <c r="N1097" s="285">
        <v>157840.4</v>
      </c>
      <c r="O1097" s="285">
        <v>-3368314.14</v>
      </c>
      <c r="P1097" s="285">
        <v>3789352.81</v>
      </c>
      <c r="Q1097" s="285">
        <v>4016714</v>
      </c>
      <c r="R1097" s="286">
        <v>10</v>
      </c>
      <c r="S1097" s="286">
        <v>3107097</v>
      </c>
      <c r="T1097" s="16">
        <v>42767</v>
      </c>
      <c r="U1097" s="282"/>
      <c r="V1097" s="285"/>
      <c r="W1097" s="285"/>
      <c r="X1097" s="286"/>
      <c r="Y1097" s="285"/>
      <c r="Z1097" s="285"/>
      <c r="AA1097" s="282"/>
    </row>
    <row r="1098" spans="1:27" x14ac:dyDescent="0.2">
      <c r="A1098" s="290">
        <v>9103707264</v>
      </c>
      <c r="B1098" s="288">
        <v>42786</v>
      </c>
      <c r="C1098" s="290">
        <v>170575</v>
      </c>
      <c r="D1098" s="290">
        <v>40019678</v>
      </c>
      <c r="E1098" s="290">
        <v>100027</v>
      </c>
      <c r="F1098" s="287" t="s">
        <v>11</v>
      </c>
      <c r="G1098" s="290">
        <v>100159</v>
      </c>
      <c r="H1098" s="287" t="s">
        <v>12</v>
      </c>
      <c r="I1098" s="290">
        <v>1600354</v>
      </c>
      <c r="J1098" s="287" t="s">
        <v>6</v>
      </c>
      <c r="K1098" s="287" t="s">
        <v>247</v>
      </c>
      <c r="L1098" s="335">
        <v>24.08</v>
      </c>
      <c r="M1098" s="287" t="s">
        <v>10</v>
      </c>
      <c r="N1098" s="289">
        <v>157840.4</v>
      </c>
      <c r="O1098" s="289">
        <v>-3800796.83</v>
      </c>
      <c r="P1098" s="289">
        <v>4275897.1900000004</v>
      </c>
      <c r="Q1098" s="289">
        <v>4532451</v>
      </c>
      <c r="R1098" s="290">
        <v>10</v>
      </c>
      <c r="S1098" s="290">
        <v>3107104</v>
      </c>
      <c r="T1098" s="16">
        <v>42767</v>
      </c>
      <c r="U1098" s="287"/>
      <c r="V1098" s="289"/>
      <c r="W1098" s="289"/>
      <c r="X1098" s="290"/>
      <c r="Y1098" s="289"/>
      <c r="Z1098" s="289"/>
      <c r="AA1098" s="287"/>
    </row>
    <row r="1099" spans="1:27" x14ac:dyDescent="0.2">
      <c r="A1099" s="290">
        <v>9103707277</v>
      </c>
      <c r="B1099" s="288">
        <v>42786</v>
      </c>
      <c r="C1099" s="290">
        <v>170575</v>
      </c>
      <c r="D1099" s="290">
        <v>40019678</v>
      </c>
      <c r="E1099" s="290">
        <v>100027</v>
      </c>
      <c r="F1099" s="287" t="s">
        <v>11</v>
      </c>
      <c r="G1099" s="290">
        <v>100159</v>
      </c>
      <c r="H1099" s="287" t="s">
        <v>12</v>
      </c>
      <c r="I1099" s="290">
        <v>1600354</v>
      </c>
      <c r="J1099" s="287" t="s">
        <v>6</v>
      </c>
      <c r="K1099" s="287" t="s">
        <v>247</v>
      </c>
      <c r="L1099" s="335">
        <v>15.48</v>
      </c>
      <c r="M1099" s="287" t="s">
        <v>10</v>
      </c>
      <c r="N1099" s="289">
        <v>157840.4</v>
      </c>
      <c r="O1099" s="289">
        <v>-2443369.39</v>
      </c>
      <c r="P1099" s="289">
        <v>2748790.58</v>
      </c>
      <c r="Q1099" s="289">
        <v>2913718</v>
      </c>
      <c r="R1099" s="290">
        <v>10</v>
      </c>
      <c r="S1099" s="290">
        <v>3107117</v>
      </c>
      <c r="T1099" s="16">
        <v>42767</v>
      </c>
      <c r="U1099" s="287"/>
      <c r="V1099" s="289"/>
      <c r="W1099" s="289"/>
      <c r="X1099" s="290"/>
      <c r="Y1099" s="289"/>
      <c r="Z1099" s="289"/>
      <c r="AA1099" s="287"/>
    </row>
    <row r="1100" spans="1:27" x14ac:dyDescent="0.2">
      <c r="A1100" s="290">
        <v>9103707298</v>
      </c>
      <c r="B1100" s="288">
        <v>42787</v>
      </c>
      <c r="C1100" s="290">
        <v>170558</v>
      </c>
      <c r="D1100" s="290">
        <v>40019671</v>
      </c>
      <c r="E1100" s="290">
        <v>100134</v>
      </c>
      <c r="F1100" s="287" t="s">
        <v>7</v>
      </c>
      <c r="G1100" s="290">
        <v>100134</v>
      </c>
      <c r="H1100" s="287" t="s">
        <v>7</v>
      </c>
      <c r="I1100" s="290">
        <v>1600354</v>
      </c>
      <c r="J1100" s="287" t="s">
        <v>6</v>
      </c>
      <c r="K1100" s="287" t="s">
        <v>245</v>
      </c>
      <c r="L1100" s="335">
        <v>18.28</v>
      </c>
      <c r="M1100" s="287" t="s">
        <v>10</v>
      </c>
      <c r="N1100" s="289">
        <v>159222.93</v>
      </c>
      <c r="O1100" s="289">
        <v>-2910595.16</v>
      </c>
      <c r="P1100" s="289">
        <v>3274419.62</v>
      </c>
      <c r="Q1100" s="289">
        <v>3339908</v>
      </c>
      <c r="R1100" s="290">
        <v>10</v>
      </c>
      <c r="S1100" s="290">
        <v>3107138</v>
      </c>
      <c r="T1100" s="16">
        <v>42767</v>
      </c>
      <c r="U1100" s="287"/>
      <c r="V1100" s="289"/>
      <c r="W1100" s="289"/>
      <c r="X1100" s="290"/>
      <c r="Y1100" s="289"/>
      <c r="Z1100" s="289"/>
      <c r="AA1100" s="287"/>
    </row>
    <row r="1101" spans="1:27" x14ac:dyDescent="0.2">
      <c r="A1101" s="305">
        <v>9103707398</v>
      </c>
      <c r="B1101" s="303">
        <v>42793</v>
      </c>
      <c r="C1101" s="305">
        <v>172082</v>
      </c>
      <c r="D1101" s="305">
        <v>40019848</v>
      </c>
      <c r="E1101" s="305">
        <v>100027</v>
      </c>
      <c r="F1101" s="302" t="s">
        <v>11</v>
      </c>
      <c r="G1101" s="305">
        <v>100159</v>
      </c>
      <c r="H1101" s="302" t="s">
        <v>12</v>
      </c>
      <c r="I1101" s="305">
        <v>1600354</v>
      </c>
      <c r="J1101" s="302" t="s">
        <v>6</v>
      </c>
      <c r="K1101" s="302" t="s">
        <v>249</v>
      </c>
      <c r="L1101" s="374">
        <v>24.25</v>
      </c>
      <c r="M1101" s="302" t="s">
        <v>10</v>
      </c>
      <c r="N1101" s="304">
        <v>161520.20000000001</v>
      </c>
      <c r="O1101" s="304">
        <v>-3916864.85</v>
      </c>
      <c r="P1101" s="304">
        <v>4406472.63</v>
      </c>
      <c r="Q1101" s="304">
        <v>4670861</v>
      </c>
      <c r="R1101" s="305">
        <v>10</v>
      </c>
      <c r="S1101" s="305">
        <v>3107244</v>
      </c>
      <c r="T1101" s="16">
        <v>42767</v>
      </c>
      <c r="U1101" s="302"/>
      <c r="V1101" s="304"/>
      <c r="W1101" s="304"/>
      <c r="X1101" s="305"/>
      <c r="Y1101" s="304"/>
      <c r="Z1101" s="304"/>
      <c r="AA1101" s="302"/>
    </row>
    <row r="1102" spans="1:27" x14ac:dyDescent="0.2">
      <c r="A1102" s="305">
        <v>9103707407</v>
      </c>
      <c r="B1102" s="303">
        <v>42794</v>
      </c>
      <c r="C1102" s="305">
        <v>172082</v>
      </c>
      <c r="D1102" s="305">
        <v>40019848</v>
      </c>
      <c r="E1102" s="305">
        <v>100027</v>
      </c>
      <c r="F1102" s="302" t="s">
        <v>11</v>
      </c>
      <c r="G1102" s="305">
        <v>100159</v>
      </c>
      <c r="H1102" s="302" t="s">
        <v>12</v>
      </c>
      <c r="I1102" s="305">
        <v>1600354</v>
      </c>
      <c r="J1102" s="302" t="s">
        <v>6</v>
      </c>
      <c r="K1102" s="302" t="s">
        <v>249</v>
      </c>
      <c r="L1102" s="374">
        <v>20.82</v>
      </c>
      <c r="M1102" s="302" t="s">
        <v>10</v>
      </c>
      <c r="N1102" s="304">
        <v>161520.20000000001</v>
      </c>
      <c r="O1102" s="304">
        <v>-3362850.56</v>
      </c>
      <c r="P1102" s="304">
        <v>3783206.61</v>
      </c>
      <c r="Q1102" s="304">
        <v>4010199</v>
      </c>
      <c r="R1102" s="305">
        <v>10</v>
      </c>
      <c r="S1102" s="305">
        <v>3107252</v>
      </c>
      <c r="T1102" s="16">
        <v>42767</v>
      </c>
      <c r="U1102" s="302"/>
      <c r="V1102" s="304"/>
      <c r="W1102" s="304"/>
      <c r="X1102" s="305"/>
      <c r="Y1102" s="304"/>
      <c r="Z1102" s="304"/>
      <c r="AA1102" s="302"/>
    </row>
    <row r="1103" spans="1:27" x14ac:dyDescent="0.2">
      <c r="A1103" s="305">
        <v>9103707425</v>
      </c>
      <c r="B1103" s="303">
        <v>42794</v>
      </c>
      <c r="C1103" s="305">
        <v>170575</v>
      </c>
      <c r="D1103" s="305">
        <v>40019678</v>
      </c>
      <c r="E1103" s="305">
        <v>100027</v>
      </c>
      <c r="F1103" s="302" t="s">
        <v>11</v>
      </c>
      <c r="G1103" s="305">
        <v>100159</v>
      </c>
      <c r="H1103" s="302" t="s">
        <v>12</v>
      </c>
      <c r="I1103" s="305">
        <v>1600354</v>
      </c>
      <c r="J1103" s="302" t="s">
        <v>6</v>
      </c>
      <c r="K1103" s="302" t="s">
        <v>247</v>
      </c>
      <c r="L1103" s="374">
        <v>0.41</v>
      </c>
      <c r="M1103" s="302" t="s">
        <v>10</v>
      </c>
      <c r="N1103" s="304">
        <v>157840.4</v>
      </c>
      <c r="O1103" s="304">
        <v>-64714.559999999998</v>
      </c>
      <c r="P1103" s="304">
        <v>72803.789999999994</v>
      </c>
      <c r="Q1103" s="304">
        <v>77172</v>
      </c>
      <c r="R1103" s="305">
        <v>10</v>
      </c>
      <c r="S1103" s="305">
        <v>3107270</v>
      </c>
      <c r="T1103" s="16">
        <v>42767</v>
      </c>
      <c r="U1103" s="302"/>
      <c r="V1103" s="304"/>
      <c r="W1103" s="304"/>
      <c r="X1103" s="305"/>
      <c r="Y1103" s="304"/>
      <c r="Z1103" s="304"/>
      <c r="AA1103" s="302"/>
    </row>
    <row r="1104" spans="1:27" x14ac:dyDescent="0.2">
      <c r="A1104" s="305">
        <v>9103707426</v>
      </c>
      <c r="B1104" s="303">
        <v>42794</v>
      </c>
      <c r="C1104" s="305">
        <v>172082</v>
      </c>
      <c r="D1104" s="305">
        <v>40019848</v>
      </c>
      <c r="E1104" s="305">
        <v>100027</v>
      </c>
      <c r="F1104" s="302" t="s">
        <v>11</v>
      </c>
      <c r="G1104" s="305">
        <v>100159</v>
      </c>
      <c r="H1104" s="302" t="s">
        <v>12</v>
      </c>
      <c r="I1104" s="305">
        <v>1600354</v>
      </c>
      <c r="J1104" s="302" t="s">
        <v>6</v>
      </c>
      <c r="K1104" s="302" t="s">
        <v>249</v>
      </c>
      <c r="L1104" s="374">
        <v>20.88</v>
      </c>
      <c r="M1104" s="302" t="s">
        <v>10</v>
      </c>
      <c r="N1104" s="304">
        <v>161520.20000000001</v>
      </c>
      <c r="O1104" s="304">
        <v>-3372541.78</v>
      </c>
      <c r="P1104" s="304">
        <v>3794109.41</v>
      </c>
      <c r="Q1104" s="304">
        <v>4021756</v>
      </c>
      <c r="R1104" s="305">
        <v>10</v>
      </c>
      <c r="S1104" s="305">
        <v>3107271</v>
      </c>
      <c r="T1104" s="16">
        <v>42767</v>
      </c>
      <c r="U1104" s="302"/>
      <c r="V1104" s="304"/>
      <c r="W1104" s="304"/>
      <c r="X1104" s="305"/>
      <c r="Y1104" s="304"/>
      <c r="Z1104" s="304"/>
      <c r="AA1104" s="302"/>
    </row>
    <row r="1105" spans="1:27" x14ac:dyDescent="0.2">
      <c r="A1105" s="305">
        <v>9103707439</v>
      </c>
      <c r="B1105" s="303">
        <v>42794</v>
      </c>
      <c r="C1105" s="305">
        <v>172082</v>
      </c>
      <c r="D1105" s="305">
        <v>40019848</v>
      </c>
      <c r="E1105" s="305">
        <v>100027</v>
      </c>
      <c r="F1105" s="302" t="s">
        <v>11</v>
      </c>
      <c r="G1105" s="305">
        <v>100159</v>
      </c>
      <c r="H1105" s="302" t="s">
        <v>12</v>
      </c>
      <c r="I1105" s="305">
        <v>1600354</v>
      </c>
      <c r="J1105" s="302" t="s">
        <v>6</v>
      </c>
      <c r="K1105" s="302" t="s">
        <v>249</v>
      </c>
      <c r="L1105" s="374">
        <v>16.48</v>
      </c>
      <c r="M1105" s="302" t="s">
        <v>10</v>
      </c>
      <c r="N1105" s="304">
        <v>161520.20000000001</v>
      </c>
      <c r="O1105" s="304">
        <v>-2661852.9</v>
      </c>
      <c r="P1105" s="304">
        <v>2994584.91</v>
      </c>
      <c r="Q1105" s="304">
        <v>3174260</v>
      </c>
      <c r="R1105" s="305">
        <v>10</v>
      </c>
      <c r="S1105" s="305">
        <v>3107285</v>
      </c>
      <c r="T1105" s="16">
        <v>42767</v>
      </c>
      <c r="U1105" s="302"/>
      <c r="V1105" s="304"/>
      <c r="W1105" s="304"/>
      <c r="X1105" s="305"/>
      <c r="Y1105" s="304"/>
      <c r="Z1105" s="304"/>
      <c r="AA1105" s="302"/>
    </row>
    <row r="1106" spans="1:27" x14ac:dyDescent="0.2">
      <c r="A1106" s="305">
        <v>9103707440</v>
      </c>
      <c r="B1106" s="303">
        <v>42794</v>
      </c>
      <c r="C1106" s="305">
        <v>172082</v>
      </c>
      <c r="D1106" s="305">
        <v>40019848</v>
      </c>
      <c r="E1106" s="305">
        <v>100027</v>
      </c>
      <c r="F1106" s="302" t="s">
        <v>11</v>
      </c>
      <c r="G1106" s="305">
        <v>100159</v>
      </c>
      <c r="H1106" s="302" t="s">
        <v>12</v>
      </c>
      <c r="I1106" s="305">
        <v>1600354</v>
      </c>
      <c r="J1106" s="302" t="s">
        <v>6</v>
      </c>
      <c r="K1106" s="302" t="s">
        <v>249</v>
      </c>
      <c r="L1106" s="374">
        <v>24.28</v>
      </c>
      <c r="M1106" s="302" t="s">
        <v>10</v>
      </c>
      <c r="N1106" s="304">
        <v>161520.20000000001</v>
      </c>
      <c r="O1106" s="304">
        <v>-3921710.46</v>
      </c>
      <c r="P1106" s="304">
        <v>4411924.53</v>
      </c>
      <c r="Q1106" s="304">
        <v>4676640</v>
      </c>
      <c r="R1106" s="305">
        <v>10</v>
      </c>
      <c r="S1106" s="305">
        <v>3107286</v>
      </c>
      <c r="T1106" s="16">
        <v>42767</v>
      </c>
      <c r="U1106" s="302"/>
      <c r="V1106" s="304"/>
      <c r="W1106" s="304"/>
      <c r="X1106" s="305"/>
      <c r="Y1106" s="304"/>
      <c r="Z1106" s="304"/>
      <c r="AA1106" s="302"/>
    </row>
    <row r="1107" spans="1:27" x14ac:dyDescent="0.2">
      <c r="A1107" s="309">
        <v>9103707443</v>
      </c>
      <c r="B1107" s="307">
        <v>42795</v>
      </c>
      <c r="C1107" s="309">
        <v>172082</v>
      </c>
      <c r="D1107" s="309">
        <v>40019848</v>
      </c>
      <c r="E1107" s="309">
        <v>100027</v>
      </c>
      <c r="F1107" s="306" t="s">
        <v>11</v>
      </c>
      <c r="G1107" s="309">
        <v>100159</v>
      </c>
      <c r="H1107" s="306" t="s">
        <v>12</v>
      </c>
      <c r="I1107" s="309">
        <v>1600354</v>
      </c>
      <c r="J1107" s="306" t="s">
        <v>6</v>
      </c>
      <c r="K1107" s="306" t="s">
        <v>249</v>
      </c>
      <c r="L1107" s="374">
        <v>21.32</v>
      </c>
      <c r="M1107" s="306" t="s">
        <v>10</v>
      </c>
      <c r="N1107" s="308">
        <v>161520.20000000001</v>
      </c>
      <c r="O1107" s="308">
        <v>-3443610.66</v>
      </c>
      <c r="P1107" s="308">
        <v>3874061.3</v>
      </c>
      <c r="Q1107" s="308">
        <v>4106505</v>
      </c>
      <c r="R1107" s="309">
        <v>10</v>
      </c>
      <c r="S1107" s="309">
        <v>3107289</v>
      </c>
      <c r="T1107" s="16">
        <v>42795</v>
      </c>
      <c r="U1107" s="306"/>
      <c r="V1107" s="308"/>
      <c r="W1107" s="308"/>
      <c r="X1107" s="309">
        <v>103</v>
      </c>
      <c r="Y1107" s="308">
        <v>0</v>
      </c>
      <c r="Z1107" s="308">
        <v>0</v>
      </c>
      <c r="AA1107" s="306"/>
    </row>
    <row r="1108" spans="1:27" x14ac:dyDescent="0.2">
      <c r="A1108" s="309">
        <v>9103707444</v>
      </c>
      <c r="B1108" s="307">
        <v>42795</v>
      </c>
      <c r="C1108" s="309">
        <v>172082</v>
      </c>
      <c r="D1108" s="309">
        <v>40019848</v>
      </c>
      <c r="E1108" s="309">
        <v>100027</v>
      </c>
      <c r="F1108" s="306" t="s">
        <v>11</v>
      </c>
      <c r="G1108" s="309">
        <v>100159</v>
      </c>
      <c r="H1108" s="306" t="s">
        <v>12</v>
      </c>
      <c r="I1108" s="309">
        <v>1600354</v>
      </c>
      <c r="J1108" s="306" t="s">
        <v>6</v>
      </c>
      <c r="K1108" s="306" t="s">
        <v>249</v>
      </c>
      <c r="L1108" s="374">
        <v>16.97</v>
      </c>
      <c r="M1108" s="306" t="s">
        <v>10</v>
      </c>
      <c r="N1108" s="308">
        <v>161520.20000000001</v>
      </c>
      <c r="O1108" s="308">
        <v>-2740997.79</v>
      </c>
      <c r="P1108" s="308">
        <v>3083622.63</v>
      </c>
      <c r="Q1108" s="308">
        <v>3268640</v>
      </c>
      <c r="R1108" s="309">
        <v>10</v>
      </c>
      <c r="S1108" s="309">
        <v>3107290</v>
      </c>
      <c r="T1108" s="16">
        <v>42795</v>
      </c>
      <c r="U1108" s="306"/>
      <c r="V1108" s="308"/>
      <c r="W1108" s="308"/>
      <c r="X1108" s="309">
        <v>103</v>
      </c>
      <c r="Y1108" s="308">
        <v>0</v>
      </c>
      <c r="Z1108" s="308">
        <v>0</v>
      </c>
      <c r="AA1108" s="306"/>
    </row>
    <row r="1109" spans="1:27" x14ac:dyDescent="0.2">
      <c r="A1109" s="309">
        <v>9103707445</v>
      </c>
      <c r="B1109" s="307">
        <v>42795</v>
      </c>
      <c r="C1109" s="309">
        <v>172083</v>
      </c>
      <c r="D1109" s="309">
        <v>40019849</v>
      </c>
      <c r="E1109" s="309">
        <v>100027</v>
      </c>
      <c r="F1109" s="306" t="s">
        <v>11</v>
      </c>
      <c r="G1109" s="309">
        <v>100159</v>
      </c>
      <c r="H1109" s="306" t="s">
        <v>12</v>
      </c>
      <c r="I1109" s="309">
        <v>1600354</v>
      </c>
      <c r="J1109" s="306" t="s">
        <v>6</v>
      </c>
      <c r="K1109" s="306" t="s">
        <v>250</v>
      </c>
      <c r="L1109" s="374">
        <v>3.64</v>
      </c>
      <c r="M1109" s="306" t="s">
        <v>10</v>
      </c>
      <c r="N1109" s="308">
        <v>161785.49</v>
      </c>
      <c r="O1109" s="308">
        <v>-588899.18000000005</v>
      </c>
      <c r="P1109" s="308">
        <v>662511.32999999996</v>
      </c>
      <c r="Q1109" s="308">
        <v>702262</v>
      </c>
      <c r="R1109" s="309">
        <v>10</v>
      </c>
      <c r="S1109" s="309">
        <v>3107291</v>
      </c>
      <c r="T1109" s="16">
        <v>42795</v>
      </c>
      <c r="U1109" s="306"/>
      <c r="V1109" s="308"/>
      <c r="W1109" s="308"/>
      <c r="X1109" s="309">
        <v>103</v>
      </c>
      <c r="Y1109" s="308">
        <v>0</v>
      </c>
      <c r="Z1109" s="308">
        <v>0</v>
      </c>
      <c r="AA1109" s="306"/>
    </row>
    <row r="1110" spans="1:27" x14ac:dyDescent="0.2">
      <c r="A1110" s="309">
        <v>9103707446</v>
      </c>
      <c r="B1110" s="307">
        <v>42795</v>
      </c>
      <c r="C1110" s="309">
        <v>172083</v>
      </c>
      <c r="D1110" s="309">
        <v>40019849</v>
      </c>
      <c r="E1110" s="309">
        <v>100027</v>
      </c>
      <c r="F1110" s="306" t="s">
        <v>11</v>
      </c>
      <c r="G1110" s="309">
        <v>100159</v>
      </c>
      <c r="H1110" s="306" t="s">
        <v>12</v>
      </c>
      <c r="I1110" s="309">
        <v>1600354</v>
      </c>
      <c r="J1110" s="306" t="s">
        <v>6</v>
      </c>
      <c r="K1110" s="306" t="s">
        <v>250</v>
      </c>
      <c r="L1110" s="374">
        <v>16.68</v>
      </c>
      <c r="M1110" s="306" t="s">
        <v>10</v>
      </c>
      <c r="N1110" s="308">
        <v>161785.49</v>
      </c>
      <c r="O1110" s="308">
        <v>-2698581.97</v>
      </c>
      <c r="P1110" s="308">
        <v>3035904.7</v>
      </c>
      <c r="Q1110" s="308">
        <v>3218059</v>
      </c>
      <c r="R1110" s="309">
        <v>10</v>
      </c>
      <c r="S1110" s="309">
        <v>3107292</v>
      </c>
      <c r="T1110" s="16">
        <v>42795</v>
      </c>
      <c r="U1110" s="306"/>
      <c r="V1110" s="308"/>
      <c r="W1110" s="308"/>
      <c r="X1110" s="309">
        <v>103</v>
      </c>
      <c r="Y1110" s="308">
        <v>0</v>
      </c>
      <c r="Z1110" s="308">
        <v>0</v>
      </c>
      <c r="AA1110" s="306"/>
    </row>
    <row r="1111" spans="1:27" x14ac:dyDescent="0.2">
      <c r="A1111" s="309">
        <v>9103707447</v>
      </c>
      <c r="B1111" s="307">
        <v>42795</v>
      </c>
      <c r="C1111" s="309">
        <v>172083</v>
      </c>
      <c r="D1111" s="309">
        <v>40019849</v>
      </c>
      <c r="E1111" s="309">
        <v>100027</v>
      </c>
      <c r="F1111" s="306" t="s">
        <v>11</v>
      </c>
      <c r="G1111" s="309">
        <v>100159</v>
      </c>
      <c r="H1111" s="306" t="s">
        <v>12</v>
      </c>
      <c r="I1111" s="309">
        <v>1600354</v>
      </c>
      <c r="J1111" s="306" t="s">
        <v>6</v>
      </c>
      <c r="K1111" s="306" t="s">
        <v>250</v>
      </c>
      <c r="L1111" s="374">
        <v>24.31</v>
      </c>
      <c r="M1111" s="306" t="s">
        <v>10</v>
      </c>
      <c r="N1111" s="308">
        <v>161785.49</v>
      </c>
      <c r="O1111" s="308">
        <v>-3933005.26</v>
      </c>
      <c r="P1111" s="308">
        <v>4424631.12</v>
      </c>
      <c r="Q1111" s="308">
        <v>4690109</v>
      </c>
      <c r="R1111" s="309">
        <v>10</v>
      </c>
      <c r="S1111" s="309">
        <v>3107293</v>
      </c>
      <c r="T1111" s="16">
        <v>42795</v>
      </c>
      <c r="U1111" s="306"/>
      <c r="V1111" s="308"/>
      <c r="W1111" s="308"/>
      <c r="X1111" s="309">
        <v>103</v>
      </c>
      <c r="Y1111" s="308">
        <v>0</v>
      </c>
      <c r="Z1111" s="308">
        <v>0</v>
      </c>
      <c r="AA1111" s="306"/>
    </row>
    <row r="1112" spans="1:27" x14ac:dyDescent="0.2">
      <c r="A1112" s="309">
        <v>9103707468</v>
      </c>
      <c r="B1112" s="307">
        <v>42795</v>
      </c>
      <c r="C1112" s="309">
        <v>172083</v>
      </c>
      <c r="D1112" s="309">
        <v>40019849</v>
      </c>
      <c r="E1112" s="309">
        <v>100027</v>
      </c>
      <c r="F1112" s="306" t="s">
        <v>11</v>
      </c>
      <c r="G1112" s="309">
        <v>100159</v>
      </c>
      <c r="H1112" s="306" t="s">
        <v>12</v>
      </c>
      <c r="I1112" s="309">
        <v>1600354</v>
      </c>
      <c r="J1112" s="306" t="s">
        <v>6</v>
      </c>
      <c r="K1112" s="306" t="s">
        <v>250</v>
      </c>
      <c r="L1112" s="374">
        <v>20.92</v>
      </c>
      <c r="M1112" s="306" t="s">
        <v>10</v>
      </c>
      <c r="N1112" s="308">
        <v>161785.49</v>
      </c>
      <c r="O1112" s="308">
        <v>-3384552.45</v>
      </c>
      <c r="P1112" s="308">
        <v>3807621.71</v>
      </c>
      <c r="Q1112" s="308">
        <v>4036079</v>
      </c>
      <c r="R1112" s="309">
        <v>10</v>
      </c>
      <c r="S1112" s="309">
        <v>3107312</v>
      </c>
      <c r="T1112" s="16">
        <v>42795</v>
      </c>
      <c r="U1112" s="306"/>
      <c r="V1112" s="308"/>
      <c r="W1112" s="308"/>
      <c r="X1112" s="309">
        <v>103</v>
      </c>
      <c r="Y1112" s="308">
        <v>0</v>
      </c>
      <c r="Z1112" s="308">
        <v>0</v>
      </c>
      <c r="AA1112" s="306"/>
    </row>
    <row r="1113" spans="1:27" x14ac:dyDescent="0.2">
      <c r="A1113" s="309">
        <v>9103707472</v>
      </c>
      <c r="B1113" s="307">
        <v>42796</v>
      </c>
      <c r="C1113" s="309">
        <v>172083</v>
      </c>
      <c r="D1113" s="309">
        <v>40019849</v>
      </c>
      <c r="E1113" s="309">
        <v>100027</v>
      </c>
      <c r="F1113" s="306" t="s">
        <v>11</v>
      </c>
      <c r="G1113" s="309">
        <v>100159</v>
      </c>
      <c r="H1113" s="306" t="s">
        <v>12</v>
      </c>
      <c r="I1113" s="309">
        <v>1600354</v>
      </c>
      <c r="J1113" s="306" t="s">
        <v>6</v>
      </c>
      <c r="K1113" s="306" t="s">
        <v>250</v>
      </c>
      <c r="L1113" s="374">
        <v>16.64</v>
      </c>
      <c r="M1113" s="306" t="s">
        <v>10</v>
      </c>
      <c r="N1113" s="308">
        <v>161785.49</v>
      </c>
      <c r="O1113" s="308">
        <v>-2692110.55</v>
      </c>
      <c r="P1113" s="308">
        <v>3028624.53</v>
      </c>
      <c r="Q1113" s="308">
        <v>3210342</v>
      </c>
      <c r="R1113" s="309">
        <v>10</v>
      </c>
      <c r="S1113" s="309">
        <v>3107316</v>
      </c>
      <c r="T1113" s="16">
        <v>42795</v>
      </c>
      <c r="U1113" s="306"/>
      <c r="V1113" s="308"/>
      <c r="W1113" s="308"/>
      <c r="X1113" s="309">
        <v>103</v>
      </c>
      <c r="Y1113" s="308">
        <v>0</v>
      </c>
      <c r="Z1113" s="308">
        <v>0</v>
      </c>
      <c r="AA1113" s="306"/>
    </row>
    <row r="1114" spans="1:27" x14ac:dyDescent="0.2">
      <c r="A1114" s="309">
        <v>9103707473</v>
      </c>
      <c r="B1114" s="307">
        <v>42796</v>
      </c>
      <c r="C1114" s="309">
        <v>172083</v>
      </c>
      <c r="D1114" s="309">
        <v>40019849</v>
      </c>
      <c r="E1114" s="309">
        <v>100027</v>
      </c>
      <c r="F1114" s="306" t="s">
        <v>11</v>
      </c>
      <c r="G1114" s="309">
        <v>100159</v>
      </c>
      <c r="H1114" s="306" t="s">
        <v>12</v>
      </c>
      <c r="I1114" s="309">
        <v>1600354</v>
      </c>
      <c r="J1114" s="306" t="s">
        <v>6</v>
      </c>
      <c r="K1114" s="306" t="s">
        <v>250</v>
      </c>
      <c r="L1114" s="374">
        <v>23.22</v>
      </c>
      <c r="M1114" s="306" t="s">
        <v>10</v>
      </c>
      <c r="N1114" s="308">
        <v>161785.49</v>
      </c>
      <c r="O1114" s="308">
        <v>-3756659.08</v>
      </c>
      <c r="P1114" s="308">
        <v>4226241.54</v>
      </c>
      <c r="Q1114" s="308">
        <v>4479816</v>
      </c>
      <c r="R1114" s="309">
        <v>10</v>
      </c>
      <c r="S1114" s="309">
        <v>3107317</v>
      </c>
      <c r="T1114" s="16">
        <v>42795</v>
      </c>
      <c r="U1114" s="306"/>
      <c r="V1114" s="308"/>
      <c r="W1114" s="308"/>
      <c r="X1114" s="309">
        <v>103</v>
      </c>
      <c r="Y1114" s="308">
        <v>0</v>
      </c>
      <c r="Z1114" s="308">
        <v>0</v>
      </c>
      <c r="AA1114" s="306"/>
    </row>
    <row r="1115" spans="1:27" x14ac:dyDescent="0.2">
      <c r="A1115" s="309">
        <v>9103707474</v>
      </c>
      <c r="B1115" s="307">
        <v>42796</v>
      </c>
      <c r="C1115" s="309">
        <v>172083</v>
      </c>
      <c r="D1115" s="309">
        <v>40019849</v>
      </c>
      <c r="E1115" s="309">
        <v>100027</v>
      </c>
      <c r="F1115" s="306" t="s">
        <v>11</v>
      </c>
      <c r="G1115" s="309">
        <v>100159</v>
      </c>
      <c r="H1115" s="306" t="s">
        <v>12</v>
      </c>
      <c r="I1115" s="309">
        <v>1600354</v>
      </c>
      <c r="J1115" s="306" t="s">
        <v>6</v>
      </c>
      <c r="K1115" s="306" t="s">
        <v>250</v>
      </c>
      <c r="L1115" s="374">
        <v>21.47</v>
      </c>
      <c r="M1115" s="306" t="s">
        <v>10</v>
      </c>
      <c r="N1115" s="308">
        <v>161785.49</v>
      </c>
      <c r="O1115" s="308">
        <v>-3473534.47</v>
      </c>
      <c r="P1115" s="308">
        <v>3907726.41</v>
      </c>
      <c r="Q1115" s="308">
        <v>4142190</v>
      </c>
      <c r="R1115" s="309">
        <v>10</v>
      </c>
      <c r="S1115" s="309">
        <v>3107318</v>
      </c>
      <c r="T1115" s="16">
        <v>42795</v>
      </c>
      <c r="U1115" s="306"/>
      <c r="V1115" s="308"/>
      <c r="W1115" s="308"/>
      <c r="X1115" s="309">
        <v>103</v>
      </c>
      <c r="Y1115" s="308">
        <v>0</v>
      </c>
      <c r="Z1115" s="308">
        <v>0</v>
      </c>
      <c r="AA1115" s="306"/>
    </row>
    <row r="1116" spans="1:27" x14ac:dyDescent="0.2">
      <c r="A1116" s="309">
        <v>9103707475</v>
      </c>
      <c r="B1116" s="307">
        <v>42796</v>
      </c>
      <c r="C1116" s="309">
        <v>172083</v>
      </c>
      <c r="D1116" s="309">
        <v>40019849</v>
      </c>
      <c r="E1116" s="309">
        <v>100027</v>
      </c>
      <c r="F1116" s="306" t="s">
        <v>11</v>
      </c>
      <c r="G1116" s="309">
        <v>100159</v>
      </c>
      <c r="H1116" s="306" t="s">
        <v>12</v>
      </c>
      <c r="I1116" s="309">
        <v>1600354</v>
      </c>
      <c r="J1116" s="306" t="s">
        <v>6</v>
      </c>
      <c r="K1116" s="306" t="s">
        <v>250</v>
      </c>
      <c r="L1116" s="374">
        <v>24.44</v>
      </c>
      <c r="M1116" s="306" t="s">
        <v>10</v>
      </c>
      <c r="N1116" s="308">
        <v>161785.49</v>
      </c>
      <c r="O1116" s="308">
        <v>-3954037.38</v>
      </c>
      <c r="P1116" s="308">
        <v>4448292.46</v>
      </c>
      <c r="Q1116" s="308">
        <v>4715190</v>
      </c>
      <c r="R1116" s="309">
        <v>10</v>
      </c>
      <c r="S1116" s="309">
        <v>3107319</v>
      </c>
      <c r="T1116" s="16">
        <v>42795</v>
      </c>
      <c r="U1116" s="306"/>
      <c r="V1116" s="308"/>
      <c r="W1116" s="308"/>
      <c r="X1116" s="309">
        <v>103</v>
      </c>
      <c r="Y1116" s="308">
        <v>0</v>
      </c>
      <c r="Z1116" s="308">
        <v>0</v>
      </c>
      <c r="AA1116" s="306"/>
    </row>
    <row r="1117" spans="1:27" x14ac:dyDescent="0.2">
      <c r="A1117" s="309">
        <v>9103707493</v>
      </c>
      <c r="B1117" s="307">
        <v>42796</v>
      </c>
      <c r="C1117" s="309">
        <v>172083</v>
      </c>
      <c r="D1117" s="309">
        <v>40019849</v>
      </c>
      <c r="E1117" s="309">
        <v>100027</v>
      </c>
      <c r="F1117" s="306" t="s">
        <v>11</v>
      </c>
      <c r="G1117" s="309">
        <v>100159</v>
      </c>
      <c r="H1117" s="306" t="s">
        <v>12</v>
      </c>
      <c r="I1117" s="309">
        <v>1600354</v>
      </c>
      <c r="J1117" s="306" t="s">
        <v>6</v>
      </c>
      <c r="K1117" s="306" t="s">
        <v>250</v>
      </c>
      <c r="L1117" s="374">
        <v>20.83</v>
      </c>
      <c r="M1117" s="306" t="s">
        <v>10</v>
      </c>
      <c r="N1117" s="308">
        <v>161785.49</v>
      </c>
      <c r="O1117" s="308">
        <v>-3369991.76</v>
      </c>
      <c r="P1117" s="308">
        <v>3791240.55</v>
      </c>
      <c r="Q1117" s="308">
        <v>4018715</v>
      </c>
      <c r="R1117" s="309">
        <v>10</v>
      </c>
      <c r="S1117" s="309">
        <v>3107337</v>
      </c>
      <c r="T1117" s="16">
        <v>42795</v>
      </c>
      <c r="U1117" s="306"/>
      <c r="V1117" s="308"/>
      <c r="W1117" s="308"/>
      <c r="X1117" s="309">
        <v>103</v>
      </c>
      <c r="Y1117" s="308">
        <v>0</v>
      </c>
      <c r="Z1117" s="308">
        <v>0</v>
      </c>
      <c r="AA1117" s="306"/>
    </row>
    <row r="1118" spans="1:27" x14ac:dyDescent="0.2">
      <c r="A1118" s="309">
        <v>9103707540</v>
      </c>
      <c r="B1118" s="307">
        <v>42799</v>
      </c>
      <c r="C1118" s="309">
        <v>172083</v>
      </c>
      <c r="D1118" s="309">
        <v>40019849</v>
      </c>
      <c r="E1118" s="309">
        <v>100027</v>
      </c>
      <c r="F1118" s="306" t="s">
        <v>11</v>
      </c>
      <c r="G1118" s="309">
        <v>100159</v>
      </c>
      <c r="H1118" s="306" t="s">
        <v>12</v>
      </c>
      <c r="I1118" s="309">
        <v>1600354</v>
      </c>
      <c r="J1118" s="306" t="s">
        <v>6</v>
      </c>
      <c r="K1118" s="306" t="s">
        <v>250</v>
      </c>
      <c r="L1118" s="374">
        <v>19.97</v>
      </c>
      <c r="M1118" s="306" t="s">
        <v>10</v>
      </c>
      <c r="N1118" s="308">
        <v>161785.49</v>
      </c>
      <c r="O1118" s="308">
        <v>-3230856.24</v>
      </c>
      <c r="P1118" s="308">
        <v>3634713.21</v>
      </c>
      <c r="Q1118" s="308">
        <v>3852796</v>
      </c>
      <c r="R1118" s="309">
        <v>10</v>
      </c>
      <c r="S1118" s="309">
        <v>3107383</v>
      </c>
      <c r="T1118" s="16">
        <v>42795</v>
      </c>
      <c r="U1118" s="306"/>
      <c r="V1118" s="308"/>
      <c r="W1118" s="308"/>
      <c r="X1118" s="309">
        <v>103</v>
      </c>
      <c r="Y1118" s="308">
        <v>0</v>
      </c>
      <c r="Z1118" s="308">
        <v>0</v>
      </c>
      <c r="AA1118" s="306"/>
    </row>
    <row r="1119" spans="1:27" x14ac:dyDescent="0.2">
      <c r="A1119" s="309">
        <v>9103707546</v>
      </c>
      <c r="B1119" s="307">
        <v>42800</v>
      </c>
      <c r="C1119" s="309">
        <v>172083</v>
      </c>
      <c r="D1119" s="309">
        <v>40019849</v>
      </c>
      <c r="E1119" s="309">
        <v>100027</v>
      </c>
      <c r="F1119" s="306" t="s">
        <v>11</v>
      </c>
      <c r="G1119" s="309">
        <v>100159</v>
      </c>
      <c r="H1119" s="306" t="s">
        <v>12</v>
      </c>
      <c r="I1119" s="309">
        <v>1600354</v>
      </c>
      <c r="J1119" s="306" t="s">
        <v>6</v>
      </c>
      <c r="K1119" s="306" t="s">
        <v>250</v>
      </c>
      <c r="L1119" s="374">
        <v>23.23</v>
      </c>
      <c r="M1119" s="306" t="s">
        <v>10</v>
      </c>
      <c r="N1119" s="308">
        <v>161785.49</v>
      </c>
      <c r="O1119" s="308">
        <v>-3758276.93</v>
      </c>
      <c r="P1119" s="308">
        <v>4228062.28</v>
      </c>
      <c r="Q1119" s="308">
        <v>4481746</v>
      </c>
      <c r="R1119" s="309">
        <v>10</v>
      </c>
      <c r="S1119" s="309">
        <v>3107389</v>
      </c>
      <c r="T1119" s="16">
        <v>42795</v>
      </c>
      <c r="U1119" s="306"/>
      <c r="V1119" s="308"/>
      <c r="W1119" s="308"/>
      <c r="X1119" s="309">
        <v>103</v>
      </c>
      <c r="Y1119" s="308">
        <v>0</v>
      </c>
      <c r="Z1119" s="308">
        <v>0</v>
      </c>
      <c r="AA1119" s="306"/>
    </row>
    <row r="1120" spans="1:27" x14ac:dyDescent="0.2">
      <c r="A1120" s="309">
        <v>9103707547</v>
      </c>
      <c r="B1120" s="307">
        <v>42800</v>
      </c>
      <c r="C1120" s="309">
        <v>172083</v>
      </c>
      <c r="D1120" s="309">
        <v>40019849</v>
      </c>
      <c r="E1120" s="309">
        <v>100027</v>
      </c>
      <c r="F1120" s="306" t="s">
        <v>11</v>
      </c>
      <c r="G1120" s="309">
        <v>100159</v>
      </c>
      <c r="H1120" s="306" t="s">
        <v>12</v>
      </c>
      <c r="I1120" s="309">
        <v>1600354</v>
      </c>
      <c r="J1120" s="306" t="s">
        <v>6</v>
      </c>
      <c r="K1120" s="306" t="s">
        <v>250</v>
      </c>
      <c r="L1120" s="374">
        <v>20.98</v>
      </c>
      <c r="M1120" s="306" t="s">
        <v>10</v>
      </c>
      <c r="N1120" s="308">
        <v>161785.49</v>
      </c>
      <c r="O1120" s="308">
        <v>-3394259.58</v>
      </c>
      <c r="P1120" s="308">
        <v>3818541.51</v>
      </c>
      <c r="Q1120" s="308">
        <v>4047654</v>
      </c>
      <c r="R1120" s="309">
        <v>10</v>
      </c>
      <c r="S1120" s="309">
        <v>3107390</v>
      </c>
      <c r="T1120" s="16">
        <v>42795</v>
      </c>
      <c r="U1120" s="306"/>
      <c r="V1120" s="308"/>
      <c r="W1120" s="308"/>
      <c r="X1120" s="309">
        <v>103</v>
      </c>
      <c r="Y1120" s="308">
        <v>0</v>
      </c>
      <c r="Z1120" s="308">
        <v>0</v>
      </c>
      <c r="AA1120" s="306"/>
    </row>
    <row r="1121" spans="1:27" x14ac:dyDescent="0.2">
      <c r="A1121" s="309">
        <v>9103707548</v>
      </c>
      <c r="B1121" s="307">
        <v>42800</v>
      </c>
      <c r="C1121" s="309">
        <v>172083</v>
      </c>
      <c r="D1121" s="309">
        <v>40019849</v>
      </c>
      <c r="E1121" s="309">
        <v>100027</v>
      </c>
      <c r="F1121" s="306" t="s">
        <v>11</v>
      </c>
      <c r="G1121" s="309">
        <v>100159</v>
      </c>
      <c r="H1121" s="306" t="s">
        <v>12</v>
      </c>
      <c r="I1121" s="309">
        <v>1600354</v>
      </c>
      <c r="J1121" s="306" t="s">
        <v>6</v>
      </c>
      <c r="K1121" s="306" t="s">
        <v>250</v>
      </c>
      <c r="L1121" s="374">
        <v>21.02</v>
      </c>
      <c r="M1121" s="306" t="s">
        <v>10</v>
      </c>
      <c r="N1121" s="308">
        <v>161785.49</v>
      </c>
      <c r="O1121" s="308">
        <v>-3400731</v>
      </c>
      <c r="P1121" s="308">
        <v>3825821.68</v>
      </c>
      <c r="Q1121" s="308">
        <v>4055371</v>
      </c>
      <c r="R1121" s="309">
        <v>10</v>
      </c>
      <c r="S1121" s="309">
        <v>3107391</v>
      </c>
      <c r="T1121" s="16">
        <v>42795</v>
      </c>
      <c r="U1121" s="306"/>
      <c r="V1121" s="308"/>
      <c r="W1121" s="308"/>
      <c r="X1121" s="309">
        <v>103</v>
      </c>
      <c r="Y1121" s="308">
        <v>0</v>
      </c>
      <c r="Z1121" s="308">
        <v>0</v>
      </c>
      <c r="AA1121" s="306"/>
    </row>
    <row r="1122" spans="1:27" x14ac:dyDescent="0.2">
      <c r="A1122" s="309">
        <v>9103707561</v>
      </c>
      <c r="B1122" s="307">
        <v>42800</v>
      </c>
      <c r="C1122" s="309">
        <v>172083</v>
      </c>
      <c r="D1122" s="309">
        <v>40019849</v>
      </c>
      <c r="E1122" s="309">
        <v>100027</v>
      </c>
      <c r="F1122" s="306" t="s">
        <v>11</v>
      </c>
      <c r="G1122" s="309">
        <v>100159</v>
      </c>
      <c r="H1122" s="306" t="s">
        <v>12</v>
      </c>
      <c r="I1122" s="309">
        <v>1600354</v>
      </c>
      <c r="J1122" s="306" t="s">
        <v>6</v>
      </c>
      <c r="K1122" s="306" t="s">
        <v>250</v>
      </c>
      <c r="L1122" s="374">
        <v>16.63</v>
      </c>
      <c r="M1122" s="306" t="s">
        <v>10</v>
      </c>
      <c r="N1122" s="308">
        <v>161785.49</v>
      </c>
      <c r="O1122" s="308">
        <v>-2690492.7</v>
      </c>
      <c r="P1122" s="308">
        <v>3026804.72</v>
      </c>
      <c r="Q1122" s="308">
        <v>3208413</v>
      </c>
      <c r="R1122" s="309">
        <v>10</v>
      </c>
      <c r="S1122" s="309">
        <v>3107403</v>
      </c>
      <c r="T1122" s="16">
        <v>42795</v>
      </c>
      <c r="U1122" s="306"/>
      <c r="V1122" s="308"/>
      <c r="W1122" s="308"/>
      <c r="X1122" s="309">
        <v>103</v>
      </c>
      <c r="Y1122" s="308">
        <v>0</v>
      </c>
      <c r="Z1122" s="308">
        <v>0</v>
      </c>
      <c r="AA1122" s="306"/>
    </row>
    <row r="1123" spans="1:27" x14ac:dyDescent="0.2">
      <c r="A1123" s="309">
        <v>9103707597</v>
      </c>
      <c r="B1123" s="307">
        <v>42801</v>
      </c>
      <c r="C1123" s="309">
        <v>169120</v>
      </c>
      <c r="D1123" s="309">
        <v>40019448</v>
      </c>
      <c r="E1123" s="309">
        <v>100152</v>
      </c>
      <c r="F1123" s="306" t="s">
        <v>70</v>
      </c>
      <c r="G1123" s="309">
        <v>100152</v>
      </c>
      <c r="H1123" s="306" t="s">
        <v>70</v>
      </c>
      <c r="I1123" s="309">
        <v>1600354</v>
      </c>
      <c r="J1123" s="306" t="s">
        <v>6</v>
      </c>
      <c r="K1123" s="306" t="s">
        <v>239</v>
      </c>
      <c r="L1123" s="374">
        <v>20.309999999999999</v>
      </c>
      <c r="M1123" s="306" t="s">
        <v>10</v>
      </c>
      <c r="N1123" s="308">
        <v>156245.5</v>
      </c>
      <c r="O1123" s="308">
        <v>-3173346.11</v>
      </c>
      <c r="P1123" s="308">
        <v>3570014.15</v>
      </c>
      <c r="Q1123" s="308">
        <v>3784215</v>
      </c>
      <c r="R1123" s="309">
        <v>10</v>
      </c>
      <c r="S1123" s="309">
        <v>3107439</v>
      </c>
      <c r="T1123" s="16">
        <v>42795</v>
      </c>
      <c r="U1123" s="306"/>
      <c r="V1123" s="308"/>
      <c r="W1123" s="308"/>
      <c r="X1123" s="309">
        <v>103</v>
      </c>
      <c r="Y1123" s="308">
        <v>0</v>
      </c>
      <c r="Z1123" s="308">
        <v>0</v>
      </c>
      <c r="AA1123" s="306"/>
    </row>
    <row r="1124" spans="1:27" x14ac:dyDescent="0.2">
      <c r="A1124" s="309">
        <v>9103707601</v>
      </c>
      <c r="B1124" s="307">
        <v>42802</v>
      </c>
      <c r="C1124" s="309">
        <v>169120</v>
      </c>
      <c r="D1124" s="309">
        <v>40019448</v>
      </c>
      <c r="E1124" s="309">
        <v>100152</v>
      </c>
      <c r="F1124" s="306" t="s">
        <v>70</v>
      </c>
      <c r="G1124" s="309">
        <v>100152</v>
      </c>
      <c r="H1124" s="306" t="s">
        <v>70</v>
      </c>
      <c r="I1124" s="309">
        <v>1600354</v>
      </c>
      <c r="J1124" s="306" t="s">
        <v>6</v>
      </c>
      <c r="K1124" s="306" t="s">
        <v>239</v>
      </c>
      <c r="L1124" s="374">
        <v>20.85</v>
      </c>
      <c r="M1124" s="306" t="s">
        <v>10</v>
      </c>
      <c r="N1124" s="308">
        <v>156245.5</v>
      </c>
      <c r="O1124" s="308">
        <v>-3257718.68</v>
      </c>
      <c r="P1124" s="308">
        <v>3664933.98</v>
      </c>
      <c r="Q1124" s="308">
        <v>3884830</v>
      </c>
      <c r="R1124" s="309">
        <v>10</v>
      </c>
      <c r="S1124" s="309">
        <v>3107443</v>
      </c>
      <c r="T1124" s="16">
        <v>42795</v>
      </c>
      <c r="U1124" s="306"/>
      <c r="V1124" s="308"/>
      <c r="W1124" s="308"/>
      <c r="X1124" s="309">
        <v>103</v>
      </c>
      <c r="Y1124" s="308">
        <v>0</v>
      </c>
      <c r="Z1124" s="308">
        <v>0</v>
      </c>
      <c r="AA1124" s="306"/>
    </row>
    <row r="1125" spans="1:27" x14ac:dyDescent="0.2">
      <c r="A1125" s="309">
        <v>9103707607</v>
      </c>
      <c r="B1125" s="307">
        <v>42802</v>
      </c>
      <c r="C1125" s="309">
        <v>172083</v>
      </c>
      <c r="D1125" s="309">
        <v>40019849</v>
      </c>
      <c r="E1125" s="309">
        <v>100027</v>
      </c>
      <c r="F1125" s="306" t="s">
        <v>11</v>
      </c>
      <c r="G1125" s="309">
        <v>100159</v>
      </c>
      <c r="H1125" s="306" t="s">
        <v>12</v>
      </c>
      <c r="I1125" s="309">
        <v>1600354</v>
      </c>
      <c r="J1125" s="306" t="s">
        <v>6</v>
      </c>
      <c r="K1125" s="306" t="s">
        <v>250</v>
      </c>
      <c r="L1125" s="374">
        <v>16.48</v>
      </c>
      <c r="M1125" s="306" t="s">
        <v>10</v>
      </c>
      <c r="N1125" s="308">
        <v>161785.49</v>
      </c>
      <c r="O1125" s="308">
        <v>-2666224.88</v>
      </c>
      <c r="P1125" s="308">
        <v>2999502.83</v>
      </c>
      <c r="Q1125" s="308">
        <v>3179473</v>
      </c>
      <c r="R1125" s="309">
        <v>10</v>
      </c>
      <c r="S1125" s="309">
        <v>3107449</v>
      </c>
      <c r="T1125" s="16">
        <v>42795</v>
      </c>
      <c r="U1125" s="306"/>
      <c r="V1125" s="308"/>
      <c r="W1125" s="308"/>
      <c r="X1125" s="309">
        <v>103</v>
      </c>
      <c r="Y1125" s="308">
        <v>0</v>
      </c>
      <c r="Z1125" s="308">
        <v>0</v>
      </c>
      <c r="AA1125" s="306"/>
    </row>
    <row r="1126" spans="1:27" x14ac:dyDescent="0.2">
      <c r="A1126" s="309">
        <v>9103707624</v>
      </c>
      <c r="B1126" s="307">
        <v>42803</v>
      </c>
      <c r="C1126" s="309">
        <v>173554</v>
      </c>
      <c r="D1126" s="309">
        <v>40020021</v>
      </c>
      <c r="E1126" s="309">
        <v>100027</v>
      </c>
      <c r="F1126" s="306" t="s">
        <v>11</v>
      </c>
      <c r="G1126" s="309">
        <v>101466</v>
      </c>
      <c r="H1126" s="306" t="s">
        <v>71</v>
      </c>
      <c r="I1126" s="309">
        <v>1600354</v>
      </c>
      <c r="J1126" s="306" t="s">
        <v>6</v>
      </c>
      <c r="K1126" s="306" t="s">
        <v>257</v>
      </c>
      <c r="L1126" s="374">
        <v>25.65</v>
      </c>
      <c r="M1126" s="306" t="s">
        <v>10</v>
      </c>
      <c r="N1126" s="308">
        <v>163020.20000000001</v>
      </c>
      <c r="O1126" s="308">
        <v>-4181468.13</v>
      </c>
      <c r="P1126" s="308">
        <v>4704151.96</v>
      </c>
      <c r="Q1126" s="308">
        <v>4798235</v>
      </c>
      <c r="R1126" s="309">
        <v>10</v>
      </c>
      <c r="S1126" s="309">
        <v>3107465</v>
      </c>
      <c r="T1126" s="16">
        <v>42795</v>
      </c>
      <c r="U1126" s="306"/>
      <c r="V1126" s="308"/>
      <c r="W1126" s="308"/>
      <c r="X1126" s="309">
        <v>103</v>
      </c>
      <c r="Y1126" s="308">
        <v>0</v>
      </c>
      <c r="Z1126" s="308">
        <v>0</v>
      </c>
      <c r="AA1126" s="306"/>
    </row>
    <row r="1127" spans="1:27" x14ac:dyDescent="0.2">
      <c r="A1127" s="309">
        <v>9103707625</v>
      </c>
      <c r="B1127" s="307">
        <v>42803</v>
      </c>
      <c r="C1127" s="309">
        <v>173554</v>
      </c>
      <c r="D1127" s="309">
        <v>40020021</v>
      </c>
      <c r="E1127" s="309">
        <v>100027</v>
      </c>
      <c r="F1127" s="306" t="s">
        <v>11</v>
      </c>
      <c r="G1127" s="309">
        <v>101466</v>
      </c>
      <c r="H1127" s="306" t="s">
        <v>71</v>
      </c>
      <c r="I1127" s="309">
        <v>1600354</v>
      </c>
      <c r="J1127" s="306" t="s">
        <v>6</v>
      </c>
      <c r="K1127" s="306" t="s">
        <v>257</v>
      </c>
      <c r="L1127" s="374">
        <v>30.2</v>
      </c>
      <c r="M1127" s="306" t="s">
        <v>10</v>
      </c>
      <c r="N1127" s="308">
        <v>163020.20000000001</v>
      </c>
      <c r="O1127" s="308">
        <v>-4923210.04</v>
      </c>
      <c r="P1127" s="308">
        <v>5538610.7800000003</v>
      </c>
      <c r="Q1127" s="308">
        <v>5649383</v>
      </c>
      <c r="R1127" s="309">
        <v>10</v>
      </c>
      <c r="S1127" s="309">
        <v>3107466</v>
      </c>
      <c r="T1127" s="16">
        <v>42795</v>
      </c>
      <c r="U1127" s="306"/>
      <c r="V1127" s="308"/>
      <c r="W1127" s="308"/>
      <c r="X1127" s="309">
        <v>103</v>
      </c>
      <c r="Y1127" s="308">
        <v>0</v>
      </c>
      <c r="Z1127" s="308">
        <v>0</v>
      </c>
      <c r="AA1127" s="306"/>
    </row>
    <row r="1128" spans="1:27" x14ac:dyDescent="0.2">
      <c r="A1128" s="309">
        <v>9103707638</v>
      </c>
      <c r="B1128" s="307">
        <v>42803</v>
      </c>
      <c r="C1128" s="309">
        <v>172083</v>
      </c>
      <c r="D1128" s="309">
        <v>40019849</v>
      </c>
      <c r="E1128" s="309">
        <v>100027</v>
      </c>
      <c r="F1128" s="306" t="s">
        <v>11</v>
      </c>
      <c r="G1128" s="309">
        <v>100159</v>
      </c>
      <c r="H1128" s="306" t="s">
        <v>12</v>
      </c>
      <c r="I1128" s="309">
        <v>1600354</v>
      </c>
      <c r="J1128" s="306" t="s">
        <v>6</v>
      </c>
      <c r="K1128" s="306" t="s">
        <v>250</v>
      </c>
      <c r="L1128" s="374">
        <v>23.11</v>
      </c>
      <c r="M1128" s="306" t="s">
        <v>10</v>
      </c>
      <c r="N1128" s="308">
        <v>161785.49</v>
      </c>
      <c r="O1128" s="308">
        <v>-3738862.67</v>
      </c>
      <c r="P1128" s="308">
        <v>4206220.76</v>
      </c>
      <c r="Q1128" s="308">
        <v>4458594</v>
      </c>
      <c r="R1128" s="309">
        <v>10</v>
      </c>
      <c r="S1128" s="309">
        <v>3107479</v>
      </c>
      <c r="T1128" s="16">
        <v>42795</v>
      </c>
      <c r="U1128" s="306"/>
      <c r="V1128" s="308"/>
      <c r="W1128" s="308"/>
      <c r="X1128" s="309">
        <v>103</v>
      </c>
      <c r="Y1128" s="308">
        <v>0</v>
      </c>
      <c r="Z1128" s="308">
        <v>0</v>
      </c>
      <c r="AA1128" s="306"/>
    </row>
    <row r="1129" spans="1:27" x14ac:dyDescent="0.2">
      <c r="A1129" s="309">
        <v>9103707639</v>
      </c>
      <c r="B1129" s="307">
        <v>42803</v>
      </c>
      <c r="C1129" s="309">
        <v>172083</v>
      </c>
      <c r="D1129" s="309">
        <v>40019849</v>
      </c>
      <c r="E1129" s="309">
        <v>100027</v>
      </c>
      <c r="F1129" s="306" t="s">
        <v>11</v>
      </c>
      <c r="G1129" s="309">
        <v>100159</v>
      </c>
      <c r="H1129" s="306" t="s">
        <v>12</v>
      </c>
      <c r="I1129" s="309">
        <v>1600354</v>
      </c>
      <c r="J1129" s="306" t="s">
        <v>6</v>
      </c>
      <c r="K1129" s="306" t="s">
        <v>250</v>
      </c>
      <c r="L1129" s="374">
        <v>16.57</v>
      </c>
      <c r="M1129" s="306" t="s">
        <v>10</v>
      </c>
      <c r="N1129" s="308">
        <v>161785.49</v>
      </c>
      <c r="O1129" s="308">
        <v>-2680785.5699999998</v>
      </c>
      <c r="P1129" s="308">
        <v>3015883.99</v>
      </c>
      <c r="Q1129" s="308">
        <v>3196837</v>
      </c>
      <c r="R1129" s="309">
        <v>10</v>
      </c>
      <c r="S1129" s="309">
        <v>3107480</v>
      </c>
      <c r="T1129" s="16">
        <v>42795</v>
      </c>
      <c r="U1129" s="306"/>
      <c r="V1129" s="308"/>
      <c r="W1129" s="308"/>
      <c r="X1129" s="309">
        <v>103</v>
      </c>
      <c r="Y1129" s="308">
        <v>0</v>
      </c>
      <c r="Z1129" s="308">
        <v>0</v>
      </c>
      <c r="AA1129" s="306"/>
    </row>
    <row r="1130" spans="1:27" x14ac:dyDescent="0.2">
      <c r="A1130" s="309">
        <v>9103707640</v>
      </c>
      <c r="B1130" s="307">
        <v>42803</v>
      </c>
      <c r="C1130" s="309">
        <v>172083</v>
      </c>
      <c r="D1130" s="309">
        <v>40019849</v>
      </c>
      <c r="E1130" s="309">
        <v>100027</v>
      </c>
      <c r="F1130" s="306" t="s">
        <v>11</v>
      </c>
      <c r="G1130" s="309">
        <v>100159</v>
      </c>
      <c r="H1130" s="306" t="s">
        <v>12</v>
      </c>
      <c r="I1130" s="309">
        <v>1600354</v>
      </c>
      <c r="J1130" s="306" t="s">
        <v>6</v>
      </c>
      <c r="K1130" s="306" t="s">
        <v>250</v>
      </c>
      <c r="L1130" s="374">
        <v>21.47</v>
      </c>
      <c r="M1130" s="306" t="s">
        <v>10</v>
      </c>
      <c r="N1130" s="308">
        <v>161785.49</v>
      </c>
      <c r="O1130" s="308">
        <v>-3473534.47</v>
      </c>
      <c r="P1130" s="308">
        <v>3907726.41</v>
      </c>
      <c r="Q1130" s="308">
        <v>4142190</v>
      </c>
      <c r="R1130" s="309">
        <v>10</v>
      </c>
      <c r="S1130" s="309">
        <v>3107481</v>
      </c>
      <c r="T1130" s="16">
        <v>42795</v>
      </c>
      <c r="U1130" s="306"/>
      <c r="V1130" s="308"/>
      <c r="W1130" s="308"/>
      <c r="X1130" s="309">
        <v>103</v>
      </c>
      <c r="Y1130" s="308">
        <v>0</v>
      </c>
      <c r="Z1130" s="308">
        <v>0</v>
      </c>
      <c r="AA1130" s="306"/>
    </row>
    <row r="1131" spans="1:27" x14ac:dyDescent="0.2">
      <c r="A1131" s="309">
        <v>9103707646</v>
      </c>
      <c r="B1131" s="307">
        <v>42804</v>
      </c>
      <c r="C1131" s="309">
        <v>169120</v>
      </c>
      <c r="D1131" s="309">
        <v>40019448</v>
      </c>
      <c r="E1131" s="309">
        <v>100152</v>
      </c>
      <c r="F1131" s="306" t="s">
        <v>70</v>
      </c>
      <c r="G1131" s="309">
        <v>100152</v>
      </c>
      <c r="H1131" s="306" t="s">
        <v>70</v>
      </c>
      <c r="I1131" s="309">
        <v>1600354</v>
      </c>
      <c r="J1131" s="306" t="s">
        <v>6</v>
      </c>
      <c r="K1131" s="306" t="s">
        <v>239</v>
      </c>
      <c r="L1131" s="374">
        <v>18.829999999999998</v>
      </c>
      <c r="M1131" s="306" t="s">
        <v>10</v>
      </c>
      <c r="N1131" s="308">
        <v>156245.5</v>
      </c>
      <c r="O1131" s="308">
        <v>-2942102.77</v>
      </c>
      <c r="P1131" s="308">
        <v>3309866.05</v>
      </c>
      <c r="Q1131" s="308">
        <v>3508458</v>
      </c>
      <c r="R1131" s="309">
        <v>10</v>
      </c>
      <c r="S1131" s="309">
        <v>3107487</v>
      </c>
      <c r="T1131" s="16">
        <v>42795</v>
      </c>
      <c r="U1131" s="306"/>
      <c r="V1131" s="308"/>
      <c r="W1131" s="308"/>
      <c r="X1131" s="309">
        <v>103</v>
      </c>
      <c r="Y1131" s="308">
        <v>0</v>
      </c>
      <c r="Z1131" s="308">
        <v>0</v>
      </c>
      <c r="AA1131" s="306"/>
    </row>
    <row r="1132" spans="1:27" x14ac:dyDescent="0.2">
      <c r="A1132" s="309">
        <v>9103707649</v>
      </c>
      <c r="B1132" s="307">
        <v>42804</v>
      </c>
      <c r="C1132" s="309">
        <v>173554</v>
      </c>
      <c r="D1132" s="309">
        <v>40020021</v>
      </c>
      <c r="E1132" s="309">
        <v>100027</v>
      </c>
      <c r="F1132" s="306" t="s">
        <v>11</v>
      </c>
      <c r="G1132" s="309">
        <v>101466</v>
      </c>
      <c r="H1132" s="306" t="s">
        <v>71</v>
      </c>
      <c r="I1132" s="309">
        <v>1600354</v>
      </c>
      <c r="J1132" s="306" t="s">
        <v>6</v>
      </c>
      <c r="K1132" s="306" t="s">
        <v>257</v>
      </c>
      <c r="L1132" s="374">
        <v>19.36</v>
      </c>
      <c r="M1132" s="306" t="s">
        <v>10</v>
      </c>
      <c r="N1132" s="308">
        <v>163020.20000000001</v>
      </c>
      <c r="O1132" s="308">
        <v>-3156071.07</v>
      </c>
      <c r="P1132" s="308">
        <v>3550580.4</v>
      </c>
      <c r="Q1132" s="308">
        <v>3621592</v>
      </c>
      <c r="R1132" s="309">
        <v>10</v>
      </c>
      <c r="S1132" s="309">
        <v>3107490</v>
      </c>
      <c r="T1132" s="16">
        <v>42795</v>
      </c>
      <c r="U1132" s="306"/>
      <c r="V1132" s="308"/>
      <c r="W1132" s="308"/>
      <c r="X1132" s="309">
        <v>103</v>
      </c>
      <c r="Y1132" s="308">
        <v>0</v>
      </c>
      <c r="Z1132" s="308">
        <v>0</v>
      </c>
      <c r="AA1132" s="306"/>
    </row>
    <row r="1133" spans="1:27" x14ac:dyDescent="0.2">
      <c r="A1133" s="309">
        <v>9103707661</v>
      </c>
      <c r="B1133" s="307">
        <v>42804</v>
      </c>
      <c r="C1133" s="309">
        <v>172083</v>
      </c>
      <c r="D1133" s="309">
        <v>40019849</v>
      </c>
      <c r="E1133" s="309">
        <v>100027</v>
      </c>
      <c r="F1133" s="306" t="s">
        <v>11</v>
      </c>
      <c r="G1133" s="309">
        <v>100159</v>
      </c>
      <c r="H1133" s="306" t="s">
        <v>12</v>
      </c>
      <c r="I1133" s="309">
        <v>1600354</v>
      </c>
      <c r="J1133" s="306" t="s">
        <v>6</v>
      </c>
      <c r="K1133" s="306" t="s">
        <v>250</v>
      </c>
      <c r="L1133" s="374">
        <v>16.79</v>
      </c>
      <c r="M1133" s="306" t="s">
        <v>10</v>
      </c>
      <c r="N1133" s="308">
        <v>161785.49</v>
      </c>
      <c r="O1133" s="308">
        <v>-2716378.38</v>
      </c>
      <c r="P1133" s="308">
        <v>3055925.48</v>
      </c>
      <c r="Q1133" s="308">
        <v>3239281</v>
      </c>
      <c r="R1133" s="309">
        <v>10</v>
      </c>
      <c r="S1133" s="309">
        <v>3107502</v>
      </c>
      <c r="T1133" s="16">
        <v>42795</v>
      </c>
      <c r="U1133" s="306"/>
      <c r="V1133" s="308"/>
      <c r="W1133" s="308"/>
      <c r="X1133" s="309">
        <v>103</v>
      </c>
      <c r="Y1133" s="308">
        <v>0</v>
      </c>
      <c r="Z1133" s="308">
        <v>0</v>
      </c>
      <c r="AA1133" s="306"/>
    </row>
    <row r="1134" spans="1:27" x14ac:dyDescent="0.2">
      <c r="A1134" s="309">
        <v>9103707701</v>
      </c>
      <c r="B1134" s="307">
        <v>42807</v>
      </c>
      <c r="C1134" s="309">
        <v>173554</v>
      </c>
      <c r="D1134" s="309">
        <v>40020021</v>
      </c>
      <c r="E1134" s="309">
        <v>100027</v>
      </c>
      <c r="F1134" s="306" t="s">
        <v>11</v>
      </c>
      <c r="G1134" s="309">
        <v>101466</v>
      </c>
      <c r="H1134" s="306" t="s">
        <v>71</v>
      </c>
      <c r="I1134" s="309">
        <v>1600354</v>
      </c>
      <c r="J1134" s="306" t="s">
        <v>6</v>
      </c>
      <c r="K1134" s="306" t="s">
        <v>257</v>
      </c>
      <c r="L1134" s="374">
        <v>24.58</v>
      </c>
      <c r="M1134" s="306" t="s">
        <v>10</v>
      </c>
      <c r="N1134" s="308">
        <v>163020.20000000001</v>
      </c>
      <c r="O1134" s="308">
        <v>-4007036.52</v>
      </c>
      <c r="P1134" s="308">
        <v>4507916.67</v>
      </c>
      <c r="Q1134" s="308">
        <v>4598075</v>
      </c>
      <c r="R1134" s="309">
        <v>10</v>
      </c>
      <c r="S1134" s="309">
        <v>3107541</v>
      </c>
      <c r="T1134" s="16">
        <v>42795</v>
      </c>
      <c r="U1134" s="306"/>
      <c r="V1134" s="308"/>
      <c r="W1134" s="308"/>
      <c r="X1134" s="309">
        <v>103</v>
      </c>
      <c r="Y1134" s="308">
        <v>0</v>
      </c>
      <c r="Z1134" s="308">
        <v>0</v>
      </c>
      <c r="AA1134" s="306"/>
    </row>
    <row r="1135" spans="1:27" x14ac:dyDescent="0.2">
      <c r="A1135" s="324">
        <v>9103707723</v>
      </c>
      <c r="B1135" s="322">
        <v>42809</v>
      </c>
      <c r="C1135" s="324">
        <v>173902</v>
      </c>
      <c r="D1135" s="324">
        <v>40020053</v>
      </c>
      <c r="E1135" s="324">
        <v>105540</v>
      </c>
      <c r="F1135" s="321" t="s">
        <v>266</v>
      </c>
      <c r="G1135" s="324">
        <v>105540</v>
      </c>
      <c r="H1135" s="321" t="s">
        <v>266</v>
      </c>
      <c r="I1135" s="324">
        <v>1600354</v>
      </c>
      <c r="J1135" s="321" t="s">
        <v>6</v>
      </c>
      <c r="K1135" s="321" t="s">
        <v>255</v>
      </c>
      <c r="L1135" s="374">
        <v>16.64</v>
      </c>
      <c r="M1135" s="321" t="s">
        <v>10</v>
      </c>
      <c r="N1135" s="323">
        <v>173220.19</v>
      </c>
      <c r="O1135" s="323">
        <v>-2882383.96</v>
      </c>
      <c r="P1135" s="323">
        <v>3242682.36</v>
      </c>
      <c r="Q1135" s="323">
        <v>3307536</v>
      </c>
      <c r="R1135" s="324">
        <v>10</v>
      </c>
      <c r="S1135" s="324">
        <v>3107561</v>
      </c>
      <c r="T1135" s="16">
        <v>42795</v>
      </c>
      <c r="U1135" s="321"/>
      <c r="V1135" s="323"/>
      <c r="W1135" s="323"/>
      <c r="X1135" s="324">
        <v>103</v>
      </c>
      <c r="Y1135" s="323">
        <v>0</v>
      </c>
      <c r="Z1135" s="323">
        <v>0</v>
      </c>
      <c r="AA1135" s="321"/>
    </row>
    <row r="1136" spans="1:27" x14ac:dyDescent="0.2">
      <c r="A1136" s="324">
        <v>9103707757</v>
      </c>
      <c r="B1136" s="322">
        <v>42809</v>
      </c>
      <c r="C1136" s="324">
        <v>173902</v>
      </c>
      <c r="D1136" s="324">
        <v>40020053</v>
      </c>
      <c r="E1136" s="324">
        <v>105540</v>
      </c>
      <c r="F1136" s="321" t="s">
        <v>266</v>
      </c>
      <c r="G1136" s="324">
        <v>105540</v>
      </c>
      <c r="H1136" s="321" t="s">
        <v>266</v>
      </c>
      <c r="I1136" s="324">
        <v>1600354</v>
      </c>
      <c r="J1136" s="321" t="s">
        <v>6</v>
      </c>
      <c r="K1136" s="321" t="s">
        <v>255</v>
      </c>
      <c r="L1136" s="374">
        <v>24.52</v>
      </c>
      <c r="M1136" s="321" t="s">
        <v>10</v>
      </c>
      <c r="N1136" s="323">
        <v>173220.19</v>
      </c>
      <c r="O1136" s="323">
        <v>-4247359.0599999996</v>
      </c>
      <c r="P1136" s="323">
        <v>4778279.42</v>
      </c>
      <c r="Q1136" s="323">
        <v>4873845</v>
      </c>
      <c r="R1136" s="324">
        <v>10</v>
      </c>
      <c r="S1136" s="324">
        <v>3107595</v>
      </c>
      <c r="T1136" s="16">
        <v>42795</v>
      </c>
      <c r="U1136" s="321"/>
      <c r="V1136" s="323"/>
      <c r="W1136" s="323"/>
      <c r="X1136" s="324">
        <v>103</v>
      </c>
      <c r="Y1136" s="323">
        <v>0</v>
      </c>
      <c r="Z1136" s="323">
        <v>0</v>
      </c>
      <c r="AA1136" s="321"/>
    </row>
    <row r="1137" spans="1:27" x14ac:dyDescent="0.2">
      <c r="A1137" s="324">
        <v>9103707785</v>
      </c>
      <c r="B1137" s="322">
        <v>42810</v>
      </c>
      <c r="C1137" s="324">
        <v>173902</v>
      </c>
      <c r="D1137" s="324">
        <v>40020053</v>
      </c>
      <c r="E1137" s="324">
        <v>105540</v>
      </c>
      <c r="F1137" s="321" t="s">
        <v>266</v>
      </c>
      <c r="G1137" s="324">
        <v>105540</v>
      </c>
      <c r="H1137" s="321" t="s">
        <v>266</v>
      </c>
      <c r="I1137" s="324">
        <v>1600354</v>
      </c>
      <c r="J1137" s="321" t="s">
        <v>6</v>
      </c>
      <c r="K1137" s="321" t="s">
        <v>255</v>
      </c>
      <c r="L1137" s="374">
        <v>23.46</v>
      </c>
      <c r="M1137" s="321" t="s">
        <v>10</v>
      </c>
      <c r="N1137" s="323">
        <v>173220.19</v>
      </c>
      <c r="O1137" s="323">
        <v>-4063745.66</v>
      </c>
      <c r="P1137" s="323">
        <v>4571713.7300000004</v>
      </c>
      <c r="Q1137" s="323">
        <v>4663148</v>
      </c>
      <c r="R1137" s="324">
        <v>10</v>
      </c>
      <c r="S1137" s="324">
        <v>3107623</v>
      </c>
      <c r="T1137" s="16">
        <v>42795</v>
      </c>
      <c r="U1137" s="321"/>
      <c r="V1137" s="323"/>
      <c r="W1137" s="323"/>
      <c r="X1137" s="324">
        <v>103</v>
      </c>
      <c r="Y1137" s="323">
        <v>0</v>
      </c>
      <c r="Z1137" s="323">
        <v>0</v>
      </c>
      <c r="AA1137" s="321"/>
    </row>
    <row r="1138" spans="1:27" x14ac:dyDescent="0.2">
      <c r="A1138" s="324">
        <v>9103707828</v>
      </c>
      <c r="B1138" s="322">
        <v>42813</v>
      </c>
      <c r="C1138" s="324">
        <v>174648</v>
      </c>
      <c r="D1138" s="324">
        <v>40020144</v>
      </c>
      <c r="E1138" s="324">
        <v>100027</v>
      </c>
      <c r="F1138" s="321" t="s">
        <v>11</v>
      </c>
      <c r="G1138" s="324">
        <v>100159</v>
      </c>
      <c r="H1138" s="321" t="s">
        <v>12</v>
      </c>
      <c r="I1138" s="324">
        <v>1600354</v>
      </c>
      <c r="J1138" s="321" t="s">
        <v>6</v>
      </c>
      <c r="K1138" s="321" t="s">
        <v>262</v>
      </c>
      <c r="L1138" s="374">
        <v>20.88</v>
      </c>
      <c r="M1138" s="321" t="s">
        <v>10</v>
      </c>
      <c r="N1138" s="323">
        <v>157840.4</v>
      </c>
      <c r="O1138" s="323">
        <v>-3295707.55</v>
      </c>
      <c r="P1138" s="323">
        <v>3707670.77</v>
      </c>
      <c r="Q1138" s="323">
        <v>3930131</v>
      </c>
      <c r="R1138" s="324">
        <v>10</v>
      </c>
      <c r="S1138" s="324">
        <v>3107663</v>
      </c>
      <c r="T1138" s="16">
        <v>42795</v>
      </c>
      <c r="U1138" s="321"/>
      <c r="V1138" s="323"/>
      <c r="W1138" s="323"/>
      <c r="X1138" s="324">
        <v>103</v>
      </c>
      <c r="Y1138" s="323">
        <v>0</v>
      </c>
      <c r="Z1138" s="323">
        <v>0</v>
      </c>
      <c r="AA1138" s="321"/>
    </row>
    <row r="1139" spans="1:27" x14ac:dyDescent="0.2">
      <c r="A1139" s="324">
        <v>9103707829</v>
      </c>
      <c r="B1139" s="322">
        <v>42813</v>
      </c>
      <c r="C1139" s="324">
        <v>174648</v>
      </c>
      <c r="D1139" s="324">
        <v>40020144</v>
      </c>
      <c r="E1139" s="324">
        <v>100027</v>
      </c>
      <c r="F1139" s="321" t="s">
        <v>11</v>
      </c>
      <c r="G1139" s="324">
        <v>100159</v>
      </c>
      <c r="H1139" s="321" t="s">
        <v>12</v>
      </c>
      <c r="I1139" s="324">
        <v>1600354</v>
      </c>
      <c r="J1139" s="321" t="s">
        <v>6</v>
      </c>
      <c r="K1139" s="321" t="s">
        <v>262</v>
      </c>
      <c r="L1139" s="374">
        <v>24.16</v>
      </c>
      <c r="M1139" s="321" t="s">
        <v>10</v>
      </c>
      <c r="N1139" s="323">
        <v>157840.4</v>
      </c>
      <c r="O1139" s="323">
        <v>-3813424.06</v>
      </c>
      <c r="P1139" s="323">
        <v>4290101.88</v>
      </c>
      <c r="Q1139" s="323">
        <v>4547508</v>
      </c>
      <c r="R1139" s="324">
        <v>10</v>
      </c>
      <c r="S1139" s="324">
        <v>3107664</v>
      </c>
      <c r="T1139" s="16">
        <v>42795</v>
      </c>
      <c r="U1139" s="321"/>
      <c r="V1139" s="323"/>
      <c r="W1139" s="323"/>
      <c r="X1139" s="324">
        <v>103</v>
      </c>
      <c r="Y1139" s="323">
        <v>0</v>
      </c>
      <c r="Z1139" s="323">
        <v>0</v>
      </c>
      <c r="AA1139" s="321"/>
    </row>
    <row r="1140" spans="1:27" x14ac:dyDescent="0.2">
      <c r="A1140" s="324">
        <v>9103707836</v>
      </c>
      <c r="B1140" s="322">
        <v>42814</v>
      </c>
      <c r="C1140" s="324">
        <v>174648</v>
      </c>
      <c r="D1140" s="324">
        <v>40020144</v>
      </c>
      <c r="E1140" s="324">
        <v>100027</v>
      </c>
      <c r="F1140" s="321" t="s">
        <v>11</v>
      </c>
      <c r="G1140" s="324">
        <v>100159</v>
      </c>
      <c r="H1140" s="321" t="s">
        <v>12</v>
      </c>
      <c r="I1140" s="324">
        <v>1600354</v>
      </c>
      <c r="J1140" s="321" t="s">
        <v>6</v>
      </c>
      <c r="K1140" s="321" t="s">
        <v>262</v>
      </c>
      <c r="L1140" s="374">
        <v>16.57</v>
      </c>
      <c r="M1140" s="321" t="s">
        <v>10</v>
      </c>
      <c r="N1140" s="323">
        <v>157840.4</v>
      </c>
      <c r="O1140" s="323">
        <v>-2615415.4300000002</v>
      </c>
      <c r="P1140" s="323">
        <v>2942342.45</v>
      </c>
      <c r="Q1140" s="323">
        <v>3118883</v>
      </c>
      <c r="R1140" s="324">
        <v>10</v>
      </c>
      <c r="S1140" s="324">
        <v>3107671</v>
      </c>
      <c r="T1140" s="16">
        <v>42795</v>
      </c>
      <c r="U1140" s="321"/>
      <c r="V1140" s="323"/>
      <c r="W1140" s="323"/>
      <c r="X1140" s="324">
        <v>103</v>
      </c>
      <c r="Y1140" s="323">
        <v>0</v>
      </c>
      <c r="Z1140" s="323">
        <v>0</v>
      </c>
      <c r="AA1140" s="321"/>
    </row>
    <row r="1141" spans="1:27" x14ac:dyDescent="0.2">
      <c r="A1141" s="324">
        <v>9103707843</v>
      </c>
      <c r="B1141" s="322">
        <v>42814</v>
      </c>
      <c r="C1141" s="324">
        <v>174648</v>
      </c>
      <c r="D1141" s="324">
        <v>40020144</v>
      </c>
      <c r="E1141" s="324">
        <v>100027</v>
      </c>
      <c r="F1141" s="321" t="s">
        <v>11</v>
      </c>
      <c r="G1141" s="324">
        <v>100159</v>
      </c>
      <c r="H1141" s="321" t="s">
        <v>12</v>
      </c>
      <c r="I1141" s="324">
        <v>1600354</v>
      </c>
      <c r="J1141" s="321" t="s">
        <v>6</v>
      </c>
      <c r="K1141" s="321" t="s">
        <v>262</v>
      </c>
      <c r="L1141" s="374">
        <v>23.07</v>
      </c>
      <c r="M1141" s="321" t="s">
        <v>10</v>
      </c>
      <c r="N1141" s="323">
        <v>157840.4</v>
      </c>
      <c r="O1141" s="323">
        <v>-3641378.03</v>
      </c>
      <c r="P1141" s="323">
        <v>4096550</v>
      </c>
      <c r="Q1141" s="323">
        <v>4342343</v>
      </c>
      <c r="R1141" s="324">
        <v>10</v>
      </c>
      <c r="S1141" s="324">
        <v>3107678</v>
      </c>
      <c r="T1141" s="16">
        <v>42795</v>
      </c>
      <c r="U1141" s="321"/>
      <c r="V1141" s="323"/>
      <c r="W1141" s="323"/>
      <c r="X1141" s="324">
        <v>103</v>
      </c>
      <c r="Y1141" s="323">
        <v>0</v>
      </c>
      <c r="Z1141" s="323">
        <v>0</v>
      </c>
      <c r="AA1141" s="321"/>
    </row>
    <row r="1142" spans="1:27" x14ac:dyDescent="0.2">
      <c r="A1142" s="324">
        <v>9103707853</v>
      </c>
      <c r="B1142" s="322">
        <v>42814</v>
      </c>
      <c r="C1142" s="324">
        <v>174648</v>
      </c>
      <c r="D1142" s="324">
        <v>40020144</v>
      </c>
      <c r="E1142" s="324">
        <v>100027</v>
      </c>
      <c r="F1142" s="321" t="s">
        <v>11</v>
      </c>
      <c r="G1142" s="324">
        <v>100159</v>
      </c>
      <c r="H1142" s="321" t="s">
        <v>12</v>
      </c>
      <c r="I1142" s="324">
        <v>1600354</v>
      </c>
      <c r="J1142" s="321" t="s">
        <v>6</v>
      </c>
      <c r="K1142" s="321" t="s">
        <v>262</v>
      </c>
      <c r="L1142" s="374">
        <v>21.13</v>
      </c>
      <c r="M1142" s="321" t="s">
        <v>10</v>
      </c>
      <c r="N1142" s="323">
        <v>157840.4</v>
      </c>
      <c r="O1142" s="323">
        <v>-3335167.65</v>
      </c>
      <c r="P1142" s="323">
        <v>3752063.18</v>
      </c>
      <c r="Q1142" s="323">
        <v>3977187</v>
      </c>
      <c r="R1142" s="324">
        <v>10</v>
      </c>
      <c r="S1142" s="324">
        <v>3107688</v>
      </c>
      <c r="T1142" s="16">
        <v>42795</v>
      </c>
      <c r="U1142" s="321"/>
      <c r="V1142" s="323"/>
      <c r="W1142" s="323"/>
      <c r="X1142" s="324">
        <v>103</v>
      </c>
      <c r="Y1142" s="323">
        <v>0</v>
      </c>
      <c r="Z1142" s="323">
        <v>0</v>
      </c>
      <c r="AA1142" s="321"/>
    </row>
    <row r="1143" spans="1:27" x14ac:dyDescent="0.2">
      <c r="A1143" s="324">
        <v>9103707867</v>
      </c>
      <c r="B1143" s="322">
        <v>42815</v>
      </c>
      <c r="C1143" s="324">
        <v>174648</v>
      </c>
      <c r="D1143" s="324">
        <v>40020144</v>
      </c>
      <c r="E1143" s="324">
        <v>100027</v>
      </c>
      <c r="F1143" s="321" t="s">
        <v>11</v>
      </c>
      <c r="G1143" s="324">
        <v>100159</v>
      </c>
      <c r="H1143" s="321" t="s">
        <v>12</v>
      </c>
      <c r="I1143" s="324">
        <v>1600354</v>
      </c>
      <c r="J1143" s="321" t="s">
        <v>6</v>
      </c>
      <c r="K1143" s="321" t="s">
        <v>262</v>
      </c>
      <c r="L1143" s="374">
        <v>24.21</v>
      </c>
      <c r="M1143" s="321" t="s">
        <v>10</v>
      </c>
      <c r="N1143" s="323">
        <v>157840.4</v>
      </c>
      <c r="O1143" s="323">
        <v>-3821316.08</v>
      </c>
      <c r="P1143" s="323">
        <v>4298981.1399999997</v>
      </c>
      <c r="Q1143" s="323">
        <v>4556920</v>
      </c>
      <c r="R1143" s="324">
        <v>10</v>
      </c>
      <c r="S1143" s="324">
        <v>3107702</v>
      </c>
      <c r="T1143" s="16">
        <v>42795</v>
      </c>
      <c r="U1143" s="321"/>
      <c r="V1143" s="323"/>
      <c r="W1143" s="323"/>
      <c r="X1143" s="324">
        <v>103</v>
      </c>
      <c r="Y1143" s="323">
        <v>0</v>
      </c>
      <c r="Z1143" s="323">
        <v>0</v>
      </c>
      <c r="AA1143" s="321"/>
    </row>
    <row r="1144" spans="1:27" x14ac:dyDescent="0.2">
      <c r="A1144" s="324">
        <v>9103707868</v>
      </c>
      <c r="B1144" s="322">
        <v>42815</v>
      </c>
      <c r="C1144" s="324">
        <v>174648</v>
      </c>
      <c r="D1144" s="324">
        <v>40020144</v>
      </c>
      <c r="E1144" s="324">
        <v>100027</v>
      </c>
      <c r="F1144" s="321" t="s">
        <v>11</v>
      </c>
      <c r="G1144" s="324">
        <v>100159</v>
      </c>
      <c r="H1144" s="321" t="s">
        <v>12</v>
      </c>
      <c r="I1144" s="324">
        <v>1600354</v>
      </c>
      <c r="J1144" s="321" t="s">
        <v>6</v>
      </c>
      <c r="K1144" s="321" t="s">
        <v>262</v>
      </c>
      <c r="L1144" s="374">
        <v>16.41</v>
      </c>
      <c r="M1144" s="321" t="s">
        <v>10</v>
      </c>
      <c r="N1144" s="323">
        <v>157840.4</v>
      </c>
      <c r="O1144" s="323">
        <v>-2590160.96</v>
      </c>
      <c r="P1144" s="323">
        <v>2913931.14</v>
      </c>
      <c r="Q1144" s="323">
        <v>3088767</v>
      </c>
      <c r="R1144" s="324">
        <v>10</v>
      </c>
      <c r="S1144" s="324">
        <v>3107703</v>
      </c>
      <c r="T1144" s="16">
        <v>42795</v>
      </c>
      <c r="U1144" s="321"/>
      <c r="V1144" s="323"/>
      <c r="W1144" s="323"/>
      <c r="X1144" s="324">
        <v>103</v>
      </c>
      <c r="Y1144" s="323">
        <v>0</v>
      </c>
      <c r="Z1144" s="323">
        <v>0</v>
      </c>
      <c r="AA1144" s="321"/>
    </row>
    <row r="1145" spans="1:27" x14ac:dyDescent="0.2">
      <c r="A1145" s="324">
        <v>9103707869</v>
      </c>
      <c r="B1145" s="322">
        <v>42815</v>
      </c>
      <c r="C1145" s="324">
        <v>174648</v>
      </c>
      <c r="D1145" s="324">
        <v>40020144</v>
      </c>
      <c r="E1145" s="324">
        <v>100027</v>
      </c>
      <c r="F1145" s="321" t="s">
        <v>11</v>
      </c>
      <c r="G1145" s="324">
        <v>100159</v>
      </c>
      <c r="H1145" s="321" t="s">
        <v>12</v>
      </c>
      <c r="I1145" s="324">
        <v>1600354</v>
      </c>
      <c r="J1145" s="321" t="s">
        <v>6</v>
      </c>
      <c r="K1145" s="321" t="s">
        <v>262</v>
      </c>
      <c r="L1145" s="374">
        <v>20.93</v>
      </c>
      <c r="M1145" s="321" t="s">
        <v>10</v>
      </c>
      <c r="N1145" s="323">
        <v>157840.4</v>
      </c>
      <c r="O1145" s="323">
        <v>-3303599.57</v>
      </c>
      <c r="P1145" s="323">
        <v>3716550.03</v>
      </c>
      <c r="Q1145" s="323">
        <v>3939543</v>
      </c>
      <c r="R1145" s="324">
        <v>10</v>
      </c>
      <c r="S1145" s="324">
        <v>3107704</v>
      </c>
      <c r="T1145" s="16">
        <v>42795</v>
      </c>
      <c r="U1145" s="321"/>
      <c r="V1145" s="323"/>
      <c r="W1145" s="323"/>
      <c r="X1145" s="324">
        <v>103</v>
      </c>
      <c r="Y1145" s="323">
        <v>0</v>
      </c>
      <c r="Z1145" s="323">
        <v>0</v>
      </c>
      <c r="AA1145" s="321"/>
    </row>
    <row r="1146" spans="1:27" x14ac:dyDescent="0.2">
      <c r="A1146" s="328">
        <v>9103707876</v>
      </c>
      <c r="B1146" s="326">
        <v>42815</v>
      </c>
      <c r="C1146" s="328">
        <v>174648</v>
      </c>
      <c r="D1146" s="328">
        <v>40020144</v>
      </c>
      <c r="E1146" s="328">
        <v>100027</v>
      </c>
      <c r="F1146" s="325" t="s">
        <v>11</v>
      </c>
      <c r="G1146" s="328">
        <v>100159</v>
      </c>
      <c r="H1146" s="325" t="s">
        <v>12</v>
      </c>
      <c r="I1146" s="328">
        <v>1600354</v>
      </c>
      <c r="J1146" s="325" t="s">
        <v>6</v>
      </c>
      <c r="K1146" s="325" t="s">
        <v>262</v>
      </c>
      <c r="L1146" s="374">
        <v>23.18</v>
      </c>
      <c r="M1146" s="325" t="s">
        <v>10</v>
      </c>
      <c r="N1146" s="327">
        <v>157840.4</v>
      </c>
      <c r="O1146" s="327">
        <v>-3658740.47</v>
      </c>
      <c r="P1146" s="327">
        <v>4116082.99</v>
      </c>
      <c r="Q1146" s="327">
        <v>4363048</v>
      </c>
      <c r="R1146" s="328">
        <v>10</v>
      </c>
      <c r="S1146" s="328">
        <v>3107713</v>
      </c>
      <c r="T1146" s="16">
        <v>42795</v>
      </c>
      <c r="U1146" s="325"/>
      <c r="V1146" s="327"/>
      <c r="W1146" s="327"/>
      <c r="X1146" s="328">
        <v>103</v>
      </c>
      <c r="Y1146" s="327">
        <v>0</v>
      </c>
      <c r="Z1146" s="327">
        <v>0</v>
      </c>
      <c r="AA1146" s="325"/>
    </row>
    <row r="1147" spans="1:27" x14ac:dyDescent="0.2">
      <c r="A1147" s="328">
        <v>9103707877</v>
      </c>
      <c r="B1147" s="326">
        <v>42815</v>
      </c>
      <c r="C1147" s="328">
        <v>174648</v>
      </c>
      <c r="D1147" s="328">
        <v>40020144</v>
      </c>
      <c r="E1147" s="328">
        <v>100027</v>
      </c>
      <c r="F1147" s="325" t="s">
        <v>11</v>
      </c>
      <c r="G1147" s="328">
        <v>100159</v>
      </c>
      <c r="H1147" s="325" t="s">
        <v>12</v>
      </c>
      <c r="I1147" s="328">
        <v>1600354</v>
      </c>
      <c r="J1147" s="325" t="s">
        <v>6</v>
      </c>
      <c r="K1147" s="325" t="s">
        <v>262</v>
      </c>
      <c r="L1147" s="374">
        <v>15.46</v>
      </c>
      <c r="M1147" s="325" t="s">
        <v>10</v>
      </c>
      <c r="N1147" s="327">
        <v>157840.4</v>
      </c>
      <c r="O1147" s="327">
        <v>-2440212.58</v>
      </c>
      <c r="P1147" s="327">
        <v>2745239.63</v>
      </c>
      <c r="Q1147" s="327">
        <v>2909954</v>
      </c>
      <c r="R1147" s="328">
        <v>10</v>
      </c>
      <c r="S1147" s="328">
        <v>3107714</v>
      </c>
      <c r="T1147" s="16">
        <v>42795</v>
      </c>
      <c r="U1147" s="325"/>
      <c r="V1147" s="327"/>
      <c r="W1147" s="327"/>
      <c r="X1147" s="328">
        <v>103</v>
      </c>
      <c r="Y1147" s="327">
        <v>0</v>
      </c>
      <c r="Z1147" s="327">
        <v>0</v>
      </c>
      <c r="AA1147" s="325"/>
    </row>
    <row r="1148" spans="1:27" x14ac:dyDescent="0.2">
      <c r="A1148" s="328">
        <v>9103707878</v>
      </c>
      <c r="B1148" s="326">
        <v>42815</v>
      </c>
      <c r="C1148" s="328">
        <v>174649</v>
      </c>
      <c r="D1148" s="328">
        <v>40020146</v>
      </c>
      <c r="E1148" s="328">
        <v>100027</v>
      </c>
      <c r="F1148" s="325" t="s">
        <v>11</v>
      </c>
      <c r="G1148" s="328">
        <v>100159</v>
      </c>
      <c r="H1148" s="325" t="s">
        <v>12</v>
      </c>
      <c r="I1148" s="328">
        <v>1600354</v>
      </c>
      <c r="J1148" s="325" t="s">
        <v>6</v>
      </c>
      <c r="K1148" s="325" t="s">
        <v>263</v>
      </c>
      <c r="L1148" s="374">
        <v>1.34</v>
      </c>
      <c r="M1148" s="325" t="s">
        <v>10</v>
      </c>
      <c r="N1148" s="327">
        <v>161785.49</v>
      </c>
      <c r="O1148" s="327">
        <v>-216792.56</v>
      </c>
      <c r="P1148" s="327">
        <v>243891.51</v>
      </c>
      <c r="Q1148" s="327">
        <v>258525</v>
      </c>
      <c r="R1148" s="328">
        <v>10</v>
      </c>
      <c r="S1148" s="328">
        <v>3107715</v>
      </c>
      <c r="T1148" s="16">
        <v>42795</v>
      </c>
      <c r="U1148" s="325"/>
      <c r="V1148" s="327"/>
      <c r="W1148" s="327"/>
      <c r="X1148" s="328">
        <v>103</v>
      </c>
      <c r="Y1148" s="327">
        <v>0</v>
      </c>
      <c r="Z1148" s="327">
        <v>0</v>
      </c>
      <c r="AA1148" s="325"/>
    </row>
    <row r="1149" spans="1:27" x14ac:dyDescent="0.2">
      <c r="A1149" s="328">
        <v>9103707908</v>
      </c>
      <c r="B1149" s="326">
        <v>42816</v>
      </c>
      <c r="C1149" s="328">
        <v>174649</v>
      </c>
      <c r="D1149" s="328">
        <v>40020146</v>
      </c>
      <c r="E1149" s="328">
        <v>100027</v>
      </c>
      <c r="F1149" s="325" t="s">
        <v>11</v>
      </c>
      <c r="G1149" s="328">
        <v>100159</v>
      </c>
      <c r="H1149" s="325" t="s">
        <v>12</v>
      </c>
      <c r="I1149" s="328">
        <v>1600354</v>
      </c>
      <c r="J1149" s="325" t="s">
        <v>6</v>
      </c>
      <c r="K1149" s="325" t="s">
        <v>263</v>
      </c>
      <c r="L1149" s="374">
        <v>21.26</v>
      </c>
      <c r="M1149" s="325" t="s">
        <v>10</v>
      </c>
      <c r="N1149" s="327">
        <v>161785.49</v>
      </c>
      <c r="O1149" s="327">
        <v>-3439559.52</v>
      </c>
      <c r="P1149" s="327">
        <v>3869504.73</v>
      </c>
      <c r="Q1149" s="327">
        <v>4101675</v>
      </c>
      <c r="R1149" s="328">
        <v>10</v>
      </c>
      <c r="S1149" s="328">
        <v>3107745</v>
      </c>
      <c r="T1149" s="16">
        <v>42795</v>
      </c>
      <c r="U1149" s="325"/>
      <c r="V1149" s="327"/>
      <c r="W1149" s="327"/>
      <c r="X1149" s="328">
        <v>103</v>
      </c>
      <c r="Y1149" s="327">
        <v>0</v>
      </c>
      <c r="Z1149" s="327">
        <v>0</v>
      </c>
      <c r="AA1149" s="325"/>
    </row>
    <row r="1150" spans="1:27" x14ac:dyDescent="0.2">
      <c r="A1150" s="328">
        <v>9103707909</v>
      </c>
      <c r="B1150" s="326">
        <v>42816</v>
      </c>
      <c r="C1150" s="328">
        <v>174649</v>
      </c>
      <c r="D1150" s="328">
        <v>40020146</v>
      </c>
      <c r="E1150" s="328">
        <v>100027</v>
      </c>
      <c r="F1150" s="325" t="s">
        <v>11</v>
      </c>
      <c r="G1150" s="328">
        <v>100159</v>
      </c>
      <c r="H1150" s="325" t="s">
        <v>12</v>
      </c>
      <c r="I1150" s="328">
        <v>1600354</v>
      </c>
      <c r="J1150" s="325" t="s">
        <v>6</v>
      </c>
      <c r="K1150" s="325" t="s">
        <v>263</v>
      </c>
      <c r="L1150" s="374">
        <v>24.54</v>
      </c>
      <c r="M1150" s="325" t="s">
        <v>10</v>
      </c>
      <c r="N1150" s="327">
        <v>161785.49</v>
      </c>
      <c r="O1150" s="327">
        <v>-3970215.92</v>
      </c>
      <c r="P1150" s="327">
        <v>4466493.42</v>
      </c>
      <c r="Q1150" s="327">
        <v>4734483</v>
      </c>
      <c r="R1150" s="328">
        <v>10</v>
      </c>
      <c r="S1150" s="328">
        <v>3107746</v>
      </c>
      <c r="T1150" s="16">
        <v>42795</v>
      </c>
      <c r="U1150" s="325"/>
      <c r="V1150" s="327"/>
      <c r="W1150" s="327"/>
      <c r="X1150" s="328">
        <v>103</v>
      </c>
      <c r="Y1150" s="327">
        <v>0</v>
      </c>
      <c r="Z1150" s="327">
        <v>0</v>
      </c>
      <c r="AA1150" s="325"/>
    </row>
    <row r="1151" spans="1:27" x14ac:dyDescent="0.2">
      <c r="A1151" s="328">
        <v>9103707914</v>
      </c>
      <c r="B1151" s="326">
        <v>42816</v>
      </c>
      <c r="C1151" s="328">
        <v>174649</v>
      </c>
      <c r="D1151" s="328">
        <v>40020146</v>
      </c>
      <c r="E1151" s="328">
        <v>100027</v>
      </c>
      <c r="F1151" s="325" t="s">
        <v>11</v>
      </c>
      <c r="G1151" s="328">
        <v>100159</v>
      </c>
      <c r="H1151" s="325" t="s">
        <v>12</v>
      </c>
      <c r="I1151" s="328">
        <v>1600354</v>
      </c>
      <c r="J1151" s="325" t="s">
        <v>6</v>
      </c>
      <c r="K1151" s="325" t="s">
        <v>263</v>
      </c>
      <c r="L1151" s="374">
        <v>20.98</v>
      </c>
      <c r="M1151" s="325" t="s">
        <v>10</v>
      </c>
      <c r="N1151" s="327">
        <v>161785.49</v>
      </c>
      <c r="O1151" s="327">
        <v>-3394259.58</v>
      </c>
      <c r="P1151" s="327">
        <v>3818541.51</v>
      </c>
      <c r="Q1151" s="327">
        <v>4047654</v>
      </c>
      <c r="R1151" s="328">
        <v>10</v>
      </c>
      <c r="S1151" s="328">
        <v>3107751</v>
      </c>
      <c r="T1151" s="16">
        <v>42795</v>
      </c>
      <c r="U1151" s="325"/>
      <c r="V1151" s="327"/>
      <c r="W1151" s="327"/>
      <c r="X1151" s="328">
        <v>103</v>
      </c>
      <c r="Y1151" s="327">
        <v>0</v>
      </c>
      <c r="Z1151" s="327">
        <v>0</v>
      </c>
      <c r="AA1151" s="325"/>
    </row>
    <row r="1152" spans="1:27" x14ac:dyDescent="0.2">
      <c r="A1152" s="328">
        <v>9103707915</v>
      </c>
      <c r="B1152" s="326">
        <v>42816</v>
      </c>
      <c r="C1152" s="328">
        <v>174649</v>
      </c>
      <c r="D1152" s="328">
        <v>40020146</v>
      </c>
      <c r="E1152" s="328">
        <v>100027</v>
      </c>
      <c r="F1152" s="325" t="s">
        <v>11</v>
      </c>
      <c r="G1152" s="328">
        <v>100159</v>
      </c>
      <c r="H1152" s="325" t="s">
        <v>12</v>
      </c>
      <c r="I1152" s="328">
        <v>1600354</v>
      </c>
      <c r="J1152" s="325" t="s">
        <v>6</v>
      </c>
      <c r="K1152" s="325" t="s">
        <v>263</v>
      </c>
      <c r="L1152" s="374">
        <v>23.44</v>
      </c>
      <c r="M1152" s="325" t="s">
        <v>10</v>
      </c>
      <c r="N1152" s="327">
        <v>161785.49</v>
      </c>
      <c r="O1152" s="327">
        <v>-3792251.89</v>
      </c>
      <c r="P1152" s="327">
        <v>4266283.03</v>
      </c>
      <c r="Q1152" s="327">
        <v>4522260</v>
      </c>
      <c r="R1152" s="328">
        <v>10</v>
      </c>
      <c r="S1152" s="328">
        <v>3107752</v>
      </c>
      <c r="T1152" s="16">
        <v>42795</v>
      </c>
      <c r="U1152" s="325"/>
      <c r="V1152" s="327"/>
      <c r="W1152" s="327"/>
      <c r="X1152" s="328">
        <v>103</v>
      </c>
      <c r="Y1152" s="327">
        <v>0</v>
      </c>
      <c r="Z1152" s="327">
        <v>0</v>
      </c>
      <c r="AA1152" s="325"/>
    </row>
    <row r="1153" spans="1:27" x14ac:dyDescent="0.2">
      <c r="A1153" s="328">
        <v>9103707916</v>
      </c>
      <c r="B1153" s="326">
        <v>42816</v>
      </c>
      <c r="C1153" s="328">
        <v>174649</v>
      </c>
      <c r="D1153" s="328">
        <v>40020146</v>
      </c>
      <c r="E1153" s="328">
        <v>100027</v>
      </c>
      <c r="F1153" s="325" t="s">
        <v>11</v>
      </c>
      <c r="G1153" s="328">
        <v>100159</v>
      </c>
      <c r="H1153" s="325" t="s">
        <v>12</v>
      </c>
      <c r="I1153" s="328">
        <v>1600354</v>
      </c>
      <c r="J1153" s="325" t="s">
        <v>6</v>
      </c>
      <c r="K1153" s="325" t="s">
        <v>263</v>
      </c>
      <c r="L1153" s="374">
        <v>16.760000000000002</v>
      </c>
      <c r="M1153" s="325" t="s">
        <v>10</v>
      </c>
      <c r="N1153" s="327">
        <v>161785.49</v>
      </c>
      <c r="O1153" s="327">
        <v>-2711524.81</v>
      </c>
      <c r="P1153" s="327">
        <v>3050466.05</v>
      </c>
      <c r="Q1153" s="327">
        <v>3233494</v>
      </c>
      <c r="R1153" s="328">
        <v>10</v>
      </c>
      <c r="S1153" s="328">
        <v>3107753</v>
      </c>
      <c r="T1153" s="16">
        <v>42795</v>
      </c>
      <c r="U1153" s="325"/>
      <c r="V1153" s="327"/>
      <c r="W1153" s="327"/>
      <c r="X1153" s="328">
        <v>103</v>
      </c>
      <c r="Y1153" s="327">
        <v>0</v>
      </c>
      <c r="Z1153" s="327">
        <v>0</v>
      </c>
      <c r="AA1153" s="325"/>
    </row>
    <row r="1154" spans="1:27" x14ac:dyDescent="0.2">
      <c r="A1154" s="328">
        <v>9103707917</v>
      </c>
      <c r="B1154" s="326">
        <v>42816</v>
      </c>
      <c r="C1154" s="328">
        <v>174649</v>
      </c>
      <c r="D1154" s="328">
        <v>40020146</v>
      </c>
      <c r="E1154" s="328">
        <v>100027</v>
      </c>
      <c r="F1154" s="325" t="s">
        <v>11</v>
      </c>
      <c r="G1154" s="328">
        <v>100159</v>
      </c>
      <c r="H1154" s="325" t="s">
        <v>12</v>
      </c>
      <c r="I1154" s="328">
        <v>1600354</v>
      </c>
      <c r="J1154" s="325" t="s">
        <v>6</v>
      </c>
      <c r="K1154" s="325" t="s">
        <v>263</v>
      </c>
      <c r="L1154" s="374">
        <v>16.43</v>
      </c>
      <c r="M1154" s="325" t="s">
        <v>10</v>
      </c>
      <c r="N1154" s="327">
        <v>161785.49</v>
      </c>
      <c r="O1154" s="327">
        <v>-2658135.6</v>
      </c>
      <c r="P1154" s="327">
        <v>2990402.84</v>
      </c>
      <c r="Q1154" s="327">
        <v>3169827</v>
      </c>
      <c r="R1154" s="328">
        <v>10</v>
      </c>
      <c r="S1154" s="328">
        <v>3107754</v>
      </c>
      <c r="T1154" s="16">
        <v>42795</v>
      </c>
      <c r="U1154" s="325"/>
      <c r="V1154" s="327"/>
      <c r="W1154" s="327"/>
      <c r="X1154" s="328">
        <v>103</v>
      </c>
      <c r="Y1154" s="327">
        <v>0</v>
      </c>
      <c r="Z1154" s="327">
        <v>0</v>
      </c>
      <c r="AA1154" s="325"/>
    </row>
    <row r="1155" spans="1:27" x14ac:dyDescent="0.2">
      <c r="A1155" s="328">
        <v>9103707931</v>
      </c>
      <c r="B1155" s="326">
        <v>42816</v>
      </c>
      <c r="C1155" s="328">
        <v>174649</v>
      </c>
      <c r="D1155" s="328">
        <v>40020146</v>
      </c>
      <c r="E1155" s="328">
        <v>100027</v>
      </c>
      <c r="F1155" s="325" t="s">
        <v>11</v>
      </c>
      <c r="G1155" s="328">
        <v>100159</v>
      </c>
      <c r="H1155" s="325" t="s">
        <v>12</v>
      </c>
      <c r="I1155" s="328">
        <v>1600354</v>
      </c>
      <c r="J1155" s="325" t="s">
        <v>6</v>
      </c>
      <c r="K1155" s="325" t="s">
        <v>263</v>
      </c>
      <c r="L1155" s="374">
        <v>24.48</v>
      </c>
      <c r="M1155" s="325" t="s">
        <v>10</v>
      </c>
      <c r="N1155" s="327">
        <v>161785.49</v>
      </c>
      <c r="O1155" s="327">
        <v>-3960508.8</v>
      </c>
      <c r="P1155" s="327">
        <v>4455572.63</v>
      </c>
      <c r="Q1155" s="327">
        <v>4722907</v>
      </c>
      <c r="R1155" s="328">
        <v>10</v>
      </c>
      <c r="S1155" s="328">
        <v>3107768</v>
      </c>
      <c r="T1155" s="16">
        <v>42795</v>
      </c>
      <c r="U1155" s="325"/>
      <c r="V1155" s="327"/>
      <c r="W1155" s="327"/>
      <c r="X1155" s="328">
        <v>103</v>
      </c>
      <c r="Y1155" s="327">
        <v>0</v>
      </c>
      <c r="Z1155" s="327">
        <v>0</v>
      </c>
      <c r="AA1155" s="325"/>
    </row>
    <row r="1156" spans="1:27" x14ac:dyDescent="0.2">
      <c r="A1156" s="328">
        <v>9103707933</v>
      </c>
      <c r="B1156" s="326">
        <v>42816</v>
      </c>
      <c r="C1156" s="328">
        <v>174649</v>
      </c>
      <c r="D1156" s="328">
        <v>40020146</v>
      </c>
      <c r="E1156" s="328">
        <v>100027</v>
      </c>
      <c r="F1156" s="325" t="s">
        <v>11</v>
      </c>
      <c r="G1156" s="328">
        <v>100159</v>
      </c>
      <c r="H1156" s="325" t="s">
        <v>12</v>
      </c>
      <c r="I1156" s="328">
        <v>1600354</v>
      </c>
      <c r="J1156" s="325" t="s">
        <v>6</v>
      </c>
      <c r="K1156" s="325" t="s">
        <v>263</v>
      </c>
      <c r="L1156" s="374">
        <v>23.41</v>
      </c>
      <c r="M1156" s="325" t="s">
        <v>10</v>
      </c>
      <c r="N1156" s="327">
        <v>161785.49</v>
      </c>
      <c r="O1156" s="327">
        <v>-3787398.32</v>
      </c>
      <c r="P1156" s="327">
        <v>4260823.5999999996</v>
      </c>
      <c r="Q1156" s="327">
        <v>4516473</v>
      </c>
      <c r="R1156" s="328">
        <v>10</v>
      </c>
      <c r="S1156" s="328">
        <v>3107770</v>
      </c>
      <c r="T1156" s="16">
        <v>42795</v>
      </c>
      <c r="U1156" s="325"/>
      <c r="V1156" s="327"/>
      <c r="W1156" s="327"/>
      <c r="X1156" s="328">
        <v>103</v>
      </c>
      <c r="Y1156" s="327">
        <v>0</v>
      </c>
      <c r="Z1156" s="327">
        <v>0</v>
      </c>
      <c r="AA1156" s="325"/>
    </row>
    <row r="1157" spans="1:27" x14ac:dyDescent="0.2">
      <c r="A1157" s="328">
        <v>9103707940</v>
      </c>
      <c r="B1157" s="326">
        <v>42817</v>
      </c>
      <c r="C1157" s="328">
        <v>174649</v>
      </c>
      <c r="D1157" s="328">
        <v>40020146</v>
      </c>
      <c r="E1157" s="328">
        <v>100027</v>
      </c>
      <c r="F1157" s="325" t="s">
        <v>11</v>
      </c>
      <c r="G1157" s="328">
        <v>100159</v>
      </c>
      <c r="H1157" s="325" t="s">
        <v>12</v>
      </c>
      <c r="I1157" s="328">
        <v>1600354</v>
      </c>
      <c r="J1157" s="325" t="s">
        <v>6</v>
      </c>
      <c r="K1157" s="325" t="s">
        <v>263</v>
      </c>
      <c r="L1157" s="374">
        <v>20.91</v>
      </c>
      <c r="M1157" s="325" t="s">
        <v>10</v>
      </c>
      <c r="N1157" s="327">
        <v>161785.49</v>
      </c>
      <c r="O1157" s="327">
        <v>-3382934.6</v>
      </c>
      <c r="P1157" s="327">
        <v>3805801.9</v>
      </c>
      <c r="Q1157" s="327">
        <v>4034150</v>
      </c>
      <c r="R1157" s="328">
        <v>10</v>
      </c>
      <c r="S1157" s="328">
        <v>3107777</v>
      </c>
      <c r="T1157" s="16">
        <v>42795</v>
      </c>
      <c r="U1157" s="325"/>
      <c r="V1157" s="327"/>
      <c r="W1157" s="327"/>
      <c r="X1157" s="328">
        <v>103</v>
      </c>
      <c r="Y1157" s="327">
        <v>0</v>
      </c>
      <c r="Z1157" s="327">
        <v>0</v>
      </c>
      <c r="AA1157" s="325"/>
    </row>
    <row r="1158" spans="1:27" x14ac:dyDescent="0.2">
      <c r="A1158" s="328">
        <v>9103707941</v>
      </c>
      <c r="B1158" s="326">
        <v>42817</v>
      </c>
      <c r="C1158" s="328">
        <v>174649</v>
      </c>
      <c r="D1158" s="328">
        <v>40020146</v>
      </c>
      <c r="E1158" s="328">
        <v>100027</v>
      </c>
      <c r="F1158" s="325" t="s">
        <v>11</v>
      </c>
      <c r="G1158" s="328">
        <v>100159</v>
      </c>
      <c r="H1158" s="325" t="s">
        <v>12</v>
      </c>
      <c r="I1158" s="328">
        <v>1600354</v>
      </c>
      <c r="J1158" s="325" t="s">
        <v>6</v>
      </c>
      <c r="K1158" s="325" t="s">
        <v>263</v>
      </c>
      <c r="L1158" s="374">
        <v>16.3</v>
      </c>
      <c r="M1158" s="325" t="s">
        <v>10</v>
      </c>
      <c r="N1158" s="327">
        <v>161785.49</v>
      </c>
      <c r="O1158" s="327">
        <v>-2637103.4900000002</v>
      </c>
      <c r="P1158" s="327">
        <v>2966741.51</v>
      </c>
      <c r="Q1158" s="327">
        <v>3144746</v>
      </c>
      <c r="R1158" s="328">
        <v>10</v>
      </c>
      <c r="S1158" s="328">
        <v>3107778</v>
      </c>
      <c r="T1158" s="16">
        <v>42795</v>
      </c>
      <c r="U1158" s="325"/>
      <c r="V1158" s="327"/>
      <c r="W1158" s="327"/>
      <c r="X1158" s="328">
        <v>103</v>
      </c>
      <c r="Y1158" s="327">
        <v>0</v>
      </c>
      <c r="Z1158" s="327">
        <v>0</v>
      </c>
      <c r="AA1158" s="325"/>
    </row>
    <row r="1159" spans="1:27" x14ac:dyDescent="0.2">
      <c r="A1159" s="328">
        <v>9103707942</v>
      </c>
      <c r="B1159" s="326">
        <v>42817</v>
      </c>
      <c r="C1159" s="328">
        <v>174649</v>
      </c>
      <c r="D1159" s="328">
        <v>40020146</v>
      </c>
      <c r="E1159" s="328">
        <v>100027</v>
      </c>
      <c r="F1159" s="325" t="s">
        <v>11</v>
      </c>
      <c r="G1159" s="328">
        <v>100159</v>
      </c>
      <c r="H1159" s="325" t="s">
        <v>12</v>
      </c>
      <c r="I1159" s="328">
        <v>1600354</v>
      </c>
      <c r="J1159" s="325" t="s">
        <v>6</v>
      </c>
      <c r="K1159" s="325" t="s">
        <v>263</v>
      </c>
      <c r="L1159" s="374">
        <v>16.760000000000002</v>
      </c>
      <c r="M1159" s="325" t="s">
        <v>10</v>
      </c>
      <c r="N1159" s="327">
        <v>161785.49</v>
      </c>
      <c r="O1159" s="327">
        <v>-2711524.81</v>
      </c>
      <c r="P1159" s="327">
        <v>3050466.05</v>
      </c>
      <c r="Q1159" s="327">
        <v>3233494</v>
      </c>
      <c r="R1159" s="328">
        <v>10</v>
      </c>
      <c r="S1159" s="328">
        <v>3107779</v>
      </c>
      <c r="T1159" s="16">
        <v>42795</v>
      </c>
      <c r="U1159" s="325"/>
      <c r="V1159" s="327"/>
      <c r="W1159" s="327"/>
      <c r="X1159" s="328">
        <v>103</v>
      </c>
      <c r="Y1159" s="327">
        <v>0</v>
      </c>
      <c r="Z1159" s="327">
        <v>0</v>
      </c>
      <c r="AA1159" s="325"/>
    </row>
    <row r="1160" spans="1:27" x14ac:dyDescent="0.2">
      <c r="A1160" s="328">
        <v>9103707976</v>
      </c>
      <c r="B1160" s="326">
        <v>42818</v>
      </c>
      <c r="C1160" s="328">
        <v>174649</v>
      </c>
      <c r="D1160" s="328">
        <v>40020146</v>
      </c>
      <c r="E1160" s="328">
        <v>100027</v>
      </c>
      <c r="F1160" s="325" t="s">
        <v>11</v>
      </c>
      <c r="G1160" s="328">
        <v>100159</v>
      </c>
      <c r="H1160" s="325" t="s">
        <v>12</v>
      </c>
      <c r="I1160" s="328">
        <v>1600354</v>
      </c>
      <c r="J1160" s="325" t="s">
        <v>6</v>
      </c>
      <c r="K1160" s="325" t="s">
        <v>263</v>
      </c>
      <c r="L1160" s="374">
        <v>23.48</v>
      </c>
      <c r="M1160" s="325" t="s">
        <v>10</v>
      </c>
      <c r="N1160" s="327">
        <v>161785.49</v>
      </c>
      <c r="O1160" s="327">
        <v>-3798723.31</v>
      </c>
      <c r="P1160" s="327">
        <v>4273563.2</v>
      </c>
      <c r="Q1160" s="327">
        <v>4529977</v>
      </c>
      <c r="R1160" s="328">
        <v>10</v>
      </c>
      <c r="S1160" s="328">
        <v>3107813</v>
      </c>
      <c r="T1160" s="16">
        <v>42795</v>
      </c>
      <c r="U1160" s="325"/>
      <c r="V1160" s="327"/>
      <c r="W1160" s="327"/>
      <c r="X1160" s="328">
        <v>103</v>
      </c>
      <c r="Y1160" s="327">
        <v>0</v>
      </c>
      <c r="Z1160" s="327">
        <v>0</v>
      </c>
      <c r="AA1160" s="325"/>
    </row>
    <row r="1161" spans="1:27" x14ac:dyDescent="0.2">
      <c r="A1161" s="328">
        <v>9103707978</v>
      </c>
      <c r="B1161" s="326">
        <v>42818</v>
      </c>
      <c r="C1161" s="328">
        <v>174649</v>
      </c>
      <c r="D1161" s="328">
        <v>40020146</v>
      </c>
      <c r="E1161" s="328">
        <v>100027</v>
      </c>
      <c r="F1161" s="325" t="s">
        <v>11</v>
      </c>
      <c r="G1161" s="328">
        <v>100159</v>
      </c>
      <c r="H1161" s="325" t="s">
        <v>12</v>
      </c>
      <c r="I1161" s="328">
        <v>1600354</v>
      </c>
      <c r="J1161" s="325" t="s">
        <v>6</v>
      </c>
      <c r="K1161" s="325" t="s">
        <v>263</v>
      </c>
      <c r="L1161" s="374">
        <v>24.61</v>
      </c>
      <c r="M1161" s="325" t="s">
        <v>10</v>
      </c>
      <c r="N1161" s="327">
        <v>161785.49</v>
      </c>
      <c r="O1161" s="327">
        <v>-3981540.91</v>
      </c>
      <c r="P1161" s="327">
        <v>4479233.97</v>
      </c>
      <c r="Q1161" s="327">
        <v>4747988</v>
      </c>
      <c r="R1161" s="328">
        <v>10</v>
      </c>
      <c r="S1161" s="328">
        <v>3107815</v>
      </c>
      <c r="T1161" s="16">
        <v>42795</v>
      </c>
      <c r="U1161" s="325"/>
      <c r="V1161" s="327"/>
      <c r="W1161" s="327"/>
      <c r="X1161" s="328">
        <v>103</v>
      </c>
      <c r="Y1161" s="327">
        <v>0</v>
      </c>
      <c r="Z1161" s="327">
        <v>0</v>
      </c>
      <c r="AA1161" s="325"/>
    </row>
    <row r="1162" spans="1:27" x14ac:dyDescent="0.2">
      <c r="A1162" s="328">
        <v>9103707979</v>
      </c>
      <c r="B1162" s="326">
        <v>42818</v>
      </c>
      <c r="C1162" s="328">
        <v>174649</v>
      </c>
      <c r="D1162" s="328">
        <v>40020146</v>
      </c>
      <c r="E1162" s="328">
        <v>100027</v>
      </c>
      <c r="F1162" s="325" t="s">
        <v>11</v>
      </c>
      <c r="G1162" s="328">
        <v>100159</v>
      </c>
      <c r="H1162" s="325" t="s">
        <v>12</v>
      </c>
      <c r="I1162" s="328">
        <v>1600354</v>
      </c>
      <c r="J1162" s="325" t="s">
        <v>6</v>
      </c>
      <c r="K1162" s="325" t="s">
        <v>263</v>
      </c>
      <c r="L1162" s="374">
        <v>20.86</v>
      </c>
      <c r="M1162" s="325" t="s">
        <v>10</v>
      </c>
      <c r="N1162" s="327">
        <v>161785.49</v>
      </c>
      <c r="O1162" s="327">
        <v>-3374845.32</v>
      </c>
      <c r="P1162" s="327">
        <v>3796700.92</v>
      </c>
      <c r="Q1162" s="327">
        <v>4024503</v>
      </c>
      <c r="R1162" s="328">
        <v>10</v>
      </c>
      <c r="S1162" s="328">
        <v>3107816</v>
      </c>
      <c r="T1162" s="16">
        <v>42795</v>
      </c>
      <c r="U1162" s="325"/>
      <c r="V1162" s="327"/>
      <c r="W1162" s="327"/>
      <c r="X1162" s="328">
        <v>103</v>
      </c>
      <c r="Y1162" s="327">
        <v>0</v>
      </c>
      <c r="Z1162" s="327">
        <v>0</v>
      </c>
      <c r="AA1162" s="325"/>
    </row>
    <row r="1163" spans="1:27" x14ac:dyDescent="0.2">
      <c r="A1163" s="328">
        <v>9103707982</v>
      </c>
      <c r="B1163" s="326">
        <v>42819</v>
      </c>
      <c r="C1163" s="328">
        <v>174649</v>
      </c>
      <c r="D1163" s="328">
        <v>40020146</v>
      </c>
      <c r="E1163" s="328">
        <v>100027</v>
      </c>
      <c r="F1163" s="325" t="s">
        <v>11</v>
      </c>
      <c r="G1163" s="328">
        <v>100159</v>
      </c>
      <c r="H1163" s="325" t="s">
        <v>12</v>
      </c>
      <c r="I1163" s="328">
        <v>1600354</v>
      </c>
      <c r="J1163" s="325" t="s">
        <v>6</v>
      </c>
      <c r="K1163" s="325" t="s">
        <v>263</v>
      </c>
      <c r="L1163" s="374">
        <v>16.57</v>
      </c>
      <c r="M1163" s="325" t="s">
        <v>10</v>
      </c>
      <c r="N1163" s="327">
        <v>161785.49</v>
      </c>
      <c r="O1163" s="327">
        <v>-2680785.5699999998</v>
      </c>
      <c r="P1163" s="327">
        <v>3015883.99</v>
      </c>
      <c r="Q1163" s="327">
        <v>3196837</v>
      </c>
      <c r="R1163" s="328">
        <v>10</v>
      </c>
      <c r="S1163" s="328">
        <v>3107819</v>
      </c>
      <c r="T1163" s="16">
        <v>42795</v>
      </c>
      <c r="U1163" s="325"/>
      <c r="V1163" s="327"/>
      <c r="W1163" s="327"/>
      <c r="X1163" s="328">
        <v>103</v>
      </c>
      <c r="Y1163" s="327">
        <v>0</v>
      </c>
      <c r="Z1163" s="327">
        <v>0</v>
      </c>
      <c r="AA1163" s="325"/>
    </row>
    <row r="1164" spans="1:27" x14ac:dyDescent="0.2">
      <c r="A1164" s="328">
        <v>9103707983</v>
      </c>
      <c r="B1164" s="326">
        <v>42819</v>
      </c>
      <c r="C1164" s="328">
        <v>174649</v>
      </c>
      <c r="D1164" s="328">
        <v>40020146</v>
      </c>
      <c r="E1164" s="328">
        <v>100027</v>
      </c>
      <c r="F1164" s="325" t="s">
        <v>11</v>
      </c>
      <c r="G1164" s="328">
        <v>100159</v>
      </c>
      <c r="H1164" s="325" t="s">
        <v>12</v>
      </c>
      <c r="I1164" s="328">
        <v>1600354</v>
      </c>
      <c r="J1164" s="325" t="s">
        <v>6</v>
      </c>
      <c r="K1164" s="325" t="s">
        <v>263</v>
      </c>
      <c r="L1164" s="374">
        <v>5.87</v>
      </c>
      <c r="M1164" s="325" t="s">
        <v>10</v>
      </c>
      <c r="N1164" s="327">
        <v>161785.49</v>
      </c>
      <c r="O1164" s="327">
        <v>-949680.83</v>
      </c>
      <c r="P1164" s="327">
        <v>1068390.55</v>
      </c>
      <c r="Q1164" s="327">
        <v>1132494</v>
      </c>
      <c r="R1164" s="328">
        <v>10</v>
      </c>
      <c r="S1164" s="328">
        <v>3107820</v>
      </c>
      <c r="T1164" s="16">
        <v>42795</v>
      </c>
      <c r="U1164" s="325"/>
      <c r="V1164" s="327"/>
      <c r="W1164" s="327"/>
      <c r="X1164" s="328">
        <v>103</v>
      </c>
      <c r="Y1164" s="327">
        <v>0</v>
      </c>
      <c r="Z1164" s="327">
        <v>0</v>
      </c>
      <c r="AA1164" s="325"/>
    </row>
    <row r="1165" spans="1:27" x14ac:dyDescent="0.2">
      <c r="A1165" s="328">
        <v>9103707984</v>
      </c>
      <c r="B1165" s="326">
        <v>42819</v>
      </c>
      <c r="C1165" s="328">
        <v>174651</v>
      </c>
      <c r="D1165" s="328">
        <v>40020147</v>
      </c>
      <c r="E1165" s="328">
        <v>100027</v>
      </c>
      <c r="F1165" s="325" t="s">
        <v>11</v>
      </c>
      <c r="G1165" s="328">
        <v>100159</v>
      </c>
      <c r="H1165" s="325" t="s">
        <v>12</v>
      </c>
      <c r="I1165" s="328">
        <v>1600354</v>
      </c>
      <c r="J1165" s="325" t="s">
        <v>6</v>
      </c>
      <c r="K1165" s="325" t="s">
        <v>264</v>
      </c>
      <c r="L1165" s="374">
        <v>10.71</v>
      </c>
      <c r="M1165" s="325" t="s">
        <v>10</v>
      </c>
      <c r="N1165" s="327">
        <v>160970.65</v>
      </c>
      <c r="O1165" s="327">
        <v>-1723995.66</v>
      </c>
      <c r="P1165" s="327">
        <v>1939494.32</v>
      </c>
      <c r="Q1165" s="327">
        <v>2055864</v>
      </c>
      <c r="R1165" s="328">
        <v>10</v>
      </c>
      <c r="S1165" s="328">
        <v>3107821</v>
      </c>
      <c r="T1165" s="16">
        <v>42795</v>
      </c>
      <c r="U1165" s="325"/>
      <c r="V1165" s="327"/>
      <c r="W1165" s="327"/>
      <c r="X1165" s="328">
        <v>103</v>
      </c>
      <c r="Y1165" s="327">
        <v>0</v>
      </c>
      <c r="Z1165" s="327">
        <v>0</v>
      </c>
      <c r="AA1165" s="325"/>
    </row>
    <row r="1166" spans="1:27" x14ac:dyDescent="0.2">
      <c r="A1166" s="328">
        <v>9103707995</v>
      </c>
      <c r="B1166" s="326">
        <v>42819</v>
      </c>
      <c r="C1166" s="328">
        <v>174651</v>
      </c>
      <c r="D1166" s="328">
        <v>40020147</v>
      </c>
      <c r="E1166" s="328">
        <v>100027</v>
      </c>
      <c r="F1166" s="325" t="s">
        <v>11</v>
      </c>
      <c r="G1166" s="328">
        <v>100159</v>
      </c>
      <c r="H1166" s="325" t="s">
        <v>12</v>
      </c>
      <c r="I1166" s="328">
        <v>1600354</v>
      </c>
      <c r="J1166" s="325" t="s">
        <v>6</v>
      </c>
      <c r="K1166" s="325" t="s">
        <v>264</v>
      </c>
      <c r="L1166" s="374">
        <v>22.12</v>
      </c>
      <c r="M1166" s="325" t="s">
        <v>10</v>
      </c>
      <c r="N1166" s="327">
        <v>160970.65</v>
      </c>
      <c r="O1166" s="327">
        <v>-3560670.78</v>
      </c>
      <c r="P1166" s="327">
        <v>4005754.71</v>
      </c>
      <c r="Q1166" s="327">
        <v>4246100</v>
      </c>
      <c r="R1166" s="328">
        <v>10</v>
      </c>
      <c r="S1166" s="328">
        <v>3107832</v>
      </c>
      <c r="T1166" s="16">
        <v>42795</v>
      </c>
      <c r="U1166" s="325"/>
      <c r="V1166" s="327"/>
      <c r="W1166" s="327"/>
      <c r="X1166" s="328">
        <v>103</v>
      </c>
      <c r="Y1166" s="327">
        <v>0</v>
      </c>
      <c r="Z1166" s="327">
        <v>0</v>
      </c>
      <c r="AA1166" s="325"/>
    </row>
    <row r="1167" spans="1:27" x14ac:dyDescent="0.2">
      <c r="A1167" s="328">
        <v>9103707996</v>
      </c>
      <c r="B1167" s="326">
        <v>42820</v>
      </c>
      <c r="C1167" s="328">
        <v>174651</v>
      </c>
      <c r="D1167" s="328">
        <v>40020147</v>
      </c>
      <c r="E1167" s="328">
        <v>100027</v>
      </c>
      <c r="F1167" s="325" t="s">
        <v>11</v>
      </c>
      <c r="G1167" s="328">
        <v>100159</v>
      </c>
      <c r="H1167" s="325" t="s">
        <v>12</v>
      </c>
      <c r="I1167" s="328">
        <v>1600354</v>
      </c>
      <c r="J1167" s="325" t="s">
        <v>6</v>
      </c>
      <c r="K1167" s="325" t="s">
        <v>264</v>
      </c>
      <c r="L1167" s="374">
        <v>20.93</v>
      </c>
      <c r="M1167" s="325" t="s">
        <v>10</v>
      </c>
      <c r="N1167" s="327">
        <v>160970.65</v>
      </c>
      <c r="O1167" s="327">
        <v>-3369115.7</v>
      </c>
      <c r="P1167" s="327">
        <v>3790254.72</v>
      </c>
      <c r="Q1167" s="327">
        <v>4017670</v>
      </c>
      <c r="R1167" s="328">
        <v>10</v>
      </c>
      <c r="S1167" s="328">
        <v>3107833</v>
      </c>
      <c r="T1167" s="16">
        <v>42795</v>
      </c>
      <c r="U1167" s="325"/>
      <c r="V1167" s="327"/>
      <c r="W1167" s="327"/>
      <c r="X1167" s="328">
        <v>103</v>
      </c>
      <c r="Y1167" s="327">
        <v>0</v>
      </c>
      <c r="Z1167" s="327">
        <v>0</v>
      </c>
      <c r="AA1167" s="325"/>
    </row>
    <row r="1168" spans="1:27" x14ac:dyDescent="0.2">
      <c r="A1168" s="328">
        <v>9103707997</v>
      </c>
      <c r="B1168" s="326">
        <v>42820</v>
      </c>
      <c r="C1168" s="328">
        <v>174651</v>
      </c>
      <c r="D1168" s="328">
        <v>40020147</v>
      </c>
      <c r="E1168" s="328">
        <v>100027</v>
      </c>
      <c r="F1168" s="325" t="s">
        <v>11</v>
      </c>
      <c r="G1168" s="328">
        <v>100159</v>
      </c>
      <c r="H1168" s="325" t="s">
        <v>12</v>
      </c>
      <c r="I1168" s="328">
        <v>1600354</v>
      </c>
      <c r="J1168" s="325" t="s">
        <v>6</v>
      </c>
      <c r="K1168" s="325" t="s">
        <v>264</v>
      </c>
      <c r="L1168" s="374">
        <v>20.5</v>
      </c>
      <c r="M1168" s="325" t="s">
        <v>10</v>
      </c>
      <c r="N1168" s="327">
        <v>160970.65</v>
      </c>
      <c r="O1168" s="327">
        <v>-3299898.33</v>
      </c>
      <c r="P1168" s="327">
        <v>3712384.88</v>
      </c>
      <c r="Q1168" s="327">
        <v>3935128</v>
      </c>
      <c r="R1168" s="328">
        <v>10</v>
      </c>
      <c r="S1168" s="328">
        <v>3107834</v>
      </c>
      <c r="T1168" s="16">
        <v>42795</v>
      </c>
      <c r="U1168" s="325"/>
      <c r="V1168" s="327"/>
      <c r="W1168" s="327"/>
      <c r="X1168" s="328">
        <v>103</v>
      </c>
      <c r="Y1168" s="327">
        <v>0</v>
      </c>
      <c r="Z1168" s="327">
        <v>0</v>
      </c>
      <c r="AA1168" s="325"/>
    </row>
    <row r="1169" spans="1:27" x14ac:dyDescent="0.2">
      <c r="A1169" s="328">
        <v>9103708001</v>
      </c>
      <c r="B1169" s="326">
        <v>42820</v>
      </c>
      <c r="C1169" s="328">
        <v>174651</v>
      </c>
      <c r="D1169" s="328">
        <v>40020147</v>
      </c>
      <c r="E1169" s="328">
        <v>100027</v>
      </c>
      <c r="F1169" s="325" t="s">
        <v>11</v>
      </c>
      <c r="G1169" s="328">
        <v>100159</v>
      </c>
      <c r="H1169" s="325" t="s">
        <v>12</v>
      </c>
      <c r="I1169" s="328">
        <v>1600354</v>
      </c>
      <c r="J1169" s="325" t="s">
        <v>6</v>
      </c>
      <c r="K1169" s="325" t="s">
        <v>264</v>
      </c>
      <c r="L1169" s="374">
        <v>16.45</v>
      </c>
      <c r="M1169" s="325" t="s">
        <v>10</v>
      </c>
      <c r="N1169" s="327">
        <v>160970.65</v>
      </c>
      <c r="O1169" s="327">
        <v>-2647967.19</v>
      </c>
      <c r="P1169" s="327">
        <v>2978963.21</v>
      </c>
      <c r="Q1169" s="327">
        <v>3157701</v>
      </c>
      <c r="R1169" s="328">
        <v>10</v>
      </c>
      <c r="S1169" s="328">
        <v>3107838</v>
      </c>
      <c r="T1169" s="16">
        <v>42795</v>
      </c>
      <c r="U1169" s="325"/>
      <c r="V1169" s="327"/>
      <c r="W1169" s="327"/>
      <c r="X1169" s="328">
        <v>103</v>
      </c>
      <c r="Y1169" s="327">
        <v>0</v>
      </c>
      <c r="Z1169" s="327">
        <v>0</v>
      </c>
      <c r="AA1169" s="325"/>
    </row>
    <row r="1170" spans="1:27" x14ac:dyDescent="0.2">
      <c r="A1170" s="328">
        <v>9103708002</v>
      </c>
      <c r="B1170" s="326">
        <v>42820</v>
      </c>
      <c r="C1170" s="328">
        <v>174651</v>
      </c>
      <c r="D1170" s="328">
        <v>40020147</v>
      </c>
      <c r="E1170" s="328">
        <v>100027</v>
      </c>
      <c r="F1170" s="325" t="s">
        <v>11</v>
      </c>
      <c r="G1170" s="328">
        <v>100159</v>
      </c>
      <c r="H1170" s="325" t="s">
        <v>12</v>
      </c>
      <c r="I1170" s="328">
        <v>1600354</v>
      </c>
      <c r="J1170" s="325" t="s">
        <v>6</v>
      </c>
      <c r="K1170" s="325" t="s">
        <v>264</v>
      </c>
      <c r="L1170" s="374">
        <v>16.64</v>
      </c>
      <c r="M1170" s="325" t="s">
        <v>10</v>
      </c>
      <c r="N1170" s="327">
        <v>160970.65</v>
      </c>
      <c r="O1170" s="327">
        <v>-2678551.62</v>
      </c>
      <c r="P1170" s="327">
        <v>3013370.76</v>
      </c>
      <c r="Q1170" s="327">
        <v>3194173</v>
      </c>
      <c r="R1170" s="328">
        <v>10</v>
      </c>
      <c r="S1170" s="328">
        <v>3107839</v>
      </c>
      <c r="T1170" s="16">
        <v>42795</v>
      </c>
      <c r="U1170" s="325"/>
      <c r="V1170" s="327"/>
      <c r="W1170" s="327"/>
      <c r="X1170" s="328">
        <v>103</v>
      </c>
      <c r="Y1170" s="327">
        <v>0</v>
      </c>
      <c r="Z1170" s="327">
        <v>0</v>
      </c>
      <c r="AA1170" s="325"/>
    </row>
    <row r="1171" spans="1:27" x14ac:dyDescent="0.2">
      <c r="A1171" s="328">
        <v>9103708008</v>
      </c>
      <c r="B1171" s="326">
        <v>42820</v>
      </c>
      <c r="C1171" s="328">
        <v>174651</v>
      </c>
      <c r="D1171" s="328">
        <v>40020147</v>
      </c>
      <c r="E1171" s="328">
        <v>100027</v>
      </c>
      <c r="F1171" s="325" t="s">
        <v>11</v>
      </c>
      <c r="G1171" s="328">
        <v>100159</v>
      </c>
      <c r="H1171" s="325" t="s">
        <v>12</v>
      </c>
      <c r="I1171" s="328">
        <v>1600354</v>
      </c>
      <c r="J1171" s="325" t="s">
        <v>6</v>
      </c>
      <c r="K1171" s="325" t="s">
        <v>264</v>
      </c>
      <c r="L1171" s="374">
        <v>20.86</v>
      </c>
      <c r="M1171" s="325" t="s">
        <v>10</v>
      </c>
      <c r="N1171" s="327">
        <v>160970.65</v>
      </c>
      <c r="O1171" s="327">
        <v>-3357847.76</v>
      </c>
      <c r="P1171" s="327">
        <v>3777578.27</v>
      </c>
      <c r="Q1171" s="327">
        <v>4004233</v>
      </c>
      <c r="R1171" s="328">
        <v>10</v>
      </c>
      <c r="S1171" s="328">
        <v>3107845</v>
      </c>
      <c r="T1171" s="16">
        <v>42795</v>
      </c>
      <c r="U1171" s="325"/>
      <c r="V1171" s="327"/>
      <c r="W1171" s="327"/>
      <c r="X1171" s="328">
        <v>103</v>
      </c>
      <c r="Y1171" s="327">
        <v>0</v>
      </c>
      <c r="Z1171" s="327">
        <v>0</v>
      </c>
      <c r="AA1171" s="325"/>
    </row>
    <row r="1172" spans="1:27" x14ac:dyDescent="0.2">
      <c r="A1172" s="328">
        <v>9103708015</v>
      </c>
      <c r="B1172" s="326">
        <v>42821</v>
      </c>
      <c r="C1172" s="328">
        <v>174651</v>
      </c>
      <c r="D1172" s="328">
        <v>40020147</v>
      </c>
      <c r="E1172" s="328">
        <v>100027</v>
      </c>
      <c r="F1172" s="325" t="s">
        <v>11</v>
      </c>
      <c r="G1172" s="328">
        <v>100159</v>
      </c>
      <c r="H1172" s="325" t="s">
        <v>12</v>
      </c>
      <c r="I1172" s="328">
        <v>1600354</v>
      </c>
      <c r="J1172" s="325" t="s">
        <v>6</v>
      </c>
      <c r="K1172" s="325" t="s">
        <v>264</v>
      </c>
      <c r="L1172" s="374">
        <v>16.760000000000002</v>
      </c>
      <c r="M1172" s="325" t="s">
        <v>10</v>
      </c>
      <c r="N1172" s="327">
        <v>160970.65</v>
      </c>
      <c r="O1172" s="327">
        <v>-2697868.09</v>
      </c>
      <c r="P1172" s="327">
        <v>3035101.87</v>
      </c>
      <c r="Q1172" s="327">
        <v>3217208</v>
      </c>
      <c r="R1172" s="328">
        <v>10</v>
      </c>
      <c r="S1172" s="328">
        <v>3107852</v>
      </c>
      <c r="T1172" s="16">
        <v>42795</v>
      </c>
      <c r="U1172" s="325"/>
      <c r="V1172" s="327"/>
      <c r="W1172" s="327"/>
      <c r="X1172" s="328">
        <v>103</v>
      </c>
      <c r="Y1172" s="327">
        <v>0</v>
      </c>
      <c r="Z1172" s="327">
        <v>0</v>
      </c>
      <c r="AA1172" s="325"/>
    </row>
    <row r="1173" spans="1:27" x14ac:dyDescent="0.2">
      <c r="A1173" s="328">
        <v>9103708016</v>
      </c>
      <c r="B1173" s="326">
        <v>42821</v>
      </c>
      <c r="C1173" s="328">
        <v>174651</v>
      </c>
      <c r="D1173" s="328">
        <v>40020147</v>
      </c>
      <c r="E1173" s="328">
        <v>100027</v>
      </c>
      <c r="F1173" s="325" t="s">
        <v>11</v>
      </c>
      <c r="G1173" s="328">
        <v>100159</v>
      </c>
      <c r="H1173" s="325" t="s">
        <v>12</v>
      </c>
      <c r="I1173" s="328">
        <v>1600354</v>
      </c>
      <c r="J1173" s="325" t="s">
        <v>6</v>
      </c>
      <c r="K1173" s="325" t="s">
        <v>264</v>
      </c>
      <c r="L1173" s="374">
        <v>20.79</v>
      </c>
      <c r="M1173" s="325" t="s">
        <v>10</v>
      </c>
      <c r="N1173" s="327">
        <v>160970.65</v>
      </c>
      <c r="O1173" s="327">
        <v>-3346579.81</v>
      </c>
      <c r="P1173" s="327">
        <v>3764901.89</v>
      </c>
      <c r="Q1173" s="327">
        <v>3990796</v>
      </c>
      <c r="R1173" s="328">
        <v>10</v>
      </c>
      <c r="S1173" s="328">
        <v>3107853</v>
      </c>
      <c r="T1173" s="16">
        <v>42795</v>
      </c>
      <c r="U1173" s="325"/>
      <c r="V1173" s="327"/>
      <c r="W1173" s="327"/>
      <c r="X1173" s="328">
        <v>103</v>
      </c>
      <c r="Y1173" s="327">
        <v>0</v>
      </c>
      <c r="Z1173" s="327">
        <v>0</v>
      </c>
      <c r="AA1173" s="325"/>
    </row>
    <row r="1174" spans="1:27" x14ac:dyDescent="0.2">
      <c r="A1174" s="332">
        <v>9103708028</v>
      </c>
      <c r="B1174" s="330">
        <v>42821</v>
      </c>
      <c r="C1174" s="332">
        <v>174651</v>
      </c>
      <c r="D1174" s="332">
        <v>40020147</v>
      </c>
      <c r="E1174" s="332">
        <v>100027</v>
      </c>
      <c r="F1174" s="329" t="s">
        <v>11</v>
      </c>
      <c r="G1174" s="332">
        <v>100159</v>
      </c>
      <c r="H1174" s="329" t="s">
        <v>12</v>
      </c>
      <c r="I1174" s="332">
        <v>1600354</v>
      </c>
      <c r="J1174" s="329" t="s">
        <v>6</v>
      </c>
      <c r="K1174" s="329" t="s">
        <v>264</v>
      </c>
      <c r="L1174" s="335">
        <v>23.13</v>
      </c>
      <c r="M1174" s="329" t="s">
        <v>10</v>
      </c>
      <c r="N1174" s="331">
        <v>160970.65</v>
      </c>
      <c r="O1174" s="331">
        <v>-3723251.13</v>
      </c>
      <c r="P1174" s="331">
        <v>4188657.57</v>
      </c>
      <c r="Q1174" s="331">
        <v>4439977</v>
      </c>
      <c r="R1174" s="332">
        <v>10</v>
      </c>
      <c r="S1174" s="332">
        <v>3107864</v>
      </c>
      <c r="T1174" s="16">
        <v>42795</v>
      </c>
      <c r="U1174" s="329"/>
      <c r="V1174" s="331"/>
      <c r="W1174" s="331"/>
      <c r="X1174" s="332">
        <v>103</v>
      </c>
      <c r="Y1174" s="331">
        <v>0</v>
      </c>
      <c r="Z1174" s="331">
        <v>0</v>
      </c>
      <c r="AA1174" s="329"/>
    </row>
    <row r="1175" spans="1:27" x14ac:dyDescent="0.2">
      <c r="A1175" s="332">
        <v>9103708033</v>
      </c>
      <c r="B1175" s="330">
        <v>42821</v>
      </c>
      <c r="C1175" s="332">
        <v>174651</v>
      </c>
      <c r="D1175" s="332">
        <v>40020147</v>
      </c>
      <c r="E1175" s="332">
        <v>100027</v>
      </c>
      <c r="F1175" s="329" t="s">
        <v>11</v>
      </c>
      <c r="G1175" s="332">
        <v>100159</v>
      </c>
      <c r="H1175" s="329" t="s">
        <v>12</v>
      </c>
      <c r="I1175" s="332">
        <v>1600354</v>
      </c>
      <c r="J1175" s="329" t="s">
        <v>6</v>
      </c>
      <c r="K1175" s="329" t="s">
        <v>264</v>
      </c>
      <c r="L1175" s="335">
        <v>16.22</v>
      </c>
      <c r="M1175" s="329" t="s">
        <v>10</v>
      </c>
      <c r="N1175" s="331">
        <v>160970.65</v>
      </c>
      <c r="O1175" s="331">
        <v>-2610943.94</v>
      </c>
      <c r="P1175" s="331">
        <v>2937312.28</v>
      </c>
      <c r="Q1175" s="331">
        <v>3113551</v>
      </c>
      <c r="R1175" s="332">
        <v>10</v>
      </c>
      <c r="S1175" s="332">
        <v>3107870</v>
      </c>
      <c r="T1175" s="16">
        <v>42795</v>
      </c>
      <c r="U1175" s="329"/>
      <c r="V1175" s="331"/>
      <c r="W1175" s="331"/>
      <c r="X1175" s="332">
        <v>103</v>
      </c>
      <c r="Y1175" s="331">
        <v>0</v>
      </c>
      <c r="Z1175" s="331">
        <v>0</v>
      </c>
      <c r="AA1175" s="329"/>
    </row>
    <row r="1176" spans="1:27" x14ac:dyDescent="0.2">
      <c r="A1176" s="332">
        <v>9103708034</v>
      </c>
      <c r="B1176" s="330">
        <v>42821</v>
      </c>
      <c r="C1176" s="332">
        <v>174651</v>
      </c>
      <c r="D1176" s="332">
        <v>40020147</v>
      </c>
      <c r="E1176" s="332">
        <v>100027</v>
      </c>
      <c r="F1176" s="329" t="s">
        <v>11</v>
      </c>
      <c r="G1176" s="332">
        <v>100159</v>
      </c>
      <c r="H1176" s="329" t="s">
        <v>12</v>
      </c>
      <c r="I1176" s="332">
        <v>1600354</v>
      </c>
      <c r="J1176" s="329" t="s">
        <v>6</v>
      </c>
      <c r="K1176" s="329" t="s">
        <v>264</v>
      </c>
      <c r="L1176" s="335">
        <v>24.11</v>
      </c>
      <c r="M1176" s="329" t="s">
        <v>10</v>
      </c>
      <c r="N1176" s="331">
        <v>160970.65</v>
      </c>
      <c r="O1176" s="331">
        <v>-3881002.37</v>
      </c>
      <c r="P1176" s="331">
        <v>4366127.3600000003</v>
      </c>
      <c r="Q1176" s="331">
        <v>4628095</v>
      </c>
      <c r="R1176" s="332">
        <v>10</v>
      </c>
      <c r="S1176" s="332">
        <v>3107871</v>
      </c>
      <c r="T1176" s="16">
        <v>42795</v>
      </c>
      <c r="U1176" s="329"/>
      <c r="V1176" s="331"/>
      <c r="W1176" s="331"/>
      <c r="X1176" s="332">
        <v>103</v>
      </c>
      <c r="Y1176" s="331">
        <v>0</v>
      </c>
      <c r="Z1176" s="331">
        <v>0</v>
      </c>
      <c r="AA1176" s="329"/>
    </row>
    <row r="1177" spans="1:27" x14ac:dyDescent="0.2">
      <c r="A1177" s="332">
        <v>9103708039</v>
      </c>
      <c r="B1177" s="330">
        <v>42822</v>
      </c>
      <c r="C1177" s="332">
        <v>174651</v>
      </c>
      <c r="D1177" s="332">
        <v>40020147</v>
      </c>
      <c r="E1177" s="332">
        <v>100027</v>
      </c>
      <c r="F1177" s="329" t="s">
        <v>11</v>
      </c>
      <c r="G1177" s="332">
        <v>100159</v>
      </c>
      <c r="H1177" s="329" t="s">
        <v>12</v>
      </c>
      <c r="I1177" s="332">
        <v>1600354</v>
      </c>
      <c r="J1177" s="329" t="s">
        <v>6</v>
      </c>
      <c r="K1177" s="329" t="s">
        <v>264</v>
      </c>
      <c r="L1177" s="335">
        <v>16.79</v>
      </c>
      <c r="M1177" s="329" t="s">
        <v>10</v>
      </c>
      <c r="N1177" s="331">
        <v>160970.65</v>
      </c>
      <c r="O1177" s="331">
        <v>-2702697.21</v>
      </c>
      <c r="P1177" s="331">
        <v>3040533.95</v>
      </c>
      <c r="Q1177" s="331">
        <v>3222966</v>
      </c>
      <c r="R1177" s="332">
        <v>10</v>
      </c>
      <c r="S1177" s="332">
        <v>3107876</v>
      </c>
      <c r="T1177" s="16">
        <v>42795</v>
      </c>
      <c r="U1177" s="329"/>
      <c r="V1177" s="331"/>
      <c r="W1177" s="331"/>
      <c r="X1177" s="332">
        <v>103</v>
      </c>
      <c r="Y1177" s="331">
        <v>0</v>
      </c>
      <c r="Z1177" s="331">
        <v>0</v>
      </c>
      <c r="AA1177" s="329"/>
    </row>
    <row r="1178" spans="1:27" x14ac:dyDescent="0.2">
      <c r="A1178" s="332">
        <v>9103708040</v>
      </c>
      <c r="B1178" s="330">
        <v>42822</v>
      </c>
      <c r="C1178" s="332">
        <v>174651</v>
      </c>
      <c r="D1178" s="332">
        <v>40020147</v>
      </c>
      <c r="E1178" s="332">
        <v>100027</v>
      </c>
      <c r="F1178" s="329" t="s">
        <v>11</v>
      </c>
      <c r="G1178" s="332">
        <v>100159</v>
      </c>
      <c r="H1178" s="329" t="s">
        <v>12</v>
      </c>
      <c r="I1178" s="332">
        <v>1600354</v>
      </c>
      <c r="J1178" s="329" t="s">
        <v>6</v>
      </c>
      <c r="K1178" s="329" t="s">
        <v>264</v>
      </c>
      <c r="L1178" s="335">
        <v>21.08</v>
      </c>
      <c r="M1178" s="329" t="s">
        <v>10</v>
      </c>
      <c r="N1178" s="331">
        <v>160970.65</v>
      </c>
      <c r="O1178" s="331">
        <v>-3393261.3</v>
      </c>
      <c r="P1178" s="331">
        <v>3817418.84</v>
      </c>
      <c r="Q1178" s="331">
        <v>4046464</v>
      </c>
      <c r="R1178" s="332">
        <v>10</v>
      </c>
      <c r="S1178" s="332">
        <v>3107877</v>
      </c>
      <c r="T1178" s="16">
        <v>42795</v>
      </c>
      <c r="U1178" s="329"/>
      <c r="V1178" s="331"/>
      <c r="W1178" s="331"/>
      <c r="X1178" s="332">
        <v>103</v>
      </c>
      <c r="Y1178" s="331">
        <v>0</v>
      </c>
      <c r="Z1178" s="331">
        <v>0</v>
      </c>
      <c r="AA1178" s="329"/>
    </row>
    <row r="1179" spans="1:27" x14ac:dyDescent="0.2">
      <c r="A1179" s="332">
        <v>9103708041</v>
      </c>
      <c r="B1179" s="330">
        <v>42822</v>
      </c>
      <c r="C1179" s="332">
        <v>174651</v>
      </c>
      <c r="D1179" s="332">
        <v>40020147</v>
      </c>
      <c r="E1179" s="332">
        <v>100027</v>
      </c>
      <c r="F1179" s="329" t="s">
        <v>11</v>
      </c>
      <c r="G1179" s="332">
        <v>100159</v>
      </c>
      <c r="H1179" s="329" t="s">
        <v>12</v>
      </c>
      <c r="I1179" s="332">
        <v>1600354</v>
      </c>
      <c r="J1179" s="329" t="s">
        <v>6</v>
      </c>
      <c r="K1179" s="329" t="s">
        <v>264</v>
      </c>
      <c r="L1179" s="335">
        <v>20.57</v>
      </c>
      <c r="M1179" s="329" t="s">
        <v>10</v>
      </c>
      <c r="N1179" s="331">
        <v>160970.65</v>
      </c>
      <c r="O1179" s="331">
        <v>-3311166.27</v>
      </c>
      <c r="P1179" s="331">
        <v>3725062.26</v>
      </c>
      <c r="Q1179" s="331">
        <v>3948566</v>
      </c>
      <c r="R1179" s="332">
        <v>10</v>
      </c>
      <c r="S1179" s="332">
        <v>3107878</v>
      </c>
      <c r="T1179" s="16">
        <v>42795</v>
      </c>
      <c r="U1179" s="329"/>
      <c r="V1179" s="331"/>
      <c r="W1179" s="331"/>
      <c r="X1179" s="332">
        <v>103</v>
      </c>
      <c r="Y1179" s="331">
        <v>0</v>
      </c>
      <c r="Z1179" s="331">
        <v>0</v>
      </c>
      <c r="AA1179" s="329"/>
    </row>
    <row r="1180" spans="1:27" x14ac:dyDescent="0.2">
      <c r="A1180" s="332">
        <v>9103708070</v>
      </c>
      <c r="B1180" s="330">
        <v>42824</v>
      </c>
      <c r="C1180" s="332">
        <v>174651</v>
      </c>
      <c r="D1180" s="332">
        <v>40020147</v>
      </c>
      <c r="E1180" s="332">
        <v>100027</v>
      </c>
      <c r="F1180" s="329" t="s">
        <v>11</v>
      </c>
      <c r="G1180" s="332">
        <v>100159</v>
      </c>
      <c r="H1180" s="329" t="s">
        <v>12</v>
      </c>
      <c r="I1180" s="332">
        <v>1600354</v>
      </c>
      <c r="J1180" s="329" t="s">
        <v>6</v>
      </c>
      <c r="K1180" s="329" t="s">
        <v>264</v>
      </c>
      <c r="L1180" s="335">
        <v>24.51</v>
      </c>
      <c r="M1180" s="329" t="s">
        <v>10</v>
      </c>
      <c r="N1180" s="331">
        <v>160970.65</v>
      </c>
      <c r="O1180" s="331">
        <v>-3945390.63</v>
      </c>
      <c r="P1180" s="331">
        <v>4438565.12</v>
      </c>
      <c r="Q1180" s="331">
        <v>4704879</v>
      </c>
      <c r="R1180" s="332">
        <v>10</v>
      </c>
      <c r="S1180" s="332">
        <v>3107907</v>
      </c>
      <c r="T1180" s="16">
        <v>42795</v>
      </c>
      <c r="U1180" s="329"/>
      <c r="V1180" s="331"/>
      <c r="W1180" s="331"/>
      <c r="X1180" s="332">
        <v>103</v>
      </c>
      <c r="Y1180" s="331">
        <v>0</v>
      </c>
      <c r="Z1180" s="331">
        <v>0</v>
      </c>
      <c r="AA1180" s="329"/>
    </row>
    <row r="1181" spans="1:27" x14ac:dyDescent="0.2">
      <c r="A1181" s="332">
        <v>9103708071</v>
      </c>
      <c r="B1181" s="330">
        <v>42824</v>
      </c>
      <c r="C1181" s="332">
        <v>174651</v>
      </c>
      <c r="D1181" s="332">
        <v>40020147</v>
      </c>
      <c r="E1181" s="332">
        <v>100027</v>
      </c>
      <c r="F1181" s="329" t="s">
        <v>11</v>
      </c>
      <c r="G1181" s="332">
        <v>100159</v>
      </c>
      <c r="H1181" s="329" t="s">
        <v>12</v>
      </c>
      <c r="I1181" s="332">
        <v>1600354</v>
      </c>
      <c r="J1181" s="329" t="s">
        <v>6</v>
      </c>
      <c r="K1181" s="329" t="s">
        <v>264</v>
      </c>
      <c r="L1181" s="335">
        <v>23.3</v>
      </c>
      <c r="M1181" s="329" t="s">
        <v>10</v>
      </c>
      <c r="N1181" s="331">
        <v>160970.65</v>
      </c>
      <c r="O1181" s="331">
        <v>-3750616.15</v>
      </c>
      <c r="P1181" s="331">
        <v>4219443.41</v>
      </c>
      <c r="Q1181" s="331">
        <v>4472610</v>
      </c>
      <c r="R1181" s="332">
        <v>10</v>
      </c>
      <c r="S1181" s="332">
        <v>3107908</v>
      </c>
      <c r="T1181" s="16">
        <v>42795</v>
      </c>
      <c r="U1181" s="329"/>
      <c r="V1181" s="331"/>
      <c r="W1181" s="331"/>
      <c r="X1181" s="332">
        <v>103</v>
      </c>
      <c r="Y1181" s="331">
        <v>0</v>
      </c>
      <c r="Z1181" s="331">
        <v>0</v>
      </c>
      <c r="AA1181" s="329"/>
    </row>
    <row r="1182" spans="1:27" x14ac:dyDescent="0.2">
      <c r="A1182" s="332">
        <v>9103708072</v>
      </c>
      <c r="B1182" s="330">
        <v>42824</v>
      </c>
      <c r="C1182" s="332">
        <v>174651</v>
      </c>
      <c r="D1182" s="332">
        <v>40020147</v>
      </c>
      <c r="E1182" s="332">
        <v>100027</v>
      </c>
      <c r="F1182" s="329" t="s">
        <v>11</v>
      </c>
      <c r="G1182" s="332">
        <v>100159</v>
      </c>
      <c r="H1182" s="329" t="s">
        <v>12</v>
      </c>
      <c r="I1182" s="332">
        <v>1600354</v>
      </c>
      <c r="J1182" s="329" t="s">
        <v>6</v>
      </c>
      <c r="K1182" s="329" t="s">
        <v>264</v>
      </c>
      <c r="L1182" s="335">
        <v>16.5</v>
      </c>
      <c r="M1182" s="329" t="s">
        <v>10</v>
      </c>
      <c r="N1182" s="331">
        <v>160970.65</v>
      </c>
      <c r="O1182" s="331">
        <v>-2656015.73</v>
      </c>
      <c r="P1182" s="331">
        <v>2988017.94</v>
      </c>
      <c r="Q1182" s="331">
        <v>3167299</v>
      </c>
      <c r="R1182" s="332">
        <v>10</v>
      </c>
      <c r="S1182" s="332">
        <v>3107909</v>
      </c>
      <c r="T1182" s="16">
        <v>42795</v>
      </c>
      <c r="U1182" s="329"/>
      <c r="V1182" s="331"/>
      <c r="W1182" s="331"/>
      <c r="X1182" s="332">
        <v>103</v>
      </c>
      <c r="Y1182" s="331">
        <v>0</v>
      </c>
      <c r="Z1182" s="331">
        <v>0</v>
      </c>
      <c r="AA1182" s="329"/>
    </row>
    <row r="1183" spans="1:27" x14ac:dyDescent="0.2">
      <c r="A1183" s="354">
        <v>9103708082</v>
      </c>
      <c r="B1183" s="352">
        <v>42824</v>
      </c>
      <c r="C1183" s="354">
        <v>174651</v>
      </c>
      <c r="D1183" s="354">
        <v>40020147</v>
      </c>
      <c r="E1183" s="354">
        <v>100027</v>
      </c>
      <c r="F1183" s="351" t="s">
        <v>11</v>
      </c>
      <c r="G1183" s="354">
        <v>100159</v>
      </c>
      <c r="H1183" s="351" t="s">
        <v>12</v>
      </c>
      <c r="I1183" s="354">
        <v>1600354</v>
      </c>
      <c r="J1183" s="351" t="s">
        <v>6</v>
      </c>
      <c r="K1183" s="351" t="s">
        <v>264</v>
      </c>
      <c r="L1183" s="374">
        <v>21.14</v>
      </c>
      <c r="M1183" s="351" t="s">
        <v>10</v>
      </c>
      <c r="N1183" s="353">
        <v>160970.65</v>
      </c>
      <c r="O1183" s="353">
        <v>-3402919.54</v>
      </c>
      <c r="P1183" s="353">
        <v>3828284.93</v>
      </c>
      <c r="Q1183" s="353">
        <v>4057982</v>
      </c>
      <c r="R1183" s="354">
        <v>10</v>
      </c>
      <c r="S1183" s="354">
        <v>3107919</v>
      </c>
      <c r="T1183" s="16">
        <v>42795</v>
      </c>
      <c r="U1183" s="351"/>
      <c r="V1183" s="353"/>
      <c r="W1183" s="353"/>
      <c r="X1183" s="354">
        <v>103</v>
      </c>
      <c r="Y1183" s="353">
        <v>0</v>
      </c>
      <c r="Z1183" s="353">
        <v>0</v>
      </c>
      <c r="AA1183" s="351"/>
    </row>
    <row r="1184" spans="1:27" x14ac:dyDescent="0.2">
      <c r="A1184" s="354">
        <v>9103708085</v>
      </c>
      <c r="B1184" s="352">
        <v>42824</v>
      </c>
      <c r="C1184" s="354">
        <v>174651</v>
      </c>
      <c r="D1184" s="354">
        <v>40020147</v>
      </c>
      <c r="E1184" s="354">
        <v>100027</v>
      </c>
      <c r="F1184" s="351" t="s">
        <v>11</v>
      </c>
      <c r="G1184" s="354">
        <v>100159</v>
      </c>
      <c r="H1184" s="351" t="s">
        <v>12</v>
      </c>
      <c r="I1184" s="354">
        <v>1600354</v>
      </c>
      <c r="J1184" s="351" t="s">
        <v>6</v>
      </c>
      <c r="K1184" s="351" t="s">
        <v>264</v>
      </c>
      <c r="L1184" s="374">
        <v>20.91</v>
      </c>
      <c r="M1184" s="351" t="s">
        <v>10</v>
      </c>
      <c r="N1184" s="353">
        <v>160970.65</v>
      </c>
      <c r="O1184" s="353">
        <v>-3365896.29</v>
      </c>
      <c r="P1184" s="353">
        <v>3786633</v>
      </c>
      <c r="Q1184" s="353">
        <v>4013831</v>
      </c>
      <c r="R1184" s="354">
        <v>10</v>
      </c>
      <c r="S1184" s="354">
        <v>3107922</v>
      </c>
      <c r="T1184" s="16">
        <v>42795</v>
      </c>
      <c r="U1184" s="351"/>
      <c r="V1184" s="353"/>
      <c r="W1184" s="353"/>
      <c r="X1184" s="354">
        <v>103</v>
      </c>
      <c r="Y1184" s="353">
        <v>0</v>
      </c>
      <c r="Z1184" s="353">
        <v>0</v>
      </c>
      <c r="AA1184" s="351"/>
    </row>
    <row r="1185" spans="1:27" x14ac:dyDescent="0.2">
      <c r="A1185" s="354">
        <v>9103708097</v>
      </c>
      <c r="B1185" s="352">
        <v>42825</v>
      </c>
      <c r="C1185" s="354">
        <v>174651</v>
      </c>
      <c r="D1185" s="354">
        <v>40020147</v>
      </c>
      <c r="E1185" s="354">
        <v>100027</v>
      </c>
      <c r="F1185" s="351" t="s">
        <v>11</v>
      </c>
      <c r="G1185" s="354">
        <v>100159</v>
      </c>
      <c r="H1185" s="351" t="s">
        <v>12</v>
      </c>
      <c r="I1185" s="354">
        <v>1600354</v>
      </c>
      <c r="J1185" s="351" t="s">
        <v>6</v>
      </c>
      <c r="K1185" s="351" t="s">
        <v>264</v>
      </c>
      <c r="L1185" s="374">
        <v>16.61</v>
      </c>
      <c r="M1185" s="351" t="s">
        <v>10</v>
      </c>
      <c r="N1185" s="353">
        <v>160970.65</v>
      </c>
      <c r="O1185" s="353">
        <v>-2673722.5</v>
      </c>
      <c r="P1185" s="353">
        <v>3007937.75</v>
      </c>
      <c r="Q1185" s="353">
        <v>3188414</v>
      </c>
      <c r="R1185" s="354">
        <v>10</v>
      </c>
      <c r="S1185" s="354">
        <v>3107934</v>
      </c>
      <c r="T1185" s="16">
        <v>42795</v>
      </c>
      <c r="U1185" s="351"/>
      <c r="V1185" s="353"/>
      <c r="W1185" s="353"/>
      <c r="X1185" s="354">
        <v>103</v>
      </c>
      <c r="Y1185" s="353">
        <v>0</v>
      </c>
      <c r="Z1185" s="353">
        <v>0</v>
      </c>
      <c r="AA1185" s="351"/>
    </row>
    <row r="1186" spans="1:27" x14ac:dyDescent="0.2">
      <c r="A1186" s="376">
        <v>9103800010</v>
      </c>
      <c r="B1186" s="373">
        <v>42826</v>
      </c>
      <c r="C1186" s="376">
        <v>174651</v>
      </c>
      <c r="D1186" s="376">
        <v>40020147</v>
      </c>
      <c r="E1186" s="376">
        <v>100027</v>
      </c>
      <c r="F1186" s="372" t="s">
        <v>11</v>
      </c>
      <c r="G1186" s="376">
        <v>100159</v>
      </c>
      <c r="H1186" s="372" t="s">
        <v>12</v>
      </c>
      <c r="I1186" s="376">
        <v>1600354</v>
      </c>
      <c r="J1186" s="372" t="s">
        <v>6</v>
      </c>
      <c r="K1186" s="372" t="s">
        <v>264</v>
      </c>
      <c r="L1186" s="374">
        <v>24.26</v>
      </c>
      <c r="M1186" s="372" t="s">
        <v>10</v>
      </c>
      <c r="N1186" s="375">
        <v>160970.65</v>
      </c>
      <c r="O1186" s="375">
        <v>-3905147.97</v>
      </c>
      <c r="P1186" s="375">
        <v>4393291.4800000004</v>
      </c>
      <c r="Q1186" s="375">
        <v>4656889</v>
      </c>
      <c r="R1186" s="376">
        <v>10</v>
      </c>
      <c r="S1186" s="376">
        <v>3100010</v>
      </c>
      <c r="T1186" s="16">
        <v>42826</v>
      </c>
      <c r="U1186" s="372"/>
      <c r="V1186" s="375"/>
      <c r="W1186" s="375"/>
      <c r="X1186" s="376">
        <v>103</v>
      </c>
      <c r="Y1186" s="375">
        <v>0</v>
      </c>
      <c r="Z1186" s="375">
        <v>0</v>
      </c>
      <c r="AA1186" s="372"/>
    </row>
    <row r="1187" spans="1:27" x14ac:dyDescent="0.2">
      <c r="A1187" s="376">
        <v>9103800016</v>
      </c>
      <c r="B1187" s="373">
        <v>42826</v>
      </c>
      <c r="C1187" s="376">
        <v>174651</v>
      </c>
      <c r="D1187" s="376">
        <v>40020147</v>
      </c>
      <c r="E1187" s="376">
        <v>100027</v>
      </c>
      <c r="F1187" s="372" t="s">
        <v>11</v>
      </c>
      <c r="G1187" s="376">
        <v>100159</v>
      </c>
      <c r="H1187" s="372" t="s">
        <v>12</v>
      </c>
      <c r="I1187" s="376">
        <v>1600354</v>
      </c>
      <c r="J1187" s="372" t="s">
        <v>6</v>
      </c>
      <c r="K1187" s="372" t="s">
        <v>264</v>
      </c>
      <c r="L1187" s="374">
        <v>21.33</v>
      </c>
      <c r="M1187" s="372" t="s">
        <v>10</v>
      </c>
      <c r="N1187" s="375">
        <v>160970.65</v>
      </c>
      <c r="O1187" s="375">
        <v>-3433503.96</v>
      </c>
      <c r="P1187" s="375">
        <v>3862691.48</v>
      </c>
      <c r="Q1187" s="375">
        <v>4094453</v>
      </c>
      <c r="R1187" s="376">
        <v>10</v>
      </c>
      <c r="S1187" s="376">
        <v>3100016</v>
      </c>
      <c r="T1187" s="16">
        <v>42826</v>
      </c>
      <c r="U1187" s="372"/>
      <c r="V1187" s="375"/>
      <c r="W1187" s="375"/>
      <c r="X1187" s="376">
        <v>103</v>
      </c>
      <c r="Y1187" s="375">
        <v>0</v>
      </c>
      <c r="Z1187" s="375">
        <v>0</v>
      </c>
      <c r="AA1187" s="372"/>
    </row>
    <row r="1188" spans="1:27" x14ac:dyDescent="0.2">
      <c r="A1188" s="376">
        <v>9103800021</v>
      </c>
      <c r="B1188" s="373">
        <v>42827</v>
      </c>
      <c r="C1188" s="376">
        <v>174651</v>
      </c>
      <c r="D1188" s="376">
        <v>40020147</v>
      </c>
      <c r="E1188" s="376">
        <v>100027</v>
      </c>
      <c r="F1188" s="372" t="s">
        <v>11</v>
      </c>
      <c r="G1188" s="376">
        <v>100159</v>
      </c>
      <c r="H1188" s="372" t="s">
        <v>12</v>
      </c>
      <c r="I1188" s="376">
        <v>1600354</v>
      </c>
      <c r="J1188" s="372" t="s">
        <v>6</v>
      </c>
      <c r="K1188" s="372" t="s">
        <v>264</v>
      </c>
      <c r="L1188" s="374">
        <v>20.74</v>
      </c>
      <c r="M1188" s="372" t="s">
        <v>10</v>
      </c>
      <c r="N1188" s="375">
        <v>160970.65</v>
      </c>
      <c r="O1188" s="375">
        <v>-3338531.28</v>
      </c>
      <c r="P1188" s="375">
        <v>3755847.16</v>
      </c>
      <c r="Q1188" s="375">
        <v>3981198</v>
      </c>
      <c r="R1188" s="376">
        <v>10</v>
      </c>
      <c r="S1188" s="376">
        <v>3100021</v>
      </c>
      <c r="T1188" s="16">
        <v>42826</v>
      </c>
      <c r="U1188" s="372"/>
      <c r="V1188" s="375"/>
      <c r="W1188" s="375"/>
      <c r="X1188" s="376">
        <v>103</v>
      </c>
      <c r="Y1188" s="375">
        <v>0</v>
      </c>
      <c r="Z1188" s="375">
        <v>0</v>
      </c>
      <c r="AA1188" s="372"/>
    </row>
    <row r="1189" spans="1:27" x14ac:dyDescent="0.2">
      <c r="A1189" s="376">
        <v>9103800053</v>
      </c>
      <c r="B1189" s="373">
        <v>42829</v>
      </c>
      <c r="C1189" s="376">
        <v>174651</v>
      </c>
      <c r="D1189" s="376">
        <v>40020147</v>
      </c>
      <c r="E1189" s="376">
        <v>100027</v>
      </c>
      <c r="F1189" s="372" t="s">
        <v>11</v>
      </c>
      <c r="G1189" s="376">
        <v>100159</v>
      </c>
      <c r="H1189" s="372" t="s">
        <v>12</v>
      </c>
      <c r="I1189" s="376">
        <v>1600354</v>
      </c>
      <c r="J1189" s="372" t="s">
        <v>6</v>
      </c>
      <c r="K1189" s="372" t="s">
        <v>264</v>
      </c>
      <c r="L1189" s="374">
        <v>1.04</v>
      </c>
      <c r="M1189" s="372" t="s">
        <v>10</v>
      </c>
      <c r="N1189" s="375">
        <v>160970.65</v>
      </c>
      <c r="O1189" s="375">
        <v>-167409.48000000001</v>
      </c>
      <c r="P1189" s="375">
        <v>188335.87</v>
      </c>
      <c r="Q1189" s="375">
        <v>199636</v>
      </c>
      <c r="R1189" s="376">
        <v>10</v>
      </c>
      <c r="S1189" s="376">
        <v>3100053</v>
      </c>
      <c r="T1189" s="16">
        <v>42826</v>
      </c>
      <c r="U1189" s="372"/>
      <c r="V1189" s="375"/>
      <c r="W1189" s="375"/>
      <c r="X1189" s="376">
        <v>103</v>
      </c>
      <c r="Y1189" s="375">
        <v>0</v>
      </c>
      <c r="Z1189" s="375">
        <v>0</v>
      </c>
      <c r="AA1189" s="372"/>
    </row>
    <row r="1190" spans="1:27" x14ac:dyDescent="0.2">
      <c r="A1190" s="376">
        <v>9103800098</v>
      </c>
      <c r="B1190" s="373">
        <v>42831</v>
      </c>
      <c r="C1190" s="376">
        <v>177518</v>
      </c>
      <c r="D1190" s="376">
        <v>40020436</v>
      </c>
      <c r="E1190" s="376">
        <v>100134</v>
      </c>
      <c r="F1190" s="372" t="s">
        <v>7</v>
      </c>
      <c r="G1190" s="376">
        <v>100134</v>
      </c>
      <c r="H1190" s="372" t="s">
        <v>7</v>
      </c>
      <c r="I1190" s="376">
        <v>1600354</v>
      </c>
      <c r="J1190" s="372" t="s">
        <v>6</v>
      </c>
      <c r="K1190" s="372" t="s">
        <v>278</v>
      </c>
      <c r="L1190" s="374">
        <v>19.55</v>
      </c>
      <c r="M1190" s="372" t="s">
        <v>10</v>
      </c>
      <c r="N1190" s="375">
        <v>171761.19</v>
      </c>
      <c r="O1190" s="375">
        <v>-3357931.26</v>
      </c>
      <c r="P1190" s="375">
        <v>3777672.55</v>
      </c>
      <c r="Q1190" s="375">
        <v>3853226</v>
      </c>
      <c r="R1190" s="376">
        <v>10</v>
      </c>
      <c r="S1190" s="376">
        <v>3100098</v>
      </c>
      <c r="T1190" s="16">
        <v>42826</v>
      </c>
      <c r="U1190" s="372"/>
      <c r="V1190" s="375"/>
      <c r="W1190" s="375"/>
      <c r="X1190" s="376">
        <v>103</v>
      </c>
      <c r="Y1190" s="375">
        <v>0</v>
      </c>
      <c r="Z1190" s="375">
        <v>0</v>
      </c>
      <c r="AA1190" s="372"/>
    </row>
    <row r="1191" spans="1:27" x14ac:dyDescent="0.2">
      <c r="A1191" s="376">
        <v>9103800112</v>
      </c>
      <c r="B1191" s="373">
        <v>42831</v>
      </c>
      <c r="C1191" s="376">
        <v>177518</v>
      </c>
      <c r="D1191" s="376">
        <v>40020436</v>
      </c>
      <c r="E1191" s="376">
        <v>100134</v>
      </c>
      <c r="F1191" s="372" t="s">
        <v>7</v>
      </c>
      <c r="G1191" s="376">
        <v>100134</v>
      </c>
      <c r="H1191" s="372" t="s">
        <v>7</v>
      </c>
      <c r="I1191" s="376">
        <v>1600354</v>
      </c>
      <c r="J1191" s="372" t="s">
        <v>6</v>
      </c>
      <c r="K1191" s="372" t="s">
        <v>278</v>
      </c>
      <c r="L1191" s="374">
        <v>21.34</v>
      </c>
      <c r="M1191" s="372" t="s">
        <v>10</v>
      </c>
      <c r="N1191" s="375">
        <v>171761.19</v>
      </c>
      <c r="O1191" s="375">
        <v>-3665383.79</v>
      </c>
      <c r="P1191" s="375">
        <v>4123556.86</v>
      </c>
      <c r="Q1191" s="375">
        <v>4206028</v>
      </c>
      <c r="R1191" s="376">
        <v>10</v>
      </c>
      <c r="S1191" s="376">
        <v>3100112</v>
      </c>
      <c r="T1191" s="16">
        <v>42826</v>
      </c>
      <c r="U1191" s="372"/>
      <c r="V1191" s="375"/>
      <c r="W1191" s="375"/>
      <c r="X1191" s="376">
        <v>103</v>
      </c>
      <c r="Y1191" s="375">
        <v>0</v>
      </c>
      <c r="Z1191" s="375">
        <v>0</v>
      </c>
      <c r="AA1191" s="372"/>
    </row>
    <row r="1192" spans="1:27" x14ac:dyDescent="0.2">
      <c r="A1192" s="376">
        <v>9103800113</v>
      </c>
      <c r="B1192" s="373">
        <v>42831</v>
      </c>
      <c r="C1192" s="376">
        <v>177518</v>
      </c>
      <c r="D1192" s="376">
        <v>40020436</v>
      </c>
      <c r="E1192" s="376">
        <v>100134</v>
      </c>
      <c r="F1192" s="372" t="s">
        <v>7</v>
      </c>
      <c r="G1192" s="376">
        <v>100134</v>
      </c>
      <c r="H1192" s="372" t="s">
        <v>7</v>
      </c>
      <c r="I1192" s="376">
        <v>1600354</v>
      </c>
      <c r="J1192" s="372" t="s">
        <v>6</v>
      </c>
      <c r="K1192" s="372" t="s">
        <v>278</v>
      </c>
      <c r="L1192" s="374">
        <v>20.56</v>
      </c>
      <c r="M1192" s="372" t="s">
        <v>10</v>
      </c>
      <c r="N1192" s="375">
        <v>171761.19</v>
      </c>
      <c r="O1192" s="375">
        <v>-3531410.07</v>
      </c>
      <c r="P1192" s="375">
        <v>3972836.28</v>
      </c>
      <c r="Q1192" s="375">
        <v>4052293</v>
      </c>
      <c r="R1192" s="376">
        <v>10</v>
      </c>
      <c r="S1192" s="376">
        <v>3100113</v>
      </c>
      <c r="T1192" s="16">
        <v>42826</v>
      </c>
      <c r="U1192" s="372"/>
      <c r="V1192" s="375"/>
      <c r="W1192" s="375"/>
      <c r="X1192" s="376">
        <v>103</v>
      </c>
      <c r="Y1192" s="375">
        <v>0</v>
      </c>
      <c r="Z1192" s="375">
        <v>0</v>
      </c>
      <c r="AA1192" s="372"/>
    </row>
    <row r="1193" spans="1:27" x14ac:dyDescent="0.2">
      <c r="A1193" s="376">
        <v>9103800120</v>
      </c>
      <c r="B1193" s="373">
        <v>42831</v>
      </c>
      <c r="C1193" s="376">
        <v>177518</v>
      </c>
      <c r="D1193" s="376">
        <v>40020436</v>
      </c>
      <c r="E1193" s="376">
        <v>100134</v>
      </c>
      <c r="F1193" s="372" t="s">
        <v>7</v>
      </c>
      <c r="G1193" s="376">
        <v>100134</v>
      </c>
      <c r="H1193" s="372" t="s">
        <v>7</v>
      </c>
      <c r="I1193" s="376">
        <v>1600354</v>
      </c>
      <c r="J1193" s="372" t="s">
        <v>6</v>
      </c>
      <c r="K1193" s="372" t="s">
        <v>278</v>
      </c>
      <c r="L1193" s="374">
        <v>19.25</v>
      </c>
      <c r="M1193" s="372" t="s">
        <v>10</v>
      </c>
      <c r="N1193" s="375">
        <v>171761.19</v>
      </c>
      <c r="O1193" s="375">
        <v>-3306402.91</v>
      </c>
      <c r="P1193" s="375">
        <v>3719702.94</v>
      </c>
      <c r="Q1193" s="375">
        <v>3794097</v>
      </c>
      <c r="R1193" s="376">
        <v>10</v>
      </c>
      <c r="S1193" s="376">
        <v>3100120</v>
      </c>
      <c r="T1193" s="16">
        <v>42826</v>
      </c>
      <c r="U1193" s="372"/>
      <c r="V1193" s="375"/>
      <c r="W1193" s="375"/>
      <c r="X1193" s="376">
        <v>103</v>
      </c>
      <c r="Y1193" s="375">
        <v>0</v>
      </c>
      <c r="Z1193" s="375">
        <v>0</v>
      </c>
      <c r="AA1193" s="372"/>
    </row>
    <row r="1194" spans="1:27" x14ac:dyDescent="0.2">
      <c r="A1194" s="376">
        <v>9103800174</v>
      </c>
      <c r="B1194" s="373">
        <v>42835</v>
      </c>
      <c r="C1194" s="376">
        <v>177520</v>
      </c>
      <c r="D1194" s="376">
        <v>40020437</v>
      </c>
      <c r="E1194" s="376">
        <v>100134</v>
      </c>
      <c r="F1194" s="372" t="s">
        <v>7</v>
      </c>
      <c r="G1194" s="376">
        <v>100134</v>
      </c>
      <c r="H1194" s="372" t="s">
        <v>7</v>
      </c>
      <c r="I1194" s="376">
        <v>1600354</v>
      </c>
      <c r="J1194" s="372" t="s">
        <v>6</v>
      </c>
      <c r="K1194" s="372" t="s">
        <v>279</v>
      </c>
      <c r="L1194" s="374">
        <v>20.16</v>
      </c>
      <c r="M1194" s="372" t="s">
        <v>10</v>
      </c>
      <c r="N1194" s="375">
        <v>171107.93</v>
      </c>
      <c r="O1194" s="375">
        <v>-3449535.87</v>
      </c>
      <c r="P1194" s="375">
        <v>3880727.44</v>
      </c>
      <c r="Q1194" s="375">
        <v>3958342</v>
      </c>
      <c r="R1194" s="376">
        <v>10</v>
      </c>
      <c r="S1194" s="376">
        <v>3100174</v>
      </c>
      <c r="T1194" s="16">
        <v>42826</v>
      </c>
      <c r="U1194" s="372"/>
      <c r="V1194" s="375"/>
      <c r="W1194" s="375"/>
      <c r="X1194" s="376">
        <v>103</v>
      </c>
      <c r="Y1194" s="375">
        <v>0</v>
      </c>
      <c r="Z1194" s="375">
        <v>0</v>
      </c>
      <c r="AA1194" s="372"/>
    </row>
    <row r="1195" spans="1:27" x14ac:dyDescent="0.2">
      <c r="A1195" s="376">
        <v>9103800175</v>
      </c>
      <c r="B1195" s="373">
        <v>42835</v>
      </c>
      <c r="C1195" s="376">
        <v>177518</v>
      </c>
      <c r="D1195" s="376">
        <v>40020436</v>
      </c>
      <c r="E1195" s="376">
        <v>100134</v>
      </c>
      <c r="F1195" s="372" t="s">
        <v>7</v>
      </c>
      <c r="G1195" s="376">
        <v>100134</v>
      </c>
      <c r="H1195" s="372" t="s">
        <v>7</v>
      </c>
      <c r="I1195" s="376">
        <v>1600354</v>
      </c>
      <c r="J1195" s="372" t="s">
        <v>6</v>
      </c>
      <c r="K1195" s="372" t="s">
        <v>278</v>
      </c>
      <c r="L1195" s="374">
        <v>25.3</v>
      </c>
      <c r="M1195" s="372" t="s">
        <v>10</v>
      </c>
      <c r="N1195" s="375">
        <v>171761.19</v>
      </c>
      <c r="O1195" s="375">
        <v>-4345558.1100000003</v>
      </c>
      <c r="P1195" s="375">
        <v>4888752.9400000004</v>
      </c>
      <c r="Q1195" s="375">
        <v>4986528</v>
      </c>
      <c r="R1195" s="376">
        <v>10</v>
      </c>
      <c r="S1195" s="376">
        <v>3100175</v>
      </c>
      <c r="T1195" s="16">
        <v>42826</v>
      </c>
      <c r="U1195" s="372"/>
      <c r="V1195" s="375"/>
      <c r="W1195" s="375"/>
      <c r="X1195" s="376">
        <v>103</v>
      </c>
      <c r="Y1195" s="375">
        <v>0</v>
      </c>
      <c r="Z1195" s="375">
        <v>0</v>
      </c>
      <c r="AA1195" s="372"/>
    </row>
    <row r="1196" spans="1:27" x14ac:dyDescent="0.2">
      <c r="A1196" s="376">
        <v>9103800176</v>
      </c>
      <c r="B1196" s="373">
        <v>42835</v>
      </c>
      <c r="C1196" s="376">
        <v>177520</v>
      </c>
      <c r="D1196" s="376">
        <v>40020437</v>
      </c>
      <c r="E1196" s="376">
        <v>100134</v>
      </c>
      <c r="F1196" s="372" t="s">
        <v>7</v>
      </c>
      <c r="G1196" s="376">
        <v>100134</v>
      </c>
      <c r="H1196" s="372" t="s">
        <v>7</v>
      </c>
      <c r="I1196" s="376">
        <v>1600354</v>
      </c>
      <c r="J1196" s="372" t="s">
        <v>6</v>
      </c>
      <c r="K1196" s="372" t="s">
        <v>279</v>
      </c>
      <c r="L1196" s="374">
        <v>0.02</v>
      </c>
      <c r="M1196" s="372" t="s">
        <v>10</v>
      </c>
      <c r="N1196" s="375">
        <v>171107.93</v>
      </c>
      <c r="O1196" s="375">
        <v>-3422.16</v>
      </c>
      <c r="P1196" s="375">
        <v>3850</v>
      </c>
      <c r="Q1196" s="375">
        <v>3927</v>
      </c>
      <c r="R1196" s="376">
        <v>10</v>
      </c>
      <c r="S1196" s="376">
        <v>3100176</v>
      </c>
      <c r="T1196" s="16">
        <v>42826</v>
      </c>
      <c r="U1196" s="372"/>
      <c r="V1196" s="375"/>
      <c r="W1196" s="375"/>
      <c r="X1196" s="376">
        <v>103</v>
      </c>
      <c r="Y1196" s="375">
        <v>0</v>
      </c>
      <c r="Z1196" s="375">
        <v>0</v>
      </c>
      <c r="AA1196" s="372"/>
    </row>
    <row r="1197" spans="1:27" x14ac:dyDescent="0.2">
      <c r="A1197" s="376">
        <v>9103800177</v>
      </c>
      <c r="B1197" s="373">
        <v>42835</v>
      </c>
      <c r="C1197" s="376">
        <v>177520</v>
      </c>
      <c r="D1197" s="376">
        <v>40020437</v>
      </c>
      <c r="E1197" s="376">
        <v>100134</v>
      </c>
      <c r="F1197" s="372" t="s">
        <v>7</v>
      </c>
      <c r="G1197" s="376">
        <v>100134</v>
      </c>
      <c r="H1197" s="372" t="s">
        <v>7</v>
      </c>
      <c r="I1197" s="376">
        <v>1600354</v>
      </c>
      <c r="J1197" s="372" t="s">
        <v>6</v>
      </c>
      <c r="K1197" s="372" t="s">
        <v>279</v>
      </c>
      <c r="L1197" s="374">
        <v>24.54</v>
      </c>
      <c r="M1197" s="372" t="s">
        <v>10</v>
      </c>
      <c r="N1197" s="375">
        <v>171107.93</v>
      </c>
      <c r="O1197" s="375">
        <v>-4198988.5999999996</v>
      </c>
      <c r="P1197" s="375">
        <v>4723862.75</v>
      </c>
      <c r="Q1197" s="375">
        <v>4818340</v>
      </c>
      <c r="R1197" s="376">
        <v>10</v>
      </c>
      <c r="S1197" s="376">
        <v>3100177</v>
      </c>
      <c r="T1197" s="16">
        <v>42826</v>
      </c>
      <c r="U1197" s="372"/>
      <c r="V1197" s="375"/>
      <c r="W1197" s="375"/>
      <c r="X1197" s="376">
        <v>103</v>
      </c>
      <c r="Y1197" s="375">
        <v>0</v>
      </c>
      <c r="Z1197" s="375">
        <v>0</v>
      </c>
      <c r="AA1197" s="372"/>
    </row>
    <row r="1198" spans="1:27" x14ac:dyDescent="0.2">
      <c r="A1198" s="376">
        <v>9103800198</v>
      </c>
      <c r="B1198" s="373">
        <v>42835</v>
      </c>
      <c r="C1198" s="376">
        <v>177520</v>
      </c>
      <c r="D1198" s="376">
        <v>40020437</v>
      </c>
      <c r="E1198" s="376">
        <v>100134</v>
      </c>
      <c r="F1198" s="372" t="s">
        <v>7</v>
      </c>
      <c r="G1198" s="376">
        <v>100134</v>
      </c>
      <c r="H1198" s="372" t="s">
        <v>7</v>
      </c>
      <c r="I1198" s="376">
        <v>1600354</v>
      </c>
      <c r="J1198" s="372" t="s">
        <v>6</v>
      </c>
      <c r="K1198" s="372" t="s">
        <v>279</v>
      </c>
      <c r="L1198" s="374">
        <v>19.829999999999998</v>
      </c>
      <c r="M1198" s="372" t="s">
        <v>10</v>
      </c>
      <c r="N1198" s="375">
        <v>171107.93</v>
      </c>
      <c r="O1198" s="375">
        <v>-3393070.25</v>
      </c>
      <c r="P1198" s="375">
        <v>3817203.91</v>
      </c>
      <c r="Q1198" s="375">
        <v>3893548</v>
      </c>
      <c r="R1198" s="376">
        <v>10</v>
      </c>
      <c r="S1198" s="376">
        <v>3100198</v>
      </c>
      <c r="T1198" s="16">
        <v>42826</v>
      </c>
      <c r="U1198" s="372"/>
      <c r="V1198" s="375"/>
      <c r="W1198" s="375"/>
      <c r="X1198" s="376">
        <v>103</v>
      </c>
      <c r="Y1198" s="375">
        <v>0</v>
      </c>
      <c r="Z1198" s="375">
        <v>0</v>
      </c>
      <c r="AA1198" s="372"/>
    </row>
    <row r="1199" spans="1:27" x14ac:dyDescent="0.2">
      <c r="A1199" s="376">
        <v>9103800203</v>
      </c>
      <c r="B1199" s="373">
        <v>42836</v>
      </c>
      <c r="C1199" s="376">
        <v>173902</v>
      </c>
      <c r="D1199" s="376">
        <v>40020053</v>
      </c>
      <c r="E1199" s="376">
        <v>105540</v>
      </c>
      <c r="F1199" s="372" t="s">
        <v>266</v>
      </c>
      <c r="G1199" s="376">
        <v>105540</v>
      </c>
      <c r="H1199" s="372" t="s">
        <v>266</v>
      </c>
      <c r="I1199" s="376">
        <v>1600354</v>
      </c>
      <c r="J1199" s="372" t="s">
        <v>6</v>
      </c>
      <c r="K1199" s="372" t="s">
        <v>255</v>
      </c>
      <c r="L1199" s="374">
        <v>19.940000000000001</v>
      </c>
      <c r="M1199" s="372" t="s">
        <v>10</v>
      </c>
      <c r="N1199" s="375">
        <v>173220.19</v>
      </c>
      <c r="O1199" s="375">
        <v>-3454010.59</v>
      </c>
      <c r="P1199" s="375">
        <v>3885761.77</v>
      </c>
      <c r="Q1199" s="375">
        <v>3963477</v>
      </c>
      <c r="R1199" s="376">
        <v>10</v>
      </c>
      <c r="S1199" s="376">
        <v>3100203</v>
      </c>
      <c r="T1199" s="16">
        <v>42826</v>
      </c>
      <c r="U1199" s="372"/>
      <c r="V1199" s="375"/>
      <c r="W1199" s="375"/>
      <c r="X1199" s="376">
        <v>103</v>
      </c>
      <c r="Y1199" s="375">
        <v>0</v>
      </c>
      <c r="Z1199" s="375">
        <v>0</v>
      </c>
      <c r="AA1199" s="372"/>
    </row>
    <row r="1200" spans="1:27" x14ac:dyDescent="0.2">
      <c r="A1200" s="376">
        <v>9103800229</v>
      </c>
      <c r="B1200" s="373">
        <v>42837</v>
      </c>
      <c r="C1200" s="376">
        <v>173902</v>
      </c>
      <c r="D1200" s="376">
        <v>40020053</v>
      </c>
      <c r="E1200" s="376">
        <v>105540</v>
      </c>
      <c r="F1200" s="372" t="s">
        <v>266</v>
      </c>
      <c r="G1200" s="376">
        <v>105540</v>
      </c>
      <c r="H1200" s="372" t="s">
        <v>266</v>
      </c>
      <c r="I1200" s="376">
        <v>1600354</v>
      </c>
      <c r="J1200" s="372" t="s">
        <v>6</v>
      </c>
      <c r="K1200" s="372" t="s">
        <v>255</v>
      </c>
      <c r="L1200" s="374">
        <v>20.03</v>
      </c>
      <c r="M1200" s="372" t="s">
        <v>10</v>
      </c>
      <c r="N1200" s="375">
        <v>173220.19</v>
      </c>
      <c r="O1200" s="375">
        <v>-3469600.41</v>
      </c>
      <c r="P1200" s="375">
        <v>3903299.99</v>
      </c>
      <c r="Q1200" s="375">
        <v>3981366</v>
      </c>
      <c r="R1200" s="376">
        <v>10</v>
      </c>
      <c r="S1200" s="376">
        <v>3100229</v>
      </c>
      <c r="T1200" s="16">
        <v>42826</v>
      </c>
      <c r="U1200" s="372"/>
      <c r="V1200" s="375"/>
      <c r="W1200" s="375"/>
      <c r="X1200" s="376">
        <v>103</v>
      </c>
      <c r="Y1200" s="375">
        <v>0</v>
      </c>
      <c r="Z1200" s="375">
        <v>0</v>
      </c>
      <c r="AA1200" s="372"/>
    </row>
    <row r="1201" spans="1:27" x14ac:dyDescent="0.2">
      <c r="A1201" s="376">
        <v>9103800245</v>
      </c>
      <c r="B1201" s="373">
        <v>42838</v>
      </c>
      <c r="C1201" s="376">
        <v>173902</v>
      </c>
      <c r="D1201" s="376">
        <v>40020053</v>
      </c>
      <c r="E1201" s="376">
        <v>105540</v>
      </c>
      <c r="F1201" s="372" t="s">
        <v>266</v>
      </c>
      <c r="G1201" s="376">
        <v>105540</v>
      </c>
      <c r="H1201" s="372" t="s">
        <v>266</v>
      </c>
      <c r="I1201" s="376">
        <v>1600354</v>
      </c>
      <c r="J1201" s="372" t="s">
        <v>6</v>
      </c>
      <c r="K1201" s="372" t="s">
        <v>255</v>
      </c>
      <c r="L1201" s="374">
        <v>19.920000000000002</v>
      </c>
      <c r="M1201" s="372" t="s">
        <v>10</v>
      </c>
      <c r="N1201" s="375">
        <v>173220.19</v>
      </c>
      <c r="O1201" s="375">
        <v>-3450546.18</v>
      </c>
      <c r="P1201" s="375">
        <v>3881863.72</v>
      </c>
      <c r="Q1201" s="375">
        <v>3959501</v>
      </c>
      <c r="R1201" s="376">
        <v>10</v>
      </c>
      <c r="S1201" s="376">
        <v>3100239</v>
      </c>
      <c r="T1201" s="16">
        <v>42826</v>
      </c>
      <c r="U1201" s="372"/>
      <c r="V1201" s="375"/>
      <c r="W1201" s="375"/>
      <c r="X1201" s="376">
        <v>103</v>
      </c>
      <c r="Y1201" s="375">
        <v>0</v>
      </c>
      <c r="Z1201" s="375">
        <v>0</v>
      </c>
      <c r="AA1201" s="372"/>
    </row>
    <row r="1202" spans="1:27" x14ac:dyDescent="0.2">
      <c r="A1202" s="376">
        <v>9103800246</v>
      </c>
      <c r="B1202" s="373">
        <v>42838</v>
      </c>
      <c r="C1202" s="376">
        <v>177520</v>
      </c>
      <c r="D1202" s="376">
        <v>40020437</v>
      </c>
      <c r="E1202" s="376">
        <v>100134</v>
      </c>
      <c r="F1202" s="372" t="s">
        <v>7</v>
      </c>
      <c r="G1202" s="376">
        <v>100134</v>
      </c>
      <c r="H1202" s="372" t="s">
        <v>7</v>
      </c>
      <c r="I1202" s="376">
        <v>1600354</v>
      </c>
      <c r="J1202" s="372" t="s">
        <v>6</v>
      </c>
      <c r="K1202" s="372" t="s">
        <v>279</v>
      </c>
      <c r="L1202" s="374">
        <v>20.32</v>
      </c>
      <c r="M1202" s="372" t="s">
        <v>10</v>
      </c>
      <c r="N1202" s="375">
        <v>171107.93</v>
      </c>
      <c r="O1202" s="375">
        <v>-3476913.14</v>
      </c>
      <c r="P1202" s="375">
        <v>3911527.46</v>
      </c>
      <c r="Q1202" s="375">
        <v>3989758</v>
      </c>
      <c r="R1202" s="376">
        <v>10</v>
      </c>
      <c r="S1202" s="376">
        <v>3100240</v>
      </c>
      <c r="T1202" s="16">
        <v>42826</v>
      </c>
      <c r="U1202" s="372"/>
      <c r="V1202" s="375"/>
      <c r="W1202" s="375"/>
      <c r="X1202" s="376">
        <v>103</v>
      </c>
      <c r="Y1202" s="375">
        <v>0</v>
      </c>
      <c r="Z1202" s="375">
        <v>0</v>
      </c>
      <c r="AA1202" s="372"/>
    </row>
    <row r="1203" spans="1:27" x14ac:dyDescent="0.2">
      <c r="A1203" s="376">
        <v>9103800247</v>
      </c>
      <c r="B1203" s="373">
        <v>42838</v>
      </c>
      <c r="C1203" s="376">
        <v>177520</v>
      </c>
      <c r="D1203" s="376">
        <v>40020437</v>
      </c>
      <c r="E1203" s="376">
        <v>100134</v>
      </c>
      <c r="F1203" s="372" t="s">
        <v>7</v>
      </c>
      <c r="G1203" s="376">
        <v>100134</v>
      </c>
      <c r="H1203" s="372" t="s">
        <v>7</v>
      </c>
      <c r="I1203" s="376">
        <v>1600354</v>
      </c>
      <c r="J1203" s="372" t="s">
        <v>6</v>
      </c>
      <c r="K1203" s="372" t="s">
        <v>279</v>
      </c>
      <c r="L1203" s="374">
        <v>20.21</v>
      </c>
      <c r="M1203" s="372" t="s">
        <v>10</v>
      </c>
      <c r="N1203" s="375">
        <v>171107.93</v>
      </c>
      <c r="O1203" s="375">
        <v>-3458091.27</v>
      </c>
      <c r="P1203" s="375">
        <v>3890351.95</v>
      </c>
      <c r="Q1203" s="375">
        <v>3968159</v>
      </c>
      <c r="R1203" s="376">
        <v>10</v>
      </c>
      <c r="S1203" s="376">
        <v>3100241</v>
      </c>
      <c r="T1203" s="16">
        <v>42826</v>
      </c>
      <c r="U1203" s="372"/>
      <c r="V1203" s="375"/>
      <c r="W1203" s="375"/>
      <c r="X1203" s="376">
        <v>103</v>
      </c>
      <c r="Y1203" s="375">
        <v>0</v>
      </c>
      <c r="Z1203" s="375">
        <v>0</v>
      </c>
      <c r="AA1203" s="372"/>
    </row>
    <row r="1204" spans="1:27" x14ac:dyDescent="0.2">
      <c r="A1204" s="376">
        <v>9103800248</v>
      </c>
      <c r="B1204" s="373">
        <v>42838</v>
      </c>
      <c r="C1204" s="376">
        <v>170558</v>
      </c>
      <c r="D1204" s="376">
        <v>40019671</v>
      </c>
      <c r="E1204" s="376">
        <v>100134</v>
      </c>
      <c r="F1204" s="372" t="s">
        <v>7</v>
      </c>
      <c r="G1204" s="376">
        <v>100134</v>
      </c>
      <c r="H1204" s="372" t="s">
        <v>7</v>
      </c>
      <c r="I1204" s="376">
        <v>1600354</v>
      </c>
      <c r="J1204" s="372" t="s">
        <v>6</v>
      </c>
      <c r="K1204" s="372" t="s">
        <v>245</v>
      </c>
      <c r="L1204" s="374">
        <v>0.25</v>
      </c>
      <c r="M1204" s="372" t="s">
        <v>10</v>
      </c>
      <c r="N1204" s="375">
        <v>159222.93</v>
      </c>
      <c r="O1204" s="375">
        <v>-39805.730000000003</v>
      </c>
      <c r="P1204" s="375">
        <v>44781.37</v>
      </c>
      <c r="Q1204" s="375">
        <v>45677</v>
      </c>
      <c r="R1204" s="376">
        <v>10</v>
      </c>
      <c r="S1204" s="376">
        <v>3100242</v>
      </c>
      <c r="T1204" s="16">
        <v>42826</v>
      </c>
      <c r="U1204" s="372"/>
      <c r="V1204" s="375"/>
      <c r="W1204" s="375"/>
      <c r="X1204" s="376">
        <v>103</v>
      </c>
      <c r="Y1204" s="375">
        <v>0</v>
      </c>
      <c r="Z1204" s="375">
        <v>0</v>
      </c>
      <c r="AA1204" s="372"/>
    </row>
    <row r="1205" spans="1:27" x14ac:dyDescent="0.2">
      <c r="A1205" s="376">
        <v>9103800249</v>
      </c>
      <c r="B1205" s="373">
        <v>42838</v>
      </c>
      <c r="C1205" s="376">
        <v>177520</v>
      </c>
      <c r="D1205" s="376">
        <v>40020437</v>
      </c>
      <c r="E1205" s="376">
        <v>100134</v>
      </c>
      <c r="F1205" s="372" t="s">
        <v>7</v>
      </c>
      <c r="G1205" s="376">
        <v>100134</v>
      </c>
      <c r="H1205" s="372" t="s">
        <v>7</v>
      </c>
      <c r="I1205" s="376">
        <v>1600354</v>
      </c>
      <c r="J1205" s="372" t="s">
        <v>6</v>
      </c>
      <c r="K1205" s="372" t="s">
        <v>279</v>
      </c>
      <c r="L1205" s="374">
        <v>16.760000000000002</v>
      </c>
      <c r="M1205" s="372" t="s">
        <v>10</v>
      </c>
      <c r="N1205" s="375">
        <v>171107.93</v>
      </c>
      <c r="O1205" s="375">
        <v>-2867768.91</v>
      </c>
      <c r="P1205" s="375">
        <v>3226240.2</v>
      </c>
      <c r="Q1205" s="375">
        <v>3290765</v>
      </c>
      <c r="R1205" s="376">
        <v>10</v>
      </c>
      <c r="S1205" s="376">
        <v>3100243</v>
      </c>
      <c r="T1205" s="16">
        <v>42826</v>
      </c>
      <c r="U1205" s="372"/>
      <c r="V1205" s="375"/>
      <c r="W1205" s="375"/>
      <c r="X1205" s="376">
        <v>103</v>
      </c>
      <c r="Y1205" s="375">
        <v>0</v>
      </c>
      <c r="Z1205" s="375">
        <v>0</v>
      </c>
      <c r="AA1205" s="372"/>
    </row>
    <row r="1206" spans="1:27" x14ac:dyDescent="0.2">
      <c r="A1206" s="371"/>
      <c r="B1206" s="371"/>
      <c r="C1206" s="371"/>
      <c r="D1206" s="371"/>
      <c r="E1206" s="371"/>
      <c r="F1206" s="371"/>
      <c r="G1206" s="371"/>
      <c r="H1206" s="371"/>
      <c r="I1206" s="371"/>
      <c r="J1206" s="371"/>
      <c r="K1206" s="371"/>
      <c r="L1206" s="377"/>
      <c r="M1206" s="371"/>
      <c r="N1206" s="371"/>
      <c r="O1206" s="371"/>
      <c r="P1206" s="371"/>
      <c r="Q1206" s="371"/>
      <c r="R1206" s="371"/>
      <c r="S1206" s="371"/>
      <c r="T1206" s="371"/>
      <c r="U1206" s="371"/>
      <c r="V1206" s="371"/>
      <c r="W1206" s="371"/>
      <c r="X1206" s="371"/>
      <c r="Y1206" s="371"/>
      <c r="Z1206" s="371"/>
      <c r="AA1206" s="371"/>
    </row>
  </sheetData>
  <autoFilter ref="A2:AA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Summary1</vt:lpstr>
      <vt:lpstr>Customer &amp; Month wise </vt:lpstr>
      <vt:lpstr>Summary PO Cust,Desp &amp; Bal</vt:lpstr>
      <vt:lpstr>Sheet1</vt:lpstr>
      <vt:lpstr>Datewise 1214 to HUL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Mhatre</dc:creator>
  <cp:lastModifiedBy>Swapnil  Mhatre</cp:lastModifiedBy>
  <cp:lastPrinted>2016-05-10T04:11:14Z</cp:lastPrinted>
  <dcterms:created xsi:type="dcterms:W3CDTF">2015-11-17T06:59:00Z</dcterms:created>
  <dcterms:modified xsi:type="dcterms:W3CDTF">2017-04-17T05:31:29Z</dcterms:modified>
</cp:coreProperties>
</file>