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A13" i="1"/>
  <c r="A14" i="1" s="1"/>
  <c r="A15" i="1" s="1"/>
  <c r="A16" i="1" s="1"/>
  <c r="F10" i="1"/>
  <c r="A5" i="1"/>
  <c r="A6" i="1" s="1"/>
  <c r="A7" i="1" s="1"/>
  <c r="A8" i="1" s="1"/>
</calcChain>
</file>

<file path=xl/sharedStrings.xml><?xml version="1.0" encoding="utf-8"?>
<sst xmlns="http://schemas.openxmlformats.org/spreadsheetml/2006/main" count="35" uniqueCount="23">
  <si>
    <t>Renewal of AMCs / Contracts</t>
  </si>
  <si>
    <t>S.N.</t>
  </si>
  <si>
    <t>PRF no.</t>
  </si>
  <si>
    <t>PO</t>
  </si>
  <si>
    <t>Description</t>
  </si>
  <si>
    <t>Vender</t>
  </si>
  <si>
    <t>Amount</t>
  </si>
  <si>
    <t>Remark</t>
  </si>
  <si>
    <t>2016 / 2017</t>
  </si>
  <si>
    <t>Annual Maintenance contract for Lift</t>
  </si>
  <si>
    <t>OTIS ELEVATOR COMPANY (INDIA) LTD.</t>
  </si>
  <si>
    <t>Same rate</t>
  </si>
  <si>
    <t>Comprehensive AMC for Air-Conditioners.</t>
  </si>
  <si>
    <t>BLUE STAR LIMITED</t>
  </si>
  <si>
    <t>Same Rate</t>
  </si>
  <si>
    <t>Annual maintenance contract for AC 109</t>
  </si>
  <si>
    <t>CHILL-N-COOL SERVICES</t>
  </si>
  <si>
    <t>Annual maintenance contract for AC 109B</t>
  </si>
  <si>
    <t>AMC - Water Purifier (Industrial model)</t>
  </si>
  <si>
    <t>EUREKA FORBES LIMITED</t>
  </si>
  <si>
    <t>one unit scrapped</t>
  </si>
  <si>
    <t>Total</t>
  </si>
  <si>
    <t>2015 /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</si>
</sst>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1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5" sqref="D15"/>
    </sheetView>
  </sheetViews>
  <sheetFormatPr defaultRowHeight="15" x14ac:dyDescent="0.25"/>
  <cols>
    <col min="1" max="1" width="4.7109375" bestFit="1" customWidth="1"/>
    <col min="2" max="3" width="11" bestFit="1" customWidth="1"/>
    <col min="4" max="4" width="39.28515625" bestFit="1" customWidth="1"/>
    <col min="5" max="5" width="36" bestFit="1" customWidth="1"/>
    <col min="6" max="6" width="11" bestFit="1" customWidth="1"/>
    <col min="7" max="7" width="17" bestFit="1" customWidth="1"/>
  </cols>
  <sheetData>
    <row r="1" spans="1:7" ht="15.75" x14ac:dyDescent="0.25">
      <c r="A1" s="1"/>
      <c r="B1" s="1"/>
      <c r="C1" s="1"/>
      <c r="D1" s="2" t="s">
        <v>0</v>
      </c>
      <c r="E1" s="1"/>
      <c r="F1" s="1"/>
      <c r="G1" s="1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</row>
    <row r="3" spans="1:7" x14ac:dyDescent="0.25">
      <c r="A3" s="3"/>
      <c r="B3" s="3"/>
      <c r="C3" s="3"/>
      <c r="D3" s="4" t="s">
        <v>8</v>
      </c>
      <c r="E3" s="3"/>
      <c r="F3" s="3">
        <v>9919908999</v>
      </c>
      <c r="G3" s="5"/>
    </row>
    <row r="4" spans="1:7" x14ac:dyDescent="0.25">
      <c r="A4" s="5">
        <v>1</v>
      </c>
      <c r="B4" s="5">
        <v>1200011651</v>
      </c>
      <c r="C4" s="5">
        <v>3200026137</v>
      </c>
      <c r="D4" s="5" t="s">
        <v>9</v>
      </c>
      <c r="E4" s="5" t="s">
        <v>10</v>
      </c>
      <c r="F4" s="5">
        <v>138195</v>
      </c>
      <c r="G4" s="5" t="s">
        <v>11</v>
      </c>
    </row>
    <row r="5" spans="1:7" x14ac:dyDescent="0.25">
      <c r="A5" s="5">
        <f>A4+1</f>
        <v>2</v>
      </c>
      <c r="B5" s="5">
        <v>1200011693</v>
      </c>
      <c r="C5" s="5">
        <v>3200026144</v>
      </c>
      <c r="D5" s="5" t="s">
        <v>12</v>
      </c>
      <c r="E5" s="5" t="s">
        <v>13</v>
      </c>
      <c r="F5" s="5">
        <v>228335</v>
      </c>
      <c r="G5" s="5" t="s">
        <v>14</v>
      </c>
    </row>
    <row r="6" spans="1:7" x14ac:dyDescent="0.25">
      <c r="A6" s="5">
        <f>A5+1</f>
        <v>3</v>
      </c>
      <c r="B6" s="6">
        <v>1200011696</v>
      </c>
      <c r="C6" s="7">
        <v>3200026138</v>
      </c>
      <c r="D6" s="5" t="s">
        <v>15</v>
      </c>
      <c r="E6" s="8" t="s">
        <v>16</v>
      </c>
      <c r="F6" s="5">
        <v>112191</v>
      </c>
      <c r="G6" s="5" t="s">
        <v>14</v>
      </c>
    </row>
    <row r="7" spans="1:7" x14ac:dyDescent="0.25">
      <c r="A7" s="5">
        <f>A6+1</f>
        <v>4</v>
      </c>
      <c r="B7" s="6"/>
      <c r="C7" s="7"/>
      <c r="D7" s="5" t="s">
        <v>17</v>
      </c>
      <c r="E7" s="8"/>
      <c r="F7" s="9">
        <v>192572</v>
      </c>
      <c r="G7" s="5" t="s">
        <v>11</v>
      </c>
    </row>
    <row r="8" spans="1:7" x14ac:dyDescent="0.25">
      <c r="A8" s="5">
        <f t="shared" ref="A8" si="0">A7+1</f>
        <v>5</v>
      </c>
      <c r="B8" s="5">
        <v>1200012945</v>
      </c>
      <c r="C8" s="5">
        <v>3200029041</v>
      </c>
      <c r="D8" s="5" t="s">
        <v>18</v>
      </c>
      <c r="E8" s="5" t="s">
        <v>19</v>
      </c>
      <c r="F8" s="5">
        <v>19147</v>
      </c>
      <c r="G8" s="5" t="s">
        <v>20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10"/>
      <c r="B10" s="10"/>
      <c r="C10" s="10"/>
      <c r="D10" s="10"/>
      <c r="E10" s="10" t="s">
        <v>21</v>
      </c>
      <c r="F10" s="10">
        <f>SUM(F4:F9)</f>
        <v>690440</v>
      </c>
      <c r="G10" s="10"/>
    </row>
    <row r="11" spans="1:7" x14ac:dyDescent="0.25">
      <c r="A11" s="5"/>
      <c r="B11" s="5"/>
      <c r="C11" s="5"/>
      <c r="D11" s="11" t="s">
        <v>22</v>
      </c>
      <c r="E11" s="5"/>
      <c r="F11" s="5"/>
      <c r="G11" s="5"/>
    </row>
    <row r="12" spans="1:7" x14ac:dyDescent="0.25">
      <c r="A12" s="5">
        <v>1</v>
      </c>
      <c r="B12" s="5">
        <v>1200008449</v>
      </c>
      <c r="C12" s="5">
        <v>3200017841</v>
      </c>
      <c r="D12" s="5" t="s">
        <v>9</v>
      </c>
      <c r="E12" s="5" t="s">
        <v>10</v>
      </c>
      <c r="F12" s="5">
        <v>137782</v>
      </c>
      <c r="G12" s="5"/>
    </row>
    <row r="13" spans="1:7" x14ac:dyDescent="0.25">
      <c r="A13" s="5">
        <f>A12+1</f>
        <v>2</v>
      </c>
      <c r="B13" s="5">
        <v>1200008450</v>
      </c>
      <c r="C13" s="5">
        <v>3200017842</v>
      </c>
      <c r="D13" s="5" t="s">
        <v>12</v>
      </c>
      <c r="E13" s="5" t="s">
        <v>13</v>
      </c>
      <c r="F13" s="5">
        <v>228737.45</v>
      </c>
      <c r="G13" s="5"/>
    </row>
    <row r="14" spans="1:7" x14ac:dyDescent="0.25">
      <c r="A14" s="5">
        <f t="shared" ref="A14:A16" si="1">A13+1</f>
        <v>3</v>
      </c>
      <c r="B14" s="12">
        <v>1200008451</v>
      </c>
      <c r="C14" s="12">
        <v>3200017596</v>
      </c>
      <c r="D14" s="5" t="s">
        <v>15</v>
      </c>
      <c r="E14" s="13" t="s">
        <v>16</v>
      </c>
      <c r="F14" s="6">
        <v>318993</v>
      </c>
      <c r="G14" s="14"/>
    </row>
    <row r="15" spans="1:7" x14ac:dyDescent="0.25">
      <c r="A15" s="5">
        <f t="shared" si="1"/>
        <v>4</v>
      </c>
      <c r="B15" s="15"/>
      <c r="C15" s="15"/>
      <c r="D15" s="5" t="s">
        <v>17</v>
      </c>
      <c r="E15" s="16"/>
      <c r="F15" s="6"/>
      <c r="G15" s="14"/>
    </row>
    <row r="16" spans="1:7" x14ac:dyDescent="0.25">
      <c r="A16" s="5">
        <f t="shared" si="1"/>
        <v>5</v>
      </c>
      <c r="B16" s="5">
        <v>1200009323</v>
      </c>
      <c r="C16" s="5">
        <v>3200019621</v>
      </c>
      <c r="D16" s="5" t="s">
        <v>18</v>
      </c>
      <c r="E16" s="5" t="s">
        <v>19</v>
      </c>
      <c r="F16" s="5">
        <v>24923</v>
      </c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10"/>
      <c r="B18" s="10"/>
      <c r="C18" s="10"/>
      <c r="D18" s="10"/>
      <c r="E18" s="10" t="s">
        <v>21</v>
      </c>
      <c r="F18" s="10">
        <f>SUM(F12:F17)</f>
        <v>710435.45</v>
      </c>
      <c r="G18" s="10"/>
    </row>
  </sheetData>
  <mergeCells count="7">
    <mergeCell ref="F14:F15"/>
    <mergeCell ref="B6:B7"/>
    <mergeCell ref="C6:C7"/>
    <mergeCell ref="E6:E7"/>
    <mergeCell ref="B14:B15"/>
    <mergeCell ref="C14:C15"/>
    <mergeCell ref="E14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2017-04-17T04:28:04Z</dcterms:modified>
</cp:coreProperties>
</file>