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W16" i="2" l="1"/>
  <c r="W22" i="2"/>
  <c r="W21" i="2"/>
  <c r="W20" i="2"/>
  <c r="W19" i="2"/>
  <c r="W18" i="2"/>
  <c r="W17" i="2"/>
  <c r="Y17" i="2"/>
  <c r="Y18" i="2"/>
  <c r="Y19" i="2"/>
  <c r="Y20" i="2"/>
  <c r="Y21" i="2"/>
  <c r="Y22" i="2"/>
  <c r="Y16" i="2"/>
  <c r="T22" i="2"/>
  <c r="U19" i="2" s="1"/>
  <c r="R22" i="2"/>
  <c r="S19" i="2" s="1"/>
  <c r="P22" i="2"/>
  <c r="Q20" i="2" s="1"/>
  <c r="N22" i="2"/>
  <c r="O19" i="2" s="1"/>
  <c r="L22" i="2"/>
  <c r="M19" i="2" s="1"/>
  <c r="J22" i="2"/>
  <c r="K22" i="2" s="1"/>
  <c r="H22" i="2"/>
  <c r="I22" i="2" s="1"/>
  <c r="F22" i="2"/>
  <c r="G22" i="2" s="1"/>
  <c r="D22" i="2"/>
  <c r="E22" i="2" s="1"/>
  <c r="Z22" i="2"/>
  <c r="AA20" i="2" s="1"/>
  <c r="M16" i="2" l="1"/>
  <c r="M20" i="2"/>
  <c r="M21" i="2"/>
  <c r="Q21" i="2"/>
  <c r="O22" i="2"/>
  <c r="M22" i="2"/>
  <c r="U22" i="2"/>
  <c r="O21" i="2"/>
  <c r="M17" i="2"/>
  <c r="O20" i="2"/>
  <c r="Q19" i="2"/>
  <c r="U21" i="2"/>
  <c r="S18" i="2"/>
  <c r="AA21" i="2"/>
  <c r="S17" i="2"/>
  <c r="K19" i="2"/>
  <c r="O18" i="2"/>
  <c r="Q16" i="2"/>
  <c r="Q18" i="2"/>
  <c r="S22" i="2"/>
  <c r="U18" i="2"/>
  <c r="S16" i="2"/>
  <c r="M18" i="2"/>
  <c r="O16" i="2"/>
  <c r="O17" i="2"/>
  <c r="Q22" i="2"/>
  <c r="Q17" i="2"/>
  <c r="S21" i="2"/>
  <c r="U16" i="2"/>
  <c r="U17" i="2"/>
  <c r="AA19" i="2"/>
  <c r="AA16" i="2"/>
  <c r="AA18" i="2"/>
  <c r="AA22" i="2"/>
  <c r="AA17" i="2"/>
  <c r="K21" i="2"/>
  <c r="S20" i="2"/>
  <c r="U20" i="2"/>
  <c r="K17" i="2"/>
  <c r="K20" i="2"/>
  <c r="K18" i="2"/>
  <c r="K16" i="2"/>
  <c r="I16" i="2"/>
  <c r="I19" i="2"/>
  <c r="I18" i="2"/>
  <c r="I21" i="2"/>
  <c r="I17" i="2"/>
  <c r="I20" i="2"/>
  <c r="G19" i="2"/>
  <c r="G16" i="2"/>
  <c r="G18" i="2"/>
  <c r="G21" i="2"/>
  <c r="G17" i="2"/>
  <c r="G20" i="2"/>
  <c r="E19" i="2"/>
  <c r="E18" i="2"/>
  <c r="E21" i="2"/>
  <c r="E17" i="2"/>
  <c r="E16" i="2"/>
  <c r="E20" i="2"/>
</calcChain>
</file>

<file path=xl/sharedStrings.xml><?xml version="1.0" encoding="utf-8"?>
<sst xmlns="http://schemas.openxmlformats.org/spreadsheetml/2006/main" count="40" uniqueCount="11">
  <si>
    <t>105 Stores Entry Status</t>
  </si>
  <si>
    <t>Days</t>
  </si>
  <si>
    <t>Entry</t>
  </si>
  <si>
    <t>Total %</t>
  </si>
  <si>
    <t>Same day Entry</t>
  </si>
  <si>
    <t>Next Day</t>
  </si>
  <si>
    <t>2 Day Delay</t>
  </si>
  <si>
    <t>3 Day Delay</t>
  </si>
  <si>
    <t>4 Day Delay</t>
  </si>
  <si>
    <t>5 Day Delay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</si>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</sst>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35"/>
  <sheetViews>
    <sheetView tabSelected="1" topLeftCell="B7" workbookViewId="0">
      <selection activeCell="J26" sqref="J26"/>
    </sheetView>
  </sheetViews>
  <sheetFormatPr defaultRowHeight="15" x14ac:dyDescent="0.25"/>
  <cols>
    <col min="3" max="3" width="21.140625" bestFit="1" customWidth="1"/>
  </cols>
  <sheetData>
    <row r="2" spans="3:27" x14ac:dyDescent="0.25">
      <c r="C2" t="s">
        <v>0</v>
      </c>
    </row>
    <row r="11" spans="3:27" x14ac:dyDescent="0.25">
      <c r="C11" s="3"/>
    </row>
    <row r="14" spans="3:27" x14ac:dyDescent="0.25">
      <c r="C14" s="4">
        <v>42461</v>
      </c>
      <c r="F14" s="4">
        <v>42491</v>
      </c>
      <c r="H14" s="4">
        <v>42522</v>
      </c>
      <c r="J14" s="4">
        <v>42552</v>
      </c>
      <c r="L14" s="4">
        <v>42583</v>
      </c>
      <c r="N14" s="4">
        <v>42614</v>
      </c>
      <c r="P14" s="4">
        <v>42644</v>
      </c>
      <c r="R14" s="4">
        <v>42675</v>
      </c>
      <c r="T14" s="4">
        <v>42705</v>
      </c>
      <c r="V14" s="4">
        <v>42736</v>
      </c>
      <c r="X14" s="4">
        <v>42767</v>
      </c>
      <c r="Z14" s="4">
        <v>42795</v>
      </c>
    </row>
    <row r="15" spans="3:27" x14ac:dyDescent="0.25">
      <c r="C15" s="1" t="s">
        <v>1</v>
      </c>
      <c r="D15" s="1" t="s">
        <v>2</v>
      </c>
      <c r="E15" s="1" t="s">
        <v>3</v>
      </c>
      <c r="F15" s="1" t="s">
        <v>2</v>
      </c>
      <c r="G15" s="1" t="s">
        <v>3</v>
      </c>
      <c r="H15" s="1" t="s">
        <v>2</v>
      </c>
      <c r="I15" s="1" t="s">
        <v>3</v>
      </c>
      <c r="J15" s="1" t="s">
        <v>2</v>
      </c>
      <c r="K15" s="1" t="s">
        <v>3</v>
      </c>
      <c r="L15" s="1" t="s">
        <v>2</v>
      </c>
      <c r="M15" s="1" t="s">
        <v>3</v>
      </c>
      <c r="N15" s="1" t="s">
        <v>2</v>
      </c>
      <c r="O15" s="1" t="s">
        <v>3</v>
      </c>
      <c r="P15" s="1" t="s">
        <v>2</v>
      </c>
      <c r="Q15" s="1" t="s">
        <v>3</v>
      </c>
      <c r="R15" s="1" t="s">
        <v>2</v>
      </c>
      <c r="S15" s="1" t="s">
        <v>3</v>
      </c>
      <c r="T15" s="1" t="s">
        <v>2</v>
      </c>
      <c r="U15" s="1" t="s">
        <v>3</v>
      </c>
      <c r="V15" s="1" t="s">
        <v>2</v>
      </c>
      <c r="W15" s="1" t="s">
        <v>3</v>
      </c>
      <c r="X15" s="1" t="s">
        <v>2</v>
      </c>
      <c r="Y15" s="1" t="s">
        <v>3</v>
      </c>
      <c r="Z15" s="1" t="s">
        <v>2</v>
      </c>
      <c r="AA15" s="1" t="s">
        <v>3</v>
      </c>
    </row>
    <row r="16" spans="3:27" x14ac:dyDescent="0.25">
      <c r="C16" s="1" t="s">
        <v>4</v>
      </c>
      <c r="D16" s="1">
        <v>45</v>
      </c>
      <c r="E16" s="2">
        <f>(D16*100)/$D$22</f>
        <v>56.962025316455694</v>
      </c>
      <c r="F16" s="1">
        <v>92</v>
      </c>
      <c r="G16" s="2">
        <f t="shared" ref="G16:G22" si="0">(F16*100)/$F$22</f>
        <v>63.013698630136986</v>
      </c>
      <c r="H16" s="1">
        <v>123</v>
      </c>
      <c r="I16" s="2">
        <f t="shared" ref="I16:I22" si="1">(H16*100)/$H$22</f>
        <v>71.511627906976742</v>
      </c>
      <c r="J16" s="1">
        <v>122</v>
      </c>
      <c r="K16" s="2">
        <f t="shared" ref="K16:K22" si="2">(J16*100)/$J$22</f>
        <v>51.046025104602514</v>
      </c>
      <c r="L16" s="1">
        <v>112</v>
      </c>
      <c r="M16" s="2">
        <f t="shared" ref="M16:M22" si="3">(L16*100)/$L$22</f>
        <v>54.901960784313722</v>
      </c>
      <c r="N16" s="1">
        <v>120</v>
      </c>
      <c r="O16" s="2">
        <f t="shared" ref="O16:O22" si="4">(N16*100)/$N$22</f>
        <v>56.60377358490566</v>
      </c>
      <c r="P16" s="1">
        <v>101</v>
      </c>
      <c r="Q16" s="2">
        <f t="shared" ref="Q16:Q22" si="5">(P16*100)/$P$22</f>
        <v>70.138888888888886</v>
      </c>
      <c r="R16" s="1">
        <v>101</v>
      </c>
      <c r="S16" s="2">
        <f t="shared" ref="S16:S22" si="6">(R16*100)/$R$22</f>
        <v>70.138888888888886</v>
      </c>
      <c r="T16" s="1">
        <v>126</v>
      </c>
      <c r="U16" s="2">
        <f t="shared" ref="U16:U22" si="7">(T16*100)/$T$22</f>
        <v>50.199203187250994</v>
      </c>
      <c r="V16" s="1">
        <v>166</v>
      </c>
      <c r="W16" s="2">
        <f>(V16*100)/$V$22</f>
        <v>66.666666666666671</v>
      </c>
      <c r="X16" s="1">
        <v>187</v>
      </c>
      <c r="Y16" s="2">
        <f t="shared" ref="Y16:Y22" si="8">(X16*100)/$X$22</f>
        <v>75.100401606425706</v>
      </c>
      <c r="Z16" s="1">
        <v>187</v>
      </c>
      <c r="AA16" s="2">
        <f t="shared" ref="AA16:AA22" si="9">(Z16*100)/$Z$22</f>
        <v>75.100401606425706</v>
      </c>
    </row>
    <row r="17" spans="3:27" x14ac:dyDescent="0.25">
      <c r="C17" s="1" t="s">
        <v>5</v>
      </c>
      <c r="D17" s="1">
        <v>30</v>
      </c>
      <c r="E17" s="2">
        <f t="shared" ref="E17:E21" si="10">(D17*100)/$D$22</f>
        <v>37.974683544303801</v>
      </c>
      <c r="F17" s="1">
        <v>46</v>
      </c>
      <c r="G17" s="2">
        <f t="shared" si="0"/>
        <v>31.506849315068493</v>
      </c>
      <c r="H17" s="1">
        <v>47</v>
      </c>
      <c r="I17" s="2">
        <f t="shared" si="1"/>
        <v>27.325581395348838</v>
      </c>
      <c r="J17" s="1">
        <v>88</v>
      </c>
      <c r="K17" s="2">
        <f t="shared" si="2"/>
        <v>36.820083682008367</v>
      </c>
      <c r="L17" s="1">
        <v>80</v>
      </c>
      <c r="M17" s="2">
        <f t="shared" si="3"/>
        <v>39.215686274509807</v>
      </c>
      <c r="N17" s="1">
        <v>89</v>
      </c>
      <c r="O17" s="2">
        <f t="shared" si="4"/>
        <v>41.981132075471699</v>
      </c>
      <c r="P17" s="1">
        <v>35</v>
      </c>
      <c r="Q17" s="2">
        <f t="shared" si="5"/>
        <v>24.305555555555557</v>
      </c>
      <c r="R17" s="1">
        <v>35</v>
      </c>
      <c r="S17" s="2">
        <f t="shared" si="6"/>
        <v>24.305555555555557</v>
      </c>
      <c r="T17" s="1">
        <v>116</v>
      </c>
      <c r="U17" s="2">
        <f t="shared" si="7"/>
        <v>46.215139442231077</v>
      </c>
      <c r="V17" s="1">
        <v>75</v>
      </c>
      <c r="W17" s="2">
        <f t="shared" ref="W17:W22" si="11">(V17*100)/$X$22</f>
        <v>30.120481927710845</v>
      </c>
      <c r="X17" s="1">
        <v>51</v>
      </c>
      <c r="Y17" s="2">
        <f t="shared" si="8"/>
        <v>20.481927710843372</v>
      </c>
      <c r="Z17" s="1">
        <v>51</v>
      </c>
      <c r="AA17" s="2">
        <f t="shared" si="9"/>
        <v>20.481927710843372</v>
      </c>
    </row>
    <row r="18" spans="3:27" x14ac:dyDescent="0.25">
      <c r="C18" s="1" t="s">
        <v>6</v>
      </c>
      <c r="D18" s="1">
        <v>4</v>
      </c>
      <c r="E18" s="2">
        <f t="shared" si="10"/>
        <v>5.0632911392405067</v>
      </c>
      <c r="F18" s="1">
        <v>8</v>
      </c>
      <c r="G18" s="2">
        <f t="shared" si="0"/>
        <v>5.4794520547945202</v>
      </c>
      <c r="H18" s="1">
        <v>2</v>
      </c>
      <c r="I18" s="2">
        <f t="shared" si="1"/>
        <v>1.1627906976744187</v>
      </c>
      <c r="J18" s="1">
        <v>27</v>
      </c>
      <c r="K18" s="2">
        <f t="shared" si="2"/>
        <v>11.297071129707113</v>
      </c>
      <c r="L18" s="1">
        <v>8</v>
      </c>
      <c r="M18" s="2">
        <f t="shared" si="3"/>
        <v>3.9215686274509802</v>
      </c>
      <c r="N18" s="1">
        <v>3</v>
      </c>
      <c r="O18" s="2">
        <f t="shared" si="4"/>
        <v>1.4150943396226414</v>
      </c>
      <c r="P18" s="1">
        <v>8</v>
      </c>
      <c r="Q18" s="2">
        <f t="shared" si="5"/>
        <v>5.5555555555555554</v>
      </c>
      <c r="R18" s="1">
        <v>8</v>
      </c>
      <c r="S18" s="2">
        <f t="shared" si="6"/>
        <v>5.5555555555555554</v>
      </c>
      <c r="T18" s="1">
        <v>4</v>
      </c>
      <c r="U18" s="2">
        <f t="shared" si="7"/>
        <v>1.593625498007968</v>
      </c>
      <c r="V18" s="1">
        <v>16</v>
      </c>
      <c r="W18" s="2">
        <f t="shared" si="11"/>
        <v>6.4257028112449799</v>
      </c>
      <c r="X18" s="1">
        <v>7</v>
      </c>
      <c r="Y18" s="2">
        <f t="shared" si="8"/>
        <v>2.8112449799196786</v>
      </c>
      <c r="Z18" s="1">
        <v>7</v>
      </c>
      <c r="AA18" s="2">
        <f t="shared" si="9"/>
        <v>2.8112449799196786</v>
      </c>
    </row>
    <row r="19" spans="3:27" x14ac:dyDescent="0.25">
      <c r="C19" s="1" t="s">
        <v>7</v>
      </c>
      <c r="D19" s="1"/>
      <c r="E19" s="2">
        <f t="shared" si="10"/>
        <v>0</v>
      </c>
      <c r="F19" s="1"/>
      <c r="G19" s="2">
        <f t="shared" si="0"/>
        <v>0</v>
      </c>
      <c r="H19" s="1"/>
      <c r="I19" s="2">
        <f t="shared" si="1"/>
        <v>0</v>
      </c>
      <c r="J19" s="1">
        <v>1</v>
      </c>
      <c r="K19" s="2">
        <f t="shared" si="2"/>
        <v>0.41841004184100417</v>
      </c>
      <c r="L19" s="1">
        <v>2</v>
      </c>
      <c r="M19" s="2">
        <f t="shared" si="3"/>
        <v>0.98039215686274506</v>
      </c>
      <c r="N19" s="1"/>
      <c r="O19" s="2">
        <f t="shared" si="4"/>
        <v>0</v>
      </c>
      <c r="P19" s="1"/>
      <c r="Q19" s="2">
        <f t="shared" si="5"/>
        <v>0</v>
      </c>
      <c r="R19" s="1"/>
      <c r="S19" s="2">
        <f t="shared" si="6"/>
        <v>0</v>
      </c>
      <c r="T19" s="1">
        <v>3</v>
      </c>
      <c r="U19" s="2">
        <f t="shared" si="7"/>
        <v>1.1952191235059761</v>
      </c>
      <c r="V19" s="1">
        <v>1</v>
      </c>
      <c r="W19" s="2">
        <f t="shared" si="11"/>
        <v>0.40160642570281124</v>
      </c>
      <c r="X19" s="1">
        <v>1</v>
      </c>
      <c r="Y19" s="2">
        <f t="shared" si="8"/>
        <v>0.40160642570281124</v>
      </c>
      <c r="Z19" s="1">
        <v>1</v>
      </c>
      <c r="AA19" s="2">
        <f t="shared" si="9"/>
        <v>0.40160642570281124</v>
      </c>
    </row>
    <row r="20" spans="3:27" x14ac:dyDescent="0.25">
      <c r="C20" s="1" t="s">
        <v>8</v>
      </c>
      <c r="D20" s="1"/>
      <c r="E20" s="2">
        <f t="shared" si="10"/>
        <v>0</v>
      </c>
      <c r="F20" s="1"/>
      <c r="G20" s="2">
        <f t="shared" si="0"/>
        <v>0</v>
      </c>
      <c r="H20" s="1"/>
      <c r="I20" s="2">
        <f t="shared" si="1"/>
        <v>0</v>
      </c>
      <c r="J20" s="1">
        <v>1</v>
      </c>
      <c r="K20" s="2">
        <f t="shared" si="2"/>
        <v>0.41841004184100417</v>
      </c>
      <c r="L20" s="1">
        <v>1</v>
      </c>
      <c r="M20" s="2">
        <f t="shared" si="3"/>
        <v>0.49019607843137253</v>
      </c>
      <c r="N20" s="1"/>
      <c r="O20" s="2">
        <f t="shared" si="4"/>
        <v>0</v>
      </c>
      <c r="P20" s="1"/>
      <c r="Q20" s="2">
        <f t="shared" si="5"/>
        <v>0</v>
      </c>
      <c r="R20" s="1"/>
      <c r="S20" s="2">
        <f t="shared" si="6"/>
        <v>0</v>
      </c>
      <c r="T20" s="1">
        <v>1</v>
      </c>
      <c r="U20" s="2">
        <f t="shared" si="7"/>
        <v>0.39840637450199201</v>
      </c>
      <c r="V20" s="1">
        <v>1</v>
      </c>
      <c r="W20" s="2">
        <f t="shared" si="11"/>
        <v>0.40160642570281124</v>
      </c>
      <c r="X20" s="1"/>
      <c r="Y20" s="2">
        <f t="shared" si="8"/>
        <v>0</v>
      </c>
      <c r="Z20" s="1"/>
      <c r="AA20" s="2">
        <f t="shared" si="9"/>
        <v>0</v>
      </c>
    </row>
    <row r="21" spans="3:27" x14ac:dyDescent="0.25">
      <c r="C21" s="1" t="s">
        <v>9</v>
      </c>
      <c r="D21" s="1"/>
      <c r="E21" s="2">
        <f t="shared" si="10"/>
        <v>0</v>
      </c>
      <c r="F21" s="1"/>
      <c r="G21" s="2">
        <f t="shared" si="0"/>
        <v>0</v>
      </c>
      <c r="H21" s="1"/>
      <c r="I21" s="2">
        <f t="shared" si="1"/>
        <v>0</v>
      </c>
      <c r="J21" s="1"/>
      <c r="K21" s="2">
        <f t="shared" si="2"/>
        <v>0</v>
      </c>
      <c r="L21" s="1">
        <v>1</v>
      </c>
      <c r="M21" s="2">
        <f t="shared" si="3"/>
        <v>0.49019607843137253</v>
      </c>
      <c r="N21" s="1"/>
      <c r="O21" s="2">
        <f t="shared" si="4"/>
        <v>0</v>
      </c>
      <c r="P21" s="1"/>
      <c r="Q21" s="2">
        <f t="shared" si="5"/>
        <v>0</v>
      </c>
      <c r="R21" s="1"/>
      <c r="S21" s="2">
        <f t="shared" si="6"/>
        <v>0</v>
      </c>
      <c r="T21" s="1">
        <v>1</v>
      </c>
      <c r="U21" s="2">
        <f t="shared" si="7"/>
        <v>0.39840637450199201</v>
      </c>
      <c r="V21" s="1"/>
      <c r="W21" s="2">
        <f t="shared" si="11"/>
        <v>0</v>
      </c>
      <c r="X21" s="1">
        <v>3</v>
      </c>
      <c r="Y21" s="2">
        <f t="shared" si="8"/>
        <v>1.2048192771084338</v>
      </c>
      <c r="Z21" s="1">
        <v>3</v>
      </c>
      <c r="AA21" s="2">
        <f t="shared" si="9"/>
        <v>1.2048192771084338</v>
      </c>
    </row>
    <row r="22" spans="3:27" x14ac:dyDescent="0.25">
      <c r="C22" s="1" t="s">
        <v>10</v>
      </c>
      <c r="D22" s="1">
        <f>SUM(D16:D21)</f>
        <v>79</v>
      </c>
      <c r="E22" s="2">
        <f>(D22*100)/$D$22</f>
        <v>100</v>
      </c>
      <c r="F22" s="1">
        <f>SUM(F16:F21)</f>
        <v>146</v>
      </c>
      <c r="G22" s="2">
        <f t="shared" si="0"/>
        <v>100</v>
      </c>
      <c r="H22" s="1">
        <f>SUM(H16:H21)</f>
        <v>172</v>
      </c>
      <c r="I22" s="2">
        <f t="shared" si="1"/>
        <v>100</v>
      </c>
      <c r="J22" s="1">
        <f>SUM(J16:J21)</f>
        <v>239</v>
      </c>
      <c r="K22" s="2">
        <f t="shared" si="2"/>
        <v>100</v>
      </c>
      <c r="L22" s="1">
        <f>SUM(L16:L21)</f>
        <v>204</v>
      </c>
      <c r="M22" s="2">
        <f t="shared" si="3"/>
        <v>100</v>
      </c>
      <c r="N22" s="1">
        <f>SUM(N16:N21)</f>
        <v>212</v>
      </c>
      <c r="O22" s="2">
        <f t="shared" si="4"/>
        <v>100</v>
      </c>
      <c r="P22" s="1">
        <f>SUM(P16:P21)</f>
        <v>144</v>
      </c>
      <c r="Q22" s="2">
        <f t="shared" si="5"/>
        <v>100</v>
      </c>
      <c r="R22" s="1">
        <f>SUM(R16:R21)</f>
        <v>144</v>
      </c>
      <c r="S22" s="2">
        <f t="shared" si="6"/>
        <v>100</v>
      </c>
      <c r="T22" s="1">
        <f>SUM(T16:T21)</f>
        <v>251</v>
      </c>
      <c r="U22" s="2">
        <f t="shared" si="7"/>
        <v>100</v>
      </c>
      <c r="V22" s="1">
        <v>249</v>
      </c>
      <c r="W22" s="2">
        <f t="shared" si="11"/>
        <v>100</v>
      </c>
      <c r="X22" s="1">
        <v>249</v>
      </c>
      <c r="Y22" s="2">
        <f t="shared" si="8"/>
        <v>100</v>
      </c>
      <c r="Z22" s="1">
        <f>SUM(Z16:Z21)</f>
        <v>249</v>
      </c>
      <c r="AA22" s="2">
        <f t="shared" si="9"/>
        <v>100</v>
      </c>
    </row>
    <row r="24" spans="3:27" x14ac:dyDescent="0.25">
      <c r="C24" s="1" t="s">
        <v>4</v>
      </c>
      <c r="D24" s="2">
        <v>75.100401606425706</v>
      </c>
    </row>
    <row r="25" spans="3:27" x14ac:dyDescent="0.25">
      <c r="C25" s="1" t="s">
        <v>5</v>
      </c>
      <c r="D25" s="2">
        <v>20.481927710843372</v>
      </c>
    </row>
    <row r="26" spans="3:27" x14ac:dyDescent="0.25">
      <c r="C26" s="1" t="s">
        <v>6</v>
      </c>
      <c r="D26" s="2">
        <v>2.8112449799196786</v>
      </c>
    </row>
    <row r="27" spans="3:27" x14ac:dyDescent="0.25">
      <c r="C27" s="1" t="s">
        <v>7</v>
      </c>
      <c r="D27" s="2">
        <v>0.40160642570281124</v>
      </c>
    </row>
    <row r="28" spans="3:27" x14ac:dyDescent="0.25">
      <c r="C28" s="1" t="s">
        <v>8</v>
      </c>
      <c r="D28" s="2">
        <v>0</v>
      </c>
    </row>
    <row r="29" spans="3:27" x14ac:dyDescent="0.25">
      <c r="C29" s="1" t="s">
        <v>9</v>
      </c>
      <c r="D29" s="2">
        <v>1.2048192771084338</v>
      </c>
    </row>
    <row r="30" spans="3:27" x14ac:dyDescent="0.25">
      <c r="C30" s="1" t="s">
        <v>10</v>
      </c>
      <c r="D30" s="2">
        <v>100</v>
      </c>
    </row>
    <row r="35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  Rajyaguru</dc:creator>
  <cp:lastModifiedBy>Bhavin   Malaviya</cp:lastModifiedBy>
  <dcterms:created xsi:type="dcterms:W3CDTF">2017-04-11T10:30:15Z</dcterms:created>
  <dcterms:modified xsi:type="dcterms:W3CDTF">2017-04-20T07:56:28Z</dcterms:modified>
</cp:coreProperties>
</file>