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88" windowHeight="5940" tabRatio="714"/>
  </bookViews>
  <sheets>
    <sheet name="Statistics" sheetId="11" r:id="rId1"/>
    <sheet name="Vendor list PCP" sheetId="12" r:id="rId2"/>
    <sheet name="PM-BADDI" sheetId="5" r:id="rId3"/>
    <sheet name="RM-BADDI" sheetId="6" r:id="rId4"/>
    <sheet name="DAMAN" sheetId="7" r:id="rId5"/>
    <sheet name="TILJALA" sheetId="8" r:id="rId6"/>
    <sheet name="New Vend after 31Dec" sheetId="4" r:id="rId7"/>
    <sheet name="Sheet1" sheetId="13" r:id="rId8"/>
  </sheets>
  <definedNames>
    <definedName name="_xlnm._FilterDatabase" localSheetId="4" hidden="1">DAMAN!$A$4:$F$53</definedName>
    <definedName name="_xlnm._FilterDatabase" localSheetId="6" hidden="1">'New Vend after 31Dec'!$A$5:$E$19</definedName>
    <definedName name="_xlnm._FilterDatabase" localSheetId="2" hidden="1">'PM-BADDI'!$A$4:$F$112</definedName>
    <definedName name="_xlnm._FilterDatabase" localSheetId="3" hidden="1">'RM-BADDI'!$A$4:$G$157</definedName>
    <definedName name="_xlnm._FilterDatabase" localSheetId="5" hidden="1">TILJALA!$A$4:$F$40</definedName>
    <definedName name="_xlnm._FilterDatabase" localSheetId="1" hidden="1">'Vendor list PCP'!$C$1:$F$430</definedName>
  </definedNames>
  <calcPr calcId="145621"/>
</workbook>
</file>

<file path=xl/calcChain.xml><?xml version="1.0" encoding="utf-8"?>
<calcChain xmlns="http://schemas.openxmlformats.org/spreadsheetml/2006/main">
  <c r="D15" i="11" l="1"/>
  <c r="B2" i="5" l="1"/>
  <c r="B2" i="7" l="1"/>
  <c r="F6" i="11" s="1"/>
  <c r="F7" i="11"/>
  <c r="D8" i="11"/>
  <c r="C8" i="11"/>
  <c r="H7" i="11"/>
  <c r="E7" i="11"/>
  <c r="D7" i="11"/>
  <c r="C7" i="11"/>
  <c r="H6" i="11"/>
  <c r="D6" i="11"/>
  <c r="C6" i="11"/>
  <c r="H5" i="11"/>
  <c r="E5" i="11"/>
  <c r="F5" i="11"/>
  <c r="D5" i="11"/>
  <c r="C5" i="11"/>
  <c r="E4" i="11"/>
  <c r="D4" i="11"/>
  <c r="C4" i="11"/>
  <c r="E8" i="11"/>
  <c r="E6" i="11"/>
  <c r="F8" i="11"/>
  <c r="F4" i="11"/>
  <c r="E9" i="11" l="1"/>
  <c r="D9" i="11"/>
  <c r="C9" i="11"/>
  <c r="F9" i="11"/>
  <c r="H8" i="11"/>
  <c r="H4" i="11"/>
  <c r="H9" i="11" l="1"/>
  <c r="F11" i="11" s="1"/>
</calcChain>
</file>

<file path=xl/sharedStrings.xml><?xml version="1.0" encoding="utf-8"?>
<sst xmlns="http://schemas.openxmlformats.org/spreadsheetml/2006/main" count="2055" uniqueCount="874">
  <si>
    <t>rbyadav@rrgroupindia.com</t>
  </si>
  <si>
    <t>pa_chem@rrgroupindia.com</t>
  </si>
  <si>
    <t>srinivasan@srikem.com</t>
  </si>
  <si>
    <t>arunmehta40@hotmail.com</t>
  </si>
  <si>
    <t>aroranaresh@parkashgroup.com</t>
  </si>
  <si>
    <t>htalati@ambujagroup.com</t>
  </si>
  <si>
    <t>amit@belchem.com</t>
  </si>
  <si>
    <t>lotusmkt@yahoo.com</t>
  </si>
  <si>
    <t>amitrawal@rawalacids.com</t>
  </si>
  <si>
    <t>saurabh@rupalchem.com</t>
  </si>
  <si>
    <t>acesales1985@gmail.com</t>
  </si>
  <si>
    <t>pacevijay@gmail.com</t>
  </si>
  <si>
    <t>pramod@unicornpetro.co.in</t>
  </si>
  <si>
    <t>pramod.pate@aartigroup.com</t>
  </si>
  <si>
    <t>menaka.r@kumarorganic.net</t>
  </si>
  <si>
    <t>kipchemicals@gmail.com</t>
  </si>
  <si>
    <t>sales@shreechemgroup.com</t>
  </si>
  <si>
    <t>Khalid.Siddiqui@indiaglycols.com</t>
  </si>
  <si>
    <t>marketing1@ketulchem.in</t>
  </si>
  <si>
    <t>rupalparab@ketanchemicals.com</t>
  </si>
  <si>
    <t>shakti@sunshineindia.co.in</t>
  </si>
  <si>
    <t>anand@vaghanigroup.com</t>
  </si>
  <si>
    <t>deepshellent@gmail.com</t>
  </si>
  <si>
    <t>ashchem99@gmail.com</t>
  </si>
  <si>
    <t>operations.chem@gmail.com</t>
  </si>
  <si>
    <t>Amruta.Raipurkar@sensient.com</t>
  </si>
  <si>
    <t>marketing@spakorgochem.in</t>
  </si>
  <si>
    <t>enterprise.kishan@gmail.com</t>
  </si>
  <si>
    <t>sanjay.verma@nvorganics.com</t>
  </si>
  <si>
    <t>mithun.mukherjee@evonik.com</t>
  </si>
  <si>
    <t>info@riddhienterprises.com</t>
  </si>
  <si>
    <t>marketing@venusintl.in</t>
  </si>
  <si>
    <t>sales@subhashchemicals.com</t>
  </si>
  <si>
    <t>dcl.kolkata@gmail.com</t>
  </si>
  <si>
    <t>mahendra@bmgchemicals.com</t>
  </si>
  <si>
    <t>daya@kscl.co.in</t>
  </si>
  <si>
    <t>Kavita.Vargaonkar@brenntag-asia.com</t>
  </si>
  <si>
    <t>jeevan.prakash@brenntag-asia.com</t>
  </si>
  <si>
    <t>info@ambeorganic.com</t>
  </si>
  <si>
    <t>ssk@sohamopl.com</t>
  </si>
  <si>
    <t>nikeoncorp@gmail.com</t>
  </si>
  <si>
    <t>sales@jkwchemicals.com</t>
  </si>
  <si>
    <t>ssjoshi@signetchem.com</t>
  </si>
  <si>
    <t>smpereira@signetchem.com</t>
  </si>
  <si>
    <t>info@suruchemical.com</t>
  </si>
  <si>
    <t>uday@altalab.in</t>
  </si>
  <si>
    <t>suujay.paranjape@dksh.com</t>
  </si>
  <si>
    <t>ho@kvbprocessors.com</t>
  </si>
  <si>
    <t>dhaval@kvbprocessors.com</t>
  </si>
  <si>
    <t>quality@vsnl.com</t>
  </si>
  <si>
    <t>rajimpexmumbai@hotmail.com</t>
  </si>
  <si>
    <t>sunil@hhpharma.com</t>
  </si>
  <si>
    <t>dnjoshi@savita.com</t>
  </si>
  <si>
    <t>sanjay@savaromatic.com</t>
  </si>
  <si>
    <t>sjchemical2000@yahoo.com</t>
  </si>
  <si>
    <t>manoj.chaudhari@rajgrp.com</t>
  </si>
  <si>
    <t>amanmehra@hitechmineralschemicals.com</t>
  </si>
  <si>
    <t>rajendrapoonia@hitechmineralschemicals.com</t>
  </si>
  <si>
    <t>Umesh.PANDIT@mane-india.com</t>
  </si>
  <si>
    <t>Amar.KUMAR@Mane-India.com</t>
  </si>
  <si>
    <t>mohd.hussain@providencecorp.co.in</t>
  </si>
  <si>
    <t>anju@amoliindia.com</t>
  </si>
  <si>
    <t>shubhangipednekar@zestaromas.com</t>
  </si>
  <si>
    <t>mkt1@nanduchem.com</t>
  </si>
  <si>
    <t>seema@arihantinnochem.com</t>
  </si>
  <si>
    <t>kashmira@arihantinnochem.com</t>
  </si>
  <si>
    <t>alchemychemicals@rediffmail.com</t>
  </si>
  <si>
    <t>aromex9@gmail.com</t>
  </si>
  <si>
    <t>idaline.dsouza@givaudan.com</t>
  </si>
  <si>
    <t>prathibha.prabhu@givaudan.com</t>
  </si>
  <si>
    <t>ronen_nc@fineorganics.com</t>
  </si>
  <si>
    <t>sneha_bandal@fineorganics.com</t>
  </si>
  <si>
    <t>dhruv.arora@sacheerome.com</t>
  </si>
  <si>
    <t>ankita.patil@sacheerome.com</t>
  </si>
  <si>
    <t>salesdelhi2@limechem.com</t>
  </si>
  <si>
    <t>rad@limechem.com</t>
  </si>
  <si>
    <t>neha.mehta@vimallifesciences.com</t>
  </si>
  <si>
    <t>Anuradha.Dabli@wecocbc.com</t>
  </si>
  <si>
    <t>Sandeep.Kapoor@wecocbc.com</t>
  </si>
  <si>
    <t>ramgopal@ultraintl.com</t>
  </si>
  <si>
    <t>hiren@tradelinkss.com</t>
  </si>
  <si>
    <t>sonali.kanse@keva.co.in</t>
  </si>
  <si>
    <t>tushar.bedekar@keva.co.in</t>
  </si>
  <si>
    <t>msindhwa@rsgchemicals.com</t>
  </si>
  <si>
    <t>reshma.basheer@iff.com</t>
  </si>
  <si>
    <t>iqbal.khan@adityabirla.com</t>
  </si>
  <si>
    <t>hsg.dkcl@gmail.com</t>
  </si>
  <si>
    <t>Jayesh.Parkar@merckgroup.com</t>
  </si>
  <si>
    <t>chandra.sekhar@piramal.com</t>
  </si>
  <si>
    <t>Dhwani.Munshi@piramal.com</t>
  </si>
  <si>
    <t>Sushil.Pandey@solvay.com</t>
  </si>
  <si>
    <t>rkgupta@sudarshangroup.net</t>
  </si>
  <si>
    <t>merlyn@symrise.com</t>
  </si>
  <si>
    <t>Surbhi.Jain@symrise.com</t>
  </si>
  <si>
    <t>sunil.saxena@golchagroup.com</t>
  </si>
  <si>
    <t>Pankaj.Singhal@golchagroup.com</t>
  </si>
  <si>
    <t>aashish.amin@gmail.com</t>
  </si>
  <si>
    <t>aciedta@yahoo.com</t>
  </si>
  <si>
    <t>logistics@acidindiamumbai.in</t>
  </si>
  <si>
    <t>kunal@acidindiamumbai.in</t>
  </si>
  <si>
    <t>alka-sujata@hotmail.com</t>
  </si>
  <si>
    <t>info@pioma.net</t>
  </si>
  <si>
    <t>vindhyvashi.shukla@konarkgroup.com</t>
  </si>
  <si>
    <t>arg@konarkgroup.com</t>
  </si>
  <si>
    <t>manojmrrk@yahoo.co.in</t>
  </si>
  <si>
    <t>lgbom@maizeproducts.com</t>
  </si>
  <si>
    <t>dushyantpatel49@gmail.com</t>
  </si>
  <si>
    <t>mayurdyes@gmail.com</t>
  </si>
  <si>
    <t>minchem@gmail.com</t>
  </si>
  <si>
    <t>ashwini.more@merckgroup.com</t>
  </si>
  <si>
    <t>sales@mohiniorganics.com</t>
  </si>
  <si>
    <t>hemangi@neelikon.com</t>
  </si>
  <si>
    <t>shraddha@neelikon.com</t>
  </si>
  <si>
    <t>nitin@nitinchemicals.com</t>
  </si>
  <si>
    <t>parichem@gmail.com</t>
  </si>
  <si>
    <t>sales@aloenaturals.co.in</t>
  </si>
  <si>
    <t>info@aloenaturals.co.in</t>
  </si>
  <si>
    <t>kunal@arkchemicals.in</t>
  </si>
  <si>
    <t>sales@arkchemicals.in</t>
  </si>
  <si>
    <t>sales@cantonindia.com</t>
  </si>
  <si>
    <t>mumbai@cantonindia.com</t>
  </si>
  <si>
    <t>prachi@chemspec.co.in</t>
  </si>
  <si>
    <t>sales.co3@chemspec.co.in</t>
  </si>
  <si>
    <t>R.Venkatachari@clariant.com</t>
  </si>
  <si>
    <t>Sumedha.Gupta@croda.com</t>
  </si>
  <si>
    <t>Vijayanand.Magar@croda.com</t>
  </si>
  <si>
    <t>salessupportmum@devarsonsahd.com</t>
  </si>
  <si>
    <t>poonam.jain@dowcorning.com</t>
  </si>
  <si>
    <t>amit.mahamunkar@excelind.com</t>
  </si>
  <si>
    <t>digant.pandya@excelind.com</t>
  </si>
  <si>
    <t>Rashmita.RANE@firmenich.com</t>
  </si>
  <si>
    <t>Sanjay.BANSOD@firmenich.com</t>
  </si>
  <si>
    <t>Samir.HAZIQ@firmenich.com</t>
  </si>
  <si>
    <t>Manoj.Agarwal@galaxysurfactants.com</t>
  </si>
  <si>
    <t>vasant.chipade@galaxysurfactants.com</t>
  </si>
  <si>
    <t>bandesh.rao@godrejinds.com</t>
  </si>
  <si>
    <t>vv.kumar@godrejinds.com</t>
  </si>
  <si>
    <t>ganga_traders@rediffmail.com</t>
  </si>
  <si>
    <t>hiteshkatyal03@gmail.com</t>
  </si>
  <si>
    <t>jagdish.vaidya@goldfragrance.net</t>
  </si>
  <si>
    <t>bharatkamte@gmail.com</t>
  </si>
  <si>
    <t>snsingh@gulshanindia.com</t>
  </si>
  <si>
    <t>uma@tmvaroma.com</t>
  </si>
  <si>
    <t>sudpines205@gmail.com</t>
  </si>
  <si>
    <t>chempro987@gmail.com</t>
  </si>
  <si>
    <t>omkareshwar.chaubey@adityabirla.com</t>
  </si>
  <si>
    <t>siddharth@gopalenterprises.com</t>
  </si>
  <si>
    <t>gopal@gopalenterprises.com</t>
  </si>
  <si>
    <t>macchem2006@gmail.com</t>
  </si>
  <si>
    <t>acc0unt93.macchem@gmail.com</t>
  </si>
  <si>
    <t>arvind@ganeshgroup.com</t>
  </si>
  <si>
    <t>centuryoils@rediffmail.com</t>
  </si>
  <si>
    <t>dhruvmurarka@gmail.com</t>
  </si>
  <si>
    <t>vinod@acigroup.co.in</t>
  </si>
  <si>
    <t>thomas@acigroup.co.in</t>
  </si>
  <si>
    <t>sales@caramelcolours.com</t>
  </si>
  <si>
    <t>anandkher@caramelcolours.com</t>
  </si>
  <si>
    <t>info@ntapl.com</t>
  </si>
  <si>
    <t>info@hameedindia.com</t>
  </si>
  <si>
    <t>info@aksharexim.com</t>
  </si>
  <si>
    <t>paresh@basicpharma.in</t>
  </si>
  <si>
    <t>sales@basicpharma.in</t>
  </si>
  <si>
    <t>sushrut@alsucrose.com</t>
  </si>
  <si>
    <t>vijay@alsucrose.com</t>
  </si>
  <si>
    <t>rajesh@soofi.in</t>
  </si>
  <si>
    <t>asmita@soofi.in</t>
  </si>
  <si>
    <t>pradeepnaik@venus-goa.com</t>
  </si>
  <si>
    <t>ravi@venus-goa.com</t>
  </si>
  <si>
    <t>Pur gr.</t>
  </si>
  <si>
    <t>Name</t>
  </si>
  <si>
    <t>Email id</t>
  </si>
  <si>
    <t>AMBADAS KASTURI</t>
  </si>
  <si>
    <t>M01</t>
  </si>
  <si>
    <t>ARYA PRINT ART</t>
  </si>
  <si>
    <t>Ranjeet Desai</t>
  </si>
  <si>
    <t>LUCID PRINTS</t>
  </si>
  <si>
    <t>CASABLANCA APPARELS PRIVATE LTD.</t>
  </si>
  <si>
    <t>GRAPHTONE (INDIA) PVT. LTD</t>
  </si>
  <si>
    <t>LORDS STICKERS CO</t>
  </si>
  <si>
    <t>VIRAF BOYWALLA</t>
  </si>
  <si>
    <t>A.P.ART PRINTERS PVT.LTD</t>
  </si>
  <si>
    <t>Riju Mukherjee</t>
  </si>
  <si>
    <t>SIGNET CHEMICAL CORPORATION PVT LTD</t>
  </si>
  <si>
    <t>SUDARSHAN MINERALS &amp; INDUSTRIES</t>
  </si>
  <si>
    <t>SUPER SEALS</t>
  </si>
  <si>
    <t>supersealsnsk@gmail.com;</t>
  </si>
  <si>
    <t>SURU CHEMICALS &amp;</t>
  </si>
  <si>
    <t>Sanjib Chakraborty</t>
  </si>
  <si>
    <t>SYMRISE PRIVATE LIMITED</t>
  </si>
  <si>
    <t>T.M.V. SHENOI</t>
  </si>
  <si>
    <t>Vikas Gaikwad</t>
  </si>
  <si>
    <t>TCPL PACKAGING LTD</t>
  </si>
  <si>
    <t>THE PAPER PRODUCTS LTD.</t>
  </si>
  <si>
    <t>UDAIPUR MINERAL DEVELOPMENT</t>
  </si>
  <si>
    <t>UJWAL PROCESS M.E.P LTD.</t>
  </si>
  <si>
    <t>ULTRA INTERNATIONAL LIMITED</t>
  </si>
  <si>
    <t>UNIGLOBE PACKAGING PVT. LTD.</t>
  </si>
  <si>
    <t>VARDHAMAN POLYPACKS</t>
  </si>
  <si>
    <t>piyush1965@yahoo.com</t>
  </si>
  <si>
    <t>VELPACK PVT. LTD.</t>
  </si>
  <si>
    <t>VIMAL INTERTRADE PVT. LTD</t>
  </si>
  <si>
    <t>Amit Kumar Dey</t>
  </si>
  <si>
    <t>M. MANSUKHLALA &amp; CO. PVT. LTD.</t>
  </si>
  <si>
    <t>MAJUMDAR ASSOCIATES</t>
  </si>
  <si>
    <t>MUKUND PHARMA</t>
  </si>
  <si>
    <t>NORTHERN CHEMICAL INDUSTRIES</t>
  </si>
  <si>
    <t>PENGUIN PLASTICS</t>
  </si>
  <si>
    <t>PRIME MARKETING ASSOCIATE</t>
  </si>
  <si>
    <t>SDK ENTERPRISES</t>
  </si>
  <si>
    <t>SHREE VIKAS PACKAGING</t>
  </si>
  <si>
    <t>VIVIMED LABS LIMITED</t>
  </si>
  <si>
    <t>VRAJ PACKAGING PVT.LTD.</t>
  </si>
  <si>
    <t>hkpatel@vrajindia.com</t>
  </si>
  <si>
    <t>Weener Empire Plastics limited</t>
  </si>
  <si>
    <t>WEENER EMPIRE PLASTICS LTD.</t>
  </si>
  <si>
    <t>ZEST AROMAS PVT. LTD.</t>
  </si>
  <si>
    <t>AARTI INDUSTRIES LIMITED</t>
  </si>
  <si>
    <t>ALPHA PACKAGING</t>
  </si>
  <si>
    <t>APEX CHEMICAL &amp; CO.</t>
  </si>
  <si>
    <t>BETTS INDIA PVT. LTD.</t>
  </si>
  <si>
    <t>BHARAT CHEMICAL AGENCY</t>
  </si>
  <si>
    <t>HINDCON CHEMICALS LTD.</t>
  </si>
  <si>
    <t>HITEN TRADING COMPANY</t>
  </si>
  <si>
    <t>INSILCO LTD.</t>
  </si>
  <si>
    <t>KUSUMA PHARMA</t>
  </si>
  <si>
    <t>BHANUSHALI PACKAGING</t>
  </si>
  <si>
    <t>BHARAT PACKAGING INDUSTRIES</t>
  </si>
  <si>
    <t>bpitapes@yahoo.com</t>
  </si>
  <si>
    <t>CANTON LABORATORIES PVT. LTD.</t>
  </si>
  <si>
    <t>CHEMSPEC CHEMICALS PVT.LTD</t>
  </si>
  <si>
    <t>CLARIANT CHEMICALS (INDIA) LIMITED</t>
  </si>
  <si>
    <t>COSMOS TWISTERS PVT. LTD.</t>
  </si>
  <si>
    <t>CRODA INDIA COMPANY PVT. LTD.</t>
  </si>
  <si>
    <t>DEVARSONS INDUSTRIES PVT.LTD.</t>
  </si>
  <si>
    <t>DKSH INDIA PVT. LTD.</t>
  </si>
  <si>
    <t>DOW CORNING INDIA PVT. LTD.</t>
  </si>
  <si>
    <t>DURGAPUR CHEMICALS LIMITED</t>
  </si>
  <si>
    <t>EXCEL INDUSTRIES LTD</t>
  </si>
  <si>
    <t>110</t>
  </si>
  <si>
    <t>FINE ORGANIC INDUSTRIES</t>
  </si>
  <si>
    <t>FIRMENICH AROMATICS (I) PVT.LTD.</t>
  </si>
  <si>
    <t>GALAXY SURFACANTS LTD</t>
  </si>
  <si>
    <t>GANGA TRADERS</t>
  </si>
  <si>
    <t>GIVAUDAN (INDIA) PRIVATE LIMITED</t>
  </si>
  <si>
    <t>GODREJ INDUSTRIES LIMITED</t>
  </si>
  <si>
    <t>GODREJ INDUSTRIES LTD.</t>
  </si>
  <si>
    <t>GOLDFIELD FRAGRANCES PVT.LTD.</t>
  </si>
  <si>
    <t>GRAVURE PACKAGING PRODUCT</t>
  </si>
  <si>
    <t>kinnargandhi@gmail.com</t>
  </si>
  <si>
    <t>GULSHAN POLYOLS  LTD</t>
  </si>
  <si>
    <t>HBD PACKAGING PVT. LIMITED</t>
  </si>
  <si>
    <t>INTERNATIONAL FLAVOURS &amp; FRAGRANCES</t>
  </si>
  <si>
    <t>K. N. PAPERS &amp; PACKAGES</t>
  </si>
  <si>
    <t>knpackages@yahoo.co.in</t>
  </si>
  <si>
    <t>KCL LIMITED</t>
  </si>
  <si>
    <t>ashutosh@kcl.co.in</t>
  </si>
  <si>
    <t>KHONA DRUG AGENCIES</t>
  </si>
  <si>
    <t>KONARK HERBALS AND HEALTH CARE</t>
  </si>
  <si>
    <t>KRIS FLEXIPACKS PRIVATE LIMITED</t>
  </si>
  <si>
    <t>selwyn.f@krisflexipacks.com;</t>
  </si>
  <si>
    <t>KRISHNA</t>
  </si>
  <si>
    <t>KUMAR POLYPRINT</t>
  </si>
  <si>
    <t>maherao@hotmail.com;</t>
  </si>
  <si>
    <t>KVB PROCESSORS PVT. LTD.</t>
  </si>
  <si>
    <t>M.K.  ENTERPRISES</t>
  </si>
  <si>
    <t>MAIZE PRODUCTS</t>
  </si>
  <si>
    <t>MARKEM-IMAJE INDIA (P) LTD.</t>
  </si>
  <si>
    <t>MASCOT UNIVERSAL PVT. LTD.</t>
  </si>
  <si>
    <t>MAYUR DYES &amp; CHEMICALS CORPORATION</t>
  </si>
  <si>
    <t>MERCK LIMITED</t>
  </si>
  <si>
    <t>MIN CHEM INDIA</t>
  </si>
  <si>
    <t>MODERN PACKAGING COMPANY</t>
  </si>
  <si>
    <t>MOHINI ORGANICS PVT. LTD</t>
  </si>
  <si>
    <t>MONAD TECHNOLOGIES PVT LTD</t>
  </si>
  <si>
    <t>MULAKH RAJ RAJINDER KUMAR</t>
  </si>
  <si>
    <t>NANDLAL BANKATLAL PVT. LTD.</t>
  </si>
  <si>
    <t>NAVNIDH PHARMA LAB</t>
  </si>
  <si>
    <t>NEELIKON FOOD DYES AND CHEMICALS</t>
  </si>
  <si>
    <t>NITIN CHEMICALS</t>
  </si>
  <si>
    <t>NPP PRINTING N PACKAGING</t>
  </si>
  <si>
    <t>PARI CHEMICALS</t>
  </si>
  <si>
    <t>PARKSONS PACKAGING LTD</t>
  </si>
  <si>
    <t>PCS PETROCHEM</t>
  </si>
  <si>
    <t>PETUELA  INDUSTRIES</t>
  </si>
  <si>
    <t>PIOMA CHEMICALS</t>
  </si>
  <si>
    <t>PIRAMAL ENTERPRISES LIMITED</t>
  </si>
  <si>
    <t>PIRAMAL HEALTHCARE LTD.</t>
  </si>
  <si>
    <t>Prasanna Behera</t>
  </si>
  <si>
    <t>POSITIVE INDUSTRIES</t>
  </si>
  <si>
    <t>POSITIVE PACKAGING INDUSTRIES LTD</t>
  </si>
  <si>
    <t>QUALITY INDUSTRIES</t>
  </si>
  <si>
    <t>RAJ IMPEX</t>
  </si>
  <si>
    <t>RAMNIKLAL .S.GOSALIA &amp; CO</t>
  </si>
  <si>
    <t>RHODIA SPECIALTY CHEMICAL INDIA LTD</t>
  </si>
  <si>
    <t>RIYA PACKERS PVT. LTD.</t>
  </si>
  <si>
    <t>riyapackers@yahoo.co.in</t>
  </si>
  <si>
    <t>S.A.V.AROMATIC</t>
  </si>
  <si>
    <t>S.H.Kelkar and Co. Ltd</t>
  </si>
  <si>
    <t>S.J. CHEMICAL INDUSTRIES</t>
  </si>
  <si>
    <t>SAIPROGRAFIQ</t>
  </si>
  <si>
    <t>SAVITA OIL TECHNOLOGIES LIMITED</t>
  </si>
  <si>
    <t>SHIVCHEM INDUSTRIES</t>
  </si>
  <si>
    <t>SHREE BHAGWATI INDUSTRIES</t>
  </si>
  <si>
    <t>shreebhagwatiind@yahoo.co.in</t>
  </si>
  <si>
    <t>SHREE VINAYAK ORGANICS(I)PVT.LTD.</t>
  </si>
  <si>
    <t>lvnayak@hathway.com</t>
  </si>
  <si>
    <t>SIGMA PRINT</t>
  </si>
  <si>
    <t>Sukhpal Singh</t>
  </si>
  <si>
    <t>e01</t>
  </si>
  <si>
    <t>FUTURE TECH</t>
  </si>
  <si>
    <t>MICROMEG ENTERPRISES PVT.LTD</t>
  </si>
  <si>
    <t>JAY WOOD INDUSTRY</t>
  </si>
  <si>
    <t>JET INKS PRIVATE LIMITED</t>
  </si>
  <si>
    <t>PACK SEALS INDUSTRIES</t>
  </si>
  <si>
    <t>ACI INDUSTRIAL ORGANICS PVT. LTD.</t>
  </si>
  <si>
    <t>ACID INDIA (MUMBAI)</t>
  </si>
  <si>
    <t>ADHUNIK PACKAGERS PVT. LTD</t>
  </si>
  <si>
    <t>riteshgarg@adhunikpackagers.com</t>
  </si>
  <si>
    <t>ALCHEMY CHEMICALS</t>
  </si>
  <si>
    <t>ALKA CHEMICAL INDUSTRIES</t>
  </si>
  <si>
    <t>ALOE NATURALS</t>
  </si>
  <si>
    <t>ALPLA INDIA P. LTD, UNIT II</t>
  </si>
  <si>
    <t>Ravi.Mittal@alpla.com</t>
  </si>
  <si>
    <t>ALTA LABORATORIES LIMITED</t>
  </si>
  <si>
    <t>AMBUJA PACKAGING INDUSTRIES</t>
  </si>
  <si>
    <t>ANU PACKAGING</t>
  </si>
  <si>
    <t>ARIHANT FLEXI PACK</t>
  </si>
  <si>
    <t>ARK CHEMICALS PRIVATE LIMITED</t>
  </si>
  <si>
    <t>AROMEX INDUSTRY</t>
  </si>
  <si>
    <t>TIME TECHNOPLAST LIMITED</t>
  </si>
  <si>
    <t>ECOWRAP PACKAGING PVT LTD</t>
  </si>
  <si>
    <t>ecowrappackaging@yahoo.co.in</t>
  </si>
  <si>
    <t>VAISHNODEVI REFOILS AND SOLVEX</t>
  </si>
  <si>
    <t>GARG &amp; CO.</t>
  </si>
  <si>
    <t>KAMDHENU FOODS LTD.</t>
  </si>
  <si>
    <t>TIME TECHNOPLAST LTD.</t>
  </si>
  <si>
    <t>ashish patel</t>
  </si>
  <si>
    <t>e09</t>
  </si>
  <si>
    <t>VENUS INTERNATIONAL</t>
  </si>
  <si>
    <t>SHRI SAI ENTERPRISES</t>
  </si>
  <si>
    <t>ESS ESS POLY PLAST</t>
  </si>
  <si>
    <t>AJANTA PACKAGING</t>
  </si>
  <si>
    <t>SWEET INDUSTRIES INDIA PVT.LTD</t>
  </si>
  <si>
    <t>MALABAR CHILLING SYSTEM</t>
  </si>
  <si>
    <t>SKANEM INTERLABELS INDUSTRIES PVT</t>
  </si>
  <si>
    <t>Priya.Dhruv@skanam.com</t>
  </si>
  <si>
    <t>PRINTVIEW</t>
  </si>
  <si>
    <t>KAMANI OIL INDUSTRIES PVT. LTD.</t>
  </si>
  <si>
    <t>ops@cargo365.in;support@cargo365.in;</t>
  </si>
  <si>
    <t>CHETNA PACKAGING INDUSTRIES</t>
  </si>
  <si>
    <t>chetnapkg@gmail.com</t>
  </si>
  <si>
    <t>E01</t>
  </si>
  <si>
    <t>Aditya Birla Chemicals India Limited</t>
  </si>
  <si>
    <t>Grasim Industries Limited Chemical Divis</t>
  </si>
  <si>
    <t>PARKSONS PACKAGING LIMITED</t>
  </si>
  <si>
    <t>Shri Ram Sales Corporation</t>
  </si>
  <si>
    <t>shriram.sales@live.com</t>
  </si>
  <si>
    <t>MAYUR PRINT N PACK</t>
  </si>
  <si>
    <t>YORK PRINT PVT.LTD.</t>
  </si>
  <si>
    <t>SRS FLEX INDUSTRIES</t>
  </si>
  <si>
    <t>Grip Tight Packaging (I) Pvt.Ltd</t>
  </si>
  <si>
    <t>KALYANI INDUSTRIES</t>
  </si>
  <si>
    <t>A. C. Enterprises</t>
  </si>
  <si>
    <t>PACE PRINT &amp; PACK</t>
  </si>
  <si>
    <t>HESA PHARMACEUTICA</t>
  </si>
  <si>
    <t>ASSOCIATED CHEMICALS INDUSTRY</t>
  </si>
  <si>
    <t>CENTURY OIL LTD</t>
  </si>
  <si>
    <t>J.C. GRAPHICS PVT. LTD</t>
  </si>
  <si>
    <t>KHEMANI DISTILLERIES PVT. LTD</t>
  </si>
  <si>
    <t>PEARL POLYMERS LTD</t>
  </si>
  <si>
    <t>Ashish Patel</t>
  </si>
  <si>
    <t>RECKITT BENCKISER (INDIA) LIMITED</t>
  </si>
  <si>
    <t>SHREE AMBICA MEDICAL &amp; SUPER STORES</t>
  </si>
  <si>
    <t>REYNDERS LABEL PRINTING INDIA PVT.</t>
  </si>
  <si>
    <t>EZEEFLEX PLASTICS (P) LTD</t>
  </si>
  <si>
    <t>PATEL PACKAGING</t>
  </si>
  <si>
    <t>ALU TOP</t>
  </si>
  <si>
    <t>SURESEAL PVT.LTD</t>
  </si>
  <si>
    <t>MRC LOGISTICS PRIVATE LIMITED</t>
  </si>
  <si>
    <t>vineet@mrclogistics.com</t>
  </si>
  <si>
    <t>NILIMA ROADLINES</t>
  </si>
  <si>
    <t>JOHNSON &amp; JOHNSON LTD. [ HO ]</t>
  </si>
  <si>
    <t>SUD PINES PRIVATE LIMITED</t>
  </si>
  <si>
    <t>SUDARSHAN CHEMPRO PVT. LTD</t>
  </si>
  <si>
    <t>ALVIN CARAMEL COLOURS( INDIA)</t>
  </si>
  <si>
    <t>HINDUSTHAN NATIONAL GLASS</t>
  </si>
  <si>
    <t>M.M.ABDUL HAMEED &amp; SONS</t>
  </si>
  <si>
    <t>WEENER EMPIRE PLASTICS LIMITED</t>
  </si>
  <si>
    <t>BMG CHEMICALS PVT.LTD.</t>
  </si>
  <si>
    <t>FINE ORGANIC INDUSTRIES PVT. LTD.</t>
  </si>
  <si>
    <t>NIKITA TRANSPHASE ADDUCTS (P) LTD.</t>
  </si>
  <si>
    <t>NIVEA INDIA PRIVATE LIMITED</t>
  </si>
  <si>
    <t>AUTOTEL</t>
  </si>
  <si>
    <t>INGENIOUS PLASTICS PVT LTD</t>
  </si>
  <si>
    <t>D.K. Enterprises, Unit 1</t>
  </si>
  <si>
    <t>dkentpkl@gmail.com;dhruv.rakesh@gmail.com;</t>
  </si>
  <si>
    <t>SHANTI PATRA PLASTICS PVT LTD</t>
  </si>
  <si>
    <t>rpujaramt@gmail.com</t>
  </si>
  <si>
    <t>Lion Holdings P. Ltd</t>
  </si>
  <si>
    <t>azaidi@riekepackaging.com</t>
  </si>
  <si>
    <t>JKW Chemicals Pvt. Ltd.</t>
  </si>
  <si>
    <t>GR POLYNETS</t>
  </si>
  <si>
    <t>CHEMLINE INDIA LIMITED</t>
  </si>
  <si>
    <t>AMBE PACKAGING INDUSTRIES</t>
  </si>
  <si>
    <t>GLS INDUSTRIES PVT.LTD</t>
  </si>
  <si>
    <t>Riddhi Enterprises</t>
  </si>
  <si>
    <t>Napchemie</t>
  </si>
  <si>
    <t>SUBHASH CHEMICAL INDUSTRIES PVT LTD</t>
  </si>
  <si>
    <t>Karanataka State Beverages Corporation</t>
  </si>
  <si>
    <t>CHEMCO PLASTIC INDUSTRIES PVT. LTD</t>
  </si>
  <si>
    <t>MULLACKAL POLYMERS</t>
  </si>
  <si>
    <t>N V ORGANICS PVT LTD.</t>
  </si>
  <si>
    <t>Vanesa cosmetics</t>
  </si>
  <si>
    <t>Ajanta Print Arts</t>
  </si>
  <si>
    <t>SASTHA PACKAGINGS PVT. LTD</t>
  </si>
  <si>
    <t>JAI BALAJI POLYSACK</t>
  </si>
  <si>
    <t>ESTEEM INDUSTRIES PVT. LTD</t>
  </si>
  <si>
    <t>Essel Propack Ltd</t>
  </si>
  <si>
    <t>Sensient India Private Limited</t>
  </si>
  <si>
    <t>Ramee Hotels Pvt Ltd</t>
  </si>
  <si>
    <t>WEBTECH LABELS PVT LTD</t>
  </si>
  <si>
    <t>NANDU CHEMICAL INDUSTRIES</t>
  </si>
  <si>
    <t>ARIHANT INNOCHEM PVT LTD</t>
  </si>
  <si>
    <t>LIME CHEMICALS LTD</t>
  </si>
  <si>
    <t>ATLANTA FORMS PVT. LTD.</t>
  </si>
  <si>
    <t>SOOFI TRADERS</t>
  </si>
  <si>
    <t>SUPER MULTICOLOR PRINTERS PVT LTD</t>
  </si>
  <si>
    <t>Kamal Enterprises</t>
  </si>
  <si>
    <t>PAHARPUR-3P</t>
  </si>
  <si>
    <t>chandrakant.patekar@paharpur3p.com</t>
  </si>
  <si>
    <t>ALFA STICKERS &amp; LABELS</t>
  </si>
  <si>
    <t>ESSEL MARKETING &amp; PROMOTIONS</t>
  </si>
  <si>
    <t>DHIREN PLAST</t>
  </si>
  <si>
    <t>ORIENT PRESS LTD.</t>
  </si>
  <si>
    <t>V.V. itanium Pigments Private Limited</t>
  </si>
  <si>
    <t>CHEMHOUSE MARKETING</t>
  </si>
  <si>
    <t>VVF (INDIA) LTD.SION - CORPORATE</t>
  </si>
  <si>
    <t>DEEPSHELL ENTERPRISE</t>
  </si>
  <si>
    <t>H &amp; B PHARMACEUTICA LLP</t>
  </si>
  <si>
    <t>SACHEEROME PRIVATE LIMITED</t>
  </si>
  <si>
    <t>GOLDEN DYECHEM</t>
  </si>
  <si>
    <t>PRATUL CHEMICALS PVT. LTD.</t>
  </si>
  <si>
    <t>LAXMI PHARMA PACK</t>
  </si>
  <si>
    <t>anuj.appl@gmail.com</t>
  </si>
  <si>
    <t>VAGHANI INC</t>
  </si>
  <si>
    <t>ESSEL PROPACK LIMITED</t>
  </si>
  <si>
    <t>HSIL Limited Packaging Products Division</t>
  </si>
  <si>
    <t>JAYANT PACKING INDUSTRY GANDHIDHAM</t>
  </si>
  <si>
    <t>SPAK ORGOCHEM (I) PVT LTD.</t>
  </si>
  <si>
    <t>NIKEON CORPORATION</t>
  </si>
  <si>
    <t>MAC CHEM CORPORATION</t>
  </si>
  <si>
    <t>MINNI TRADING CORPORATION</t>
  </si>
  <si>
    <t>SUDEEP PLASTICS PVT. LTD</t>
  </si>
  <si>
    <t>SHREE MANGALMUDRA</t>
  </si>
  <si>
    <t>Amcor Flexibles India Pvt Ltd</t>
  </si>
  <si>
    <t>CONNELL BROS COMPANY</t>
  </si>
  <si>
    <t>India Info solution</t>
  </si>
  <si>
    <t>SHIVALIK CONTAINERS PVT LTD - UNIT 2</t>
  </si>
  <si>
    <t>SWETA INDUSTRIES</t>
  </si>
  <si>
    <t>swetainds@gmail.com</t>
  </si>
  <si>
    <t>BASIC PHARMA LIFESCIENCE PVT.LTD.</t>
  </si>
  <si>
    <t>ALSUCROSE Corporation</t>
  </si>
  <si>
    <t>KAUSHAL KUSHAL PARCEL SERVICES PVT LTD.</t>
  </si>
  <si>
    <t>KRISHNA SOLVECHEM LTD</t>
  </si>
  <si>
    <t>A-CREATIVE EDGE</t>
  </si>
  <si>
    <t>Padmashri Dr.VVPSSK Limited</t>
  </si>
  <si>
    <t>WEENER EMPIRE PLASTICS PRIVATE LTD .</t>
  </si>
  <si>
    <t>Encana International</t>
  </si>
  <si>
    <t>info@encana.co.in</t>
  </si>
  <si>
    <t>VIMAL LIFESCIENCES PVT. LTD.</t>
  </si>
  <si>
    <t>Lubrizol Advanced Materials</t>
  </si>
  <si>
    <t>V.PHARMACHEM</t>
  </si>
  <si>
    <t>GANESH BENZOPLAST LTD</t>
  </si>
  <si>
    <t>OVERSEAS INDUSTRIAL CORPORATION</t>
  </si>
  <si>
    <t>Dhanashree Polymer Pvt Ltd </t>
  </si>
  <si>
    <t>D.K. CHEMICALS (P) LTD. </t>
  </si>
  <si>
    <t>AKSHAR EXIM COMPANY</t>
  </si>
  <si>
    <t>Brenntag Ingredients India Pvt Ltd.</t>
  </si>
  <si>
    <t>ITC LIMITED</t>
  </si>
  <si>
    <t>Triveni Oil Industries,</t>
  </si>
  <si>
    <t>PACIFIC PLASTIC INDUSTRIES</t>
  </si>
  <si>
    <t>Borkar Packaging Pvt.Ltd</t>
  </si>
  <si>
    <t>Netsquare Automation Pvt. Ltd</t>
  </si>
  <si>
    <t>SATGURU ENGRAVURES</t>
  </si>
  <si>
    <t>SHARMA TIMBER WORKS</t>
  </si>
  <si>
    <t>GRIP TIGHT SHRINK FILM PVT LTD</t>
  </si>
  <si>
    <t>Alpine Self sticks</t>
  </si>
  <si>
    <t>B P. Lipeds</t>
  </si>
  <si>
    <t>JAYANTI POLYMER INDUSTRIES</t>
  </si>
  <si>
    <t>SOHAM ORGANICS PVT. LTD.</t>
  </si>
  <si>
    <t>KISHAN ENTERPRISE</t>
  </si>
  <si>
    <t>Mexim Adhesive Tapes Pvt Ltd</t>
  </si>
  <si>
    <t>MULTIPLAST POLYMER PVT LTD</t>
  </si>
  <si>
    <t>Ambe NS Agro products Pvt. Ltd.</t>
  </si>
  <si>
    <t>SUNSHINE INDIA INC.</t>
  </si>
  <si>
    <t>VITRAG CORPORATRION</t>
  </si>
  <si>
    <t>KETAN CHEMICAL CORPORATION</t>
  </si>
  <si>
    <t>AFFLATUS GRAVURES PVT LTD</t>
  </si>
  <si>
    <t>KETUL CHEM PVT LTD</t>
  </si>
  <si>
    <t>CLARIANT INDIA PRIVATE LIMITED</t>
  </si>
  <si>
    <t>JYOTHY  LABORATORIESLTD.</t>
  </si>
  <si>
    <t>VANYA INDUSTRIES </t>
  </si>
  <si>
    <t>RAMAN &amp; WEIL PVT LTD</t>
  </si>
  <si>
    <t>India Glycols Limited</t>
  </si>
  <si>
    <t>Shrink Packaging Systems Pvt. Ltd.</t>
  </si>
  <si>
    <t>KAANE PACKAGING PVT. LTD.</t>
  </si>
  <si>
    <t>SUDESH CHEMICALS PVT LTD</t>
  </si>
  <si>
    <t>Amoli Organics Pvt. Ltd</t>
  </si>
  <si>
    <t>PENTAGON PACKAGING</t>
  </si>
  <si>
    <t>kashyap@pentagonpackaging.co.in</t>
  </si>
  <si>
    <t>KIP Chemicals</t>
  </si>
  <si>
    <t>Shree Ganesh Graphics Pvt Ltd</t>
  </si>
  <si>
    <t>KUMAR ORGANIC PRODUCTS LIMITED</t>
  </si>
  <si>
    <t>HI TECH MINERALS AND CHEMICALS</t>
  </si>
  <si>
    <t>Unicorn Petroleum Industries</t>
  </si>
  <si>
    <t>Indian Extrusions  Unit - II</t>
  </si>
  <si>
    <t>Su - Pack</t>
  </si>
  <si>
    <t>S.K.FLAVOURS &amp; FRAGRANCES</t>
  </si>
  <si>
    <t>Pushpam Containers Pvt. Ltd.</t>
  </si>
  <si>
    <t>BLOWN ENTERPRISES</t>
  </si>
  <si>
    <t>AD PRINT EXCELLENCE</t>
  </si>
  <si>
    <t>MANE INDIA PVT LTD</t>
  </si>
  <si>
    <t>Providence</t>
  </si>
  <si>
    <t>HEESHI TUBES</t>
  </si>
  <si>
    <t>Amway India Enterprises PVT. Ltd.</t>
  </si>
  <si>
    <t>Daffy Cosmetics Pvt Ltd</t>
  </si>
  <si>
    <t>Al-Rizwan Printers</t>
  </si>
  <si>
    <t>Vaibhav Plasto Printing &amp; Packaging Pvt.</t>
  </si>
  <si>
    <t>Raj Petro Specialities Pvt Ltd</t>
  </si>
  <si>
    <t>Rupal Chemicals</t>
  </si>
  <si>
    <t>CLARIANT INDIA LIMITED</t>
  </si>
  <si>
    <t>ORGANIC INDUSTRIES PVT LTD</t>
  </si>
  <si>
    <t>HIND CHEMICALS</t>
  </si>
  <si>
    <t>Uflex Ltd. -Unit-II</t>
  </si>
  <si>
    <t>LOTUS MARKETING</t>
  </si>
  <si>
    <t>ARUNNATURALS</t>
  </si>
  <si>
    <t>BELCHEM INDUSTRIES (INDIA)</t>
  </si>
  <si>
    <t>GUJARAT AMBUJA EXPORTS LTD.</t>
  </si>
  <si>
    <t>Henkel Adhesives Technologies</t>
  </si>
  <si>
    <t>EMAMI AGROTECH LIMITED</t>
  </si>
  <si>
    <t>Alpha Pharma Daman Pvt Ltd</t>
  </si>
  <si>
    <t>Weener Empire Plastics Pvt.Ltd.,</t>
  </si>
  <si>
    <t>PARKASH DYE CHEM       </t>
  </si>
  <si>
    <t>Grasim Industries Limited</t>
  </si>
  <si>
    <t>Arrow Xpress Solutions Pvt Ltd</t>
  </si>
  <si>
    <t>MANJUSHREE TECHNOPACK LIMITED</t>
  </si>
  <si>
    <t>PIONEER PACKAGING INDUSTRIES PVT. LTD.</t>
  </si>
  <si>
    <t>GOPAL ENTERPRISES</t>
  </si>
  <si>
    <t>MAGNESIUM &amp; ALLIED PRODUCTS</t>
  </si>
  <si>
    <t>DECORATIVE SLEEVES PVT LTD</t>
  </si>
  <si>
    <t>mail@decorativesleeves.in</t>
  </si>
  <si>
    <t>BRIGHT INDUSTRIES</t>
  </si>
  <si>
    <t>pckcnk@hotmail.com</t>
  </si>
  <si>
    <t>R. R. INNOVATIVE PVT LTD</t>
  </si>
  <si>
    <t>Hi-Tech Innovations</t>
  </si>
  <si>
    <t>hitek622@gmail.com</t>
  </si>
  <si>
    <t>Srikem Laboratories Pvt. Ltd.</t>
  </si>
  <si>
    <t>Arihant Foils Pvt.Ltd</t>
  </si>
  <si>
    <t>V TEX INDUSTRIES</t>
  </si>
  <si>
    <t>Aura Corporation</t>
  </si>
  <si>
    <t>Vendor</t>
  </si>
  <si>
    <t>BANG TRADING 1992 CO.,LTD.</t>
  </si>
  <si>
    <t>ACCESS BUSINESS GROUP INTERNATIONAL</t>
  </si>
  <si>
    <t>GIVAUDAN SINGAPORE Pte. Ltd</t>
  </si>
  <si>
    <t>GIVAUDAN SINGAPORE PTE LTD.</t>
  </si>
  <si>
    <t>JOHNSON &amp; JOHNSON PTE. LTD.</t>
  </si>
  <si>
    <t>TAKASAGO INTERNATIONAL CORPORATION</t>
  </si>
  <si>
    <t>UMERSHI MANSHI KHONA &amp; CO.</t>
  </si>
  <si>
    <t>ABHINAV TRANS-CARGO MUMBAI PVT LTD</t>
  </si>
  <si>
    <t>AMIT TRANSPORT CORPORATION</t>
  </si>
  <si>
    <t>CARGO 365</t>
  </si>
  <si>
    <t>NAGESH ROADLINES</t>
  </si>
  <si>
    <t>SUNEETA PHARMA CHEM</t>
  </si>
  <si>
    <t>AMERICAN CHEMIE-PHARMA, INC.</t>
  </si>
  <si>
    <t>MADISON COMMUNICATIONS PVT LTD</t>
  </si>
  <si>
    <t>PRAGYA TRADE CENTRE</t>
  </si>
  <si>
    <t>S.S.GUARDS PRIVATE LIMITED</t>
  </si>
  <si>
    <t>UNITED SAFE TRANSPORT</t>
  </si>
  <si>
    <t>V-TRANS (INDIA) LTD</t>
  </si>
  <si>
    <t>LEANNE JIMMY</t>
  </si>
  <si>
    <t>LALITA LOGISTICS AND AGENCIES PVT LTD</t>
  </si>
  <si>
    <t>BASF SOUTH EAST ASIA PTE LTD</t>
  </si>
  <si>
    <t>EC PACK INDUSTRIES</t>
  </si>
  <si>
    <t>LALJI MULJI TRANSPORT CO</t>
  </si>
  <si>
    <t>DOW EUROPE GMBH</t>
  </si>
  <si>
    <t>FIRMENICH ASIA PTE LTD</t>
  </si>
  <si>
    <t>PLASTIC CENTRE SDN. BHD</t>
  </si>
  <si>
    <t>V TRANS INDIA LIMITED</t>
  </si>
  <si>
    <t>SHREE GANESH ROADWAYS</t>
  </si>
  <si>
    <t>GUSTAV HEESS GMBH</t>
  </si>
  <si>
    <t>Sasol Germany</t>
  </si>
  <si>
    <t>SUNNY WORLD CO. LTD.</t>
  </si>
  <si>
    <t>PAN-CENTURY OLEOCHEMICALS SDN BHD</t>
  </si>
  <si>
    <t>Special Colours</t>
  </si>
  <si>
    <t>Planet Dezigen India Pvt Ltd</t>
  </si>
  <si>
    <t>CLR Chemisches Laboratorium Dr. Kurt</t>
  </si>
  <si>
    <t>SYNERGY (INDIA) MARKETING PVT LTD</t>
  </si>
  <si>
    <t>ZHONGSHAN LUENCHEONG DISPENSING PUMP LTD</t>
  </si>
  <si>
    <t>Spott One Consulting Pvt Ltd</t>
  </si>
  <si>
    <t>Linc Pen &amp; Plastics Ltd</t>
  </si>
  <si>
    <t>Fragrance Oils</t>
  </si>
  <si>
    <t>TRIGON DIGITAL SOLUTION</t>
  </si>
  <si>
    <t>Super safe Logistics (India) Pvt. Ltd.</t>
  </si>
  <si>
    <t>AERO PHARMA PRIVATE LTD</t>
  </si>
  <si>
    <t>Robertet</t>
  </si>
  <si>
    <t>Symrise Asia Pacific Pte Ltd</t>
  </si>
  <si>
    <t>The Original Bradford Soap Works Inc</t>
  </si>
  <si>
    <t>K-TECH   CO.,   LTD.</t>
  </si>
  <si>
    <t>National Plastic Factory LLC -Fujairah</t>
  </si>
  <si>
    <t>IMAGE PRINTERS</t>
  </si>
  <si>
    <t>The Kerfoot Group</t>
  </si>
  <si>
    <t>Peter Greven GmbH &amp; Co. KG</t>
  </si>
  <si>
    <t>Super Dynamics Infrasol Pvt. Ltd.</t>
  </si>
  <si>
    <t>Ammerex Ltd</t>
  </si>
  <si>
    <t>A &amp; E Connock (Perfumery &amp; Cosmetics) Lt</t>
  </si>
  <si>
    <t>DWS GROUP</t>
  </si>
  <si>
    <t>Takasago Europe Perfumery Laboratory</t>
  </si>
  <si>
    <t>V. MANE FILS</t>
  </si>
  <si>
    <t>PT. Evonik Sumi Asih</t>
  </si>
  <si>
    <t>Pragati Cargo Movers</t>
  </si>
  <si>
    <t>SR SOLUTIONS FZE.</t>
  </si>
  <si>
    <t>SUN STAR COURIER SERVICE</t>
  </si>
  <si>
    <t>BMB MADISON ADVERTISING PVT. LTD</t>
  </si>
  <si>
    <t>INNOVATIVE RESEARCH SERVICES</t>
  </si>
  <si>
    <t>REFLECTION</t>
  </si>
  <si>
    <t>ENVISAGE</t>
  </si>
  <si>
    <t>GINGER DOMAIN</t>
  </si>
  <si>
    <t>WoW Design Pvt Ltd</t>
  </si>
  <si>
    <t>sales@positiveind.com</t>
  </si>
  <si>
    <t>marketing@positiveind.com</t>
  </si>
  <si>
    <t>krishna@ajantapackaging.in</t>
  </si>
  <si>
    <t>sunilshetty@ajantapackaging.in</t>
  </si>
  <si>
    <t>karunakar@jcunited.co.in</t>
  </si>
  <si>
    <t>gm.graphics@jcunited.co.in</t>
  </si>
  <si>
    <t>santosh@khemanigroup.com</t>
  </si>
  <si>
    <t>anubhav@khemanigroup.com</t>
  </si>
  <si>
    <t>M.Shujauddin@rb.com</t>
  </si>
  <si>
    <t>Padmanbha.BS@rb.com</t>
  </si>
  <si>
    <t>sureseal@vsnl.com</t>
  </si>
  <si>
    <t>ezeeflex@gmail.com</t>
  </si>
  <si>
    <t>ezeeflex@vsnl.com</t>
  </si>
  <si>
    <t>smani@hngil.com</t>
  </si>
  <si>
    <t>raravind@hngil.com</t>
  </si>
  <si>
    <t>patelpackagingdadra@gmail.com</t>
  </si>
  <si>
    <t>patelpackagingacc@gmail.com</t>
  </si>
  <si>
    <t>info@alutop.in</t>
  </si>
  <si>
    <t>accounts@ingeniousplastics.com</t>
  </si>
  <si>
    <t>bibek.rout@ingeniousplastics.com</t>
  </si>
  <si>
    <t>Sales@chemlineglobal.com</t>
  </si>
  <si>
    <t>despatch@chemlineglobal.com</t>
  </si>
  <si>
    <t>ambepkginds@gmail.com</t>
  </si>
  <si>
    <t>cpoojari@somaiya.com</t>
  </si>
  <si>
    <t>smita@chemcogroup.com</t>
  </si>
  <si>
    <t>ssabharwal@chemcogroup.com</t>
  </si>
  <si>
    <t>labels@atlantaforms.in</t>
  </si>
  <si>
    <t>krishnakanth@agi-glaspac.com</t>
  </si>
  <si>
    <t>gagangupta@agi-glaspac.com</t>
  </si>
  <si>
    <t>alpineselfsticks@gmail.com</t>
  </si>
  <si>
    <t>vitragcorporation@gmail.com</t>
  </si>
  <si>
    <t>supackdaman@yahoo.com</t>
  </si>
  <si>
    <t>blowndaman@rediffmail.com</t>
  </si>
  <si>
    <t>damanheeshi@gmail.com</t>
  </si>
  <si>
    <t>alrizwanprinters@yahoo.com</t>
  </si>
  <si>
    <t>manish.khetan@manjushreeindia.com</t>
  </si>
  <si>
    <t>kishore.ht@manjushreeindia.com</t>
  </si>
  <si>
    <t>thanitarporn@bangtrading.com</t>
  </si>
  <si>
    <t>jisha.nair@basf.com</t>
  </si>
  <si>
    <t>anil.biradar@basf.com</t>
  </si>
  <si>
    <t>carol@ec-packing.com</t>
  </si>
  <si>
    <t>accounting@ec-packing.com</t>
  </si>
  <si>
    <t>RBarve@dow.com</t>
  </si>
  <si>
    <t>cnchua@plascentre.com</t>
  </si>
  <si>
    <t>daphne@plascentre.com</t>
  </si>
  <si>
    <t>export01@clc.com.cn</t>
  </si>
  <si>
    <t>yan.lee@clc.com.cn</t>
  </si>
  <si>
    <t>Isabelle.DaSilva@robertet.com</t>
  </si>
  <si>
    <t>Sunil.Donde@robertet.com</t>
  </si>
  <si>
    <t>hanjingjun@ktlcompany.com</t>
  </si>
  <si>
    <t>logistics.fujairah@nationalplasticoman.com</t>
  </si>
  <si>
    <t>lakshminaryanan.r@nationalplasticoman.com</t>
  </si>
  <si>
    <t>srsolutions@eim.ae</t>
  </si>
  <si>
    <t>apexchemi07@gmail.com</t>
  </si>
  <si>
    <t>bca_ravi@yahoo.co.in</t>
  </si>
  <si>
    <t>rsbanerjee@hindcon.com</t>
  </si>
  <si>
    <t>hitenhtc@vsnl.com</t>
  </si>
  <si>
    <t>headoffice@kusumapharma.com</t>
  </si>
  <si>
    <t>bhavnahemani@yahoo.com</t>
  </si>
  <si>
    <t>mpharma23570@hotmail.com</t>
  </si>
  <si>
    <t>manab.manna@yahoo.com</t>
  </si>
  <si>
    <t>primemktg_cal@vsnl.net</t>
  </si>
  <si>
    <t>blkent@vsnl.net</t>
  </si>
  <si>
    <t>micromeg@micromeg.co.in</t>
  </si>
  <si>
    <t xml:space="preserve">lordsticker@gmail.com; </t>
  </si>
  <si>
    <t>lordsr@rediffmail.com</t>
  </si>
  <si>
    <t xml:space="preserve">apart@mtnl.net.in; </t>
  </si>
  <si>
    <t>bhavinsanghaven@gmail.com</t>
  </si>
  <si>
    <t>manish@arihantflexipack.com;</t>
  </si>
  <si>
    <t>sanjaysgrover@gmail.com;</t>
  </si>
  <si>
    <t>bhanushalipackagingvapi@yahoo.co.in</t>
  </si>
  <si>
    <t>sunildalal@modpkg.com;</t>
  </si>
  <si>
    <t>makarand_anekar@horizonpacks.com;</t>
  </si>
  <si>
    <t>vishal@nppprinting.co.in;</t>
  </si>
  <si>
    <t xml:space="preserve">anita.singh@parksonspackaging.com; </t>
  </si>
  <si>
    <t>daniel.mathews@parksonspackaging.com;</t>
  </si>
  <si>
    <t>saby@petuelaind.com;</t>
  </si>
  <si>
    <t>paul@petuelaind.com;vnoronha@petuelaind.com;</t>
  </si>
  <si>
    <t>Tarkesh.Bhainsare@piramal.com;</t>
  </si>
  <si>
    <t xml:space="preserve">sigmaprintbaddi@gmail.com; </t>
  </si>
  <si>
    <t>finepack.in@gmail.com)</t>
  </si>
  <si>
    <t xml:space="preserve">nilesh.khandhedia@tcpl.in; </t>
  </si>
  <si>
    <t>kimberly@tcpl.in</t>
  </si>
  <si>
    <t>ujwal.process@gmail.com;</t>
  </si>
  <si>
    <t>mangesh.nadkarni@laxmipolyplast.com</t>
  </si>
  <si>
    <t>prashant@velpack.com;</t>
  </si>
  <si>
    <t>girish@ajantapackaging.in;</t>
  </si>
  <si>
    <t>suraj@ajantapackaging.in</t>
  </si>
  <si>
    <t>darshan@sweetind.com;</t>
  </si>
  <si>
    <t xml:space="preserve">mukul.maindiratta@parksonspackaging.com; </t>
  </si>
  <si>
    <t>sulabhgupta@gtpl.org.in;</t>
  </si>
  <si>
    <t xml:space="preserve">sujatajade@pearlpet.net; </t>
  </si>
  <si>
    <t>varunseth@pearlpet.net</t>
  </si>
  <si>
    <t>asmita.jadhav@wepl.co.in;</t>
  </si>
  <si>
    <t>dkentpkl@gmail.com;</t>
  </si>
  <si>
    <t>dhruv.rakesh@gmail.com;</t>
  </si>
  <si>
    <t>srpatel@grpolynets.com;</t>
  </si>
  <si>
    <t>sales@grpolynets.com</t>
  </si>
  <si>
    <t xml:space="preserve">mullackalsales@mullackal.com; </t>
  </si>
  <si>
    <t>sneha@ajantaprintarts.com;</t>
  </si>
  <si>
    <t xml:space="preserve">pradeep.yadav@ep.esselgroup.com; </t>
  </si>
  <si>
    <t>durgesh.phadtare@ep.esselgroup.com</t>
  </si>
  <si>
    <t>marketing@supermulticolor.com;</t>
  </si>
  <si>
    <t>rajesh.chougule@orientpressltd.com;</t>
  </si>
  <si>
    <t>jpi_gim007@yahoo.com;</t>
  </si>
  <si>
    <t>ganesh.kumar@amcor.com ;</t>
  </si>
  <si>
    <t>h.venkat@amcor.com</t>
  </si>
  <si>
    <t>shivalikcontainers@rediffmail.com;</t>
  </si>
  <si>
    <t>dispatch@shivalikcontainers.com</t>
  </si>
  <si>
    <t xml:space="preserve">amit.hedavkar@borkarpack.com; </t>
  </si>
  <si>
    <t>bplipeds@bpindia.net;</t>
  </si>
  <si>
    <t>amol.k@multi-plast.com</t>
  </si>
  <si>
    <t xml:space="preserve">ekanath.pujare@shrinkpackaging.net; </t>
  </si>
  <si>
    <t xml:space="preserve">sales.cood@kaane.in; </t>
  </si>
  <si>
    <t xml:space="preserve">anjali@shreeganeshgraphics.com ; </t>
  </si>
  <si>
    <t>mumbai@indian-ext.com</t>
  </si>
  <si>
    <t>ddn@indian-ext.com</t>
  </si>
  <si>
    <t xml:space="preserve">chaitali.patel@vaibhavplasto.com; </t>
  </si>
  <si>
    <t>vaibhavplastimouldsngp@gmail.com</t>
  </si>
  <si>
    <t xml:space="preserve">rupendra.singh@henkel.com; </t>
  </si>
  <si>
    <t xml:space="preserve">bijesh.thomas@henkel.com; </t>
  </si>
  <si>
    <t xml:space="preserve">pareshalpha@gmail.com; </t>
  </si>
  <si>
    <t>dharmeshalpha@gmail.com</t>
  </si>
  <si>
    <t xml:space="preserve">shikharpackaging@gmail.com;  </t>
  </si>
  <si>
    <t>arihantfoils2006@gmail.com</t>
  </si>
  <si>
    <t>namit@cosmostape.com</t>
  </si>
  <si>
    <t>vatsal@arihantflexipack.com</t>
  </si>
  <si>
    <t>shibendalal@modpkg.com;sales@modpkg.com</t>
  </si>
  <si>
    <t>accounts_monadbaddi@horizonpacks.com</t>
  </si>
  <si>
    <t>mangesh@nppprinting.co.in;despatch@nppprinting.co.in</t>
  </si>
  <si>
    <t>info@velpack.com</t>
  </si>
  <si>
    <t>grishma@sweetind.com</t>
  </si>
  <si>
    <t>shailesh.potdar@parksonspackaging.com;shankar.sarkar@parksonspackaging.com</t>
  </si>
  <si>
    <t>commercial@gtpl.org.in</t>
  </si>
  <si>
    <t>vikas@ajantaprintarts.com</t>
  </si>
  <si>
    <t>krish@orientpressltd.com;vinay.tawde@orientpressltd.com</t>
  </si>
  <si>
    <t>filmsales@shrinkpackaging.net</t>
  </si>
  <si>
    <t>dispatch@kaane.in;jeetendra@kaane.in</t>
  </si>
  <si>
    <t>namrata@shreeganeshgraphics.com;sanjay.purandare@gmail.com</t>
  </si>
  <si>
    <t>bplipeds@gmail.com</t>
  </si>
  <si>
    <t>adbrilliant@gmail.com</t>
  </si>
  <si>
    <t>despatch@mullackal.com;pradeep@mullackal.com</t>
  </si>
  <si>
    <t>sahil@supermulticolor.com;pooja@supermulticolor.com</t>
  </si>
  <si>
    <t>jayantgim@gmail.com</t>
  </si>
  <si>
    <t>ndeshpande@borkarpack.com;custcarenlg@borkarpack.com</t>
  </si>
  <si>
    <t>shankar@uflexltd.com;amit.kapoor@uflexltd.com</t>
  </si>
  <si>
    <t>PM</t>
  </si>
  <si>
    <t>Total</t>
  </si>
  <si>
    <t>Active</t>
  </si>
  <si>
    <t>Phase-out</t>
  </si>
  <si>
    <t>Import</t>
  </si>
  <si>
    <t>IMPORT</t>
  </si>
  <si>
    <t>RM</t>
  </si>
  <si>
    <t>DAMAN</t>
  </si>
  <si>
    <t>TILJALA</t>
  </si>
  <si>
    <t>PCP MARKET</t>
  </si>
  <si>
    <t>OTHERS</t>
  </si>
  <si>
    <t>lihalasudhir@hotmail.com</t>
  </si>
  <si>
    <t>paresh.sambari@albea-group.com</t>
  </si>
  <si>
    <t>majumdar.associates@rediffmail.com</t>
  </si>
  <si>
    <t>penguin@cal3.vsnl.net.in</t>
  </si>
  <si>
    <t>pradip@shreevikas.com</t>
  </si>
  <si>
    <t>woodenpallets@gmail.com</t>
  </si>
  <si>
    <t>santanu@yorkprint.in</t>
  </si>
  <si>
    <t>sunil.gupta98@ymail.com</t>
  </si>
  <si>
    <t>alfastickers_labels@yahoo.co.in</t>
  </si>
  <si>
    <t>ramakrishnan@vvtipigments.com</t>
  </si>
  <si>
    <t>Subrojit.Banik@ep.esselgroup.com</t>
  </si>
  <si>
    <t>sasthapackagings@gmail.com</t>
  </si>
  <si>
    <t>overseasindcorp@rediffmail.com</t>
  </si>
  <si>
    <t>accounts2@pacificgroup.co.in</t>
  </si>
  <si>
    <t>bakthavachalu.vr@jyothy.com</t>
  </si>
  <si>
    <t>sunilb217@yahoo.in</t>
  </si>
  <si>
    <t>aunjna.agarvval@wepl.co.in</t>
  </si>
  <si>
    <t>saptarshi.sarkar@glsind.com</t>
  </si>
  <si>
    <t>sharad.pandey@uflexltd.com</t>
  </si>
  <si>
    <t>nstomar@hbdpackaging.com</t>
  </si>
  <si>
    <t>sales@multi-plast.com</t>
  </si>
  <si>
    <t>jayanti_polymer@yahoo.co.in</t>
  </si>
  <si>
    <t>jayanti_marketing@yahoo.co,in</t>
  </si>
  <si>
    <t>sales@hbdpackaging.com</t>
  </si>
  <si>
    <t>Rajesh Gupta</t>
  </si>
  <si>
    <t>PRASANNA BEHERA</t>
  </si>
  <si>
    <t>CODE</t>
  </si>
  <si>
    <t>NAME</t>
  </si>
  <si>
    <t>Buyer</t>
  </si>
  <si>
    <t>Pur Gr.</t>
  </si>
  <si>
    <t>Asis.Ghosh@Beiersdorf.com</t>
  </si>
  <si>
    <t>Tarakeswar.Bhattacharya@Beiersdorf.com</t>
  </si>
  <si>
    <t>Naresh.Bhardwaj@Beiersdorf.com</t>
  </si>
  <si>
    <t>sukhdev@wonderproducts.co.in</t>
  </si>
  <si>
    <t>hpaccounts@vanesa.co.in</t>
  </si>
  <si>
    <t>info@cosmostape.com;</t>
  </si>
  <si>
    <t>anupackaging@gmail.com</t>
  </si>
  <si>
    <t>Bhavesh.Vichare@skanem.com</t>
  </si>
  <si>
    <t>mayurprintnpack@yahoo.com</t>
  </si>
  <si>
    <t>'vikram@auracorpn.com'; 'priya@auracorpn.com'; 'vikram.auracorp@gmail.com'</t>
  </si>
  <si>
    <t>'jay@sudeepplastics.com'; 'deepak@sudeepplastics.com'; 'factory@sudeepplastics.com'</t>
  </si>
  <si>
    <t>Sudipta.Bhattacharya@pplpack.com</t>
  </si>
  <si>
    <t>mehul.kanani@clariant.com</t>
  </si>
  <si>
    <t>craig.dsouza@clariant.com</t>
  </si>
  <si>
    <t>Stream</t>
  </si>
  <si>
    <t>Input received</t>
  </si>
  <si>
    <t>'sharmatimber@gmail.com'</t>
  </si>
  <si>
    <t xml:space="preserve">NEW VENDOR CREATED AFTER 31 DEC. </t>
  </si>
  <si>
    <t>Vend.ID</t>
  </si>
  <si>
    <t>VENDOR’s  Name</t>
  </si>
  <si>
    <t>MAIL ID’s</t>
  </si>
  <si>
    <t>CONTACT NOS.</t>
  </si>
  <si>
    <t>Contact person</t>
  </si>
  <si>
    <t>SSF Plastics India Private Limited</t>
  </si>
  <si>
    <t>PYRAMID CHEMICALS</t>
  </si>
  <si>
    <t>VALENS MOLECULES PRIVATE LIMITED</t>
  </si>
  <si>
    <t>HINDUSTAN ADHESIVES LIMITED</t>
  </si>
  <si>
    <t>apathak@hindustanadhesives.com; mohansharma@hindustanadhesives.com</t>
  </si>
  <si>
    <t>Ashok pathak</t>
  </si>
  <si>
    <t>Nordmann, Rassmann GmbH</t>
  </si>
  <si>
    <t>CHEMICAL CORP PVT. LTD.</t>
  </si>
  <si>
    <t>MAXIN CORP</t>
  </si>
  <si>
    <t>maxncor@gmail.com</t>
  </si>
  <si>
    <t>Atul  Gupta</t>
  </si>
  <si>
    <t>SHREENKIN LABELS PVT. LTD.</t>
  </si>
  <si>
    <t>SUDARSHAN PINE PRODUCTS PVT LTD</t>
  </si>
  <si>
    <t>GLS FILMS INDUSTRIES PVT.LTD</t>
  </si>
  <si>
    <t>HORIZON PACKS PRIVATE LIMITED</t>
  </si>
  <si>
    <t>makarand_anekar@horizonpacks.com; raman_sharma@horizonpacks.com</t>
  </si>
  <si>
    <t>83508 12860</t>
  </si>
  <si>
    <t>Makarand Anekar</t>
  </si>
  <si>
    <t>HR ENGINEERS</t>
  </si>
  <si>
    <t>HARSIMRAN RATHORE</t>
  </si>
  <si>
    <t>Data collection required</t>
  </si>
  <si>
    <t>New Vendors created after 31st Dec.</t>
  </si>
  <si>
    <t>spppljigani@gmail.com&gt;</t>
  </si>
  <si>
    <t>ketan@chemcorp.in</t>
  </si>
  <si>
    <t>sales@pyramidchemicals.com</t>
  </si>
  <si>
    <t xml:space="preserve">Jignesh M. Dave </t>
  </si>
  <si>
    <t xml:space="preserve">Ketan Shah </t>
  </si>
  <si>
    <t>Ramakant</t>
  </si>
  <si>
    <t>ramakant@ssfplastics.com</t>
  </si>
  <si>
    <t>shrinklabels@homail.com</t>
  </si>
  <si>
    <t>Niketan Brahmbhatt</t>
  </si>
  <si>
    <t>pioneerpackaging@hotmail.com</t>
  </si>
  <si>
    <t>Universal Cartons Solutions Pvt Ltd.</t>
  </si>
  <si>
    <t>custcarenlg@borkarpack.com</t>
  </si>
  <si>
    <t>01795-304800</t>
  </si>
  <si>
    <t>Shama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</si>
</sst>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color theme="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u/>
      <sz val="12"/>
      <color theme="3"/>
      <name val="Arial"/>
      <family val="2"/>
    </font>
    <font>
      <b/>
      <sz val="10"/>
      <color rgb="FF1F497D"/>
      <name val="Calibri"/>
      <family val="2"/>
    </font>
    <font>
      <sz val="10"/>
      <color rgb="FFFF0000"/>
      <name val="Arial"/>
      <family val="2"/>
    </font>
    <font>
      <sz val="11"/>
      <color rgb="FF1F497D"/>
      <name val="Calibri"/>
      <family val="2"/>
    </font>
    <font>
      <sz val="10"/>
      <color rgb="FF1F497D"/>
      <name val="Calibri"/>
      <family val="2"/>
    </font>
    <font>
      <u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9E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</cellStyleXfs>
  <cellXfs count="181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6" fillId="2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0" fillId="3" borderId="0" xfId="0" applyFill="1" applyBorder="1" applyAlignment="1">
      <alignment vertical="top"/>
    </xf>
    <xf numFmtId="0" fontId="10" fillId="2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6" fillId="4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 wrapText="1"/>
    </xf>
    <xf numFmtId="0" fontId="2" fillId="5" borderId="1" xfId="1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" xfId="1" applyFill="1" applyBorder="1" applyAlignment="1">
      <alignment vertical="center"/>
    </xf>
    <xf numFmtId="0" fontId="3" fillId="5" borderId="1" xfId="0" applyFont="1" applyFill="1" applyBorder="1" applyAlignment="1">
      <alignment vertical="top"/>
    </xf>
    <xf numFmtId="0" fontId="2" fillId="5" borderId="1" xfId="1" quotePrefix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2" fillId="5" borderId="0" xfId="1" applyFill="1" applyBorder="1" applyAlignment="1">
      <alignment vertical="top"/>
    </xf>
    <xf numFmtId="0" fontId="4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2" fillId="5" borderId="2" xfId="1" applyFill="1" applyBorder="1" applyAlignment="1">
      <alignment vertical="center"/>
    </xf>
    <xf numFmtId="0" fontId="2" fillId="5" borderId="0" xfId="1" applyFill="1" applyBorder="1" applyAlignment="1">
      <alignment vertical="center"/>
    </xf>
    <xf numFmtId="0" fontId="4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top"/>
    </xf>
    <xf numFmtId="0" fontId="8" fillId="5" borderId="0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6" fillId="2" borderId="1" xfId="0" applyFont="1" applyFill="1" applyBorder="1" applyAlignment="1">
      <alignment horizontal="right" vertical="top"/>
    </xf>
    <xf numFmtId="0" fontId="0" fillId="4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2" fillId="4" borderId="1" xfId="1" applyFill="1" applyBorder="1" applyAlignment="1">
      <alignment vertical="top"/>
    </xf>
    <xf numFmtId="0" fontId="0" fillId="4" borderId="0" xfId="0" applyFill="1" applyBorder="1" applyAlignment="1">
      <alignment horizontal="left" vertical="top"/>
    </xf>
    <xf numFmtId="0" fontId="2" fillId="4" borderId="0" xfId="1" applyFill="1" applyBorder="1" applyAlignment="1">
      <alignment vertical="top"/>
    </xf>
    <xf numFmtId="0" fontId="8" fillId="6" borderId="0" xfId="0" applyFont="1" applyFill="1" applyBorder="1" applyAlignment="1">
      <alignment horizontal="left" vertical="top"/>
    </xf>
    <xf numFmtId="0" fontId="8" fillId="6" borderId="0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 vertical="top" wrapText="1"/>
    </xf>
    <xf numFmtId="0" fontId="7" fillId="6" borderId="0" xfId="0" applyFont="1" applyFill="1" applyBorder="1" applyAlignment="1">
      <alignment horizontal="left" vertical="top" wrapText="1"/>
    </xf>
    <xf numFmtId="0" fontId="8" fillId="6" borderId="0" xfId="0" applyFont="1" applyFill="1" applyBorder="1" applyAlignment="1">
      <alignment vertical="top"/>
    </xf>
    <xf numFmtId="0" fontId="0" fillId="6" borderId="0" xfId="0" applyFill="1" applyBorder="1" applyAlignment="1">
      <alignment vertical="top"/>
    </xf>
    <xf numFmtId="0" fontId="8" fillId="6" borderId="0" xfId="0" applyFont="1" applyFill="1" applyBorder="1" applyAlignment="1">
      <alignment horizontal="center" vertical="top" wrapText="1"/>
    </xf>
    <xf numFmtId="0" fontId="8" fillId="6" borderId="0" xfId="0" applyFont="1" applyFill="1" applyBorder="1" applyAlignment="1">
      <alignment horizontal="left" vertical="top" wrapText="1"/>
    </xf>
    <xf numFmtId="0" fontId="9" fillId="6" borderId="0" xfId="0" applyFont="1" applyFill="1" applyBorder="1" applyAlignment="1">
      <alignment vertical="top"/>
    </xf>
    <xf numFmtId="0" fontId="8" fillId="6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0" fontId="12" fillId="6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" fillId="2" borderId="1" xfId="0" quotePrefix="1" applyFont="1" applyFill="1" applyBorder="1" applyAlignment="1">
      <alignment vertical="top"/>
    </xf>
    <xf numFmtId="0" fontId="0" fillId="2" borderId="1" xfId="0" quotePrefix="1" applyFill="1" applyBorder="1"/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3" fillId="2" borderId="0" xfId="0" quotePrefix="1" applyFont="1" applyFill="1" applyBorder="1" applyAlignment="1">
      <alignment vertical="top"/>
    </xf>
    <xf numFmtId="0" fontId="11" fillId="4" borderId="0" xfId="0" applyFont="1" applyFill="1" applyBorder="1" applyAlignment="1">
      <alignment horizontal="center" vertical="top"/>
    </xf>
    <xf numFmtId="0" fontId="5" fillId="4" borderId="0" xfId="0" applyFont="1" applyFill="1" applyBorder="1" applyAlignment="1">
      <alignment vertical="top"/>
    </xf>
    <xf numFmtId="0" fontId="2" fillId="4" borderId="1" xfId="1" applyFill="1" applyBorder="1" applyAlignment="1">
      <alignment vertical="center"/>
    </xf>
    <xf numFmtId="0" fontId="3" fillId="2" borderId="1" xfId="0" applyFont="1" applyFill="1" applyBorder="1" applyAlignment="1">
      <alignment horizontal="right" vertical="top"/>
    </xf>
    <xf numFmtId="0" fontId="4" fillId="4" borderId="0" xfId="0" applyFont="1" applyFill="1" applyBorder="1" applyAlignment="1">
      <alignment vertical="center" wrapText="1"/>
    </xf>
    <xf numFmtId="0" fontId="1" fillId="5" borderId="1" xfId="2" applyFill="1" applyBorder="1" applyAlignment="1">
      <alignment vertical="top"/>
    </xf>
    <xf numFmtId="0" fontId="1" fillId="5" borderId="1" xfId="2" applyNumberFormat="1" applyFill="1" applyBorder="1" applyAlignment="1">
      <alignment vertical="top"/>
    </xf>
    <xf numFmtId="0" fontId="3" fillId="4" borderId="1" xfId="0" applyFont="1" applyFill="1" applyBorder="1" applyAlignment="1">
      <alignment horizontal="right" vertical="top"/>
    </xf>
    <xf numFmtId="0" fontId="11" fillId="0" borderId="1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0" fillId="3" borderId="0" xfId="0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0" fontId="2" fillId="3" borderId="1" xfId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18" fillId="5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0" fillId="2" borderId="1" xfId="0" applyNumberFormat="1" applyFill="1" applyBorder="1" applyAlignment="1">
      <alignment vertical="top"/>
    </xf>
    <xf numFmtId="0" fontId="2" fillId="2" borderId="1" xfId="1" applyFill="1" applyBorder="1" applyAlignment="1">
      <alignment vertical="top"/>
    </xf>
    <xf numFmtId="0" fontId="2" fillId="2" borderId="1" xfId="1" applyFill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19" fillId="0" borderId="0" xfId="0" applyFont="1" applyAlignment="1">
      <alignment vertical="top"/>
    </xf>
    <xf numFmtId="0" fontId="2" fillId="0" borderId="2" xfId="1" applyBorder="1" applyAlignment="1">
      <alignment horizontal="left" vertical="center" wrapText="1"/>
    </xf>
    <xf numFmtId="0" fontId="2" fillId="3" borderId="1" xfId="1" applyFill="1" applyBorder="1" applyAlignment="1">
      <alignment vertical="top"/>
    </xf>
    <xf numFmtId="0" fontId="13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left" vertical="top" wrapText="1"/>
    </xf>
    <xf numFmtId="0" fontId="21" fillId="4" borderId="0" xfId="1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0" xfId="0" applyFont="1" applyFill="1" applyAlignment="1">
      <alignment vertical="top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6" fillId="6" borderId="1" xfId="0" applyNumberFormat="1" applyFont="1" applyFill="1" applyBorder="1" applyAlignment="1">
      <alignment vertical="top"/>
    </xf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vertical="top"/>
    </xf>
    <xf numFmtId="0" fontId="11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6" fillId="0" borderId="1" xfId="0" applyFont="1" applyFill="1" applyBorder="1" applyAlignment="1">
      <alignment vertical="top"/>
    </xf>
    <xf numFmtId="0" fontId="6" fillId="0" borderId="1" xfId="0" applyFont="1" applyBorder="1" applyAlignment="1">
      <alignment horizontal="right" vertical="top"/>
    </xf>
    <xf numFmtId="0" fontId="6" fillId="7" borderId="1" xfId="0" applyFont="1" applyFill="1" applyBorder="1" applyAlignment="1">
      <alignment horizontal="right" vertical="top"/>
    </xf>
    <xf numFmtId="0" fontId="6" fillId="4" borderId="1" xfId="0" applyFont="1" applyFill="1" applyBorder="1" applyAlignment="1">
      <alignment horizontal="right" vertical="top"/>
    </xf>
    <xf numFmtId="0" fontId="18" fillId="4" borderId="0" xfId="0" applyFont="1" applyFill="1" applyBorder="1" applyAlignment="1">
      <alignment vertical="top"/>
    </xf>
    <xf numFmtId="0" fontId="3" fillId="0" borderId="0" xfId="0" applyFont="1" applyAlignment="1">
      <alignment vertical="center"/>
    </xf>
    <xf numFmtId="0" fontId="15" fillId="3" borderId="1" xfId="0" applyFont="1" applyFill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89E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mangesh@nppprinting.co.in;despatch@nppprinting.co.in" TargetMode="External"/><Relationship Id="rId117" Type="http://schemas.openxmlformats.org/officeDocument/2006/relationships/hyperlink" Target="mailto:dharmeshalpha@gmail.com" TargetMode="External"/><Relationship Id="rId21" Type="http://schemas.openxmlformats.org/officeDocument/2006/relationships/hyperlink" Target="mailto:sunildalal@modpkg.com;" TargetMode="External"/><Relationship Id="rId42" Type="http://schemas.openxmlformats.org/officeDocument/2006/relationships/hyperlink" Target="mailto:mangesh.nadkarni@laxmipolyplast.com" TargetMode="External"/><Relationship Id="rId47" Type="http://schemas.openxmlformats.org/officeDocument/2006/relationships/hyperlink" Target="mailto:girish@ajantapackaging.in;" TargetMode="External"/><Relationship Id="rId63" Type="http://schemas.openxmlformats.org/officeDocument/2006/relationships/hyperlink" Target="mailto:sujatajade@pearlpet.net;" TargetMode="External"/><Relationship Id="rId68" Type="http://schemas.openxmlformats.org/officeDocument/2006/relationships/hyperlink" Target="mailto:azaidi@riekepackaging.com" TargetMode="External"/><Relationship Id="rId84" Type="http://schemas.openxmlformats.org/officeDocument/2006/relationships/hyperlink" Target="mailto:anuj.appl@gmail.com" TargetMode="External"/><Relationship Id="rId89" Type="http://schemas.openxmlformats.org/officeDocument/2006/relationships/hyperlink" Target="mailto:dispatch@shivalikcontainers.com" TargetMode="External"/><Relationship Id="rId112" Type="http://schemas.openxmlformats.org/officeDocument/2006/relationships/hyperlink" Target="mailto:shankar@uflexltd.com;amit.kapoor@uflexltd.com" TargetMode="External"/><Relationship Id="rId16" Type="http://schemas.openxmlformats.org/officeDocument/2006/relationships/hyperlink" Target="mailto:knpackages@yahoo.co.in" TargetMode="External"/><Relationship Id="rId107" Type="http://schemas.openxmlformats.org/officeDocument/2006/relationships/hyperlink" Target="mailto:mumbai@indian-ext.com" TargetMode="External"/><Relationship Id="rId11" Type="http://schemas.openxmlformats.org/officeDocument/2006/relationships/hyperlink" Target="mailto:bpitapes@yahoo.com" TargetMode="External"/><Relationship Id="rId32" Type="http://schemas.openxmlformats.org/officeDocument/2006/relationships/hyperlink" Target="mailto:Dhwani.Munshi@piramal.com" TargetMode="External"/><Relationship Id="rId37" Type="http://schemas.openxmlformats.org/officeDocument/2006/relationships/hyperlink" Target="mailto:finepack.in@gmail.com)" TargetMode="External"/><Relationship Id="rId53" Type="http://schemas.openxmlformats.org/officeDocument/2006/relationships/hyperlink" Target="mailto:ecowrappackaging@yahoo.co.in" TargetMode="External"/><Relationship Id="rId58" Type="http://schemas.openxmlformats.org/officeDocument/2006/relationships/hyperlink" Target="mailto:shailesh.potdar@parksonspackaging.com;shankar.sarkar@parksonspackaging.com" TargetMode="External"/><Relationship Id="rId74" Type="http://schemas.openxmlformats.org/officeDocument/2006/relationships/hyperlink" Target="mailto:despatch@mullackal.com;pradeep@mullackal.com" TargetMode="External"/><Relationship Id="rId79" Type="http://schemas.openxmlformats.org/officeDocument/2006/relationships/hyperlink" Target="mailto:marketing@supermulticolor.com;" TargetMode="External"/><Relationship Id="rId102" Type="http://schemas.openxmlformats.org/officeDocument/2006/relationships/hyperlink" Target="mailto:filmsales@shrinkpackaging.net" TargetMode="External"/><Relationship Id="rId123" Type="http://schemas.openxmlformats.org/officeDocument/2006/relationships/hyperlink" Target="mailto:ops@cargo365.in;support@cargo365.in;" TargetMode="External"/><Relationship Id="rId128" Type="http://schemas.openxmlformats.org/officeDocument/2006/relationships/hyperlink" Target="mailto:Bhavesh.Vichare@skanem.com" TargetMode="External"/><Relationship Id="rId5" Type="http://schemas.openxmlformats.org/officeDocument/2006/relationships/hyperlink" Target="mailto:riteshgarg@adhunikpackagers.com" TargetMode="External"/><Relationship Id="rId90" Type="http://schemas.openxmlformats.org/officeDocument/2006/relationships/hyperlink" Target="mailto:swetainds@gmail.com" TargetMode="External"/><Relationship Id="rId95" Type="http://schemas.openxmlformats.org/officeDocument/2006/relationships/hyperlink" Target="mailto:ndeshpande@borkarpack.com;custcarenlg@borkarpack.com" TargetMode="External"/><Relationship Id="rId19" Type="http://schemas.openxmlformats.org/officeDocument/2006/relationships/hyperlink" Target="mailto:piyush1965@yahoo.com" TargetMode="External"/><Relationship Id="rId14" Type="http://schemas.openxmlformats.org/officeDocument/2006/relationships/hyperlink" Target="mailto:namit@cosmostape.com" TargetMode="External"/><Relationship Id="rId22" Type="http://schemas.openxmlformats.org/officeDocument/2006/relationships/hyperlink" Target="mailto:shibendalal@modpkg.com;sales@modpkg.com" TargetMode="External"/><Relationship Id="rId27" Type="http://schemas.openxmlformats.org/officeDocument/2006/relationships/hyperlink" Target="mailto:anita.singh@parksonspackaging.com;" TargetMode="External"/><Relationship Id="rId30" Type="http://schemas.openxmlformats.org/officeDocument/2006/relationships/hyperlink" Target="mailto:paul@petuelaind.com;vnoronha@petuelaind.com;" TargetMode="External"/><Relationship Id="rId35" Type="http://schemas.openxmlformats.org/officeDocument/2006/relationships/hyperlink" Target="mailto:shreebhagwatiind@yahoo.co.in" TargetMode="External"/><Relationship Id="rId43" Type="http://schemas.openxmlformats.org/officeDocument/2006/relationships/hyperlink" Target="mailto:piyush1965@yahoo.com" TargetMode="External"/><Relationship Id="rId48" Type="http://schemas.openxmlformats.org/officeDocument/2006/relationships/hyperlink" Target="mailto:suraj@ajantapackaging.in" TargetMode="External"/><Relationship Id="rId56" Type="http://schemas.openxmlformats.org/officeDocument/2006/relationships/hyperlink" Target="mailto:mayurprintnpack@yahoo.com" TargetMode="External"/><Relationship Id="rId64" Type="http://schemas.openxmlformats.org/officeDocument/2006/relationships/hyperlink" Target="mailto:varunseth@pearlpet.net" TargetMode="External"/><Relationship Id="rId69" Type="http://schemas.openxmlformats.org/officeDocument/2006/relationships/hyperlink" Target="mailto:rpujaramt@gmail.com" TargetMode="External"/><Relationship Id="rId77" Type="http://schemas.openxmlformats.org/officeDocument/2006/relationships/hyperlink" Target="mailto:pradeep.yadav@ep.esselgroup.com;" TargetMode="External"/><Relationship Id="rId100" Type="http://schemas.openxmlformats.org/officeDocument/2006/relationships/hyperlink" Target="mailto:sales.cood@kaane.in;" TargetMode="External"/><Relationship Id="rId105" Type="http://schemas.openxmlformats.org/officeDocument/2006/relationships/hyperlink" Target="mailto:anjali@shreeganeshgraphics.com%20;" TargetMode="External"/><Relationship Id="rId113" Type="http://schemas.openxmlformats.org/officeDocument/2006/relationships/hyperlink" Target="mailto:rupendra.singh@henkel.com;" TargetMode="External"/><Relationship Id="rId118" Type="http://schemas.openxmlformats.org/officeDocument/2006/relationships/hyperlink" Target="mailto:mail@decorativesleeves.in" TargetMode="External"/><Relationship Id="rId126" Type="http://schemas.openxmlformats.org/officeDocument/2006/relationships/hyperlink" Target="mailto:amol.k@multi-plast.com" TargetMode="External"/><Relationship Id="rId8" Type="http://schemas.openxmlformats.org/officeDocument/2006/relationships/hyperlink" Target="mailto:manish@arihantflexipack.com;" TargetMode="External"/><Relationship Id="rId51" Type="http://schemas.openxmlformats.org/officeDocument/2006/relationships/hyperlink" Target="mailto:darshan@sweetind.com;" TargetMode="External"/><Relationship Id="rId72" Type="http://schemas.openxmlformats.org/officeDocument/2006/relationships/hyperlink" Target="mailto:sales@grpolynets.com" TargetMode="External"/><Relationship Id="rId80" Type="http://schemas.openxmlformats.org/officeDocument/2006/relationships/hyperlink" Target="mailto:sahil@supermulticolor.com;pooja@supermulticolor.com" TargetMode="External"/><Relationship Id="rId85" Type="http://schemas.openxmlformats.org/officeDocument/2006/relationships/hyperlink" Target="mailto:jpi_gim007@yahoo.com;" TargetMode="External"/><Relationship Id="rId93" Type="http://schemas.openxmlformats.org/officeDocument/2006/relationships/hyperlink" Target="mailto:asmita.jadhav@wepl.co.in;" TargetMode="External"/><Relationship Id="rId98" Type="http://schemas.openxmlformats.org/officeDocument/2006/relationships/hyperlink" Target="mailto:bplipeds@bpindia.net;" TargetMode="External"/><Relationship Id="rId121" Type="http://schemas.openxmlformats.org/officeDocument/2006/relationships/hyperlink" Target="mailto:shikharpackaging@gmail.com;" TargetMode="External"/><Relationship Id="rId3" Type="http://schemas.openxmlformats.org/officeDocument/2006/relationships/hyperlink" Target="mailto:lordsr@rediffmail.com" TargetMode="External"/><Relationship Id="rId12" Type="http://schemas.openxmlformats.org/officeDocument/2006/relationships/hyperlink" Target="mailto:bhanushalipackagingvapi@yahoo.co.in" TargetMode="External"/><Relationship Id="rId17" Type="http://schemas.openxmlformats.org/officeDocument/2006/relationships/hyperlink" Target="mailto:ashutosh@kcl.co.in" TargetMode="External"/><Relationship Id="rId25" Type="http://schemas.openxmlformats.org/officeDocument/2006/relationships/hyperlink" Target="mailto:vishal@nppprinting.co.in;" TargetMode="External"/><Relationship Id="rId33" Type="http://schemas.openxmlformats.org/officeDocument/2006/relationships/hyperlink" Target="mailto:riyapackers@yahoo.co.in" TargetMode="External"/><Relationship Id="rId38" Type="http://schemas.openxmlformats.org/officeDocument/2006/relationships/hyperlink" Target="mailto:supersealsnsk@gmail.com;" TargetMode="External"/><Relationship Id="rId46" Type="http://schemas.openxmlformats.org/officeDocument/2006/relationships/hyperlink" Target="mailto:hkpatel@vrajindia.com" TargetMode="External"/><Relationship Id="rId59" Type="http://schemas.openxmlformats.org/officeDocument/2006/relationships/hyperlink" Target="mailto:sulabhgupta@gtpl.org.in;" TargetMode="External"/><Relationship Id="rId67" Type="http://schemas.openxmlformats.org/officeDocument/2006/relationships/hyperlink" Target="mailto:dkentpkl@gmail.com;" TargetMode="External"/><Relationship Id="rId103" Type="http://schemas.openxmlformats.org/officeDocument/2006/relationships/hyperlink" Target="mailto:dispatch@kaane.in;jeetendra@kaane.in" TargetMode="External"/><Relationship Id="rId108" Type="http://schemas.openxmlformats.org/officeDocument/2006/relationships/hyperlink" Target="mailto:ddn@indian-ext.com" TargetMode="External"/><Relationship Id="rId116" Type="http://schemas.openxmlformats.org/officeDocument/2006/relationships/hyperlink" Target="mailto:pareshalpha@gmail.com;" TargetMode="External"/><Relationship Id="rId124" Type="http://schemas.openxmlformats.org/officeDocument/2006/relationships/hyperlink" Target="mailto:saptarshi.sarkar@glsind.com" TargetMode="External"/><Relationship Id="rId129" Type="http://schemas.openxmlformats.org/officeDocument/2006/relationships/printerSettings" Target="../printerSettings/printerSettings3.bin"/><Relationship Id="rId20" Type="http://schemas.openxmlformats.org/officeDocument/2006/relationships/hyperlink" Target="mailto:maherao@hotmail.com;" TargetMode="External"/><Relationship Id="rId41" Type="http://schemas.openxmlformats.org/officeDocument/2006/relationships/hyperlink" Target="mailto:ujwal.process@gmail.com;" TargetMode="External"/><Relationship Id="rId54" Type="http://schemas.openxmlformats.org/officeDocument/2006/relationships/hyperlink" Target="mailto:chetnapkg@gmail.com" TargetMode="External"/><Relationship Id="rId62" Type="http://schemas.openxmlformats.org/officeDocument/2006/relationships/hyperlink" Target="mailto:suraj@ajantapackaging.in" TargetMode="External"/><Relationship Id="rId70" Type="http://schemas.openxmlformats.org/officeDocument/2006/relationships/hyperlink" Target="mailto:dhruv.rakesh@gmail.com;" TargetMode="External"/><Relationship Id="rId75" Type="http://schemas.openxmlformats.org/officeDocument/2006/relationships/hyperlink" Target="mailto:sneha@ajantaprintarts.com;" TargetMode="External"/><Relationship Id="rId83" Type="http://schemas.openxmlformats.org/officeDocument/2006/relationships/hyperlink" Target="mailto:krish@orientpressltd.com;vinay.tawde@orientpressltd.com" TargetMode="External"/><Relationship Id="rId88" Type="http://schemas.openxmlformats.org/officeDocument/2006/relationships/hyperlink" Target="mailto:shivalikcontainers@rediffmail.com;" TargetMode="External"/><Relationship Id="rId91" Type="http://schemas.openxmlformats.org/officeDocument/2006/relationships/hyperlink" Target="mailto:asmita.jadhav@wepl.co.in;" TargetMode="External"/><Relationship Id="rId96" Type="http://schemas.openxmlformats.org/officeDocument/2006/relationships/hyperlink" Target="mailto:dkentpkl@gmail.com;dhruv.rakesh@gmail.com;" TargetMode="External"/><Relationship Id="rId111" Type="http://schemas.openxmlformats.org/officeDocument/2006/relationships/hyperlink" Target="mailto:vaibhavplastimouldsngp@gmail.com" TargetMode="External"/><Relationship Id="rId1" Type="http://schemas.openxmlformats.org/officeDocument/2006/relationships/hyperlink" Target="mailto:lordsticker@gmail.com;" TargetMode="External"/><Relationship Id="rId6" Type="http://schemas.openxmlformats.org/officeDocument/2006/relationships/hyperlink" Target="mailto:Ravi.Mittal@alpla.com" TargetMode="External"/><Relationship Id="rId15" Type="http://schemas.openxmlformats.org/officeDocument/2006/relationships/hyperlink" Target="mailto:kinnargandhi@gmail.com" TargetMode="External"/><Relationship Id="rId23" Type="http://schemas.openxmlformats.org/officeDocument/2006/relationships/hyperlink" Target="mailto:makarand_anekar@horizonpacks.com;" TargetMode="External"/><Relationship Id="rId28" Type="http://schemas.openxmlformats.org/officeDocument/2006/relationships/hyperlink" Target="mailto:daniel.mathews@parksonspackaging.com;" TargetMode="External"/><Relationship Id="rId36" Type="http://schemas.openxmlformats.org/officeDocument/2006/relationships/hyperlink" Target="mailto:lvnayak@hathway.com" TargetMode="External"/><Relationship Id="rId49" Type="http://schemas.openxmlformats.org/officeDocument/2006/relationships/hyperlink" Target="mailto:micromeg@micromeg.co.in" TargetMode="External"/><Relationship Id="rId57" Type="http://schemas.openxmlformats.org/officeDocument/2006/relationships/hyperlink" Target="mailto:mukul.maindiratta@parksonspackaging.com;" TargetMode="External"/><Relationship Id="rId106" Type="http://schemas.openxmlformats.org/officeDocument/2006/relationships/hyperlink" Target="mailto:namrata@shreeganeshgraphics.com;sanjay.purandare@gmail.com" TargetMode="External"/><Relationship Id="rId114" Type="http://schemas.openxmlformats.org/officeDocument/2006/relationships/hyperlink" Target="mailto:bijesh.thomas@henkel.com;" TargetMode="External"/><Relationship Id="rId119" Type="http://schemas.openxmlformats.org/officeDocument/2006/relationships/hyperlink" Target="mailto:pckcnk@hotmail.com" TargetMode="External"/><Relationship Id="rId127" Type="http://schemas.openxmlformats.org/officeDocument/2006/relationships/hyperlink" Target="mailto:jayanti_polymer@yahoo.co.in" TargetMode="External"/><Relationship Id="rId10" Type="http://schemas.openxmlformats.org/officeDocument/2006/relationships/hyperlink" Target="mailto:sanjaysgrover@gmail.com;" TargetMode="External"/><Relationship Id="rId31" Type="http://schemas.openxmlformats.org/officeDocument/2006/relationships/hyperlink" Target="mailto:Tarkesh.Bhainsare@piramal.com;" TargetMode="External"/><Relationship Id="rId44" Type="http://schemas.openxmlformats.org/officeDocument/2006/relationships/hyperlink" Target="mailto:prashant@velpack.com;" TargetMode="External"/><Relationship Id="rId52" Type="http://schemas.openxmlformats.org/officeDocument/2006/relationships/hyperlink" Target="mailto:grishma@sweetind.com" TargetMode="External"/><Relationship Id="rId60" Type="http://schemas.openxmlformats.org/officeDocument/2006/relationships/hyperlink" Target="mailto:commercial@gtpl.org.in" TargetMode="External"/><Relationship Id="rId65" Type="http://schemas.openxmlformats.org/officeDocument/2006/relationships/hyperlink" Target="mailto:vineet@mrclogistics.com" TargetMode="External"/><Relationship Id="rId73" Type="http://schemas.openxmlformats.org/officeDocument/2006/relationships/hyperlink" Target="mailto:mullackalsales@mullackal.com;" TargetMode="External"/><Relationship Id="rId78" Type="http://schemas.openxmlformats.org/officeDocument/2006/relationships/hyperlink" Target="mailto:durgesh.phadtare@ep.esselgroup.com" TargetMode="External"/><Relationship Id="rId81" Type="http://schemas.openxmlformats.org/officeDocument/2006/relationships/hyperlink" Target="mailto:chandrakant.patekar@paharpur3p.com" TargetMode="External"/><Relationship Id="rId86" Type="http://schemas.openxmlformats.org/officeDocument/2006/relationships/hyperlink" Target="mailto:jayantgim@gmail.com" TargetMode="External"/><Relationship Id="rId94" Type="http://schemas.openxmlformats.org/officeDocument/2006/relationships/hyperlink" Target="mailto:amit.hedavkar@borkarpack.com;" TargetMode="External"/><Relationship Id="rId99" Type="http://schemas.openxmlformats.org/officeDocument/2006/relationships/hyperlink" Target="mailto:bplipeds@gmail.com" TargetMode="External"/><Relationship Id="rId101" Type="http://schemas.openxmlformats.org/officeDocument/2006/relationships/hyperlink" Target="mailto:ekanath.pujare@shrinkpackaging.net;" TargetMode="External"/><Relationship Id="rId122" Type="http://schemas.openxmlformats.org/officeDocument/2006/relationships/hyperlink" Target="mailto:arihantfoils2006@gmail.com" TargetMode="External"/><Relationship Id="rId4" Type="http://schemas.openxmlformats.org/officeDocument/2006/relationships/hyperlink" Target="mailto:bhavinsanghaven@gmail.com" TargetMode="External"/><Relationship Id="rId9" Type="http://schemas.openxmlformats.org/officeDocument/2006/relationships/hyperlink" Target="mailto:vatsal@arihantflexipack.com" TargetMode="External"/><Relationship Id="rId13" Type="http://schemas.openxmlformats.org/officeDocument/2006/relationships/hyperlink" Target="mailto:info@cosmostape.com;" TargetMode="External"/><Relationship Id="rId18" Type="http://schemas.openxmlformats.org/officeDocument/2006/relationships/hyperlink" Target="mailto:selwyn.f@krisflexipacks.com;" TargetMode="External"/><Relationship Id="rId39" Type="http://schemas.openxmlformats.org/officeDocument/2006/relationships/hyperlink" Target="mailto:nilesh.khandhedia@tcpl.in;" TargetMode="External"/><Relationship Id="rId109" Type="http://schemas.openxmlformats.org/officeDocument/2006/relationships/hyperlink" Target="mailto:adbrilliant@gmail.com" TargetMode="External"/><Relationship Id="rId34" Type="http://schemas.openxmlformats.org/officeDocument/2006/relationships/hyperlink" Target="mailto:sigmaprintbaddi@gmail.com;" TargetMode="External"/><Relationship Id="rId50" Type="http://schemas.openxmlformats.org/officeDocument/2006/relationships/hyperlink" Target="mailto:Priya.Dhruv@skanam.com" TargetMode="External"/><Relationship Id="rId55" Type="http://schemas.openxmlformats.org/officeDocument/2006/relationships/hyperlink" Target="mailto:shriram.sales@live.com" TargetMode="External"/><Relationship Id="rId76" Type="http://schemas.openxmlformats.org/officeDocument/2006/relationships/hyperlink" Target="mailto:vikas@ajantaprintarts.com" TargetMode="External"/><Relationship Id="rId97" Type="http://schemas.openxmlformats.org/officeDocument/2006/relationships/hyperlink" Target="mailto:jayanti_marketing@yahoo.co,in" TargetMode="External"/><Relationship Id="rId104" Type="http://schemas.openxmlformats.org/officeDocument/2006/relationships/hyperlink" Target="mailto:kashyap@pentagonpackaging.co.in" TargetMode="External"/><Relationship Id="rId120" Type="http://schemas.openxmlformats.org/officeDocument/2006/relationships/hyperlink" Target="mailto:hitek622@gmail.com" TargetMode="External"/><Relationship Id="rId125" Type="http://schemas.openxmlformats.org/officeDocument/2006/relationships/hyperlink" Target="mailto:nstomar@hbdpackaging.com" TargetMode="External"/><Relationship Id="rId7" Type="http://schemas.openxmlformats.org/officeDocument/2006/relationships/hyperlink" Target="mailto:anupackaging@gmail.com" TargetMode="External"/><Relationship Id="rId71" Type="http://schemas.openxmlformats.org/officeDocument/2006/relationships/hyperlink" Target="mailto:srpatel@grpolynets.com;" TargetMode="External"/><Relationship Id="rId92" Type="http://schemas.openxmlformats.org/officeDocument/2006/relationships/hyperlink" Target="mailto:info@encana.co.in" TargetMode="External"/><Relationship Id="rId2" Type="http://schemas.openxmlformats.org/officeDocument/2006/relationships/hyperlink" Target="mailto:apart@mtnl.net.in;" TargetMode="External"/><Relationship Id="rId29" Type="http://schemas.openxmlformats.org/officeDocument/2006/relationships/hyperlink" Target="mailto:saby@petuelaind.com;" TargetMode="External"/><Relationship Id="rId24" Type="http://schemas.openxmlformats.org/officeDocument/2006/relationships/hyperlink" Target="mailto:accounts_monadbaddi@horizonpacks.com" TargetMode="External"/><Relationship Id="rId40" Type="http://schemas.openxmlformats.org/officeDocument/2006/relationships/hyperlink" Target="mailto:kimberly@tcpl.in" TargetMode="External"/><Relationship Id="rId45" Type="http://schemas.openxmlformats.org/officeDocument/2006/relationships/hyperlink" Target="mailto:info@velpack.com" TargetMode="External"/><Relationship Id="rId66" Type="http://schemas.openxmlformats.org/officeDocument/2006/relationships/hyperlink" Target="mailto:asmita.jadhav@wepl.co.in;" TargetMode="External"/><Relationship Id="rId87" Type="http://schemas.openxmlformats.org/officeDocument/2006/relationships/hyperlink" Target="mailto:ganesh.kumar@amcor.com%20;" TargetMode="External"/><Relationship Id="rId110" Type="http://schemas.openxmlformats.org/officeDocument/2006/relationships/hyperlink" Target="mailto:chaitali.patel@vaibhavplasto.com;" TargetMode="External"/><Relationship Id="rId115" Type="http://schemas.openxmlformats.org/officeDocument/2006/relationships/hyperlink" Target="mailto:asmita.jadhav@wepl.co.in;" TargetMode="External"/><Relationship Id="rId61" Type="http://schemas.openxmlformats.org/officeDocument/2006/relationships/hyperlink" Target="mailto:girish@ajantapackaging.in;" TargetMode="External"/><Relationship Id="rId82" Type="http://schemas.openxmlformats.org/officeDocument/2006/relationships/hyperlink" Target="mailto:rajesh.chougule@orientpressltd.com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R.Venkatachari@clariant.com" TargetMode="External"/><Relationship Id="rId18" Type="http://schemas.openxmlformats.org/officeDocument/2006/relationships/hyperlink" Target="mailto:manojmrrk@yahoo.co.in" TargetMode="External"/><Relationship Id="rId26" Type="http://schemas.openxmlformats.org/officeDocument/2006/relationships/hyperlink" Target="mailto:quality@vsnl.com" TargetMode="External"/><Relationship Id="rId39" Type="http://schemas.openxmlformats.org/officeDocument/2006/relationships/hyperlink" Target="mailto:shubhangipednekar@zestaromas.com" TargetMode="External"/><Relationship Id="rId21" Type="http://schemas.openxmlformats.org/officeDocument/2006/relationships/hyperlink" Target="mailto:sales@mohiniorganics.com" TargetMode="External"/><Relationship Id="rId34" Type="http://schemas.openxmlformats.org/officeDocument/2006/relationships/hyperlink" Target="mailto:rkgupta@sudarshangroup.net" TargetMode="External"/><Relationship Id="rId42" Type="http://schemas.openxmlformats.org/officeDocument/2006/relationships/hyperlink" Target="mailto:iqbal.khan@adityabirla.com" TargetMode="External"/><Relationship Id="rId47" Type="http://schemas.openxmlformats.org/officeDocument/2006/relationships/hyperlink" Target="mailto:sales@jkwchemicals.com" TargetMode="External"/><Relationship Id="rId50" Type="http://schemas.openxmlformats.org/officeDocument/2006/relationships/hyperlink" Target="mailto:sales@subhashchemicals.com" TargetMode="External"/><Relationship Id="rId55" Type="http://schemas.openxmlformats.org/officeDocument/2006/relationships/hyperlink" Target="mailto:deepshellent@gmail.com" TargetMode="External"/><Relationship Id="rId63" Type="http://schemas.openxmlformats.org/officeDocument/2006/relationships/hyperlink" Target="mailto:arvind@ganeshgroup.com" TargetMode="External"/><Relationship Id="rId68" Type="http://schemas.openxmlformats.org/officeDocument/2006/relationships/hyperlink" Target="mailto:rupalparab@ketanchemicals.com" TargetMode="External"/><Relationship Id="rId76" Type="http://schemas.openxmlformats.org/officeDocument/2006/relationships/hyperlink" Target="mailto:manoj.chaudhari@rajgrp.com" TargetMode="External"/><Relationship Id="rId84" Type="http://schemas.openxmlformats.org/officeDocument/2006/relationships/hyperlink" Target="mailto:rbyadav@rrgroupindia.com" TargetMode="External"/><Relationship Id="rId89" Type="http://schemas.openxmlformats.org/officeDocument/2006/relationships/printerSettings" Target="../printerSettings/printerSettings4.bin"/><Relationship Id="rId7" Type="http://schemas.openxmlformats.org/officeDocument/2006/relationships/hyperlink" Target="mailto:hpaccounts@vanesa.co.in" TargetMode="External"/><Relationship Id="rId71" Type="http://schemas.openxmlformats.org/officeDocument/2006/relationships/hyperlink" Target="mailto:sales@shreechemgroup.com" TargetMode="External"/><Relationship Id="rId2" Type="http://schemas.openxmlformats.org/officeDocument/2006/relationships/hyperlink" Target="mailto:sneha_bandal@fineorganics.com" TargetMode="External"/><Relationship Id="rId16" Type="http://schemas.openxmlformats.org/officeDocument/2006/relationships/hyperlink" Target="mailto:snsingh@gulshanindia.com" TargetMode="External"/><Relationship Id="rId29" Type="http://schemas.openxmlformats.org/officeDocument/2006/relationships/hyperlink" Target="mailto:Sushil.Pandey@solvay.com" TargetMode="External"/><Relationship Id="rId11" Type="http://schemas.openxmlformats.org/officeDocument/2006/relationships/hyperlink" Target="mailto:uday@altalab.in" TargetMode="External"/><Relationship Id="rId24" Type="http://schemas.openxmlformats.org/officeDocument/2006/relationships/hyperlink" Target="mailto:alka-sujata@hotmail.com" TargetMode="External"/><Relationship Id="rId32" Type="http://schemas.openxmlformats.org/officeDocument/2006/relationships/hyperlink" Target="mailto:dnjoshi@savita.com" TargetMode="External"/><Relationship Id="rId37" Type="http://schemas.openxmlformats.org/officeDocument/2006/relationships/hyperlink" Target="mailto:uma@tmvaroma.com" TargetMode="External"/><Relationship Id="rId40" Type="http://schemas.openxmlformats.org/officeDocument/2006/relationships/hyperlink" Target="mailto:pramod.pate@aartigroup.com" TargetMode="External"/><Relationship Id="rId45" Type="http://schemas.openxmlformats.org/officeDocument/2006/relationships/hyperlink" Target="mailto:sunil@hhpharma.com" TargetMode="External"/><Relationship Id="rId53" Type="http://schemas.openxmlformats.org/officeDocument/2006/relationships/hyperlink" Target="mailto:mkt1@nanduchem.com" TargetMode="External"/><Relationship Id="rId58" Type="http://schemas.openxmlformats.org/officeDocument/2006/relationships/hyperlink" Target="mailto:anand@vaghanigroup.com" TargetMode="External"/><Relationship Id="rId66" Type="http://schemas.openxmlformats.org/officeDocument/2006/relationships/hyperlink" Target="mailto:info@ambeorganic.com" TargetMode="External"/><Relationship Id="rId74" Type="http://schemas.openxmlformats.org/officeDocument/2006/relationships/hyperlink" Target="mailto:pramod@unicornpetro.co.in" TargetMode="External"/><Relationship Id="rId79" Type="http://schemas.openxmlformats.org/officeDocument/2006/relationships/hyperlink" Target="mailto:lotusmkt@yahoo.com" TargetMode="External"/><Relationship Id="rId87" Type="http://schemas.openxmlformats.org/officeDocument/2006/relationships/hyperlink" Target="mailto:mehul.kanani@clariant.com" TargetMode="External"/><Relationship Id="rId5" Type="http://schemas.openxmlformats.org/officeDocument/2006/relationships/hyperlink" Target="mailto:Naresh.Bhardwaj@Beiersdorf.com" TargetMode="External"/><Relationship Id="rId61" Type="http://schemas.openxmlformats.org/officeDocument/2006/relationships/hyperlink" Target="mailto:daya@kscl.co.in" TargetMode="External"/><Relationship Id="rId82" Type="http://schemas.openxmlformats.org/officeDocument/2006/relationships/hyperlink" Target="mailto:aroranaresh@parkashgroup.com" TargetMode="External"/><Relationship Id="rId19" Type="http://schemas.openxmlformats.org/officeDocument/2006/relationships/hyperlink" Target="mailto:mayurdyes@gmail.com" TargetMode="External"/><Relationship Id="rId4" Type="http://schemas.openxmlformats.org/officeDocument/2006/relationships/hyperlink" Target="mailto:Tarakeswar.Bhattacharya@Beiersdorf.com" TargetMode="External"/><Relationship Id="rId9" Type="http://schemas.openxmlformats.org/officeDocument/2006/relationships/hyperlink" Target="mailto:alchemychemicals@rediffmail.com" TargetMode="External"/><Relationship Id="rId14" Type="http://schemas.openxmlformats.org/officeDocument/2006/relationships/hyperlink" Target="mailto:suujay.paranjape@dksh.com" TargetMode="External"/><Relationship Id="rId22" Type="http://schemas.openxmlformats.org/officeDocument/2006/relationships/hyperlink" Target="mailto:manojmrrk@yahoo.co.in" TargetMode="External"/><Relationship Id="rId27" Type="http://schemas.openxmlformats.org/officeDocument/2006/relationships/hyperlink" Target="mailto:rajimpexmumbai@hotmail.com" TargetMode="External"/><Relationship Id="rId30" Type="http://schemas.openxmlformats.org/officeDocument/2006/relationships/hyperlink" Target="mailto:sanjay@savaromatic.com" TargetMode="External"/><Relationship Id="rId35" Type="http://schemas.openxmlformats.org/officeDocument/2006/relationships/hyperlink" Target="mailto:info@suruchemical.com" TargetMode="External"/><Relationship Id="rId43" Type="http://schemas.openxmlformats.org/officeDocument/2006/relationships/hyperlink" Target="mailto:acesales1985@gmail.com" TargetMode="External"/><Relationship Id="rId48" Type="http://schemas.openxmlformats.org/officeDocument/2006/relationships/hyperlink" Target="mailto:enterprise.kishan@gmail.com" TargetMode="External"/><Relationship Id="rId56" Type="http://schemas.openxmlformats.org/officeDocument/2006/relationships/hyperlink" Target="mailto:sunil@hhpharma.com" TargetMode="External"/><Relationship Id="rId64" Type="http://schemas.openxmlformats.org/officeDocument/2006/relationships/hyperlink" Target="mailto:hsg.dkcl@gmail.com" TargetMode="External"/><Relationship Id="rId69" Type="http://schemas.openxmlformats.org/officeDocument/2006/relationships/hyperlink" Target="mailto:marketing1@ketulchem.in" TargetMode="External"/><Relationship Id="rId77" Type="http://schemas.openxmlformats.org/officeDocument/2006/relationships/hyperlink" Target="mailto:saurabh@rupalchem.com" TargetMode="External"/><Relationship Id="rId8" Type="http://schemas.openxmlformats.org/officeDocument/2006/relationships/hyperlink" Target="mailto:logistics@acidindiamumbai.in" TargetMode="External"/><Relationship Id="rId51" Type="http://schemas.openxmlformats.org/officeDocument/2006/relationships/hyperlink" Target="mailto:sanjay.verma@nvorganics.com" TargetMode="External"/><Relationship Id="rId72" Type="http://schemas.openxmlformats.org/officeDocument/2006/relationships/hyperlink" Target="mailto:anju@amoliindia.com" TargetMode="External"/><Relationship Id="rId80" Type="http://schemas.openxmlformats.org/officeDocument/2006/relationships/hyperlink" Target="mailto:amit@belchem.com" TargetMode="External"/><Relationship Id="rId85" Type="http://schemas.openxmlformats.org/officeDocument/2006/relationships/hyperlink" Target="mailto:pa_chem@rrgroupindia.com" TargetMode="External"/><Relationship Id="rId3" Type="http://schemas.openxmlformats.org/officeDocument/2006/relationships/hyperlink" Target="mailto:Asis.Ghosh@Beiersdorf.com" TargetMode="External"/><Relationship Id="rId12" Type="http://schemas.openxmlformats.org/officeDocument/2006/relationships/hyperlink" Target="mailto:aromex9@gmail.com" TargetMode="External"/><Relationship Id="rId17" Type="http://schemas.openxmlformats.org/officeDocument/2006/relationships/hyperlink" Target="mailto:reshma.basheer@iff.com" TargetMode="External"/><Relationship Id="rId25" Type="http://schemas.openxmlformats.org/officeDocument/2006/relationships/hyperlink" Target="mailto:info@pioma.net" TargetMode="External"/><Relationship Id="rId33" Type="http://schemas.openxmlformats.org/officeDocument/2006/relationships/hyperlink" Target="mailto:hiren@tradelinkss.com" TargetMode="External"/><Relationship Id="rId38" Type="http://schemas.openxmlformats.org/officeDocument/2006/relationships/hyperlink" Target="mailto:sunil.saxena@golchagroup.com" TargetMode="External"/><Relationship Id="rId46" Type="http://schemas.openxmlformats.org/officeDocument/2006/relationships/hyperlink" Target="mailto:mahendra@bmgchemicals.com" TargetMode="External"/><Relationship Id="rId59" Type="http://schemas.openxmlformats.org/officeDocument/2006/relationships/hyperlink" Target="mailto:marketing@spakorgochem.in" TargetMode="External"/><Relationship Id="rId67" Type="http://schemas.openxmlformats.org/officeDocument/2006/relationships/hyperlink" Target="mailto:shakti@sunshineindia.co.in" TargetMode="External"/><Relationship Id="rId20" Type="http://schemas.openxmlformats.org/officeDocument/2006/relationships/hyperlink" Target="mailto:minchem@gmail.com" TargetMode="External"/><Relationship Id="rId41" Type="http://schemas.openxmlformats.org/officeDocument/2006/relationships/hyperlink" Target="mailto:marketing@venusintl.in" TargetMode="External"/><Relationship Id="rId54" Type="http://schemas.openxmlformats.org/officeDocument/2006/relationships/hyperlink" Target="mailto:operations.chem@gmail.com" TargetMode="External"/><Relationship Id="rId62" Type="http://schemas.openxmlformats.org/officeDocument/2006/relationships/hyperlink" Target="mailto:neha.mehta@vimallifesciences.com" TargetMode="External"/><Relationship Id="rId70" Type="http://schemas.openxmlformats.org/officeDocument/2006/relationships/hyperlink" Target="mailto:Khalid.Siddiqui@indiaglycols.com" TargetMode="External"/><Relationship Id="rId75" Type="http://schemas.openxmlformats.org/officeDocument/2006/relationships/hyperlink" Target="mailto:mohd.hussain@providencecorp.co.in" TargetMode="External"/><Relationship Id="rId83" Type="http://schemas.openxmlformats.org/officeDocument/2006/relationships/hyperlink" Target="mailto:arunmehta40@hotmail.com" TargetMode="External"/><Relationship Id="rId88" Type="http://schemas.openxmlformats.org/officeDocument/2006/relationships/hyperlink" Target="mailto:craig.dsouza@clariant.com" TargetMode="External"/><Relationship Id="rId1" Type="http://schemas.openxmlformats.org/officeDocument/2006/relationships/hyperlink" Target="mailto:ronen_nc@fineorganics.com" TargetMode="External"/><Relationship Id="rId6" Type="http://schemas.openxmlformats.org/officeDocument/2006/relationships/hyperlink" Target="mailto:sukhdev@wonderproducts.co.in" TargetMode="External"/><Relationship Id="rId15" Type="http://schemas.openxmlformats.org/officeDocument/2006/relationships/hyperlink" Target="mailto:poonam.jain@dowcorning.com" TargetMode="External"/><Relationship Id="rId23" Type="http://schemas.openxmlformats.org/officeDocument/2006/relationships/hyperlink" Target="mailto:parichem@gmail.com" TargetMode="External"/><Relationship Id="rId28" Type="http://schemas.openxmlformats.org/officeDocument/2006/relationships/hyperlink" Target="mailto:msindhwa@rsgchemicals.com" TargetMode="External"/><Relationship Id="rId36" Type="http://schemas.openxmlformats.org/officeDocument/2006/relationships/hyperlink" Target="mailto:merlyn@symrise.com" TargetMode="External"/><Relationship Id="rId49" Type="http://schemas.openxmlformats.org/officeDocument/2006/relationships/hyperlink" Target="mailto:info@riddhienterprises.com" TargetMode="External"/><Relationship Id="rId57" Type="http://schemas.openxmlformats.org/officeDocument/2006/relationships/hyperlink" Target="mailto:ashchem99@gmail.com" TargetMode="External"/><Relationship Id="rId10" Type="http://schemas.openxmlformats.org/officeDocument/2006/relationships/hyperlink" Target="mailto:alka-sujata@hotmail.com" TargetMode="External"/><Relationship Id="rId31" Type="http://schemas.openxmlformats.org/officeDocument/2006/relationships/hyperlink" Target="mailto:sjchemical2000@yahoo.com" TargetMode="External"/><Relationship Id="rId44" Type="http://schemas.openxmlformats.org/officeDocument/2006/relationships/hyperlink" Target="mailto:pacevijay@gmail.com" TargetMode="External"/><Relationship Id="rId52" Type="http://schemas.openxmlformats.org/officeDocument/2006/relationships/hyperlink" Target="mailto:Amruta.Raipurkar@sensient.com" TargetMode="External"/><Relationship Id="rId60" Type="http://schemas.openxmlformats.org/officeDocument/2006/relationships/hyperlink" Target="mailto:nikeoncorp@gmail.com" TargetMode="External"/><Relationship Id="rId65" Type="http://schemas.openxmlformats.org/officeDocument/2006/relationships/hyperlink" Target="mailto:ssk@sohamopl.com" TargetMode="External"/><Relationship Id="rId73" Type="http://schemas.openxmlformats.org/officeDocument/2006/relationships/hyperlink" Target="mailto:menaka.r@kumarorganic.net" TargetMode="External"/><Relationship Id="rId78" Type="http://schemas.openxmlformats.org/officeDocument/2006/relationships/hyperlink" Target="mailto:amitrawal@rawalacids.com" TargetMode="External"/><Relationship Id="rId81" Type="http://schemas.openxmlformats.org/officeDocument/2006/relationships/hyperlink" Target="mailto:htalati@ambujagroup.com" TargetMode="External"/><Relationship Id="rId86" Type="http://schemas.openxmlformats.org/officeDocument/2006/relationships/hyperlink" Target="mailto:kipchemicals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positiveind.com" TargetMode="External"/><Relationship Id="rId2" Type="http://schemas.openxmlformats.org/officeDocument/2006/relationships/hyperlink" Target="mailto:commercial@gtpl.org.in" TargetMode="External"/><Relationship Id="rId1" Type="http://schemas.openxmlformats.org/officeDocument/2006/relationships/hyperlink" Target="mailto:sulabhgupta@gtpl.org.in;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antanu@yorkprint.in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headoffice@kusumapharma.com" TargetMode="External"/><Relationship Id="rId7" Type="http://schemas.openxmlformats.org/officeDocument/2006/relationships/hyperlink" Target="mailto:omkareshwar.chaubey@adityabirla.com" TargetMode="External"/><Relationship Id="rId12" Type="http://schemas.openxmlformats.org/officeDocument/2006/relationships/hyperlink" Target="mailto:dcl.kolkata@gmail.com" TargetMode="External"/><Relationship Id="rId2" Type="http://schemas.openxmlformats.org/officeDocument/2006/relationships/hyperlink" Target="mailto:hitenhtc@vsnl.com" TargetMode="External"/><Relationship Id="rId1" Type="http://schemas.openxmlformats.org/officeDocument/2006/relationships/hyperlink" Target="mailto:apexchemi07@gmail.com" TargetMode="External"/><Relationship Id="rId6" Type="http://schemas.openxmlformats.org/officeDocument/2006/relationships/hyperlink" Target="mailto:lihalasudhir@hotmail.com" TargetMode="External"/><Relationship Id="rId11" Type="http://schemas.openxmlformats.org/officeDocument/2006/relationships/hyperlink" Target="mailto:alfastickers_labels@yahoo.co.in" TargetMode="External"/><Relationship Id="rId5" Type="http://schemas.openxmlformats.org/officeDocument/2006/relationships/hyperlink" Target="mailto:kunal@arkchemicals.in" TargetMode="External"/><Relationship Id="rId10" Type="http://schemas.openxmlformats.org/officeDocument/2006/relationships/hyperlink" Target="mailto:sunil.gupta98@ymail.com" TargetMode="External"/><Relationship Id="rId4" Type="http://schemas.openxmlformats.org/officeDocument/2006/relationships/hyperlink" Target="mailto:bhavnahemani@yahoo.com" TargetMode="External"/><Relationship Id="rId9" Type="http://schemas.openxmlformats.org/officeDocument/2006/relationships/hyperlink" Target="mailto:sasthapackaging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aptarshi.sarkar@glsind.com" TargetMode="External"/><Relationship Id="rId3" Type="http://schemas.openxmlformats.org/officeDocument/2006/relationships/hyperlink" Target="mailto:hitek622@gmail.com" TargetMode="External"/><Relationship Id="rId7" Type="http://schemas.openxmlformats.org/officeDocument/2006/relationships/hyperlink" Target="mailto:ramakant@ssfplastics.com" TargetMode="External"/><Relationship Id="rId2" Type="http://schemas.openxmlformats.org/officeDocument/2006/relationships/hyperlink" Target="mailto:makarand_anekar@horizonpacks.com" TargetMode="External"/><Relationship Id="rId1" Type="http://schemas.openxmlformats.org/officeDocument/2006/relationships/hyperlink" Target="mailto:apathak@hindustanadhesives.com" TargetMode="External"/><Relationship Id="rId6" Type="http://schemas.openxmlformats.org/officeDocument/2006/relationships/hyperlink" Target="mailto:sales@pyramidchemicals.com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mailto:ketan@chemcorp.in" TargetMode="External"/><Relationship Id="rId10" Type="http://schemas.openxmlformats.org/officeDocument/2006/relationships/hyperlink" Target="mailto:custcarenlg@borkarpack.com" TargetMode="External"/><Relationship Id="rId4" Type="http://schemas.openxmlformats.org/officeDocument/2006/relationships/hyperlink" Target="mailto:spppljigani@gmail.com%3E" TargetMode="External"/><Relationship Id="rId9" Type="http://schemas.openxmlformats.org/officeDocument/2006/relationships/hyperlink" Target="mailto:shrinklabels@ho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abSelected="1" workbookViewId="0">
      <selection activeCell="C11" sqref="C11"/>
    </sheetView>
  </sheetViews>
  <sheetFormatPr defaultRowHeight="13.2" x14ac:dyDescent="0.25"/>
  <cols>
    <col min="1" max="1" width="2" bestFit="1" customWidth="1"/>
    <col min="2" max="2" width="32.44140625" bestFit="1" customWidth="1"/>
    <col min="3" max="3" width="6.88671875" customWidth="1"/>
    <col min="4" max="4" width="9.88671875" bestFit="1" customWidth="1"/>
    <col min="5" max="5" width="8.33203125" customWidth="1"/>
    <col min="6" max="6" width="7.6640625" customWidth="1"/>
    <col min="8" max="8" width="13.44140625" bestFit="1" customWidth="1"/>
  </cols>
  <sheetData>
    <row r="3" spans="1:8" s="25" customFormat="1" x14ac:dyDescent="0.25">
      <c r="A3" s="34"/>
      <c r="B3" s="34" t="s">
        <v>829</v>
      </c>
      <c r="C3" s="20" t="s">
        <v>775</v>
      </c>
      <c r="D3" s="88" t="s">
        <v>777</v>
      </c>
      <c r="E3" s="166" t="s">
        <v>779</v>
      </c>
      <c r="F3" s="169" t="s">
        <v>776</v>
      </c>
      <c r="H3" s="34" t="s">
        <v>830</v>
      </c>
    </row>
    <row r="4" spans="1:8" x14ac:dyDescent="0.25">
      <c r="A4" s="24">
        <v>1</v>
      </c>
      <c r="B4" s="21" t="s">
        <v>774</v>
      </c>
      <c r="C4" s="22">
        <f>'PM-BADDI'!A2</f>
        <v>108</v>
      </c>
      <c r="D4" s="107">
        <f>'PM-BADDI'!C2</f>
        <v>27</v>
      </c>
      <c r="E4" s="167">
        <f>'PM-BADDI'!D2</f>
        <v>0</v>
      </c>
      <c r="F4" s="111">
        <f>'PM-BADDI'!B2</f>
        <v>81</v>
      </c>
      <c r="H4" s="24">
        <f>'PM-BADDI'!E2</f>
        <v>37</v>
      </c>
    </row>
    <row r="5" spans="1:8" x14ac:dyDescent="0.25">
      <c r="A5" s="24">
        <v>2</v>
      </c>
      <c r="B5" s="21" t="s">
        <v>780</v>
      </c>
      <c r="C5" s="22">
        <f>'RM-BADDI'!A2</f>
        <v>153</v>
      </c>
      <c r="D5" s="107">
        <f>'RM-BADDI'!C2</f>
        <v>17</v>
      </c>
      <c r="E5" s="167">
        <f>'RM-BADDI'!D2</f>
        <v>19</v>
      </c>
      <c r="F5" s="111">
        <f>'RM-BADDI'!B2</f>
        <v>117</v>
      </c>
      <c r="H5" s="24">
        <f>'RM-BADDI'!E2</f>
        <v>48</v>
      </c>
    </row>
    <row r="6" spans="1:8" x14ac:dyDescent="0.25">
      <c r="A6" s="24">
        <v>3</v>
      </c>
      <c r="B6" s="21" t="s">
        <v>781</v>
      </c>
      <c r="C6" s="22">
        <f>DAMAN!A2</f>
        <v>49</v>
      </c>
      <c r="D6" s="107">
        <f>DAMAN!C2</f>
        <v>3</v>
      </c>
      <c r="E6" s="167">
        <f>DAMAN!D2</f>
        <v>11</v>
      </c>
      <c r="F6" s="111">
        <f>DAMAN!B2</f>
        <v>35</v>
      </c>
      <c r="H6" s="24">
        <f>DAMAN!E2</f>
        <v>3</v>
      </c>
    </row>
    <row r="7" spans="1:8" x14ac:dyDescent="0.25">
      <c r="A7" s="24">
        <v>4</v>
      </c>
      <c r="B7" s="21" t="s">
        <v>782</v>
      </c>
      <c r="C7" s="22">
        <f>TILJALA!A2</f>
        <v>36</v>
      </c>
      <c r="D7" s="107">
        <f>TILJALA!C2</f>
        <v>0</v>
      </c>
      <c r="E7" s="167">
        <f>TILJALA!D2</f>
        <v>0</v>
      </c>
      <c r="F7" s="111">
        <f>TILJALA!B2</f>
        <v>36</v>
      </c>
      <c r="H7" s="24">
        <f>TILJALA!E2</f>
        <v>9</v>
      </c>
    </row>
    <row r="8" spans="1:8" x14ac:dyDescent="0.25">
      <c r="A8" s="24">
        <v>5</v>
      </c>
      <c r="B8" s="85" t="s">
        <v>859</v>
      </c>
      <c r="C8" s="85">
        <f>'New Vend after 31Dec'!A2</f>
        <v>14</v>
      </c>
      <c r="D8" s="1">
        <f>'New Vend after 31Dec'!C2</f>
        <v>0</v>
      </c>
      <c r="E8" s="168">
        <f>'New Vend after 31Dec'!D2</f>
        <v>2</v>
      </c>
      <c r="F8" s="30">
        <f>'New Vend after 31Dec'!B2</f>
        <v>12</v>
      </c>
      <c r="H8" s="24">
        <f>'New Vend after 31Dec'!E2</f>
        <v>0</v>
      </c>
    </row>
    <row r="9" spans="1:8" x14ac:dyDescent="0.25">
      <c r="A9" s="112"/>
      <c r="B9" s="112" t="s">
        <v>775</v>
      </c>
      <c r="C9" s="175">
        <f>SUM(C4:C8)</f>
        <v>360</v>
      </c>
      <c r="D9" s="63">
        <f>SUM(D4:D8)</f>
        <v>47</v>
      </c>
      <c r="E9" s="176">
        <f>SUM(E4:E8)</f>
        <v>32</v>
      </c>
      <c r="F9" s="177">
        <f>SUM(F4:F8)</f>
        <v>281</v>
      </c>
      <c r="G9" s="171"/>
      <c r="H9" s="172">
        <f>SUM(H4:H8)</f>
        <v>97</v>
      </c>
    </row>
    <row r="10" spans="1:8" x14ac:dyDescent="0.25">
      <c r="A10" s="24"/>
      <c r="B10" s="21"/>
      <c r="C10" s="22"/>
      <c r="D10" s="22"/>
      <c r="E10" s="22"/>
      <c r="F10" s="22"/>
      <c r="H10" s="122"/>
    </row>
    <row r="11" spans="1:8" ht="15.6" x14ac:dyDescent="0.25">
      <c r="A11" s="24"/>
      <c r="B11" s="173" t="s">
        <v>858</v>
      </c>
      <c r="C11" s="112"/>
      <c r="D11" s="24"/>
      <c r="E11" s="24"/>
      <c r="F11" s="174">
        <f>F9-H9</f>
        <v>184</v>
      </c>
    </row>
    <row r="12" spans="1:8" x14ac:dyDescent="0.25">
      <c r="A12" s="7"/>
      <c r="B12" s="113"/>
      <c r="C12" s="113"/>
      <c r="D12" s="7"/>
      <c r="E12" s="7"/>
      <c r="F12" s="123"/>
    </row>
    <row r="14" spans="1:8" s="62" customFormat="1" x14ac:dyDescent="0.25">
      <c r="A14" s="1">
        <v>6</v>
      </c>
      <c r="B14" s="114" t="s">
        <v>783</v>
      </c>
      <c r="C14" s="107">
        <v>19</v>
      </c>
      <c r="D14" s="86">
        <v>1</v>
      </c>
      <c r="E14" s="86"/>
      <c r="F14" s="107">
        <v>18</v>
      </c>
    </row>
    <row r="15" spans="1:8" x14ac:dyDescent="0.25">
      <c r="A15" s="24">
        <v>5</v>
      </c>
      <c r="B15" s="27" t="s">
        <v>784</v>
      </c>
      <c r="C15" s="63">
        <v>39</v>
      </c>
      <c r="D15" s="22">
        <f>C15</f>
        <v>39</v>
      </c>
      <c r="E15" s="167">
        <v>0</v>
      </c>
      <c r="F15" s="11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29"/>
  <sheetViews>
    <sheetView topLeftCell="A341" workbookViewId="0">
      <selection activeCell="C6" sqref="C6:C427"/>
    </sheetView>
  </sheetViews>
  <sheetFormatPr defaultRowHeight="13.2" x14ac:dyDescent="0.25"/>
  <cols>
    <col min="1" max="2" width="4" customWidth="1"/>
    <col min="3" max="3" width="10.77734375" bestFit="1" customWidth="1"/>
    <col min="4" max="4" width="49" bestFit="1" customWidth="1"/>
    <col min="5" max="5" width="36.21875" customWidth="1"/>
    <col min="6" max="6" width="15.44140625" customWidth="1"/>
    <col min="7" max="7" width="21.44140625" customWidth="1"/>
  </cols>
  <sheetData>
    <row r="1" spans="3:7" x14ac:dyDescent="0.25">
      <c r="C1" s="20" t="s">
        <v>811</v>
      </c>
      <c r="D1" s="20" t="s">
        <v>812</v>
      </c>
      <c r="E1" s="20" t="s">
        <v>813</v>
      </c>
      <c r="F1" s="20" t="s">
        <v>814</v>
      </c>
    </row>
    <row r="2" spans="3:7" ht="13.2" hidden="1" customHeight="1" x14ac:dyDescent="0.25">
      <c r="C2" s="138">
        <v>200002</v>
      </c>
      <c r="D2" s="1"/>
      <c r="E2" s="89" t="s">
        <v>171</v>
      </c>
      <c r="F2" s="89" t="s">
        <v>172</v>
      </c>
      <c r="G2" t="s">
        <v>173</v>
      </c>
    </row>
    <row r="3" spans="3:7" s="62" customFormat="1" ht="13.2" hidden="1" customHeight="1" x14ac:dyDescent="0.25">
      <c r="C3" s="26">
        <v>200003</v>
      </c>
      <c r="D3" s="27"/>
      <c r="E3" s="28" t="s">
        <v>174</v>
      </c>
      <c r="F3" s="28">
        <v>117</v>
      </c>
      <c r="G3" t="s">
        <v>175</v>
      </c>
    </row>
    <row r="4" spans="3:7" ht="13.2" hidden="1" customHeight="1" x14ac:dyDescent="0.25">
      <c r="C4" s="138">
        <v>200004</v>
      </c>
      <c r="D4" s="1"/>
      <c r="E4" s="89" t="s">
        <v>171</v>
      </c>
      <c r="F4" s="89" t="s">
        <v>172</v>
      </c>
      <c r="G4" t="s">
        <v>176</v>
      </c>
    </row>
    <row r="5" spans="3:7" ht="13.2" hidden="1" customHeight="1" x14ac:dyDescent="0.25">
      <c r="C5" s="138">
        <v>200005</v>
      </c>
      <c r="D5" s="1"/>
      <c r="E5" s="89" t="s">
        <v>171</v>
      </c>
      <c r="F5" s="89" t="s">
        <v>172</v>
      </c>
      <c r="G5" t="s">
        <v>177</v>
      </c>
    </row>
    <row r="6" spans="3:7" x14ac:dyDescent="0.25">
      <c r="C6" s="23">
        <v>200006</v>
      </c>
      <c r="D6" s="24" t="s">
        <v>178</v>
      </c>
      <c r="E6" s="4" t="s">
        <v>174</v>
      </c>
      <c r="F6" s="4">
        <v>117</v>
      </c>
      <c r="G6" s="171"/>
    </row>
    <row r="7" spans="3:7" x14ac:dyDescent="0.25">
      <c r="C7" s="23">
        <v>200009</v>
      </c>
      <c r="D7" s="24" t="s">
        <v>180</v>
      </c>
      <c r="E7" s="4" t="s">
        <v>179</v>
      </c>
      <c r="F7" s="4">
        <v>106</v>
      </c>
    </row>
    <row r="8" spans="3:7" ht="13.2" customHeight="1" x14ac:dyDescent="0.25">
      <c r="C8" s="23">
        <v>200011</v>
      </c>
      <c r="D8" s="24" t="s">
        <v>314</v>
      </c>
      <c r="E8" s="4" t="s">
        <v>181</v>
      </c>
      <c r="F8" s="4">
        <v>110</v>
      </c>
    </row>
    <row r="9" spans="3:7" ht="13.2" customHeight="1" x14ac:dyDescent="0.25">
      <c r="C9" s="23">
        <v>200012</v>
      </c>
      <c r="D9" s="24" t="s">
        <v>315</v>
      </c>
      <c r="E9" s="4" t="s">
        <v>181</v>
      </c>
      <c r="F9" s="4">
        <v>110</v>
      </c>
    </row>
    <row r="10" spans="3:7" x14ac:dyDescent="0.25">
      <c r="C10" s="23">
        <v>200013</v>
      </c>
      <c r="D10" s="24" t="s">
        <v>316</v>
      </c>
      <c r="E10" s="4" t="s">
        <v>190</v>
      </c>
      <c r="F10" s="4">
        <v>118</v>
      </c>
    </row>
    <row r="11" spans="3:7" ht="13.2" customHeight="1" x14ac:dyDescent="0.25">
      <c r="C11" s="23">
        <v>200014</v>
      </c>
      <c r="D11" s="24" t="s">
        <v>318</v>
      </c>
      <c r="E11" s="4" t="s">
        <v>181</v>
      </c>
      <c r="F11" s="4">
        <v>110</v>
      </c>
    </row>
    <row r="12" spans="3:7" ht="13.2" customHeight="1" x14ac:dyDescent="0.25">
      <c r="C12" s="23">
        <v>200015</v>
      </c>
      <c r="D12" s="24" t="s">
        <v>319</v>
      </c>
      <c r="E12" s="4" t="s">
        <v>181</v>
      </c>
      <c r="F12" s="4">
        <v>110</v>
      </c>
    </row>
    <row r="13" spans="3:7" ht="13.2" customHeight="1" x14ac:dyDescent="0.25">
      <c r="C13" s="23">
        <v>200016</v>
      </c>
      <c r="D13" s="24" t="s">
        <v>320</v>
      </c>
      <c r="E13" s="4" t="s">
        <v>181</v>
      </c>
      <c r="F13" s="4">
        <v>110</v>
      </c>
    </row>
    <row r="14" spans="3:7" x14ac:dyDescent="0.25">
      <c r="C14" s="23">
        <v>200017</v>
      </c>
      <c r="D14" s="24" t="s">
        <v>321</v>
      </c>
      <c r="E14" s="4" t="s">
        <v>179</v>
      </c>
      <c r="F14" s="4">
        <v>106</v>
      </c>
    </row>
    <row r="15" spans="3:7" ht="13.2" customHeight="1" x14ac:dyDescent="0.25">
      <c r="C15" s="23">
        <v>200018</v>
      </c>
      <c r="D15" s="24" t="s">
        <v>323</v>
      </c>
      <c r="E15" s="4" t="s">
        <v>187</v>
      </c>
      <c r="F15" s="4">
        <v>120</v>
      </c>
    </row>
    <row r="16" spans="3:7" s="62" customFormat="1" ht="13.2" hidden="1" customHeight="1" x14ac:dyDescent="0.25">
      <c r="C16" s="26">
        <v>200020</v>
      </c>
      <c r="D16" s="27"/>
      <c r="E16" s="28" t="s">
        <v>190</v>
      </c>
      <c r="F16" s="28">
        <v>118</v>
      </c>
      <c r="G16" t="s">
        <v>324</v>
      </c>
    </row>
    <row r="17" spans="3:7" s="62" customFormat="1" ht="13.2" hidden="1" customHeight="1" x14ac:dyDescent="0.25">
      <c r="C17" s="26">
        <v>200022</v>
      </c>
      <c r="D17" s="27"/>
      <c r="E17" s="28" t="s">
        <v>174</v>
      </c>
      <c r="F17" s="28">
        <v>117</v>
      </c>
      <c r="G17" t="s">
        <v>325</v>
      </c>
    </row>
    <row r="18" spans="3:7" x14ac:dyDescent="0.25">
      <c r="C18" s="23">
        <v>200023</v>
      </c>
      <c r="D18" s="24" t="s">
        <v>326</v>
      </c>
      <c r="E18" s="4" t="s">
        <v>179</v>
      </c>
      <c r="F18" s="4">
        <v>106</v>
      </c>
    </row>
    <row r="19" spans="3:7" ht="13.2" customHeight="1" x14ac:dyDescent="0.25">
      <c r="C19" s="23">
        <v>200024</v>
      </c>
      <c r="D19" s="24" t="s">
        <v>327</v>
      </c>
      <c r="E19" s="4" t="s">
        <v>201</v>
      </c>
      <c r="F19" s="4">
        <v>122</v>
      </c>
    </row>
    <row r="20" spans="3:7" ht="13.2" customHeight="1" x14ac:dyDescent="0.25">
      <c r="C20" s="23">
        <v>200025</v>
      </c>
      <c r="D20" s="24" t="s">
        <v>328</v>
      </c>
      <c r="E20" s="4" t="s">
        <v>181</v>
      </c>
      <c r="F20" s="4">
        <v>110</v>
      </c>
    </row>
    <row r="21" spans="3:7" x14ac:dyDescent="0.25">
      <c r="C21" s="23">
        <v>200027</v>
      </c>
      <c r="D21" s="24" t="s">
        <v>225</v>
      </c>
      <c r="E21" s="4" t="s">
        <v>179</v>
      </c>
      <c r="F21" s="4">
        <v>106</v>
      </c>
    </row>
    <row r="22" spans="3:7" x14ac:dyDescent="0.25">
      <c r="C22" s="23">
        <v>200028</v>
      </c>
      <c r="D22" s="24" t="s">
        <v>226</v>
      </c>
      <c r="E22" s="4" t="s">
        <v>190</v>
      </c>
      <c r="F22" s="4">
        <v>118</v>
      </c>
    </row>
    <row r="23" spans="3:7" ht="13.2" customHeight="1" x14ac:dyDescent="0.25">
      <c r="C23" s="23">
        <v>200030</v>
      </c>
      <c r="D23" s="24" t="s">
        <v>228</v>
      </c>
      <c r="E23" s="4" t="s">
        <v>181</v>
      </c>
      <c r="F23" s="4">
        <v>110</v>
      </c>
    </row>
    <row r="24" spans="3:7" ht="13.2" customHeight="1" x14ac:dyDescent="0.25">
      <c r="C24" s="23">
        <v>200032</v>
      </c>
      <c r="D24" s="24" t="s">
        <v>229</v>
      </c>
      <c r="E24" s="4" t="s">
        <v>181</v>
      </c>
      <c r="F24" s="4">
        <v>110</v>
      </c>
    </row>
    <row r="25" spans="3:7" ht="13.2" customHeight="1" x14ac:dyDescent="0.25">
      <c r="C25" s="23">
        <v>200034</v>
      </c>
      <c r="D25" s="24" t="s">
        <v>230</v>
      </c>
      <c r="E25" s="4" t="s">
        <v>187</v>
      </c>
      <c r="F25" s="4">
        <v>120</v>
      </c>
    </row>
    <row r="26" spans="3:7" x14ac:dyDescent="0.25">
      <c r="C26" s="23">
        <v>200035</v>
      </c>
      <c r="D26" s="24" t="s">
        <v>231</v>
      </c>
      <c r="E26" s="4" t="s">
        <v>190</v>
      </c>
      <c r="F26" s="4">
        <v>118</v>
      </c>
    </row>
    <row r="27" spans="3:7" ht="13.2" customHeight="1" x14ac:dyDescent="0.25">
      <c r="C27" s="23">
        <v>200039</v>
      </c>
      <c r="D27" s="24" t="s">
        <v>232</v>
      </c>
      <c r="E27" s="4" t="s">
        <v>181</v>
      </c>
      <c r="F27" s="4">
        <v>110</v>
      </c>
    </row>
    <row r="28" spans="3:7" ht="13.2" customHeight="1" x14ac:dyDescent="0.25">
      <c r="C28" s="23">
        <v>200040</v>
      </c>
      <c r="D28" s="24" t="s">
        <v>233</v>
      </c>
      <c r="E28" s="4" t="s">
        <v>201</v>
      </c>
      <c r="F28" s="4">
        <v>122</v>
      </c>
    </row>
    <row r="29" spans="3:7" ht="13.2" customHeight="1" x14ac:dyDescent="0.25">
      <c r="C29" s="23">
        <v>200041</v>
      </c>
      <c r="D29" s="24" t="s">
        <v>234</v>
      </c>
      <c r="E29" s="4" t="s">
        <v>187</v>
      </c>
      <c r="F29" s="4">
        <v>120</v>
      </c>
    </row>
    <row r="30" spans="3:7" ht="13.2" customHeight="1" x14ac:dyDescent="0.25">
      <c r="C30" s="23">
        <v>200042</v>
      </c>
      <c r="D30" s="24" t="s">
        <v>235</v>
      </c>
      <c r="E30" s="4" t="s">
        <v>181</v>
      </c>
      <c r="F30" s="4">
        <v>110</v>
      </c>
    </row>
    <row r="31" spans="3:7" ht="13.2" customHeight="1" x14ac:dyDescent="0.25">
      <c r="C31" s="23">
        <v>200043</v>
      </c>
      <c r="D31" s="24" t="s">
        <v>236</v>
      </c>
      <c r="E31" s="4" t="s">
        <v>201</v>
      </c>
      <c r="F31" s="4">
        <v>122</v>
      </c>
    </row>
    <row r="32" spans="3:7" ht="13.2" customHeight="1" x14ac:dyDescent="0.25">
      <c r="C32" s="23">
        <v>200045</v>
      </c>
      <c r="D32" s="24" t="s">
        <v>237</v>
      </c>
      <c r="E32" s="4" t="s">
        <v>187</v>
      </c>
      <c r="F32" s="4">
        <v>120</v>
      </c>
    </row>
    <row r="33" spans="3:7" ht="13.2" customHeight="1" x14ac:dyDescent="0.25">
      <c r="C33" s="23">
        <v>200047</v>
      </c>
      <c r="D33" s="24" t="s">
        <v>239</v>
      </c>
      <c r="E33" s="4" t="s">
        <v>181</v>
      </c>
      <c r="F33" s="4" t="s">
        <v>238</v>
      </c>
    </row>
    <row r="34" spans="3:7" ht="13.2" customHeight="1" x14ac:dyDescent="0.25">
      <c r="C34" s="23">
        <v>200048</v>
      </c>
      <c r="D34" s="24" t="s">
        <v>240</v>
      </c>
      <c r="E34" s="4" t="s">
        <v>201</v>
      </c>
      <c r="F34" s="4">
        <v>109</v>
      </c>
    </row>
    <row r="35" spans="3:7" ht="13.2" customHeight="1" x14ac:dyDescent="0.25">
      <c r="C35" s="23">
        <v>200050</v>
      </c>
      <c r="D35" s="24" t="s">
        <v>241</v>
      </c>
      <c r="E35" s="4" t="s">
        <v>187</v>
      </c>
      <c r="F35" s="4">
        <v>120</v>
      </c>
    </row>
    <row r="36" spans="3:7" ht="13.2" customHeight="1" x14ac:dyDescent="0.25">
      <c r="C36" s="23">
        <v>200052</v>
      </c>
      <c r="D36" s="24" t="s">
        <v>242</v>
      </c>
      <c r="E36" s="4" t="s">
        <v>181</v>
      </c>
      <c r="F36" s="4">
        <v>110</v>
      </c>
    </row>
    <row r="37" spans="3:7" ht="13.2" customHeight="1" x14ac:dyDescent="0.25">
      <c r="C37" s="23">
        <v>200053</v>
      </c>
      <c r="D37" s="24" t="s">
        <v>243</v>
      </c>
      <c r="E37" s="4" t="s">
        <v>181</v>
      </c>
      <c r="F37" s="4">
        <v>110</v>
      </c>
    </row>
    <row r="38" spans="3:7" ht="13.2" customHeight="1" x14ac:dyDescent="0.25">
      <c r="C38" s="23">
        <v>200055</v>
      </c>
      <c r="D38" s="24" t="s">
        <v>244</v>
      </c>
      <c r="E38" s="4" t="s">
        <v>187</v>
      </c>
      <c r="F38" s="4">
        <v>120</v>
      </c>
    </row>
    <row r="39" spans="3:7" ht="13.2" customHeight="1" x14ac:dyDescent="0.25">
      <c r="C39" s="23">
        <v>200056</v>
      </c>
      <c r="D39" s="24" t="s">
        <v>245</v>
      </c>
      <c r="E39" s="4" t="s">
        <v>187</v>
      </c>
      <c r="F39" s="4">
        <v>120</v>
      </c>
    </row>
    <row r="40" spans="3:7" ht="13.2" customHeight="1" x14ac:dyDescent="0.25">
      <c r="C40" s="23">
        <v>200057</v>
      </c>
      <c r="D40" s="24" t="s">
        <v>246</v>
      </c>
      <c r="E40" s="4" t="s">
        <v>181</v>
      </c>
      <c r="F40" s="4">
        <v>110</v>
      </c>
    </row>
    <row r="41" spans="3:7" x14ac:dyDescent="0.25">
      <c r="C41" s="23">
        <v>200058</v>
      </c>
      <c r="D41" s="24" t="s">
        <v>247</v>
      </c>
      <c r="E41" s="4" t="s">
        <v>179</v>
      </c>
      <c r="F41" s="4">
        <v>106</v>
      </c>
    </row>
    <row r="42" spans="3:7" ht="13.2" customHeight="1" x14ac:dyDescent="0.25">
      <c r="C42" s="23">
        <v>200059</v>
      </c>
      <c r="D42" s="24" t="s">
        <v>249</v>
      </c>
      <c r="E42" s="4" t="s">
        <v>187</v>
      </c>
      <c r="F42" s="4">
        <v>120</v>
      </c>
    </row>
    <row r="43" spans="3:7" ht="13.2" hidden="1" customHeight="1" x14ac:dyDescent="0.25">
      <c r="C43" s="138">
        <v>200060</v>
      </c>
      <c r="D43" s="1"/>
      <c r="E43" s="89" t="s">
        <v>179</v>
      </c>
      <c r="F43" s="89">
        <v>106</v>
      </c>
      <c r="G43" t="s">
        <v>250</v>
      </c>
    </row>
    <row r="44" spans="3:7" ht="13.2" customHeight="1" x14ac:dyDescent="0.25">
      <c r="C44" s="23">
        <v>200067</v>
      </c>
      <c r="D44" s="24" t="s">
        <v>251</v>
      </c>
      <c r="E44" s="4" t="s">
        <v>181</v>
      </c>
      <c r="F44" s="4">
        <v>110</v>
      </c>
    </row>
    <row r="45" spans="3:7" ht="13.2" hidden="1" customHeight="1" x14ac:dyDescent="0.25">
      <c r="C45" s="138">
        <v>200071</v>
      </c>
      <c r="D45" s="1"/>
      <c r="E45" s="89" t="s">
        <v>190</v>
      </c>
      <c r="F45" s="89">
        <v>118</v>
      </c>
      <c r="G45" t="s">
        <v>252</v>
      </c>
    </row>
    <row r="46" spans="3:7" ht="13.2" hidden="1" customHeight="1" x14ac:dyDescent="0.25">
      <c r="C46" s="138">
        <v>200074</v>
      </c>
      <c r="D46" s="1"/>
      <c r="E46" s="89" t="s">
        <v>179</v>
      </c>
      <c r="F46" s="89">
        <v>106</v>
      </c>
      <c r="G46" t="s">
        <v>254</v>
      </c>
    </row>
    <row r="47" spans="3:7" ht="13.2" hidden="1" customHeight="1" x14ac:dyDescent="0.25">
      <c r="C47" s="26">
        <v>200076</v>
      </c>
      <c r="D47" s="27"/>
      <c r="E47" s="28" t="s">
        <v>187</v>
      </c>
      <c r="F47" s="28" t="e">
        <v>#N/A</v>
      </c>
      <c r="G47" t="s">
        <v>256</v>
      </c>
    </row>
    <row r="48" spans="3:7" ht="13.2" customHeight="1" x14ac:dyDescent="0.25">
      <c r="C48" s="23">
        <v>200077</v>
      </c>
      <c r="D48" s="24" t="s">
        <v>257</v>
      </c>
      <c r="E48" s="4" t="s">
        <v>181</v>
      </c>
      <c r="F48" s="4">
        <v>110</v>
      </c>
    </row>
    <row r="49" spans="3:7" x14ac:dyDescent="0.25">
      <c r="C49" s="23">
        <v>200078</v>
      </c>
      <c r="D49" s="24" t="s">
        <v>258</v>
      </c>
      <c r="E49" s="4" t="s">
        <v>179</v>
      </c>
      <c r="F49" s="4">
        <v>106</v>
      </c>
    </row>
    <row r="50" spans="3:7" x14ac:dyDescent="0.25">
      <c r="C50" s="23">
        <v>200079</v>
      </c>
      <c r="D50" s="24" t="s">
        <v>260</v>
      </c>
      <c r="E50" s="4" t="s">
        <v>179</v>
      </c>
      <c r="F50" s="4">
        <v>106</v>
      </c>
    </row>
    <row r="51" spans="3:7" x14ac:dyDescent="0.25">
      <c r="C51" s="23">
        <v>200080</v>
      </c>
      <c r="D51" s="24" t="s">
        <v>261</v>
      </c>
      <c r="E51" s="4" t="s">
        <v>174</v>
      </c>
      <c r="F51" s="4">
        <v>117</v>
      </c>
    </row>
    <row r="52" spans="3:7" ht="13.2" customHeight="1" x14ac:dyDescent="0.25">
      <c r="C52" s="23">
        <v>200081</v>
      </c>
      <c r="D52" s="24" t="s">
        <v>263</v>
      </c>
      <c r="E52" s="4" t="s">
        <v>181</v>
      </c>
      <c r="F52" s="4">
        <v>110</v>
      </c>
    </row>
    <row r="53" spans="3:7" ht="13.2" customHeight="1" x14ac:dyDescent="0.25">
      <c r="C53" s="23">
        <v>200083</v>
      </c>
      <c r="D53" s="24" t="s">
        <v>264</v>
      </c>
      <c r="E53" s="4" t="s">
        <v>181</v>
      </c>
      <c r="F53" s="4">
        <v>110</v>
      </c>
    </row>
    <row r="54" spans="3:7" ht="13.2" customHeight="1" x14ac:dyDescent="0.25">
      <c r="C54" s="23">
        <v>200086</v>
      </c>
      <c r="D54" s="24" t="s">
        <v>265</v>
      </c>
      <c r="E54" s="4" t="s">
        <v>187</v>
      </c>
      <c r="F54" s="4">
        <v>120</v>
      </c>
    </row>
    <row r="55" spans="3:7" ht="13.2" hidden="1" customHeight="1" x14ac:dyDescent="0.25">
      <c r="C55" s="26">
        <v>200088</v>
      </c>
      <c r="D55" s="27"/>
      <c r="E55" s="28" t="e">
        <v>#N/A</v>
      </c>
      <c r="F55" s="28" t="e">
        <v>#N/A</v>
      </c>
      <c r="G55" t="s">
        <v>266</v>
      </c>
    </row>
    <row r="56" spans="3:7" ht="13.2" hidden="1" customHeight="1" x14ac:dyDescent="0.25">
      <c r="C56" s="26">
        <v>200089</v>
      </c>
      <c r="D56" s="27"/>
      <c r="E56" s="28" t="s">
        <v>181</v>
      </c>
      <c r="F56" s="28">
        <v>110</v>
      </c>
      <c r="G56" t="s">
        <v>267</v>
      </c>
    </row>
    <row r="57" spans="3:7" ht="13.2" customHeight="1" x14ac:dyDescent="0.25">
      <c r="C57" s="23">
        <v>200090</v>
      </c>
      <c r="D57" s="24" t="s">
        <v>268</v>
      </c>
      <c r="E57" s="4" t="s">
        <v>187</v>
      </c>
      <c r="F57" s="4">
        <v>120</v>
      </c>
    </row>
    <row r="58" spans="3:7" ht="13.2" customHeight="1" x14ac:dyDescent="0.25">
      <c r="C58" s="23">
        <v>200091</v>
      </c>
      <c r="D58" s="24" t="s">
        <v>269</v>
      </c>
      <c r="E58" s="4" t="s">
        <v>181</v>
      </c>
      <c r="F58" s="4">
        <v>110</v>
      </c>
    </row>
    <row r="59" spans="3:7" ht="13.2" customHeight="1" x14ac:dyDescent="0.25">
      <c r="C59" s="23">
        <v>200092</v>
      </c>
      <c r="D59" s="24" t="s">
        <v>270</v>
      </c>
      <c r="E59" s="4" t="s">
        <v>181</v>
      </c>
      <c r="F59" s="4">
        <v>110</v>
      </c>
    </row>
    <row r="60" spans="3:7" x14ac:dyDescent="0.25">
      <c r="C60" s="23">
        <v>200095</v>
      </c>
      <c r="D60" s="24" t="s">
        <v>271</v>
      </c>
      <c r="E60" s="4" t="s">
        <v>179</v>
      </c>
      <c r="F60" s="4">
        <v>106</v>
      </c>
    </row>
    <row r="61" spans="3:7" ht="13.2" customHeight="1" x14ac:dyDescent="0.25">
      <c r="C61" s="23">
        <v>200096</v>
      </c>
      <c r="D61" s="24" t="s">
        <v>272</v>
      </c>
      <c r="E61" s="4" t="s">
        <v>187</v>
      </c>
      <c r="F61" s="4">
        <v>120</v>
      </c>
    </row>
    <row r="62" spans="3:7" x14ac:dyDescent="0.25">
      <c r="C62" s="23">
        <v>200097</v>
      </c>
      <c r="D62" s="24" t="s">
        <v>273</v>
      </c>
      <c r="E62" s="4" t="s">
        <v>190</v>
      </c>
      <c r="F62" s="4">
        <v>118</v>
      </c>
    </row>
    <row r="63" spans="3:7" ht="13.2" customHeight="1" x14ac:dyDescent="0.25">
      <c r="C63" s="23">
        <v>200098</v>
      </c>
      <c r="D63" s="24" t="s">
        <v>274</v>
      </c>
      <c r="E63" s="4" t="s">
        <v>187</v>
      </c>
      <c r="F63" s="4" t="e">
        <v>#N/A</v>
      </c>
    </row>
    <row r="64" spans="3:7" ht="13.2" hidden="1" customHeight="1" x14ac:dyDescent="0.25">
      <c r="C64" s="26">
        <v>200100</v>
      </c>
      <c r="D64" s="27"/>
      <c r="E64" s="28" t="s">
        <v>181</v>
      </c>
      <c r="F64" s="28">
        <v>110</v>
      </c>
      <c r="G64" t="s">
        <v>275</v>
      </c>
    </row>
    <row r="65" spans="3:7" ht="13.2" hidden="1" customHeight="1" x14ac:dyDescent="0.25">
      <c r="C65" s="26">
        <v>200101</v>
      </c>
      <c r="D65" s="27"/>
      <c r="E65" s="28" t="s">
        <v>187</v>
      </c>
      <c r="F65" s="28">
        <v>120</v>
      </c>
      <c r="G65" t="s">
        <v>276</v>
      </c>
    </row>
    <row r="66" spans="3:7" ht="13.2" customHeight="1" x14ac:dyDescent="0.25">
      <c r="C66" s="23">
        <v>200102</v>
      </c>
      <c r="D66" s="24" t="s">
        <v>277</v>
      </c>
      <c r="E66" s="4" t="s">
        <v>187</v>
      </c>
      <c r="F66" s="4">
        <v>120</v>
      </c>
    </row>
    <row r="67" spans="3:7" ht="13.2" customHeight="1" x14ac:dyDescent="0.25">
      <c r="C67" s="23">
        <v>200104</v>
      </c>
      <c r="D67" s="24" t="s">
        <v>278</v>
      </c>
      <c r="E67" s="4" t="s">
        <v>181</v>
      </c>
      <c r="F67" s="4">
        <v>110</v>
      </c>
    </row>
    <row r="68" spans="3:7" x14ac:dyDescent="0.25">
      <c r="C68" s="23">
        <v>200106</v>
      </c>
      <c r="D68" s="24" t="s">
        <v>279</v>
      </c>
      <c r="E68" s="4" t="s">
        <v>190</v>
      </c>
      <c r="F68" s="4">
        <v>106</v>
      </c>
    </row>
    <row r="69" spans="3:7" ht="13.2" customHeight="1" x14ac:dyDescent="0.25">
      <c r="C69" s="23">
        <v>200110</v>
      </c>
      <c r="D69" s="24" t="s">
        <v>280</v>
      </c>
      <c r="E69" s="4" t="s">
        <v>187</v>
      </c>
      <c r="F69" s="4">
        <v>120</v>
      </c>
    </row>
    <row r="70" spans="3:7" x14ac:dyDescent="0.25">
      <c r="C70" s="23">
        <v>200112</v>
      </c>
      <c r="D70" s="24" t="s">
        <v>281</v>
      </c>
      <c r="E70" s="4" t="s">
        <v>174</v>
      </c>
      <c r="F70" s="4">
        <v>117</v>
      </c>
    </row>
    <row r="71" spans="3:7" ht="13.2" customHeight="1" x14ac:dyDescent="0.25">
      <c r="C71" s="23">
        <v>200114</v>
      </c>
      <c r="D71" s="24" t="s">
        <v>282</v>
      </c>
      <c r="E71" s="4" t="s">
        <v>187</v>
      </c>
      <c r="F71" s="4">
        <v>120</v>
      </c>
    </row>
    <row r="72" spans="3:7" x14ac:dyDescent="0.25">
      <c r="C72" s="23">
        <v>200115</v>
      </c>
      <c r="D72" s="24" t="s">
        <v>283</v>
      </c>
      <c r="E72" s="4" t="s">
        <v>179</v>
      </c>
      <c r="F72" s="4">
        <v>106</v>
      </c>
    </row>
    <row r="73" spans="3:7" ht="13.2" customHeight="1" x14ac:dyDescent="0.25">
      <c r="C73" s="23">
        <v>200117</v>
      </c>
      <c r="D73" s="24" t="s">
        <v>284</v>
      </c>
      <c r="E73" s="4" t="s">
        <v>187</v>
      </c>
      <c r="F73" s="4">
        <v>120</v>
      </c>
    </row>
    <row r="74" spans="3:7" ht="13.2" customHeight="1" x14ac:dyDescent="0.25">
      <c r="C74" s="23">
        <v>200119</v>
      </c>
      <c r="D74" s="24" t="s">
        <v>285</v>
      </c>
      <c r="E74" s="4" t="s">
        <v>181</v>
      </c>
      <c r="F74" s="4">
        <v>110</v>
      </c>
    </row>
    <row r="75" spans="3:7" ht="13.2" hidden="1" customHeight="1" x14ac:dyDescent="0.25">
      <c r="C75" s="138">
        <v>200120</v>
      </c>
      <c r="D75" s="1"/>
      <c r="E75" s="89" t="s">
        <v>190</v>
      </c>
      <c r="F75" s="89">
        <v>118</v>
      </c>
      <c r="G75" t="s">
        <v>286</v>
      </c>
    </row>
    <row r="76" spans="3:7" ht="13.2" customHeight="1" x14ac:dyDescent="0.25">
      <c r="C76" s="23">
        <v>200121</v>
      </c>
      <c r="D76" s="24" t="s">
        <v>288</v>
      </c>
      <c r="E76" s="4" t="s">
        <v>287</v>
      </c>
      <c r="F76" s="4">
        <v>115</v>
      </c>
    </row>
    <row r="77" spans="3:7" x14ac:dyDescent="0.25">
      <c r="C77" s="23">
        <v>200122</v>
      </c>
      <c r="D77" s="24" t="s">
        <v>289</v>
      </c>
      <c r="E77" s="4" t="s">
        <v>174</v>
      </c>
      <c r="F77" s="4">
        <v>117</v>
      </c>
    </row>
    <row r="78" spans="3:7" ht="13.2" customHeight="1" x14ac:dyDescent="0.25">
      <c r="C78" s="23">
        <v>200126</v>
      </c>
      <c r="D78" s="24" t="s">
        <v>290</v>
      </c>
      <c r="E78" s="4" t="s">
        <v>187</v>
      </c>
      <c r="F78" s="4">
        <v>120</v>
      </c>
    </row>
    <row r="79" spans="3:7" ht="13.2" customHeight="1" x14ac:dyDescent="0.25">
      <c r="C79" s="23">
        <v>200127</v>
      </c>
      <c r="D79" s="24" t="s">
        <v>291</v>
      </c>
      <c r="E79" s="4" t="s">
        <v>187</v>
      </c>
      <c r="F79" s="4">
        <v>120</v>
      </c>
    </row>
    <row r="80" spans="3:7" ht="13.2" customHeight="1" x14ac:dyDescent="0.25">
      <c r="C80" s="23">
        <v>200128</v>
      </c>
      <c r="D80" s="24" t="s">
        <v>292</v>
      </c>
      <c r="E80" s="4" t="s">
        <v>181</v>
      </c>
      <c r="F80" s="4">
        <v>110</v>
      </c>
    </row>
    <row r="81" spans="3:7" ht="13.2" customHeight="1" x14ac:dyDescent="0.25">
      <c r="C81" s="23">
        <v>200130</v>
      </c>
      <c r="D81" s="24" t="s">
        <v>293</v>
      </c>
      <c r="E81" s="4" t="s">
        <v>187</v>
      </c>
      <c r="F81" s="4">
        <v>120</v>
      </c>
    </row>
    <row r="82" spans="3:7" x14ac:dyDescent="0.25">
      <c r="C82" s="23">
        <v>200131</v>
      </c>
      <c r="D82" s="24" t="s">
        <v>294</v>
      </c>
      <c r="E82" s="4" t="s">
        <v>179</v>
      </c>
      <c r="F82" s="4">
        <v>106</v>
      </c>
    </row>
    <row r="83" spans="3:7" ht="13.2" customHeight="1" x14ac:dyDescent="0.25">
      <c r="C83" s="23">
        <v>200133</v>
      </c>
      <c r="D83" s="24" t="s">
        <v>296</v>
      </c>
      <c r="E83" s="4" t="s">
        <v>181</v>
      </c>
      <c r="F83" s="4">
        <v>110</v>
      </c>
    </row>
    <row r="84" spans="3:7" ht="13.2" customHeight="1" x14ac:dyDescent="0.25">
      <c r="C84" s="23">
        <v>200134</v>
      </c>
      <c r="D84" s="24" t="s">
        <v>297</v>
      </c>
      <c r="E84" s="4" t="s">
        <v>187</v>
      </c>
      <c r="F84" s="4">
        <v>120</v>
      </c>
    </row>
    <row r="85" spans="3:7" ht="13.2" customHeight="1" x14ac:dyDescent="0.25">
      <c r="C85" s="23">
        <v>200135</v>
      </c>
      <c r="D85" s="24" t="s">
        <v>298</v>
      </c>
      <c r="E85" s="4" t="s">
        <v>187</v>
      </c>
      <c r="F85" s="4">
        <v>120</v>
      </c>
    </row>
    <row r="86" spans="3:7" ht="13.2" hidden="1" customHeight="1" x14ac:dyDescent="0.25">
      <c r="C86" s="26">
        <v>200136</v>
      </c>
      <c r="D86" s="27"/>
      <c r="E86" s="28" t="s">
        <v>179</v>
      </c>
      <c r="F86" s="28">
        <v>106</v>
      </c>
      <c r="G86" t="s">
        <v>299</v>
      </c>
    </row>
    <row r="87" spans="3:7" ht="13.2" customHeight="1" x14ac:dyDescent="0.25">
      <c r="C87" s="23">
        <v>200137</v>
      </c>
      <c r="D87" s="24" t="s">
        <v>300</v>
      </c>
      <c r="E87" s="4" t="s">
        <v>187</v>
      </c>
      <c r="F87" s="4">
        <v>120</v>
      </c>
    </row>
    <row r="88" spans="3:7" ht="13.2" customHeight="1" x14ac:dyDescent="0.25">
      <c r="C88" s="23">
        <v>200138</v>
      </c>
      <c r="D88" s="24" t="s">
        <v>301</v>
      </c>
      <c r="E88" s="4" t="s">
        <v>181</v>
      </c>
      <c r="F88" s="4">
        <v>110</v>
      </c>
    </row>
    <row r="89" spans="3:7" x14ac:dyDescent="0.25">
      <c r="C89" s="23">
        <v>200139</v>
      </c>
      <c r="D89" s="24" t="s">
        <v>302</v>
      </c>
      <c r="E89" s="4" t="s">
        <v>179</v>
      </c>
      <c r="F89" s="4">
        <v>106</v>
      </c>
    </row>
    <row r="90" spans="3:7" ht="13.2" hidden="1" customHeight="1" x14ac:dyDescent="0.25">
      <c r="C90" s="138">
        <v>200140</v>
      </c>
      <c r="D90" s="1"/>
      <c r="E90" s="89" t="s">
        <v>190</v>
      </c>
      <c r="F90" s="89">
        <v>118</v>
      </c>
      <c r="G90" t="s">
        <v>304</v>
      </c>
    </row>
    <row r="91" spans="3:7" x14ac:dyDescent="0.25">
      <c r="C91" s="23">
        <v>200141</v>
      </c>
      <c r="D91" s="24" t="s">
        <v>306</v>
      </c>
      <c r="E91" s="4" t="s">
        <v>190</v>
      </c>
      <c r="F91" s="4">
        <v>118</v>
      </c>
    </row>
    <row r="92" spans="3:7" ht="13.2" customHeight="1" x14ac:dyDescent="0.25">
      <c r="C92" s="23">
        <v>200142</v>
      </c>
      <c r="D92" s="24" t="s">
        <v>182</v>
      </c>
      <c r="E92" s="4" t="s">
        <v>181</v>
      </c>
      <c r="F92" s="4">
        <v>110</v>
      </c>
    </row>
    <row r="93" spans="3:7" ht="13.2" customHeight="1" x14ac:dyDescent="0.25">
      <c r="C93" s="23">
        <v>200143</v>
      </c>
      <c r="D93" s="24" t="s">
        <v>183</v>
      </c>
      <c r="E93" s="4" t="s">
        <v>181</v>
      </c>
      <c r="F93" s="4">
        <v>110</v>
      </c>
    </row>
    <row r="94" spans="3:7" x14ac:dyDescent="0.25">
      <c r="C94" s="23">
        <v>200144</v>
      </c>
      <c r="D94" s="24" t="s">
        <v>184</v>
      </c>
      <c r="E94" s="4" t="s">
        <v>179</v>
      </c>
      <c r="F94" s="4">
        <v>106</v>
      </c>
    </row>
    <row r="95" spans="3:7" ht="13.2" customHeight="1" x14ac:dyDescent="0.25">
      <c r="C95" s="23">
        <v>200145</v>
      </c>
      <c r="D95" s="24" t="s">
        <v>186</v>
      </c>
      <c r="E95" s="4" t="s">
        <v>181</v>
      </c>
      <c r="F95" s="4">
        <v>110</v>
      </c>
    </row>
    <row r="96" spans="3:7" ht="13.2" customHeight="1" x14ac:dyDescent="0.25">
      <c r="C96" s="23">
        <v>200147</v>
      </c>
      <c r="D96" s="24" t="s">
        <v>188</v>
      </c>
      <c r="E96" s="4" t="s">
        <v>187</v>
      </c>
      <c r="F96" s="4">
        <v>120</v>
      </c>
    </row>
    <row r="97" spans="3:7" ht="13.2" customHeight="1" x14ac:dyDescent="0.25">
      <c r="C97" s="23">
        <v>200148</v>
      </c>
      <c r="D97" s="24" t="s">
        <v>189</v>
      </c>
      <c r="E97" s="4" t="s">
        <v>187</v>
      </c>
      <c r="F97" s="4">
        <v>120</v>
      </c>
    </row>
    <row r="98" spans="3:7" x14ac:dyDescent="0.25">
      <c r="C98" s="23">
        <v>200150</v>
      </c>
      <c r="D98" s="24" t="s">
        <v>191</v>
      </c>
      <c r="E98" s="4" t="s">
        <v>190</v>
      </c>
      <c r="F98" s="4">
        <v>118</v>
      </c>
    </row>
    <row r="99" spans="3:7" x14ac:dyDescent="0.25">
      <c r="C99" s="23">
        <v>200151</v>
      </c>
      <c r="D99" s="24" t="s">
        <v>192</v>
      </c>
      <c r="E99" s="4" t="s">
        <v>179</v>
      </c>
      <c r="F99" s="4">
        <v>106</v>
      </c>
    </row>
    <row r="100" spans="3:7" ht="13.2" customHeight="1" x14ac:dyDescent="0.25">
      <c r="C100" s="23">
        <v>200154</v>
      </c>
      <c r="D100" s="24" t="s">
        <v>193</v>
      </c>
      <c r="E100" s="4" t="s">
        <v>181</v>
      </c>
      <c r="F100" s="4">
        <v>110</v>
      </c>
    </row>
    <row r="101" spans="3:7" x14ac:dyDescent="0.25">
      <c r="C101" s="23">
        <v>200156</v>
      </c>
      <c r="D101" s="24" t="s">
        <v>194</v>
      </c>
      <c r="E101" s="4" t="s">
        <v>179</v>
      </c>
      <c r="F101" s="4">
        <v>106</v>
      </c>
    </row>
    <row r="102" spans="3:7" ht="13.2" customHeight="1" x14ac:dyDescent="0.25">
      <c r="C102" s="23">
        <v>200157</v>
      </c>
      <c r="D102" s="24" t="s">
        <v>195</v>
      </c>
      <c r="E102" s="4" t="s">
        <v>181</v>
      </c>
      <c r="F102" s="4">
        <v>110</v>
      </c>
    </row>
    <row r="103" spans="3:7" ht="13.2" hidden="1" customHeight="1" x14ac:dyDescent="0.25">
      <c r="C103" s="138">
        <v>200159</v>
      </c>
      <c r="D103" s="1"/>
      <c r="E103" s="89" t="s">
        <v>190</v>
      </c>
      <c r="F103" s="89">
        <v>118</v>
      </c>
      <c r="G103" t="s">
        <v>196</v>
      </c>
    </row>
    <row r="104" spans="3:7" x14ac:dyDescent="0.25">
      <c r="C104" s="23">
        <v>200164</v>
      </c>
      <c r="D104" s="24" t="s">
        <v>197</v>
      </c>
      <c r="E104" s="4" t="s">
        <v>179</v>
      </c>
      <c r="F104" s="4">
        <v>106</v>
      </c>
    </row>
    <row r="105" spans="3:7" x14ac:dyDescent="0.25">
      <c r="C105" s="23">
        <v>200165</v>
      </c>
      <c r="D105" s="24" t="s">
        <v>199</v>
      </c>
      <c r="E105" s="4" t="s">
        <v>190</v>
      </c>
      <c r="F105" s="4">
        <v>118</v>
      </c>
    </row>
    <row r="106" spans="3:7" ht="13.2" hidden="1" customHeight="1" x14ac:dyDescent="0.25">
      <c r="C106" s="26">
        <v>200170</v>
      </c>
      <c r="D106" s="27"/>
      <c r="E106" s="28" t="s">
        <v>187</v>
      </c>
      <c r="F106" s="28">
        <v>120</v>
      </c>
      <c r="G106" t="s">
        <v>200</v>
      </c>
    </row>
    <row r="107" spans="3:7" ht="13.2" hidden="1" customHeight="1" x14ac:dyDescent="0.25">
      <c r="C107" s="26">
        <v>200173</v>
      </c>
      <c r="D107" s="27"/>
      <c r="E107" s="28" t="s">
        <v>187</v>
      </c>
      <c r="F107" s="28">
        <v>120</v>
      </c>
      <c r="G107" t="s">
        <v>210</v>
      </c>
    </row>
    <row r="108" spans="3:7" ht="13.2" hidden="1" customHeight="1" x14ac:dyDescent="0.25">
      <c r="C108" s="138">
        <v>200174</v>
      </c>
      <c r="D108" s="1" t="s">
        <v>211</v>
      </c>
      <c r="E108" s="89" t="s">
        <v>174</v>
      </c>
      <c r="F108" s="89">
        <v>117</v>
      </c>
    </row>
    <row r="109" spans="3:7" ht="13.2" hidden="1" customHeight="1" x14ac:dyDescent="0.25">
      <c r="C109" s="26">
        <v>200182</v>
      </c>
      <c r="D109" s="27"/>
      <c r="E109" s="28" t="s">
        <v>179</v>
      </c>
      <c r="F109" s="28" t="e">
        <v>#N/A</v>
      </c>
      <c r="G109" t="s">
        <v>213</v>
      </c>
    </row>
    <row r="110" spans="3:7" ht="13.2" hidden="1" customHeight="1" x14ac:dyDescent="0.25">
      <c r="C110" s="26">
        <v>200183</v>
      </c>
      <c r="D110" s="27"/>
      <c r="E110" s="28" t="s">
        <v>179</v>
      </c>
      <c r="F110" s="28">
        <v>106</v>
      </c>
      <c r="G110" t="s">
        <v>214</v>
      </c>
    </row>
    <row r="111" spans="3:7" ht="13.2" customHeight="1" x14ac:dyDescent="0.25">
      <c r="C111" s="23">
        <v>200185</v>
      </c>
      <c r="D111" s="24" t="s">
        <v>215</v>
      </c>
      <c r="E111" s="4" t="s">
        <v>181</v>
      </c>
      <c r="F111" s="4">
        <v>110</v>
      </c>
    </row>
    <row r="112" spans="3:7" ht="13.2" customHeight="1" x14ac:dyDescent="0.25">
      <c r="C112" s="23">
        <v>200187</v>
      </c>
      <c r="D112" s="24" t="s">
        <v>216</v>
      </c>
      <c r="E112" s="4" t="s">
        <v>187</v>
      </c>
      <c r="F112" s="4">
        <v>120</v>
      </c>
    </row>
    <row r="113" spans="3:6" ht="13.2" customHeight="1" x14ac:dyDescent="0.25">
      <c r="C113" s="23">
        <v>200188</v>
      </c>
      <c r="D113" s="24" t="s">
        <v>217</v>
      </c>
      <c r="E113" s="4" t="s">
        <v>201</v>
      </c>
      <c r="F113" s="4"/>
    </row>
    <row r="114" spans="3:6" ht="13.2" customHeight="1" x14ac:dyDescent="0.25">
      <c r="C114" s="23">
        <v>200189</v>
      </c>
      <c r="D114" s="24" t="s">
        <v>218</v>
      </c>
      <c r="E114" s="4" t="s">
        <v>201</v>
      </c>
      <c r="F114" s="4">
        <v>109</v>
      </c>
    </row>
    <row r="115" spans="3:6" ht="13.2" customHeight="1" x14ac:dyDescent="0.25">
      <c r="C115" s="23">
        <v>200193</v>
      </c>
      <c r="D115" s="24" t="s">
        <v>219</v>
      </c>
      <c r="E115" s="4" t="s">
        <v>201</v>
      </c>
      <c r="F115" s="4">
        <v>109</v>
      </c>
    </row>
    <row r="116" spans="3:6" ht="13.2" customHeight="1" x14ac:dyDescent="0.25">
      <c r="C116" s="23">
        <v>200194</v>
      </c>
      <c r="D116" s="24" t="s">
        <v>220</v>
      </c>
      <c r="E116" s="4" t="s">
        <v>201</v>
      </c>
      <c r="F116" s="4">
        <v>109</v>
      </c>
    </row>
    <row r="117" spans="3:6" ht="13.2" customHeight="1" x14ac:dyDescent="0.25">
      <c r="C117" s="23">
        <v>200197</v>
      </c>
      <c r="D117" s="24" t="s">
        <v>221</v>
      </c>
      <c r="E117" s="4" t="s">
        <v>201</v>
      </c>
      <c r="F117" s="4">
        <v>109</v>
      </c>
    </row>
    <row r="118" spans="3:6" ht="13.2" customHeight="1" x14ac:dyDescent="0.25">
      <c r="C118" s="23">
        <v>200198</v>
      </c>
      <c r="D118" s="24" t="s">
        <v>222</v>
      </c>
      <c r="E118" s="4" t="s">
        <v>201</v>
      </c>
      <c r="F118" s="4">
        <v>109</v>
      </c>
    </row>
    <row r="119" spans="3:6" ht="13.2" customHeight="1" x14ac:dyDescent="0.25">
      <c r="C119" s="23">
        <v>200199</v>
      </c>
      <c r="D119" s="24" t="s">
        <v>223</v>
      </c>
      <c r="E119" s="4" t="s">
        <v>201</v>
      </c>
      <c r="F119" s="4">
        <v>109</v>
      </c>
    </row>
    <row r="120" spans="3:6" ht="13.2" customHeight="1" x14ac:dyDescent="0.25">
      <c r="C120" s="23">
        <v>200201</v>
      </c>
      <c r="D120" s="24" t="s">
        <v>224</v>
      </c>
      <c r="E120" s="4" t="s">
        <v>201</v>
      </c>
      <c r="F120" s="4">
        <v>109</v>
      </c>
    </row>
    <row r="121" spans="3:6" ht="13.2" customHeight="1" x14ac:dyDescent="0.25">
      <c r="C121" s="23">
        <v>200203</v>
      </c>
      <c r="D121" s="24" t="s">
        <v>202</v>
      </c>
      <c r="E121" s="4" t="s">
        <v>201</v>
      </c>
      <c r="F121" s="4">
        <v>109</v>
      </c>
    </row>
    <row r="122" spans="3:6" ht="13.2" customHeight="1" x14ac:dyDescent="0.25">
      <c r="C122" s="23">
        <v>200204</v>
      </c>
      <c r="D122" s="24" t="s">
        <v>203</v>
      </c>
      <c r="E122" s="4" t="s">
        <v>201</v>
      </c>
      <c r="F122" s="4">
        <v>109</v>
      </c>
    </row>
    <row r="123" spans="3:6" ht="13.2" customHeight="1" x14ac:dyDescent="0.25">
      <c r="C123" s="23">
        <v>200206</v>
      </c>
      <c r="D123" s="24" t="s">
        <v>204</v>
      </c>
      <c r="E123" s="4" t="s">
        <v>201</v>
      </c>
      <c r="F123" s="4">
        <v>109</v>
      </c>
    </row>
    <row r="124" spans="3:6" ht="13.2" customHeight="1" x14ac:dyDescent="0.25">
      <c r="C124" s="23">
        <v>200207</v>
      </c>
      <c r="D124" s="24" t="s">
        <v>205</v>
      </c>
      <c r="E124" s="4" t="s">
        <v>201</v>
      </c>
      <c r="F124" s="4">
        <v>122</v>
      </c>
    </row>
    <row r="125" spans="3:6" ht="13.2" customHeight="1" x14ac:dyDescent="0.25">
      <c r="C125" s="23">
        <v>200210</v>
      </c>
      <c r="D125" s="24" t="s">
        <v>206</v>
      </c>
      <c r="E125" s="4" t="s">
        <v>201</v>
      </c>
      <c r="F125" s="4">
        <v>109</v>
      </c>
    </row>
    <row r="126" spans="3:6" ht="13.2" customHeight="1" x14ac:dyDescent="0.25">
      <c r="C126" s="23">
        <v>200212</v>
      </c>
      <c r="D126" s="24" t="s">
        <v>207</v>
      </c>
      <c r="E126" s="4" t="s">
        <v>201</v>
      </c>
      <c r="F126" s="4">
        <v>109</v>
      </c>
    </row>
    <row r="127" spans="3:6" ht="13.2" customHeight="1" x14ac:dyDescent="0.25">
      <c r="C127" s="23">
        <v>200215</v>
      </c>
      <c r="D127" s="24" t="s">
        <v>208</v>
      </c>
      <c r="E127" s="4" t="s">
        <v>201</v>
      </c>
      <c r="F127" s="4">
        <v>122</v>
      </c>
    </row>
    <row r="128" spans="3:6" ht="13.2" customHeight="1" x14ac:dyDescent="0.25">
      <c r="C128" s="23">
        <v>200216</v>
      </c>
      <c r="D128" s="24" t="s">
        <v>209</v>
      </c>
      <c r="E128" s="4" t="s">
        <v>201</v>
      </c>
      <c r="F128" s="4">
        <v>109</v>
      </c>
    </row>
    <row r="129" spans="3:7" ht="13.2" hidden="1" customHeight="1" x14ac:dyDescent="0.25">
      <c r="C129" s="26">
        <v>200277</v>
      </c>
      <c r="D129" s="27"/>
      <c r="E129" s="28" t="e">
        <v>#N/A</v>
      </c>
      <c r="F129" s="28" t="e">
        <v>#N/A</v>
      </c>
      <c r="G129" t="s">
        <v>347</v>
      </c>
    </row>
    <row r="130" spans="3:7" x14ac:dyDescent="0.25">
      <c r="C130" s="23">
        <v>200357</v>
      </c>
      <c r="D130" s="24" t="s">
        <v>341</v>
      </c>
      <c r="E130" s="4" t="s">
        <v>190</v>
      </c>
      <c r="F130" s="4">
        <v>118</v>
      </c>
    </row>
    <row r="131" spans="3:7" ht="13.2" hidden="1" customHeight="1" x14ac:dyDescent="0.25">
      <c r="C131" s="138">
        <v>200612</v>
      </c>
      <c r="D131" s="1"/>
      <c r="E131" s="89" t="s">
        <v>307</v>
      </c>
      <c r="F131" s="89" t="s">
        <v>308</v>
      </c>
      <c r="G131" t="s">
        <v>309</v>
      </c>
    </row>
    <row r="132" spans="3:7" ht="13.2" customHeight="1" x14ac:dyDescent="0.25">
      <c r="C132" s="23">
        <v>200747</v>
      </c>
      <c r="D132" s="24" t="s">
        <v>311</v>
      </c>
      <c r="E132" s="4" t="s">
        <v>201</v>
      </c>
      <c r="F132" s="4">
        <v>109</v>
      </c>
    </row>
    <row r="133" spans="3:7" ht="13.2" hidden="1" customHeight="1" x14ac:dyDescent="0.25">
      <c r="C133" s="138">
        <v>200755</v>
      </c>
      <c r="D133" s="1"/>
      <c r="E133" s="89" t="s">
        <v>307</v>
      </c>
      <c r="F133" s="89" t="s">
        <v>308</v>
      </c>
      <c r="G133" t="s">
        <v>312</v>
      </c>
    </row>
    <row r="134" spans="3:7" ht="13.2" hidden="1" customHeight="1" x14ac:dyDescent="0.25">
      <c r="C134" s="138">
        <v>200907</v>
      </c>
      <c r="D134" s="1"/>
      <c r="E134" s="89" t="s">
        <v>809</v>
      </c>
      <c r="F134" s="89" t="s">
        <v>308</v>
      </c>
      <c r="G134" t="s">
        <v>310</v>
      </c>
    </row>
    <row r="135" spans="3:7" ht="13.2" hidden="1" customHeight="1" x14ac:dyDescent="0.25">
      <c r="C135" s="26">
        <v>200991</v>
      </c>
      <c r="D135" s="27"/>
      <c r="E135" s="28" t="e">
        <v>#N/A</v>
      </c>
      <c r="F135" s="28" t="e">
        <v>#N/A</v>
      </c>
      <c r="G135" t="s">
        <v>313</v>
      </c>
    </row>
    <row r="136" spans="3:7" ht="13.2" hidden="1" customHeight="1" x14ac:dyDescent="0.25">
      <c r="C136" s="26">
        <v>201323</v>
      </c>
      <c r="D136" s="27"/>
      <c r="E136" s="28" t="e">
        <v>#N/A</v>
      </c>
      <c r="F136" s="28" t="e">
        <v>#N/A</v>
      </c>
      <c r="G136" t="s">
        <v>329</v>
      </c>
    </row>
    <row r="137" spans="3:7" ht="13.2" customHeight="1" x14ac:dyDescent="0.25">
      <c r="C137" s="23">
        <v>201422</v>
      </c>
      <c r="D137" s="24" t="s">
        <v>338</v>
      </c>
      <c r="E137" s="4" t="s">
        <v>187</v>
      </c>
      <c r="F137" s="4">
        <v>120</v>
      </c>
    </row>
    <row r="138" spans="3:7" ht="13.2" hidden="1" customHeight="1" x14ac:dyDescent="0.25">
      <c r="C138" s="26">
        <v>201425</v>
      </c>
      <c r="D138" s="27"/>
      <c r="E138" s="28" t="s">
        <v>307</v>
      </c>
      <c r="F138" s="28" t="s">
        <v>308</v>
      </c>
      <c r="G138" t="s">
        <v>339</v>
      </c>
    </row>
    <row r="139" spans="3:7" ht="13.2" hidden="1" customHeight="1" x14ac:dyDescent="0.25">
      <c r="C139" s="138">
        <v>201438</v>
      </c>
      <c r="D139" s="1"/>
      <c r="E139" s="89" t="s">
        <v>307</v>
      </c>
      <c r="F139" s="89" t="s">
        <v>308</v>
      </c>
      <c r="G139" t="s">
        <v>340</v>
      </c>
    </row>
    <row r="140" spans="3:7" ht="13.2" customHeight="1" x14ac:dyDescent="0.25">
      <c r="C140" s="23">
        <v>201445</v>
      </c>
      <c r="D140" s="24" t="s">
        <v>341</v>
      </c>
      <c r="E140" s="4" t="s">
        <v>287</v>
      </c>
      <c r="F140" s="4">
        <v>115</v>
      </c>
    </row>
    <row r="141" spans="3:7" x14ac:dyDescent="0.25">
      <c r="C141" s="23">
        <v>201452</v>
      </c>
      <c r="D141" s="24" t="s">
        <v>342</v>
      </c>
      <c r="E141" s="4" t="s">
        <v>190</v>
      </c>
      <c r="F141" s="4">
        <v>118</v>
      </c>
    </row>
    <row r="142" spans="3:7" ht="13.2" hidden="1" customHeight="1" x14ac:dyDescent="0.25">
      <c r="C142" s="138">
        <v>201456</v>
      </c>
      <c r="D142" s="1"/>
      <c r="E142" s="89" t="s">
        <v>307</v>
      </c>
      <c r="F142" s="89" t="s">
        <v>308</v>
      </c>
      <c r="G142" t="s">
        <v>343</v>
      </c>
    </row>
    <row r="143" spans="3:7" ht="13.2" hidden="1" customHeight="1" x14ac:dyDescent="0.25">
      <c r="C143" s="138">
        <v>201469</v>
      </c>
      <c r="D143" s="1"/>
      <c r="E143" s="89" t="s">
        <v>179</v>
      </c>
      <c r="F143" s="89">
        <v>106</v>
      </c>
      <c r="G143" t="s">
        <v>344</v>
      </c>
    </row>
    <row r="144" spans="3:7" ht="13.2" hidden="1" customHeight="1" x14ac:dyDescent="0.25">
      <c r="C144" s="138">
        <v>201482</v>
      </c>
      <c r="D144" s="1"/>
      <c r="E144" s="89" t="s">
        <v>171</v>
      </c>
      <c r="F144" s="89" t="s">
        <v>172</v>
      </c>
      <c r="G144" t="s">
        <v>346</v>
      </c>
    </row>
    <row r="145" spans="3:7" x14ac:dyDescent="0.25">
      <c r="C145" s="23">
        <v>201498</v>
      </c>
      <c r="D145" s="24" t="s">
        <v>330</v>
      </c>
      <c r="E145" s="4" t="s">
        <v>174</v>
      </c>
      <c r="F145" s="4">
        <v>117</v>
      </c>
    </row>
    <row r="146" spans="3:7" ht="13.2" hidden="1" customHeight="1" x14ac:dyDescent="0.25">
      <c r="C146" s="26">
        <v>201504</v>
      </c>
      <c r="D146" s="27"/>
      <c r="E146" s="28" t="e">
        <v>#N/A</v>
      </c>
      <c r="F146" s="28" t="e">
        <v>#N/A</v>
      </c>
      <c r="G146" t="s">
        <v>332</v>
      </c>
    </row>
    <row r="147" spans="3:7" ht="13.2" hidden="1" customHeight="1" x14ac:dyDescent="0.25">
      <c r="C147" s="26">
        <v>201511</v>
      </c>
      <c r="D147" s="27"/>
      <c r="E147" s="28" t="s">
        <v>307</v>
      </c>
      <c r="F147" s="28" t="s">
        <v>308</v>
      </c>
      <c r="G147" t="s">
        <v>333</v>
      </c>
    </row>
    <row r="148" spans="3:7" ht="13.2" hidden="1" customHeight="1" x14ac:dyDescent="0.25">
      <c r="C148" s="138">
        <v>201513</v>
      </c>
      <c r="D148" s="1"/>
      <c r="E148" s="89" t="s">
        <v>307</v>
      </c>
      <c r="F148" s="89" t="s">
        <v>308</v>
      </c>
      <c r="G148" t="s">
        <v>334</v>
      </c>
    </row>
    <row r="149" spans="3:7" ht="13.2" hidden="1" customHeight="1" x14ac:dyDescent="0.25">
      <c r="C149" s="26">
        <v>201520</v>
      </c>
      <c r="D149" s="27"/>
      <c r="E149" s="28" t="e">
        <v>#N/A</v>
      </c>
      <c r="F149" s="28" t="e">
        <v>#N/A</v>
      </c>
      <c r="G149" t="s">
        <v>335</v>
      </c>
    </row>
    <row r="150" spans="3:7" x14ac:dyDescent="0.25">
      <c r="C150" s="23">
        <v>201533</v>
      </c>
      <c r="D150" s="24" t="s">
        <v>349</v>
      </c>
      <c r="E150" s="6" t="s">
        <v>179</v>
      </c>
      <c r="F150" s="4">
        <v>106</v>
      </c>
    </row>
    <row r="151" spans="3:7" ht="13.2" customHeight="1" x14ac:dyDescent="0.25">
      <c r="C151" s="23">
        <v>201552</v>
      </c>
      <c r="D151" s="24" t="s">
        <v>352</v>
      </c>
      <c r="E151" s="4" t="s">
        <v>201</v>
      </c>
      <c r="F151" s="4">
        <v>122</v>
      </c>
    </row>
    <row r="152" spans="3:7" ht="13.2" customHeight="1" x14ac:dyDescent="0.25">
      <c r="C152" s="23">
        <v>201553</v>
      </c>
      <c r="D152" s="24" t="s">
        <v>353</v>
      </c>
      <c r="E152" s="4" t="s">
        <v>181</v>
      </c>
      <c r="F152" s="4">
        <v>110</v>
      </c>
    </row>
    <row r="153" spans="3:7" x14ac:dyDescent="0.25">
      <c r="C153" s="23">
        <v>201558</v>
      </c>
      <c r="D153" s="24" t="s">
        <v>355</v>
      </c>
      <c r="E153" s="4" t="s">
        <v>190</v>
      </c>
      <c r="F153" s="4">
        <v>118</v>
      </c>
    </row>
    <row r="154" spans="3:7" x14ac:dyDescent="0.25">
      <c r="C154" s="23">
        <v>201560</v>
      </c>
      <c r="D154" s="24" t="s">
        <v>357</v>
      </c>
      <c r="E154" s="4" t="s">
        <v>179</v>
      </c>
      <c r="F154" s="4">
        <v>106</v>
      </c>
    </row>
    <row r="155" spans="3:7" x14ac:dyDescent="0.25">
      <c r="C155" s="23">
        <v>201563</v>
      </c>
      <c r="D155" s="24" t="s">
        <v>354</v>
      </c>
      <c r="E155" s="4" t="s">
        <v>190</v>
      </c>
      <c r="F155" s="4">
        <v>118</v>
      </c>
    </row>
    <row r="156" spans="3:7" ht="13.2" hidden="1" customHeight="1" x14ac:dyDescent="0.25">
      <c r="C156" s="26">
        <v>201580</v>
      </c>
      <c r="D156" s="27"/>
      <c r="E156" s="28" t="e">
        <v>#N/A</v>
      </c>
      <c r="F156" s="28" t="e">
        <v>#N/A</v>
      </c>
      <c r="G156" t="s">
        <v>359</v>
      </c>
    </row>
    <row r="157" spans="3:7" ht="13.2" customHeight="1" x14ac:dyDescent="0.25">
      <c r="C157" s="23">
        <v>201581</v>
      </c>
      <c r="D157" s="24" t="s">
        <v>358</v>
      </c>
      <c r="E157" s="4" t="s">
        <v>201</v>
      </c>
      <c r="F157" s="4">
        <v>109</v>
      </c>
    </row>
    <row r="158" spans="3:7" x14ac:dyDescent="0.25">
      <c r="C158" s="23">
        <v>201582</v>
      </c>
      <c r="D158" s="24" t="s">
        <v>360</v>
      </c>
      <c r="E158" s="4" t="s">
        <v>179</v>
      </c>
      <c r="F158" s="4">
        <v>106</v>
      </c>
    </row>
    <row r="159" spans="3:7" ht="13.2" hidden="1" customHeight="1" x14ac:dyDescent="0.25">
      <c r="C159" s="26">
        <v>201601</v>
      </c>
      <c r="D159" s="27"/>
      <c r="E159" s="28" t="e">
        <v>#N/A</v>
      </c>
      <c r="F159" s="28" t="e">
        <v>#N/A</v>
      </c>
      <c r="G159" t="s">
        <v>361</v>
      </c>
    </row>
    <row r="160" spans="3:7" ht="13.2" customHeight="1" x14ac:dyDescent="0.25">
      <c r="C160" s="23">
        <v>201622</v>
      </c>
      <c r="D160" s="24" t="s">
        <v>362</v>
      </c>
      <c r="E160" s="4" t="s">
        <v>181</v>
      </c>
      <c r="F160" s="4">
        <v>110</v>
      </c>
    </row>
    <row r="161" spans="3:7" ht="13.2" customHeight="1" x14ac:dyDescent="0.25">
      <c r="C161" s="23">
        <v>201624</v>
      </c>
      <c r="D161" s="24" t="s">
        <v>363</v>
      </c>
      <c r="E161" s="4" t="s">
        <v>181</v>
      </c>
      <c r="F161" s="4">
        <v>110</v>
      </c>
    </row>
    <row r="162" spans="3:7" ht="13.2" customHeight="1" x14ac:dyDescent="0.25">
      <c r="C162" s="23">
        <v>201640</v>
      </c>
      <c r="D162" s="24" t="s">
        <v>364</v>
      </c>
      <c r="E162" s="4" t="s">
        <v>181</v>
      </c>
      <c r="F162" s="4">
        <v>110</v>
      </c>
    </row>
    <row r="163" spans="3:7" x14ac:dyDescent="0.25">
      <c r="C163" s="23">
        <v>201660</v>
      </c>
      <c r="D163" s="24" t="s">
        <v>341</v>
      </c>
      <c r="E163" s="4" t="s">
        <v>190</v>
      </c>
      <c r="F163" s="4">
        <v>118</v>
      </c>
    </row>
    <row r="164" spans="3:7" ht="13.2" customHeight="1" x14ac:dyDescent="0.25">
      <c r="C164" s="23">
        <v>201669</v>
      </c>
      <c r="D164" s="24" t="s">
        <v>365</v>
      </c>
      <c r="E164" s="4" t="s">
        <v>287</v>
      </c>
      <c r="F164" s="4">
        <v>115</v>
      </c>
    </row>
    <row r="165" spans="3:7" ht="13.2" customHeight="1" x14ac:dyDescent="0.25">
      <c r="C165" s="23">
        <v>201674</v>
      </c>
      <c r="D165" s="24" t="s">
        <v>366</v>
      </c>
      <c r="E165" s="4" t="s">
        <v>287</v>
      </c>
      <c r="F165" s="4">
        <v>115</v>
      </c>
    </row>
    <row r="166" spans="3:7" ht="13.2" customHeight="1" x14ac:dyDescent="0.25">
      <c r="C166" s="23">
        <v>201706</v>
      </c>
      <c r="D166" s="24" t="s">
        <v>367</v>
      </c>
      <c r="E166" s="4" t="s">
        <v>287</v>
      </c>
      <c r="F166" s="4">
        <v>115</v>
      </c>
    </row>
    <row r="167" spans="3:7" ht="13.2" customHeight="1" x14ac:dyDescent="0.25">
      <c r="C167" s="23">
        <v>201716</v>
      </c>
      <c r="D167" s="24" t="s">
        <v>368</v>
      </c>
      <c r="E167" s="4" t="s">
        <v>287</v>
      </c>
      <c r="F167" s="4">
        <v>115</v>
      </c>
    </row>
    <row r="168" spans="3:7" x14ac:dyDescent="0.25">
      <c r="C168" s="23">
        <v>201742</v>
      </c>
      <c r="D168" s="24" t="s">
        <v>369</v>
      </c>
      <c r="E168" s="4" t="s">
        <v>179</v>
      </c>
      <c r="F168" s="4">
        <v>106</v>
      </c>
    </row>
    <row r="169" spans="3:7" ht="13.2" customHeight="1" x14ac:dyDescent="0.25">
      <c r="C169" s="23">
        <v>201754</v>
      </c>
      <c r="D169" s="24" t="s">
        <v>371</v>
      </c>
      <c r="E169" s="4" t="s">
        <v>370</v>
      </c>
      <c r="F169" s="4">
        <v>115</v>
      </c>
    </row>
    <row r="170" spans="3:7" ht="13.2" hidden="1" customHeight="1" x14ac:dyDescent="0.25">
      <c r="C170" s="26">
        <v>201770</v>
      </c>
      <c r="D170" s="27"/>
      <c r="E170" s="28" t="s">
        <v>370</v>
      </c>
      <c r="F170" s="28">
        <v>115</v>
      </c>
      <c r="G170" t="s">
        <v>372</v>
      </c>
    </row>
    <row r="171" spans="3:7" ht="13.2" customHeight="1" x14ac:dyDescent="0.25">
      <c r="C171" s="23">
        <v>201784</v>
      </c>
      <c r="D171" s="24" t="s">
        <v>382</v>
      </c>
      <c r="E171" s="4" t="s">
        <v>287</v>
      </c>
      <c r="F171" s="4">
        <v>115</v>
      </c>
    </row>
    <row r="172" spans="3:7" ht="13.2" customHeight="1" x14ac:dyDescent="0.25">
      <c r="C172" s="23">
        <v>201785</v>
      </c>
      <c r="D172" s="24" t="s">
        <v>383</v>
      </c>
      <c r="E172" s="4" t="s">
        <v>287</v>
      </c>
      <c r="F172" s="4">
        <v>115</v>
      </c>
    </row>
    <row r="173" spans="3:7" ht="13.2" customHeight="1" x14ac:dyDescent="0.25">
      <c r="C173" s="23">
        <v>201786</v>
      </c>
      <c r="D173" s="24" t="s">
        <v>377</v>
      </c>
      <c r="E173" s="4" t="s">
        <v>287</v>
      </c>
      <c r="F173" s="4">
        <v>115</v>
      </c>
    </row>
    <row r="174" spans="3:7" ht="13.2" hidden="1" customHeight="1" x14ac:dyDescent="0.25">
      <c r="C174" s="26">
        <v>201808</v>
      </c>
      <c r="D174" s="27"/>
      <c r="E174" s="28" t="s">
        <v>190</v>
      </c>
      <c r="F174" s="28">
        <v>118</v>
      </c>
      <c r="G174" t="s">
        <v>373</v>
      </c>
    </row>
    <row r="175" spans="3:7" ht="13.2" customHeight="1" x14ac:dyDescent="0.25">
      <c r="C175" s="23">
        <v>201810</v>
      </c>
      <c r="D175" s="24" t="s">
        <v>384</v>
      </c>
      <c r="E175" s="4" t="s">
        <v>287</v>
      </c>
      <c r="F175" s="4">
        <v>115</v>
      </c>
    </row>
    <row r="176" spans="3:7" ht="13.2" customHeight="1" x14ac:dyDescent="0.25">
      <c r="C176" s="23">
        <v>201814</v>
      </c>
      <c r="D176" s="24" t="s">
        <v>374</v>
      </c>
      <c r="E176" s="4" t="s">
        <v>287</v>
      </c>
      <c r="F176" s="4">
        <v>115</v>
      </c>
    </row>
    <row r="177" spans="3:7" ht="13.2" customHeight="1" x14ac:dyDescent="0.25">
      <c r="C177" s="23">
        <v>201815</v>
      </c>
      <c r="D177" s="24" t="s">
        <v>385</v>
      </c>
      <c r="E177" s="4" t="s">
        <v>810</v>
      </c>
      <c r="F177" s="4">
        <v>115</v>
      </c>
    </row>
    <row r="178" spans="3:7" ht="13.2" customHeight="1" x14ac:dyDescent="0.25">
      <c r="C178" s="23">
        <v>201818</v>
      </c>
      <c r="D178" s="24" t="s">
        <v>386</v>
      </c>
      <c r="E178" s="4" t="s">
        <v>287</v>
      </c>
      <c r="F178" s="4">
        <v>115</v>
      </c>
    </row>
    <row r="179" spans="3:7" ht="13.2" customHeight="1" x14ac:dyDescent="0.25">
      <c r="C179" s="23">
        <v>201823</v>
      </c>
      <c r="D179" s="24" t="s">
        <v>375</v>
      </c>
      <c r="E179" s="4" t="s">
        <v>287</v>
      </c>
      <c r="F179" s="4">
        <v>115</v>
      </c>
    </row>
    <row r="180" spans="3:7" x14ac:dyDescent="0.25">
      <c r="C180" s="23">
        <v>201828</v>
      </c>
      <c r="D180" s="24" t="s">
        <v>387</v>
      </c>
      <c r="E180" s="4" t="s">
        <v>179</v>
      </c>
      <c r="F180" s="4">
        <v>106</v>
      </c>
    </row>
    <row r="181" spans="3:7" x14ac:dyDescent="0.25">
      <c r="C181" s="23">
        <v>201853</v>
      </c>
      <c r="D181" s="24" t="s">
        <v>378</v>
      </c>
      <c r="E181" s="4" t="s">
        <v>179</v>
      </c>
      <c r="F181" s="4">
        <v>110</v>
      </c>
    </row>
    <row r="182" spans="3:7" ht="13.2" hidden="1" customHeight="1" x14ac:dyDescent="0.25">
      <c r="C182" s="26">
        <v>201857</v>
      </c>
      <c r="D182" s="27"/>
      <c r="E182" s="28" t="e">
        <v>#N/A</v>
      </c>
      <c r="F182" s="28" t="e">
        <v>#N/A</v>
      </c>
      <c r="G182" t="s">
        <v>380</v>
      </c>
    </row>
    <row r="183" spans="3:7" ht="13.2" customHeight="1" x14ac:dyDescent="0.25">
      <c r="C183" s="23">
        <v>201858</v>
      </c>
      <c r="D183" s="24" t="s">
        <v>376</v>
      </c>
      <c r="E183" s="4" t="s">
        <v>287</v>
      </c>
      <c r="F183" s="4">
        <v>115</v>
      </c>
    </row>
    <row r="184" spans="3:7" ht="13.2" hidden="1" customHeight="1" x14ac:dyDescent="0.25">
      <c r="C184" s="26">
        <v>201860</v>
      </c>
      <c r="D184" s="27"/>
      <c r="E184" s="28" t="s">
        <v>179</v>
      </c>
      <c r="F184" s="28">
        <v>106</v>
      </c>
      <c r="G184" t="s">
        <v>381</v>
      </c>
    </row>
    <row r="185" spans="3:7" ht="13.2" customHeight="1" x14ac:dyDescent="0.25">
      <c r="C185" s="23">
        <v>201927</v>
      </c>
      <c r="D185" s="24" t="s">
        <v>388</v>
      </c>
      <c r="E185" s="4" t="s">
        <v>187</v>
      </c>
      <c r="F185" s="4">
        <v>120</v>
      </c>
    </row>
    <row r="186" spans="3:7" ht="13.2" customHeight="1" x14ac:dyDescent="0.25">
      <c r="C186" s="23">
        <v>201933</v>
      </c>
      <c r="D186" s="24" t="s">
        <v>389</v>
      </c>
      <c r="E186" s="4" t="s">
        <v>187</v>
      </c>
      <c r="F186" s="4">
        <v>120</v>
      </c>
    </row>
    <row r="187" spans="3:7" ht="13.2" customHeight="1" x14ac:dyDescent="0.25">
      <c r="C187" s="23">
        <v>201937</v>
      </c>
      <c r="D187" s="24" t="s">
        <v>390</v>
      </c>
      <c r="E187" s="4" t="s">
        <v>287</v>
      </c>
      <c r="F187" s="4">
        <v>115</v>
      </c>
    </row>
    <row r="188" spans="3:7" ht="13.2" customHeight="1" x14ac:dyDescent="0.25">
      <c r="C188" s="23">
        <v>201958</v>
      </c>
      <c r="D188" s="24" t="s">
        <v>391</v>
      </c>
      <c r="E188" s="4" t="s">
        <v>181</v>
      </c>
      <c r="F188" s="4">
        <v>110</v>
      </c>
    </row>
    <row r="189" spans="3:7" ht="13.2" hidden="1" customHeight="1" x14ac:dyDescent="0.25">
      <c r="C189" s="26">
        <v>201986</v>
      </c>
      <c r="D189" s="27"/>
      <c r="E189" s="28" t="e">
        <v>#N/A</v>
      </c>
      <c r="F189" s="28" t="e">
        <v>#N/A</v>
      </c>
      <c r="G189" t="s">
        <v>392</v>
      </c>
    </row>
    <row r="190" spans="3:7" ht="13.2" customHeight="1" x14ac:dyDescent="0.25">
      <c r="C190" s="23">
        <v>201995</v>
      </c>
      <c r="D190" s="24" t="s">
        <v>393</v>
      </c>
      <c r="E190" s="4" t="s">
        <v>287</v>
      </c>
      <c r="F190" s="4">
        <v>115</v>
      </c>
    </row>
    <row r="191" spans="3:7" x14ac:dyDescent="0.25">
      <c r="C191" s="23">
        <v>201998</v>
      </c>
      <c r="D191" s="24" t="s">
        <v>394</v>
      </c>
      <c r="E191" s="4" t="s">
        <v>179</v>
      </c>
      <c r="F191" s="4">
        <v>106</v>
      </c>
    </row>
    <row r="192" spans="3:7" x14ac:dyDescent="0.25">
      <c r="C192" s="23">
        <v>202025</v>
      </c>
      <c r="D192" s="24" t="s">
        <v>396</v>
      </c>
      <c r="E192" s="4" t="s">
        <v>190</v>
      </c>
      <c r="F192" s="4">
        <v>118</v>
      </c>
    </row>
    <row r="193" spans="3:6" x14ac:dyDescent="0.25">
      <c r="C193" s="23">
        <v>202034</v>
      </c>
      <c r="D193" s="24" t="s">
        <v>398</v>
      </c>
      <c r="E193" s="4" t="s">
        <v>179</v>
      </c>
      <c r="F193" s="4">
        <v>106</v>
      </c>
    </row>
    <row r="194" spans="3:6" ht="13.2" customHeight="1" x14ac:dyDescent="0.25">
      <c r="C194" s="23">
        <v>202037</v>
      </c>
      <c r="D194" s="24" t="s">
        <v>400</v>
      </c>
      <c r="E194" s="4" t="s">
        <v>187</v>
      </c>
      <c r="F194" s="4">
        <v>120</v>
      </c>
    </row>
    <row r="195" spans="3:6" x14ac:dyDescent="0.25">
      <c r="C195" s="23">
        <v>202047</v>
      </c>
      <c r="D195" s="24" t="s">
        <v>401</v>
      </c>
      <c r="E195" s="4" t="s">
        <v>179</v>
      </c>
      <c r="F195" s="4">
        <v>106</v>
      </c>
    </row>
    <row r="196" spans="3:6" ht="13.2" customHeight="1" x14ac:dyDescent="0.25">
      <c r="C196" s="23">
        <v>202048</v>
      </c>
      <c r="D196" s="24" t="s">
        <v>402</v>
      </c>
      <c r="E196" s="4" t="s">
        <v>287</v>
      </c>
      <c r="F196" s="4">
        <v>115</v>
      </c>
    </row>
    <row r="197" spans="3:6" ht="13.2" customHeight="1" x14ac:dyDescent="0.25">
      <c r="C197" s="23">
        <v>202049</v>
      </c>
      <c r="D197" s="24" t="s">
        <v>403</v>
      </c>
      <c r="E197" s="4" t="s">
        <v>287</v>
      </c>
      <c r="F197" s="4">
        <v>115</v>
      </c>
    </row>
    <row r="198" spans="3:6" x14ac:dyDescent="0.25">
      <c r="C198" s="23">
        <v>202062</v>
      </c>
      <c r="D198" s="24" t="s">
        <v>404</v>
      </c>
      <c r="E198" s="4" t="s">
        <v>174</v>
      </c>
      <c r="F198" s="4">
        <v>117</v>
      </c>
    </row>
    <row r="199" spans="3:6" ht="13.2" customHeight="1" x14ac:dyDescent="0.25">
      <c r="C199" s="23">
        <v>202070</v>
      </c>
      <c r="D199" s="24" t="s">
        <v>405</v>
      </c>
      <c r="E199" s="4" t="s">
        <v>187</v>
      </c>
      <c r="F199" s="4">
        <v>120</v>
      </c>
    </row>
    <row r="200" spans="3:6" ht="13.2" customHeight="1" x14ac:dyDescent="0.25">
      <c r="C200" s="23">
        <v>202073</v>
      </c>
      <c r="D200" s="24" t="s">
        <v>406</v>
      </c>
      <c r="E200" s="4" t="s">
        <v>187</v>
      </c>
      <c r="F200" s="4">
        <v>120</v>
      </c>
    </row>
    <row r="201" spans="3:6" ht="13.2" customHeight="1" x14ac:dyDescent="0.25">
      <c r="C201" s="23">
        <v>202074</v>
      </c>
      <c r="D201" s="24" t="s">
        <v>407</v>
      </c>
      <c r="E201" s="4" t="s">
        <v>187</v>
      </c>
      <c r="F201" s="4">
        <v>120</v>
      </c>
    </row>
    <row r="202" spans="3:6" ht="13.2" customHeight="1" x14ac:dyDescent="0.25">
      <c r="C202" s="23">
        <v>202093</v>
      </c>
      <c r="D202" s="24" t="s">
        <v>408</v>
      </c>
      <c r="E202" s="4" t="s">
        <v>287</v>
      </c>
      <c r="F202" s="4">
        <v>115</v>
      </c>
    </row>
    <row r="203" spans="3:6" ht="13.2" customHeight="1" x14ac:dyDescent="0.25">
      <c r="C203" s="23">
        <v>202102</v>
      </c>
      <c r="D203" s="24" t="s">
        <v>409</v>
      </c>
      <c r="E203" s="4" t="s">
        <v>370</v>
      </c>
      <c r="F203" s="4">
        <v>115</v>
      </c>
    </row>
    <row r="204" spans="3:6" x14ac:dyDescent="0.25">
      <c r="C204" s="23">
        <v>202168</v>
      </c>
      <c r="D204" s="24" t="s">
        <v>410</v>
      </c>
      <c r="E204" s="4" t="s">
        <v>179</v>
      </c>
      <c r="F204" s="4">
        <v>106</v>
      </c>
    </row>
    <row r="205" spans="3:6" ht="13.2" customHeight="1" x14ac:dyDescent="0.25">
      <c r="C205" s="23">
        <v>202184</v>
      </c>
      <c r="D205" s="24" t="s">
        <v>411</v>
      </c>
      <c r="E205" s="4" t="s">
        <v>181</v>
      </c>
      <c r="F205" s="4">
        <v>110</v>
      </c>
    </row>
    <row r="206" spans="3:6" ht="13.2" customHeight="1" x14ac:dyDescent="0.25">
      <c r="C206" s="23">
        <v>202210</v>
      </c>
      <c r="D206" s="24" t="s">
        <v>412</v>
      </c>
      <c r="E206" s="4" t="s">
        <v>181</v>
      </c>
      <c r="F206" s="4">
        <v>110</v>
      </c>
    </row>
    <row r="207" spans="3:6" x14ac:dyDescent="0.25">
      <c r="C207" s="23">
        <v>202218</v>
      </c>
      <c r="D207" s="24" t="s">
        <v>413</v>
      </c>
      <c r="E207" s="4" t="s">
        <v>179</v>
      </c>
      <c r="F207" s="4">
        <v>106</v>
      </c>
    </row>
    <row r="208" spans="3:6" ht="13.2" customHeight="1" x14ac:dyDescent="0.25">
      <c r="C208" s="23">
        <v>202227</v>
      </c>
      <c r="D208" s="24" t="s">
        <v>414</v>
      </c>
      <c r="E208" s="4" t="s">
        <v>201</v>
      </c>
      <c r="F208" s="4">
        <v>109</v>
      </c>
    </row>
    <row r="209" spans="3:7" ht="13.2" customHeight="1" x14ac:dyDescent="0.25">
      <c r="C209" s="23">
        <v>202230</v>
      </c>
      <c r="D209" s="24" t="s">
        <v>415</v>
      </c>
      <c r="E209" s="4" t="s">
        <v>201</v>
      </c>
      <c r="F209" s="4">
        <v>122</v>
      </c>
    </row>
    <row r="210" spans="3:7" ht="13.2" customHeight="1" x14ac:dyDescent="0.25">
      <c r="C210" s="23">
        <v>202235</v>
      </c>
      <c r="D210" s="24" t="s">
        <v>416</v>
      </c>
      <c r="E210" s="4" t="s">
        <v>187</v>
      </c>
      <c r="F210" s="4">
        <v>120</v>
      </c>
    </row>
    <row r="211" spans="3:7" x14ac:dyDescent="0.25">
      <c r="C211" s="23">
        <v>202248</v>
      </c>
      <c r="D211" s="24" t="s">
        <v>417</v>
      </c>
      <c r="E211" s="4" t="s">
        <v>179</v>
      </c>
      <c r="F211" s="4">
        <v>106</v>
      </c>
    </row>
    <row r="212" spans="3:7" ht="13.2" customHeight="1" x14ac:dyDescent="0.25">
      <c r="C212" s="23">
        <v>202250</v>
      </c>
      <c r="D212" s="24" t="s">
        <v>418</v>
      </c>
      <c r="E212" s="4" t="s">
        <v>187</v>
      </c>
      <c r="F212" s="4">
        <v>120</v>
      </c>
    </row>
    <row r="213" spans="3:7" ht="13.2" hidden="1" customHeight="1" x14ac:dyDescent="0.25">
      <c r="C213" s="138">
        <v>202260</v>
      </c>
      <c r="D213" s="1"/>
      <c r="E213" s="89" t="s">
        <v>809</v>
      </c>
      <c r="F213" s="89" t="s">
        <v>351</v>
      </c>
      <c r="G213" t="s">
        <v>419</v>
      </c>
    </row>
    <row r="214" spans="3:7" ht="13.2" hidden="1" customHeight="1" x14ac:dyDescent="0.25">
      <c r="C214" s="138">
        <v>202267</v>
      </c>
      <c r="D214" s="1"/>
      <c r="E214" s="89" t="s">
        <v>190</v>
      </c>
      <c r="F214" s="89">
        <v>118</v>
      </c>
      <c r="G214" t="s">
        <v>420</v>
      </c>
    </row>
    <row r="215" spans="3:7" ht="13.2" customHeight="1" x14ac:dyDescent="0.25">
      <c r="C215" s="23">
        <v>202275</v>
      </c>
      <c r="D215" s="24" t="s">
        <v>421</v>
      </c>
      <c r="E215" s="4" t="s">
        <v>181</v>
      </c>
      <c r="F215" s="4">
        <v>110</v>
      </c>
    </row>
    <row r="216" spans="3:7" ht="13.2" customHeight="1" x14ac:dyDescent="0.25">
      <c r="C216" s="23">
        <v>202276</v>
      </c>
      <c r="D216" s="24" t="s">
        <v>422</v>
      </c>
      <c r="E216" s="4" t="s">
        <v>187</v>
      </c>
      <c r="F216" s="4">
        <v>120</v>
      </c>
    </row>
    <row r="217" spans="3:7" ht="13.2" customHeight="1" x14ac:dyDescent="0.25">
      <c r="C217" s="23">
        <v>202323</v>
      </c>
      <c r="D217" s="24" t="s">
        <v>423</v>
      </c>
      <c r="E217" s="4" t="s">
        <v>181</v>
      </c>
      <c r="F217" s="4">
        <v>110</v>
      </c>
    </row>
    <row r="218" spans="3:7" ht="13.2" customHeight="1" x14ac:dyDescent="0.25">
      <c r="C218" s="23">
        <v>202346</v>
      </c>
      <c r="D218" s="24" t="s">
        <v>424</v>
      </c>
      <c r="E218" s="4" t="s">
        <v>287</v>
      </c>
      <c r="F218" s="4">
        <v>115</v>
      </c>
    </row>
    <row r="219" spans="3:7" ht="13.2" customHeight="1" x14ac:dyDescent="0.25">
      <c r="C219" s="23">
        <v>202354</v>
      </c>
      <c r="D219" s="24" t="s">
        <v>425</v>
      </c>
      <c r="E219" s="4" t="s">
        <v>187</v>
      </c>
      <c r="F219" s="4">
        <v>120</v>
      </c>
    </row>
    <row r="220" spans="3:7" x14ac:dyDescent="0.25">
      <c r="C220" s="23">
        <v>202369</v>
      </c>
      <c r="D220" s="24" t="s">
        <v>426</v>
      </c>
      <c r="E220" s="4" t="s">
        <v>190</v>
      </c>
      <c r="F220" s="4">
        <v>118</v>
      </c>
    </row>
    <row r="221" spans="3:7" ht="13.2" hidden="1" customHeight="1" x14ac:dyDescent="0.25">
      <c r="C221" s="26">
        <v>202372</v>
      </c>
      <c r="D221" s="27"/>
      <c r="E221" s="28" t="s">
        <v>181</v>
      </c>
      <c r="F221" s="28">
        <v>110</v>
      </c>
      <c r="G221" t="s">
        <v>427</v>
      </c>
    </row>
    <row r="222" spans="3:7" x14ac:dyDescent="0.25">
      <c r="C222" s="23">
        <v>202373</v>
      </c>
      <c r="D222" s="24" t="s">
        <v>428</v>
      </c>
      <c r="E222" s="4" t="s">
        <v>179</v>
      </c>
      <c r="F222" s="4">
        <v>106</v>
      </c>
    </row>
    <row r="223" spans="3:7" ht="13.2" customHeight="1" x14ac:dyDescent="0.25">
      <c r="C223" s="23">
        <v>202383</v>
      </c>
      <c r="D223" s="24" t="s">
        <v>430</v>
      </c>
      <c r="E223" s="4" t="s">
        <v>201</v>
      </c>
      <c r="F223" s="4">
        <v>109</v>
      </c>
    </row>
    <row r="224" spans="3:7" ht="13.2" hidden="1" customHeight="1" x14ac:dyDescent="0.25">
      <c r="C224" s="26">
        <v>202420</v>
      </c>
      <c r="D224" s="27"/>
      <c r="E224" s="28" t="s">
        <v>174</v>
      </c>
      <c r="F224" s="28">
        <v>117</v>
      </c>
      <c r="G224" t="s">
        <v>431</v>
      </c>
    </row>
    <row r="225" spans="3:7" ht="13.2" hidden="1" customHeight="1" x14ac:dyDescent="0.25">
      <c r="C225" s="26">
        <v>202422</v>
      </c>
      <c r="D225" s="27"/>
      <c r="E225" s="28" t="e">
        <v>#N/A</v>
      </c>
      <c r="F225" s="28" t="e">
        <v>#N/A</v>
      </c>
      <c r="G225" t="s">
        <v>432</v>
      </c>
    </row>
    <row r="226" spans="3:7" x14ac:dyDescent="0.25">
      <c r="C226" s="23">
        <v>202426</v>
      </c>
      <c r="D226" s="24" t="s">
        <v>433</v>
      </c>
      <c r="E226" s="4" t="s">
        <v>190</v>
      </c>
      <c r="F226" s="4">
        <v>118</v>
      </c>
    </row>
    <row r="227" spans="3:7" ht="13.2" customHeight="1" x14ac:dyDescent="0.25">
      <c r="C227" s="23">
        <v>202461</v>
      </c>
      <c r="D227" s="24" t="s">
        <v>434</v>
      </c>
      <c r="E227" s="4" t="s">
        <v>201</v>
      </c>
      <c r="F227" s="4">
        <v>109</v>
      </c>
    </row>
    <row r="228" spans="3:7" ht="13.2" customHeight="1" x14ac:dyDescent="0.25">
      <c r="C228" s="23">
        <v>202470</v>
      </c>
      <c r="D228" s="24" t="s">
        <v>435</v>
      </c>
      <c r="E228" s="4" t="s">
        <v>187</v>
      </c>
      <c r="F228" s="4">
        <v>120</v>
      </c>
    </row>
    <row r="229" spans="3:7" ht="13.2" hidden="1" customHeight="1" x14ac:dyDescent="0.25">
      <c r="C229" s="26">
        <v>202486</v>
      </c>
      <c r="D229" s="27"/>
      <c r="E229" s="28" t="e">
        <v>#N/A</v>
      </c>
      <c r="F229" s="28" t="e">
        <v>#N/A</v>
      </c>
      <c r="G229" t="s">
        <v>436</v>
      </c>
    </row>
    <row r="230" spans="3:7" ht="13.2" customHeight="1" x14ac:dyDescent="0.25">
      <c r="C230" s="23">
        <v>202509</v>
      </c>
      <c r="D230" s="24" t="s">
        <v>437</v>
      </c>
      <c r="E230" s="4" t="s">
        <v>181</v>
      </c>
      <c r="F230" s="4">
        <v>110</v>
      </c>
    </row>
    <row r="231" spans="3:7" ht="13.2" customHeight="1" x14ac:dyDescent="0.25">
      <c r="C231" s="23">
        <v>202525</v>
      </c>
      <c r="D231" s="24" t="s">
        <v>438</v>
      </c>
      <c r="E231" s="4" t="s">
        <v>181</v>
      </c>
      <c r="F231" s="4">
        <v>110</v>
      </c>
    </row>
    <row r="232" spans="3:7" ht="13.2" customHeight="1" x14ac:dyDescent="0.25">
      <c r="C232" s="23">
        <v>202536</v>
      </c>
      <c r="D232" s="24" t="s">
        <v>439</v>
      </c>
      <c r="E232" s="4" t="s">
        <v>181</v>
      </c>
      <c r="F232" s="4">
        <v>110</v>
      </c>
    </row>
    <row r="233" spans="3:7" ht="13.2" hidden="1" customHeight="1" x14ac:dyDescent="0.25">
      <c r="C233" s="26">
        <v>202543</v>
      </c>
      <c r="D233" s="27"/>
      <c r="E233" s="28" t="s">
        <v>187</v>
      </c>
      <c r="F233" s="28">
        <v>120</v>
      </c>
      <c r="G233" t="s">
        <v>440</v>
      </c>
    </row>
    <row r="234" spans="3:7" ht="13.2" customHeight="1" x14ac:dyDescent="0.25">
      <c r="C234" s="23">
        <v>202546</v>
      </c>
      <c r="D234" s="24" t="s">
        <v>441</v>
      </c>
      <c r="E234" s="4" t="s">
        <v>187</v>
      </c>
      <c r="F234" s="4">
        <v>120</v>
      </c>
    </row>
    <row r="235" spans="3:7" x14ac:dyDescent="0.25">
      <c r="C235" s="23">
        <v>202554</v>
      </c>
      <c r="D235" s="24" t="s">
        <v>442</v>
      </c>
      <c r="E235" s="4" t="s">
        <v>179</v>
      </c>
      <c r="F235" s="4">
        <v>106</v>
      </c>
    </row>
    <row r="236" spans="3:7" ht="13.2" customHeight="1" x14ac:dyDescent="0.25">
      <c r="C236" s="23">
        <v>202560</v>
      </c>
      <c r="D236" s="24" t="s">
        <v>444</v>
      </c>
      <c r="E236" s="4" t="s">
        <v>187</v>
      </c>
      <c r="F236" s="4">
        <v>120</v>
      </c>
    </row>
    <row r="237" spans="3:7" ht="13.2" customHeight="1" x14ac:dyDescent="0.25">
      <c r="C237" s="23">
        <v>202566</v>
      </c>
      <c r="D237" s="24" t="s">
        <v>445</v>
      </c>
      <c r="E237" s="4" t="s">
        <v>201</v>
      </c>
      <c r="F237" s="4">
        <v>109</v>
      </c>
    </row>
    <row r="238" spans="3:7" ht="13.2" customHeight="1" x14ac:dyDescent="0.25">
      <c r="C238" s="23">
        <v>202569</v>
      </c>
      <c r="D238" s="24" t="s">
        <v>446</v>
      </c>
      <c r="E238" s="4" t="s">
        <v>287</v>
      </c>
      <c r="F238" s="4">
        <v>115</v>
      </c>
    </row>
    <row r="239" spans="3:7" x14ac:dyDescent="0.25">
      <c r="C239" s="23">
        <v>202571</v>
      </c>
      <c r="D239" s="24" t="s">
        <v>447</v>
      </c>
      <c r="E239" s="4" t="s">
        <v>179</v>
      </c>
      <c r="F239" s="4">
        <v>106</v>
      </c>
    </row>
    <row r="240" spans="3:7" ht="13.2" customHeight="1" x14ac:dyDescent="0.25">
      <c r="C240" s="23">
        <v>202573</v>
      </c>
      <c r="D240" s="24" t="s">
        <v>448</v>
      </c>
      <c r="E240" s="4" t="s">
        <v>187</v>
      </c>
      <c r="F240" s="4">
        <v>120</v>
      </c>
    </row>
    <row r="241" spans="3:7" ht="13.2" customHeight="1" x14ac:dyDescent="0.25">
      <c r="C241" s="23">
        <v>202577</v>
      </c>
      <c r="D241" s="24" t="s">
        <v>449</v>
      </c>
      <c r="E241" s="4" t="s">
        <v>181</v>
      </c>
      <c r="F241" s="4">
        <v>110</v>
      </c>
    </row>
    <row r="242" spans="3:7" ht="13.2" customHeight="1" x14ac:dyDescent="0.25">
      <c r="C242" s="23">
        <v>202586</v>
      </c>
      <c r="D242" s="24" t="s">
        <v>450</v>
      </c>
      <c r="E242" s="4" t="s">
        <v>187</v>
      </c>
      <c r="F242" s="4">
        <v>120</v>
      </c>
    </row>
    <row r="243" spans="3:7" ht="13.2" hidden="1" customHeight="1" x14ac:dyDescent="0.25">
      <c r="C243" s="26">
        <v>202587</v>
      </c>
      <c r="D243" s="27"/>
      <c r="E243" s="28" t="e">
        <v>#N/A</v>
      </c>
      <c r="F243" s="28" t="e">
        <v>#N/A</v>
      </c>
      <c r="G243" t="s">
        <v>451</v>
      </c>
    </row>
    <row r="244" spans="3:7" x14ac:dyDescent="0.25">
      <c r="C244">
        <v>202592</v>
      </c>
      <c r="D244" t="s">
        <v>452</v>
      </c>
      <c r="E244" s="4" t="s">
        <v>174</v>
      </c>
      <c r="F244" s="4">
        <v>117</v>
      </c>
    </row>
    <row r="245" spans="3:7" ht="13.2" hidden="1" customHeight="1" x14ac:dyDescent="0.25">
      <c r="C245" s="26">
        <v>202601</v>
      </c>
      <c r="D245" s="27"/>
      <c r="E245" s="28" t="s">
        <v>179</v>
      </c>
      <c r="F245" s="28">
        <v>106</v>
      </c>
      <c r="G245" t="s">
        <v>453</v>
      </c>
    </row>
    <row r="246" spans="3:7" x14ac:dyDescent="0.25">
      <c r="C246" s="23">
        <v>202609</v>
      </c>
      <c r="D246" s="24" t="s">
        <v>454</v>
      </c>
      <c r="E246" s="4" t="s">
        <v>190</v>
      </c>
      <c r="F246" s="4">
        <v>118</v>
      </c>
    </row>
    <row r="247" spans="3:7" ht="13.2" customHeight="1" x14ac:dyDescent="0.25">
      <c r="C247" s="23">
        <v>202614</v>
      </c>
      <c r="D247" s="24" t="s">
        <v>455</v>
      </c>
      <c r="E247" s="4" t="s">
        <v>187</v>
      </c>
      <c r="F247" s="4">
        <v>120</v>
      </c>
    </row>
    <row r="248" spans="3:7" ht="13.2" hidden="1" customHeight="1" x14ac:dyDescent="0.25">
      <c r="C248" s="26">
        <v>202627</v>
      </c>
      <c r="D248" s="27"/>
      <c r="E248" s="28" t="e">
        <v>#N/A</v>
      </c>
      <c r="F248" s="28" t="e">
        <v>#N/A</v>
      </c>
      <c r="G248" t="s">
        <v>602</v>
      </c>
    </row>
    <row r="249" spans="3:7" ht="13.2" hidden="1" customHeight="1" x14ac:dyDescent="0.25">
      <c r="C249" s="26">
        <v>202631</v>
      </c>
      <c r="D249" s="27"/>
      <c r="E249" s="28" t="s">
        <v>181</v>
      </c>
      <c r="F249" s="28">
        <v>110</v>
      </c>
      <c r="G249" t="s">
        <v>456</v>
      </c>
    </row>
    <row r="250" spans="3:7" x14ac:dyDescent="0.25">
      <c r="C250" s="23">
        <v>202635</v>
      </c>
      <c r="D250" s="24" t="s">
        <v>458</v>
      </c>
      <c r="E250" s="4" t="s">
        <v>190</v>
      </c>
      <c r="F250" s="4">
        <v>118</v>
      </c>
    </row>
    <row r="251" spans="3:7" x14ac:dyDescent="0.25">
      <c r="C251" s="23">
        <v>202636</v>
      </c>
      <c r="D251" s="21" t="s">
        <v>457</v>
      </c>
      <c r="E251" s="4" t="s">
        <v>190</v>
      </c>
      <c r="F251" s="4">
        <v>118</v>
      </c>
    </row>
    <row r="252" spans="3:7" ht="13.2" customHeight="1" x14ac:dyDescent="0.25">
      <c r="C252" s="23">
        <v>202644</v>
      </c>
      <c r="D252" s="24" t="s">
        <v>460</v>
      </c>
      <c r="E252" s="4" t="s">
        <v>287</v>
      </c>
      <c r="F252" s="4">
        <v>115</v>
      </c>
    </row>
    <row r="253" spans="3:7" ht="13.2" customHeight="1" x14ac:dyDescent="0.25">
      <c r="C253" s="23">
        <v>202647</v>
      </c>
      <c r="D253" s="24" t="s">
        <v>461</v>
      </c>
      <c r="E253" s="4" t="s">
        <v>810</v>
      </c>
      <c r="F253" s="4">
        <v>115</v>
      </c>
    </row>
    <row r="254" spans="3:7" ht="13.2" hidden="1" customHeight="1" x14ac:dyDescent="0.25">
      <c r="C254" s="26">
        <v>202648</v>
      </c>
      <c r="D254" s="27"/>
      <c r="E254" s="28" t="s">
        <v>181</v>
      </c>
      <c r="F254" s="28">
        <v>110</v>
      </c>
      <c r="G254" t="s">
        <v>462</v>
      </c>
    </row>
    <row r="255" spans="3:7" ht="13.2" customHeight="1" x14ac:dyDescent="0.25">
      <c r="C255" s="23">
        <v>202650</v>
      </c>
      <c r="D255" s="24" t="s">
        <v>463</v>
      </c>
      <c r="E255" s="4" t="s">
        <v>187</v>
      </c>
      <c r="F255" s="4">
        <v>120</v>
      </c>
    </row>
    <row r="256" spans="3:7" ht="13.2" hidden="1" customHeight="1" x14ac:dyDescent="0.25">
      <c r="C256" s="26">
        <v>202659</v>
      </c>
      <c r="D256" s="27"/>
      <c r="E256" s="28" t="e">
        <v>#N/A</v>
      </c>
      <c r="F256" s="28" t="e">
        <v>#N/A</v>
      </c>
      <c r="G256" t="s">
        <v>464</v>
      </c>
    </row>
    <row r="257" spans="3:7" ht="13.2" hidden="1" customHeight="1" x14ac:dyDescent="0.25">
      <c r="C257" s="26">
        <v>202666</v>
      </c>
      <c r="D257" s="27"/>
      <c r="E257" s="28" t="s">
        <v>810</v>
      </c>
      <c r="F257" s="28">
        <v>115</v>
      </c>
      <c r="G257" t="s">
        <v>465</v>
      </c>
    </row>
    <row r="258" spans="3:7" x14ac:dyDescent="0.25">
      <c r="C258" s="23">
        <v>202668</v>
      </c>
      <c r="D258" s="24" t="s">
        <v>466</v>
      </c>
      <c r="E258" s="4" t="s">
        <v>179</v>
      </c>
      <c r="F258" s="4">
        <v>106</v>
      </c>
    </row>
    <row r="259" spans="3:7" x14ac:dyDescent="0.25">
      <c r="C259" s="23">
        <v>202671</v>
      </c>
      <c r="D259" s="24" t="s">
        <v>467</v>
      </c>
      <c r="E259" s="4" t="s">
        <v>179</v>
      </c>
      <c r="F259" s="4">
        <v>106</v>
      </c>
    </row>
    <row r="260" spans="3:7" ht="13.2" customHeight="1" x14ac:dyDescent="0.25">
      <c r="C260" s="23">
        <v>202677</v>
      </c>
      <c r="D260" s="24" t="s">
        <v>469</v>
      </c>
      <c r="E260" s="4" t="s">
        <v>187</v>
      </c>
      <c r="F260" s="4">
        <v>120</v>
      </c>
    </row>
    <row r="261" spans="3:7" ht="13.2" hidden="1" customHeight="1" x14ac:dyDescent="0.25">
      <c r="C261" s="26">
        <v>202680</v>
      </c>
      <c r="D261" s="27"/>
      <c r="E261" s="28" t="s">
        <v>187</v>
      </c>
      <c r="F261" s="28">
        <v>120</v>
      </c>
      <c r="G261" t="s">
        <v>470</v>
      </c>
    </row>
    <row r="262" spans="3:7" ht="13.2" hidden="1" customHeight="1" x14ac:dyDescent="0.25">
      <c r="C262" s="26">
        <v>202688</v>
      </c>
      <c r="D262" s="27"/>
      <c r="E262" s="28" t="s">
        <v>187</v>
      </c>
      <c r="F262" s="28">
        <v>120</v>
      </c>
      <c r="G262" t="s">
        <v>471</v>
      </c>
    </row>
    <row r="263" spans="3:7" x14ac:dyDescent="0.25">
      <c r="C263" s="23">
        <v>202691</v>
      </c>
      <c r="D263" s="24" t="s">
        <v>466</v>
      </c>
      <c r="E263" s="4" t="s">
        <v>179</v>
      </c>
      <c r="F263" s="4">
        <v>106</v>
      </c>
    </row>
    <row r="264" spans="3:7" ht="13.2" customHeight="1" x14ac:dyDescent="0.25">
      <c r="C264" s="23">
        <v>202694</v>
      </c>
      <c r="D264" s="24" t="s">
        <v>472</v>
      </c>
      <c r="E264" s="4" t="s">
        <v>187</v>
      </c>
      <c r="F264" s="4">
        <v>120</v>
      </c>
    </row>
    <row r="265" spans="3:7" ht="13.2" customHeight="1" x14ac:dyDescent="0.25">
      <c r="C265" s="23">
        <v>202701</v>
      </c>
      <c r="D265" s="24" t="s">
        <v>473</v>
      </c>
      <c r="E265" s="4" t="s">
        <v>201</v>
      </c>
      <c r="F265" s="4">
        <v>109</v>
      </c>
    </row>
    <row r="266" spans="3:7" ht="13.2" hidden="1" customHeight="1" x14ac:dyDescent="0.25">
      <c r="C266" s="26">
        <v>202704</v>
      </c>
      <c r="D266" s="27"/>
      <c r="E266" s="28" t="s">
        <v>179</v>
      </c>
      <c r="F266" s="28">
        <v>110</v>
      </c>
      <c r="G266" t="s">
        <v>474</v>
      </c>
    </row>
    <row r="267" spans="3:7" ht="13.2" customHeight="1" x14ac:dyDescent="0.25">
      <c r="C267" s="23">
        <v>202710</v>
      </c>
      <c r="D267" s="24" t="s">
        <v>475</v>
      </c>
      <c r="E267" s="4" t="s">
        <v>181</v>
      </c>
      <c r="F267" s="4">
        <v>110</v>
      </c>
    </row>
    <row r="268" spans="3:7" ht="13.2" customHeight="1" x14ac:dyDescent="0.25">
      <c r="C268" s="23">
        <v>202711</v>
      </c>
      <c r="D268" s="24" t="s">
        <v>476</v>
      </c>
      <c r="E268" s="4" t="s">
        <v>201</v>
      </c>
      <c r="F268" s="4">
        <v>109</v>
      </c>
    </row>
    <row r="269" spans="3:7" ht="13.2" customHeight="1" x14ac:dyDescent="0.25">
      <c r="C269" s="23">
        <v>202715</v>
      </c>
      <c r="D269" s="24" t="s">
        <v>477</v>
      </c>
      <c r="E269" s="4" t="s">
        <v>181</v>
      </c>
      <c r="F269" s="4">
        <v>110</v>
      </c>
    </row>
    <row r="270" spans="3:7" ht="13.2" hidden="1" customHeight="1" x14ac:dyDescent="0.25">
      <c r="C270" s="26">
        <v>202718</v>
      </c>
      <c r="D270" s="27"/>
      <c r="E270" s="28" t="s">
        <v>179</v>
      </c>
      <c r="F270" s="28">
        <v>106</v>
      </c>
      <c r="G270" t="s">
        <v>478</v>
      </c>
    </row>
    <row r="271" spans="3:7" ht="13.2" hidden="1" customHeight="1" x14ac:dyDescent="0.25">
      <c r="C271" s="26">
        <v>202722</v>
      </c>
      <c r="D271" s="27"/>
      <c r="E271" s="28" t="e">
        <v>#N/A</v>
      </c>
      <c r="F271" s="28" t="e">
        <v>#N/A</v>
      </c>
      <c r="G271" t="s">
        <v>479</v>
      </c>
    </row>
    <row r="272" spans="3:7" ht="13.2" customHeight="1" x14ac:dyDescent="0.25">
      <c r="C272" s="23">
        <v>202724</v>
      </c>
      <c r="D272" s="24" t="s">
        <v>480</v>
      </c>
      <c r="E272" s="4" t="s">
        <v>201</v>
      </c>
      <c r="F272" s="4">
        <v>122</v>
      </c>
    </row>
    <row r="273" spans="3:7" x14ac:dyDescent="0.25">
      <c r="C273" s="23">
        <v>202725</v>
      </c>
      <c r="D273" s="24" t="s">
        <v>481</v>
      </c>
      <c r="E273" s="4" t="s">
        <v>190</v>
      </c>
      <c r="F273" s="4">
        <v>118</v>
      </c>
    </row>
    <row r="274" spans="3:7" ht="13.2" hidden="1" customHeight="1" x14ac:dyDescent="0.25">
      <c r="C274" s="26">
        <v>202734</v>
      </c>
      <c r="D274" s="27"/>
      <c r="E274" s="28" t="e">
        <v>#N/A</v>
      </c>
      <c r="F274" s="28" t="e">
        <v>#N/A</v>
      </c>
      <c r="G274" t="s">
        <v>482</v>
      </c>
    </row>
    <row r="275" spans="3:7" x14ac:dyDescent="0.25">
      <c r="C275" s="23">
        <v>202743</v>
      </c>
      <c r="D275" s="24" t="s">
        <v>483</v>
      </c>
      <c r="E275" s="4" t="s">
        <v>179</v>
      </c>
      <c r="F275" s="4">
        <v>106</v>
      </c>
    </row>
    <row r="276" spans="3:7" ht="13.2" customHeight="1" x14ac:dyDescent="0.25">
      <c r="C276" s="23">
        <v>202744</v>
      </c>
      <c r="D276" s="24" t="s">
        <v>485</v>
      </c>
      <c r="E276" s="4" t="s">
        <v>287</v>
      </c>
      <c r="F276" s="4">
        <v>115</v>
      </c>
    </row>
    <row r="277" spans="3:7" ht="13.2" customHeight="1" x14ac:dyDescent="0.25">
      <c r="C277" s="23">
        <v>202746</v>
      </c>
      <c r="D277" s="24" t="s">
        <v>484</v>
      </c>
      <c r="E277" s="4" t="s">
        <v>201</v>
      </c>
      <c r="F277" s="4">
        <v>117</v>
      </c>
    </row>
    <row r="278" spans="3:7" ht="13.2" customHeight="1" x14ac:dyDescent="0.25">
      <c r="C278" s="23">
        <v>202749</v>
      </c>
      <c r="D278" s="24" t="s">
        <v>486</v>
      </c>
      <c r="E278" s="4" t="s">
        <v>287</v>
      </c>
      <c r="F278" s="4">
        <v>115</v>
      </c>
    </row>
    <row r="279" spans="3:7" x14ac:dyDescent="0.25">
      <c r="C279" s="23">
        <v>202750</v>
      </c>
      <c r="D279" s="24" t="s">
        <v>487</v>
      </c>
      <c r="E279" s="4" t="s">
        <v>179</v>
      </c>
      <c r="F279" s="4">
        <v>106</v>
      </c>
    </row>
    <row r="280" spans="3:7" x14ac:dyDescent="0.25">
      <c r="C280" s="23">
        <v>202756</v>
      </c>
      <c r="D280" s="24" t="s">
        <v>488</v>
      </c>
      <c r="E280" s="4" t="s">
        <v>179</v>
      </c>
      <c r="F280" s="4">
        <v>106</v>
      </c>
    </row>
    <row r="281" spans="3:7" ht="13.2" customHeight="1" x14ac:dyDescent="0.25">
      <c r="C281" s="23">
        <v>202765</v>
      </c>
      <c r="D281" s="24" t="s">
        <v>489</v>
      </c>
      <c r="E281" s="4" t="s">
        <v>181</v>
      </c>
      <c r="F281" s="4">
        <v>110</v>
      </c>
    </row>
    <row r="282" spans="3:7" x14ac:dyDescent="0.25">
      <c r="C282">
        <v>202767</v>
      </c>
      <c r="D282" t="s">
        <v>559</v>
      </c>
      <c r="E282" s="4" t="s">
        <v>174</v>
      </c>
      <c r="F282" s="4">
        <v>117</v>
      </c>
    </row>
    <row r="283" spans="3:7" ht="13.2" hidden="1" customHeight="1" x14ac:dyDescent="0.25">
      <c r="C283" s="26">
        <v>202771</v>
      </c>
      <c r="D283" s="27"/>
      <c r="E283" s="28" t="s">
        <v>187</v>
      </c>
      <c r="F283" s="28">
        <v>120</v>
      </c>
      <c r="G283" t="s">
        <v>490</v>
      </c>
    </row>
    <row r="284" spans="3:7" ht="13.2" customHeight="1" x14ac:dyDescent="0.25">
      <c r="C284" s="23">
        <v>202778</v>
      </c>
      <c r="D284" s="24" t="s">
        <v>491</v>
      </c>
      <c r="E284" s="4" t="s">
        <v>201</v>
      </c>
      <c r="F284" s="4">
        <v>109</v>
      </c>
    </row>
    <row r="285" spans="3:7" x14ac:dyDescent="0.25">
      <c r="C285" s="23">
        <v>202783</v>
      </c>
      <c r="D285" s="24" t="s">
        <v>492</v>
      </c>
      <c r="E285" s="4" t="s">
        <v>179</v>
      </c>
      <c r="F285" s="4">
        <v>106</v>
      </c>
    </row>
    <row r="286" spans="3:7" ht="13.2" customHeight="1" x14ac:dyDescent="0.25">
      <c r="C286" s="23">
        <v>202792</v>
      </c>
      <c r="D286" s="24" t="s">
        <v>493</v>
      </c>
      <c r="E286" s="4" t="s">
        <v>181</v>
      </c>
      <c r="F286" s="4">
        <v>110</v>
      </c>
    </row>
    <row r="287" spans="3:7" ht="13.2" customHeight="1" x14ac:dyDescent="0.25">
      <c r="C287" s="23">
        <v>202795</v>
      </c>
      <c r="D287" s="24" t="s">
        <v>494</v>
      </c>
      <c r="E287" s="4" t="s">
        <v>187</v>
      </c>
      <c r="F287" s="4">
        <v>120</v>
      </c>
    </row>
    <row r="288" spans="3:7" ht="13.2" customHeight="1" x14ac:dyDescent="0.25">
      <c r="C288" s="23">
        <v>202799</v>
      </c>
      <c r="D288" s="24" t="s">
        <v>495</v>
      </c>
      <c r="E288" s="4" t="s">
        <v>287</v>
      </c>
      <c r="F288" s="4">
        <v>115</v>
      </c>
    </row>
    <row r="289" spans="3:7" ht="13.2" customHeight="1" x14ac:dyDescent="0.25">
      <c r="C289" s="23">
        <v>202801</v>
      </c>
      <c r="D289" s="24" t="s">
        <v>496</v>
      </c>
      <c r="E289" s="4" t="s">
        <v>187</v>
      </c>
      <c r="F289" s="4">
        <v>120</v>
      </c>
    </row>
    <row r="290" spans="3:7" ht="13.2" customHeight="1" x14ac:dyDescent="0.25">
      <c r="C290" s="23">
        <v>202814</v>
      </c>
      <c r="D290" s="24" t="s">
        <v>498</v>
      </c>
      <c r="E290" s="4" t="s">
        <v>187</v>
      </c>
      <c r="F290" s="4">
        <v>120</v>
      </c>
    </row>
    <row r="291" spans="3:7" ht="13.2" hidden="1" customHeight="1" x14ac:dyDescent="0.25">
      <c r="C291" s="26">
        <v>202815</v>
      </c>
      <c r="D291" s="27"/>
      <c r="E291" s="28" t="s">
        <v>187</v>
      </c>
      <c r="F291" s="28">
        <v>120</v>
      </c>
      <c r="G291" t="s">
        <v>499</v>
      </c>
    </row>
    <row r="292" spans="3:7" ht="13.2" hidden="1" customHeight="1" x14ac:dyDescent="0.25">
      <c r="C292" s="26">
        <v>202817</v>
      </c>
      <c r="D292" s="27"/>
      <c r="E292" s="28" t="s">
        <v>174</v>
      </c>
      <c r="F292" s="28">
        <v>117</v>
      </c>
      <c r="G292" t="s">
        <v>497</v>
      </c>
    </row>
    <row r="293" spans="3:7" ht="13.2" customHeight="1" x14ac:dyDescent="0.25">
      <c r="C293" s="23">
        <v>202818</v>
      </c>
      <c r="D293" s="24" t="s">
        <v>500</v>
      </c>
      <c r="E293" s="4" t="s">
        <v>201</v>
      </c>
      <c r="F293" s="4">
        <v>109</v>
      </c>
    </row>
    <row r="294" spans="3:7" ht="13.2" hidden="1" customHeight="1" x14ac:dyDescent="0.25">
      <c r="C294" s="26">
        <v>202824</v>
      </c>
      <c r="D294" s="27"/>
      <c r="E294" s="28" t="s">
        <v>187</v>
      </c>
      <c r="F294" s="28">
        <v>120</v>
      </c>
      <c r="G294" t="s">
        <v>501</v>
      </c>
    </row>
    <row r="295" spans="3:7" ht="13.2" hidden="1" customHeight="1" x14ac:dyDescent="0.25">
      <c r="C295" s="26">
        <v>202825</v>
      </c>
      <c r="D295" s="27"/>
      <c r="E295" s="28" t="s">
        <v>287</v>
      </c>
      <c r="F295" s="28">
        <v>115</v>
      </c>
      <c r="G295" t="s">
        <v>502</v>
      </c>
    </row>
    <row r="296" spans="3:7" ht="13.2" customHeight="1" x14ac:dyDescent="0.25">
      <c r="C296" s="23">
        <v>202827</v>
      </c>
      <c r="D296" s="24" t="s">
        <v>503</v>
      </c>
      <c r="E296" s="4" t="s">
        <v>187</v>
      </c>
      <c r="F296" s="4">
        <v>120</v>
      </c>
    </row>
    <row r="297" spans="3:7" x14ac:dyDescent="0.25">
      <c r="C297" s="23">
        <v>202833</v>
      </c>
      <c r="D297" s="24" t="s">
        <v>504</v>
      </c>
      <c r="E297" s="4" t="s">
        <v>190</v>
      </c>
      <c r="F297" s="4">
        <v>118</v>
      </c>
    </row>
    <row r="298" spans="3:7" x14ac:dyDescent="0.25">
      <c r="C298" s="23">
        <v>202834</v>
      </c>
      <c r="D298" s="24" t="s">
        <v>505</v>
      </c>
      <c r="E298" s="4" t="s">
        <v>190</v>
      </c>
      <c r="F298" s="4">
        <v>118</v>
      </c>
    </row>
    <row r="299" spans="3:7" ht="13.2" customHeight="1" x14ac:dyDescent="0.25">
      <c r="C299" s="23">
        <v>202838</v>
      </c>
      <c r="D299" s="24" t="s">
        <v>506</v>
      </c>
      <c r="E299" s="4" t="s">
        <v>187</v>
      </c>
      <c r="F299" s="4">
        <v>120</v>
      </c>
    </row>
    <row r="300" spans="3:7" ht="13.2" customHeight="1" x14ac:dyDescent="0.25">
      <c r="C300" s="23">
        <v>202854</v>
      </c>
      <c r="D300" s="24" t="s">
        <v>507</v>
      </c>
      <c r="E300" s="4" t="s">
        <v>181</v>
      </c>
      <c r="F300" s="4">
        <v>110</v>
      </c>
    </row>
    <row r="301" spans="3:7" x14ac:dyDescent="0.25">
      <c r="C301" s="23">
        <v>202860</v>
      </c>
      <c r="D301" s="24" t="s">
        <v>508</v>
      </c>
      <c r="E301" s="4" t="s">
        <v>179</v>
      </c>
      <c r="F301" s="4">
        <v>106</v>
      </c>
    </row>
    <row r="302" spans="3:7" ht="13.2" customHeight="1" x14ac:dyDescent="0.25">
      <c r="C302" s="23">
        <v>202869</v>
      </c>
      <c r="D302" s="24" t="s">
        <v>510</v>
      </c>
      <c r="E302" s="4" t="s">
        <v>187</v>
      </c>
      <c r="F302" s="4">
        <v>120</v>
      </c>
    </row>
    <row r="303" spans="3:7" ht="13.2" customHeight="1" x14ac:dyDescent="0.25">
      <c r="C303" s="23">
        <v>202880</v>
      </c>
      <c r="D303" s="24" t="s">
        <v>512</v>
      </c>
      <c r="E303" s="4" t="s">
        <v>187</v>
      </c>
      <c r="F303" s="4">
        <v>120</v>
      </c>
    </row>
    <row r="304" spans="3:7" x14ac:dyDescent="0.25">
      <c r="C304" s="23">
        <v>202881</v>
      </c>
      <c r="D304" s="24" t="s">
        <v>511</v>
      </c>
      <c r="E304" s="4" t="s">
        <v>190</v>
      </c>
      <c r="F304" s="4">
        <v>118</v>
      </c>
    </row>
    <row r="305" spans="3:7" ht="13.2" hidden="1" customHeight="1" x14ac:dyDescent="0.25">
      <c r="C305" s="26">
        <v>202882</v>
      </c>
      <c r="D305" s="27"/>
      <c r="E305" s="28" t="e">
        <v>#N/A</v>
      </c>
      <c r="F305" s="28" t="e">
        <v>#N/A</v>
      </c>
      <c r="G305" t="s">
        <v>513</v>
      </c>
    </row>
    <row r="306" spans="3:7" ht="13.2" customHeight="1" x14ac:dyDescent="0.25">
      <c r="C306" s="23">
        <v>202883</v>
      </c>
      <c r="D306" s="24" t="s">
        <v>514</v>
      </c>
      <c r="E306" s="4" t="s">
        <v>181</v>
      </c>
      <c r="F306" s="4">
        <v>110</v>
      </c>
    </row>
    <row r="307" spans="3:7" x14ac:dyDescent="0.25">
      <c r="C307" s="23">
        <v>202885</v>
      </c>
      <c r="D307" s="24" t="s">
        <v>515</v>
      </c>
      <c r="E307" s="4" t="s">
        <v>190</v>
      </c>
      <c r="F307" s="4">
        <v>118</v>
      </c>
    </row>
    <row r="308" spans="3:7" ht="13.2" customHeight="1" x14ac:dyDescent="0.25">
      <c r="C308" s="23">
        <v>202896</v>
      </c>
      <c r="D308" s="24" t="s">
        <v>516</v>
      </c>
      <c r="E308" s="4" t="s">
        <v>287</v>
      </c>
      <c r="F308" s="4">
        <v>115</v>
      </c>
    </row>
    <row r="309" spans="3:7" ht="13.2" customHeight="1" x14ac:dyDescent="0.25">
      <c r="C309" s="23">
        <v>202905</v>
      </c>
      <c r="D309" s="24" t="s">
        <v>517</v>
      </c>
      <c r="E309" s="4" t="s">
        <v>287</v>
      </c>
      <c r="F309" s="4">
        <v>115</v>
      </c>
    </row>
    <row r="310" spans="3:7" ht="13.2" customHeight="1" x14ac:dyDescent="0.25">
      <c r="C310" s="23">
        <v>202909</v>
      </c>
      <c r="D310" s="24" t="s">
        <v>519</v>
      </c>
      <c r="E310" s="4" t="s">
        <v>287</v>
      </c>
      <c r="F310" s="4">
        <v>115</v>
      </c>
    </row>
    <row r="311" spans="3:7" ht="13.2" hidden="1" customHeight="1" x14ac:dyDescent="0.25">
      <c r="C311" s="26">
        <v>202911</v>
      </c>
      <c r="D311" s="27"/>
      <c r="E311" s="28" t="s">
        <v>190</v>
      </c>
      <c r="F311" s="28">
        <v>118</v>
      </c>
      <c r="G311" t="s">
        <v>518</v>
      </c>
    </row>
    <row r="312" spans="3:7" x14ac:dyDescent="0.25">
      <c r="C312" s="23">
        <v>202912</v>
      </c>
      <c r="D312" s="21" t="s">
        <v>520</v>
      </c>
      <c r="E312" s="4" t="s">
        <v>190</v>
      </c>
      <c r="F312" s="4">
        <v>118</v>
      </c>
    </row>
    <row r="313" spans="3:7" ht="13.2" customHeight="1" x14ac:dyDescent="0.25">
      <c r="C313" s="23">
        <v>202914</v>
      </c>
      <c r="D313" s="24" t="s">
        <v>521</v>
      </c>
      <c r="E313" s="4" t="s">
        <v>181</v>
      </c>
      <c r="F313" s="4">
        <v>110</v>
      </c>
    </row>
    <row r="314" spans="3:7" ht="13.2" customHeight="1" x14ac:dyDescent="0.25">
      <c r="C314" s="23">
        <v>202917</v>
      </c>
      <c r="D314" s="24" t="s">
        <v>522</v>
      </c>
      <c r="E314" s="4" t="s">
        <v>181</v>
      </c>
      <c r="F314" s="4">
        <v>110</v>
      </c>
    </row>
    <row r="315" spans="3:7" ht="13.2" customHeight="1" x14ac:dyDescent="0.25">
      <c r="C315" s="23">
        <v>202918</v>
      </c>
      <c r="D315" s="24" t="s">
        <v>523</v>
      </c>
      <c r="E315" s="4" t="s">
        <v>287</v>
      </c>
      <c r="F315" s="4">
        <v>115</v>
      </c>
    </row>
    <row r="316" spans="3:7" ht="13.2" hidden="1" customHeight="1" x14ac:dyDescent="0.25">
      <c r="C316" s="26">
        <v>202919</v>
      </c>
      <c r="D316" s="27"/>
      <c r="E316" s="28" t="s">
        <v>179</v>
      </c>
      <c r="F316" s="28">
        <v>106</v>
      </c>
      <c r="G316" t="s">
        <v>524</v>
      </c>
    </row>
    <row r="317" spans="3:7" ht="13.2" hidden="1" customHeight="1" x14ac:dyDescent="0.25">
      <c r="C317" s="26">
        <v>202921</v>
      </c>
      <c r="D317" s="27"/>
      <c r="E317" s="28" t="s">
        <v>181</v>
      </c>
      <c r="F317" s="28">
        <v>110</v>
      </c>
      <c r="G317" t="s">
        <v>525</v>
      </c>
    </row>
    <row r="318" spans="3:7" ht="13.2" customHeight="1" x14ac:dyDescent="0.25">
      <c r="C318" s="23">
        <v>202931</v>
      </c>
      <c r="D318" s="24" t="s">
        <v>526</v>
      </c>
      <c r="E318" s="4" t="s">
        <v>287</v>
      </c>
      <c r="F318" s="4">
        <v>115</v>
      </c>
    </row>
    <row r="319" spans="3:7" x14ac:dyDescent="0.25">
      <c r="C319" s="23">
        <v>202934</v>
      </c>
      <c r="D319" s="24" t="s">
        <v>527</v>
      </c>
      <c r="E319" s="4" t="s">
        <v>190</v>
      </c>
      <c r="F319" s="4">
        <v>118</v>
      </c>
    </row>
    <row r="320" spans="3:7" ht="13.2" customHeight="1" x14ac:dyDescent="0.25">
      <c r="C320" s="23">
        <v>202948</v>
      </c>
      <c r="D320" s="24" t="s">
        <v>513</v>
      </c>
      <c r="E320" s="4" t="s">
        <v>181</v>
      </c>
      <c r="F320" s="4">
        <v>110</v>
      </c>
    </row>
    <row r="321" spans="3:7" ht="13.2" customHeight="1" x14ac:dyDescent="0.25">
      <c r="C321" s="23">
        <v>202952</v>
      </c>
      <c r="D321" s="24" t="s">
        <v>528</v>
      </c>
      <c r="E321" s="4" t="s">
        <v>181</v>
      </c>
      <c r="F321" s="4">
        <v>110</v>
      </c>
    </row>
    <row r="322" spans="3:7" ht="13.2" customHeight="1" x14ac:dyDescent="0.25">
      <c r="C322" s="23">
        <v>202957</v>
      </c>
      <c r="D322" s="24" t="s">
        <v>529</v>
      </c>
      <c r="E322" s="4" t="s">
        <v>187</v>
      </c>
      <c r="F322" s="4">
        <v>120</v>
      </c>
    </row>
    <row r="323" spans="3:7" ht="13.2" customHeight="1" x14ac:dyDescent="0.25">
      <c r="C323" s="23">
        <v>202962</v>
      </c>
      <c r="D323" s="24" t="s">
        <v>530</v>
      </c>
      <c r="E323" s="4" t="s">
        <v>187</v>
      </c>
      <c r="F323" s="4">
        <v>120</v>
      </c>
    </row>
    <row r="324" spans="3:7" ht="13.2" hidden="1" customHeight="1" x14ac:dyDescent="0.25">
      <c r="C324" s="26">
        <v>202978</v>
      </c>
      <c r="D324" s="27"/>
      <c r="E324" s="28" t="e">
        <v>#N/A</v>
      </c>
      <c r="F324" s="28" t="e">
        <v>#N/A</v>
      </c>
      <c r="G324" t="s">
        <v>531</v>
      </c>
    </row>
    <row r="325" spans="3:7" ht="13.2" customHeight="1" x14ac:dyDescent="0.25">
      <c r="C325" s="23">
        <v>202990</v>
      </c>
      <c r="D325" s="24" t="s">
        <v>532</v>
      </c>
      <c r="E325" s="4" t="s">
        <v>181</v>
      </c>
      <c r="F325" s="4">
        <v>110</v>
      </c>
    </row>
    <row r="326" spans="3:7" x14ac:dyDescent="0.25">
      <c r="C326" s="23">
        <v>203000</v>
      </c>
      <c r="D326" s="24" t="s">
        <v>533</v>
      </c>
      <c r="E326" s="4" t="s">
        <v>190</v>
      </c>
      <c r="F326" s="4">
        <v>118</v>
      </c>
    </row>
    <row r="327" spans="3:7" ht="13.2" customHeight="1" x14ac:dyDescent="0.25">
      <c r="C327" s="23">
        <v>203002</v>
      </c>
      <c r="D327" s="24" t="s">
        <v>534</v>
      </c>
      <c r="E327" s="4" t="s">
        <v>187</v>
      </c>
      <c r="F327" s="4">
        <v>120</v>
      </c>
    </row>
    <row r="328" spans="3:7" ht="13.2" hidden="1" customHeight="1" x14ac:dyDescent="0.25">
      <c r="C328" s="26">
        <v>203022</v>
      </c>
      <c r="D328" s="27"/>
      <c r="E328" s="28" t="e">
        <v>#N/A</v>
      </c>
      <c r="F328" s="28" t="e">
        <v>#N/A</v>
      </c>
      <c r="G328" t="s">
        <v>535</v>
      </c>
    </row>
    <row r="329" spans="3:7" ht="13.2" customHeight="1" x14ac:dyDescent="0.25">
      <c r="C329" s="23">
        <v>203027</v>
      </c>
      <c r="D329" s="24" t="s">
        <v>536</v>
      </c>
      <c r="E329" s="4" t="s">
        <v>187</v>
      </c>
      <c r="F329" s="4">
        <v>120</v>
      </c>
    </row>
    <row r="330" spans="3:7" ht="13.2" customHeight="1" x14ac:dyDescent="0.25">
      <c r="C330" s="23">
        <v>203032</v>
      </c>
      <c r="D330" s="24" t="s">
        <v>537</v>
      </c>
      <c r="E330" s="4" t="s">
        <v>187</v>
      </c>
      <c r="F330" s="4">
        <v>120</v>
      </c>
    </row>
    <row r="331" spans="3:7" x14ac:dyDescent="0.25">
      <c r="C331" s="23">
        <v>203037</v>
      </c>
      <c r="D331" s="24" t="s">
        <v>538</v>
      </c>
      <c r="E331" s="4" t="s">
        <v>190</v>
      </c>
      <c r="F331" s="4">
        <v>118</v>
      </c>
    </row>
    <row r="332" spans="3:7" ht="13.2" hidden="1" customHeight="1" x14ac:dyDescent="0.25">
      <c r="C332" s="26">
        <v>203045</v>
      </c>
      <c r="D332" s="27"/>
      <c r="E332" s="28" t="e">
        <v>#N/A</v>
      </c>
      <c r="F332" s="28" t="e">
        <v>#N/A</v>
      </c>
      <c r="G332" t="s">
        <v>539</v>
      </c>
    </row>
    <row r="333" spans="3:7" x14ac:dyDescent="0.25">
      <c r="C333" s="23">
        <v>203064</v>
      </c>
      <c r="D333" s="24" t="s">
        <v>540</v>
      </c>
      <c r="E333" s="4" t="s">
        <v>179</v>
      </c>
      <c r="F333" s="4">
        <v>106</v>
      </c>
    </row>
    <row r="334" spans="3:7" x14ac:dyDescent="0.25">
      <c r="C334" s="23">
        <v>203089</v>
      </c>
      <c r="D334" s="24" t="s">
        <v>541</v>
      </c>
      <c r="E334" s="4" t="s">
        <v>179</v>
      </c>
      <c r="F334" s="4">
        <v>106</v>
      </c>
    </row>
    <row r="335" spans="3:7" ht="13.2" customHeight="1" x14ac:dyDescent="0.25">
      <c r="C335" s="23">
        <v>203091</v>
      </c>
      <c r="D335" s="24" t="s">
        <v>542</v>
      </c>
      <c r="E335" s="4" t="s">
        <v>187</v>
      </c>
      <c r="F335" s="4">
        <v>120</v>
      </c>
    </row>
    <row r="336" spans="3:7" ht="13.2" customHeight="1" x14ac:dyDescent="0.25">
      <c r="C336" s="23">
        <v>203093</v>
      </c>
      <c r="D336" s="24" t="s">
        <v>543</v>
      </c>
      <c r="E336" s="4" t="s">
        <v>201</v>
      </c>
      <c r="F336" s="4">
        <v>122</v>
      </c>
    </row>
    <row r="337" spans="3:7" ht="13.2" hidden="1" customHeight="1" x14ac:dyDescent="0.25">
      <c r="C337" s="26">
        <v>203099</v>
      </c>
      <c r="D337" s="27"/>
      <c r="E337" s="28" t="s">
        <v>190</v>
      </c>
      <c r="F337" s="28">
        <v>118</v>
      </c>
      <c r="G337" t="s">
        <v>544</v>
      </c>
    </row>
    <row r="338" spans="3:7" ht="13.2" customHeight="1" x14ac:dyDescent="0.25">
      <c r="C338" s="23">
        <v>203103</v>
      </c>
      <c r="D338" s="24" t="s">
        <v>545</v>
      </c>
      <c r="E338" s="4" t="s">
        <v>287</v>
      </c>
      <c r="F338" s="4">
        <v>115</v>
      </c>
    </row>
    <row r="339" spans="3:7" ht="13.2" customHeight="1" x14ac:dyDescent="0.25">
      <c r="C339" s="23">
        <v>203106</v>
      </c>
      <c r="D339" s="24" t="s">
        <v>546</v>
      </c>
      <c r="E339" s="4" t="s">
        <v>201</v>
      </c>
      <c r="F339" s="4">
        <v>122</v>
      </c>
    </row>
    <row r="340" spans="3:7" ht="13.2" customHeight="1" x14ac:dyDescent="0.25">
      <c r="C340" s="23">
        <v>203135</v>
      </c>
      <c r="D340" s="24" t="s">
        <v>547</v>
      </c>
      <c r="E340" s="4" t="s">
        <v>187</v>
      </c>
      <c r="F340" s="4">
        <v>120</v>
      </c>
    </row>
    <row r="341" spans="3:7" ht="13.2" customHeight="1" x14ac:dyDescent="0.25">
      <c r="C341" s="23">
        <v>203143</v>
      </c>
      <c r="D341" s="24" t="s">
        <v>548</v>
      </c>
      <c r="E341" s="4" t="s">
        <v>187</v>
      </c>
      <c r="F341" s="4">
        <v>120</v>
      </c>
    </row>
    <row r="342" spans="3:7" x14ac:dyDescent="0.25">
      <c r="C342" s="23">
        <v>203147</v>
      </c>
      <c r="D342" s="24" t="s">
        <v>549</v>
      </c>
      <c r="E342" s="4" t="s">
        <v>190</v>
      </c>
      <c r="F342" s="4">
        <v>118</v>
      </c>
    </row>
    <row r="343" spans="3:7" x14ac:dyDescent="0.25">
      <c r="C343" s="23">
        <v>203149</v>
      </c>
      <c r="D343" s="24" t="s">
        <v>551</v>
      </c>
      <c r="E343" s="4" t="s">
        <v>190</v>
      </c>
      <c r="F343" s="4">
        <v>118</v>
      </c>
    </row>
    <row r="344" spans="3:7" ht="13.2" customHeight="1" x14ac:dyDescent="0.25">
      <c r="C344" s="23">
        <v>203152</v>
      </c>
      <c r="D344" s="24" t="s">
        <v>553</v>
      </c>
      <c r="E344" s="4" t="s">
        <v>187</v>
      </c>
      <c r="F344" s="4">
        <v>120</v>
      </c>
    </row>
    <row r="345" spans="3:7" ht="13.2" customHeight="1" x14ac:dyDescent="0.25">
      <c r="C345" s="23">
        <v>203189</v>
      </c>
      <c r="D345" s="24" t="s">
        <v>556</v>
      </c>
      <c r="E345" s="4" t="s">
        <v>187</v>
      </c>
      <c r="F345" s="4">
        <v>120</v>
      </c>
    </row>
    <row r="346" spans="3:7" x14ac:dyDescent="0.25">
      <c r="C346" s="23">
        <v>203190</v>
      </c>
      <c r="D346" s="24" t="s">
        <v>554</v>
      </c>
      <c r="E346" s="4" t="s">
        <v>190</v>
      </c>
      <c r="F346" s="4">
        <v>118</v>
      </c>
    </row>
    <row r="347" spans="3:7" x14ac:dyDescent="0.25">
      <c r="C347" s="23">
        <v>203208</v>
      </c>
      <c r="D347" s="24" t="s">
        <v>557</v>
      </c>
      <c r="E347" s="4" t="s">
        <v>190</v>
      </c>
      <c r="F347" s="4">
        <v>118</v>
      </c>
    </row>
    <row r="348" spans="3:7" ht="13.2" hidden="1" customHeight="1" x14ac:dyDescent="0.25">
      <c r="C348" s="26">
        <v>203248</v>
      </c>
      <c r="D348" s="27"/>
      <c r="E348" s="28" t="e">
        <v>#N/A</v>
      </c>
      <c r="F348" s="28" t="e">
        <v>#N/A</v>
      </c>
      <c r="G348" t="s">
        <v>558</v>
      </c>
    </row>
    <row r="349" spans="3:7" ht="13.2" hidden="1" customHeight="1" x14ac:dyDescent="0.25">
      <c r="C349" s="163">
        <v>300001</v>
      </c>
      <c r="D349" s="164" t="s">
        <v>562</v>
      </c>
      <c r="E349" s="165" t="s">
        <v>181</v>
      </c>
      <c r="F349" s="165">
        <v>110</v>
      </c>
    </row>
    <row r="350" spans="3:7" ht="13.2" hidden="1" customHeight="1" x14ac:dyDescent="0.25">
      <c r="C350" s="163">
        <v>300007</v>
      </c>
      <c r="D350" s="164" t="s">
        <v>563</v>
      </c>
      <c r="E350" s="165" t="s">
        <v>181</v>
      </c>
      <c r="F350" s="165">
        <v>110</v>
      </c>
    </row>
    <row r="351" spans="3:7" ht="13.2" hidden="1" customHeight="1" x14ac:dyDescent="0.25">
      <c r="C351" s="163">
        <v>300008</v>
      </c>
      <c r="D351" s="164" t="s">
        <v>564</v>
      </c>
      <c r="E351" s="165" t="s">
        <v>181</v>
      </c>
      <c r="F351" s="165">
        <v>110</v>
      </c>
    </row>
    <row r="352" spans="3:7" ht="13.2" hidden="1" customHeight="1" x14ac:dyDescent="0.25">
      <c r="C352" s="163">
        <v>300014</v>
      </c>
      <c r="D352" s="164" t="s">
        <v>565</v>
      </c>
      <c r="E352" s="165" t="s">
        <v>181</v>
      </c>
      <c r="F352" s="165">
        <v>110</v>
      </c>
    </row>
    <row r="353" spans="3:6" ht="13.2" hidden="1" customHeight="1" x14ac:dyDescent="0.25">
      <c r="C353" s="163">
        <v>300023</v>
      </c>
      <c r="D353" s="164" t="s">
        <v>566</v>
      </c>
      <c r="E353" s="165" t="s">
        <v>181</v>
      </c>
      <c r="F353" s="165">
        <v>110</v>
      </c>
    </row>
    <row r="354" spans="3:6" ht="13.2" hidden="1" customHeight="1" x14ac:dyDescent="0.25">
      <c r="C354" s="163">
        <v>300059</v>
      </c>
      <c r="D354" s="164" t="s">
        <v>561</v>
      </c>
      <c r="E354" s="165" t="s">
        <v>336</v>
      </c>
      <c r="F354" s="165" t="s">
        <v>337</v>
      </c>
    </row>
    <row r="355" spans="3:6" ht="13.2" hidden="1" customHeight="1" x14ac:dyDescent="0.25">
      <c r="C355" s="29">
        <v>300089</v>
      </c>
      <c r="D355" s="30" t="s">
        <v>573</v>
      </c>
      <c r="E355" s="31" t="e">
        <v>#N/A</v>
      </c>
      <c r="F355" s="31" t="e">
        <v>#N/A</v>
      </c>
    </row>
    <row r="356" spans="3:6" ht="13.2" hidden="1" customHeight="1" x14ac:dyDescent="0.25">
      <c r="C356" s="163">
        <v>300121</v>
      </c>
      <c r="D356" s="164" t="s">
        <v>581</v>
      </c>
      <c r="E356" s="165" t="s">
        <v>287</v>
      </c>
      <c r="F356" s="165">
        <v>115</v>
      </c>
    </row>
    <row r="357" spans="3:6" ht="13.2" hidden="1" customHeight="1" x14ac:dyDescent="0.25">
      <c r="C357" s="163">
        <v>300122</v>
      </c>
      <c r="D357" s="164" t="s">
        <v>582</v>
      </c>
      <c r="E357" s="165" t="s">
        <v>287</v>
      </c>
      <c r="F357" s="165">
        <v>115</v>
      </c>
    </row>
    <row r="358" spans="3:6" ht="13.2" hidden="1" customHeight="1" x14ac:dyDescent="0.25">
      <c r="C358" s="163">
        <v>300131</v>
      </c>
      <c r="D358" s="164" t="s">
        <v>584</v>
      </c>
      <c r="E358" s="165" t="s">
        <v>287</v>
      </c>
      <c r="F358" s="165">
        <v>115</v>
      </c>
    </row>
    <row r="359" spans="3:6" ht="13.2" hidden="1" customHeight="1" x14ac:dyDescent="0.25">
      <c r="C359" s="163">
        <v>300132</v>
      </c>
      <c r="D359" s="164" t="s">
        <v>585</v>
      </c>
      <c r="E359" s="165" t="s">
        <v>287</v>
      </c>
      <c r="F359" s="165">
        <v>115</v>
      </c>
    </row>
    <row r="360" spans="3:6" ht="13.2" hidden="1" customHeight="1" x14ac:dyDescent="0.25">
      <c r="C360" s="163">
        <v>300133</v>
      </c>
      <c r="D360" s="164" t="s">
        <v>586</v>
      </c>
      <c r="E360" s="165" t="s">
        <v>810</v>
      </c>
      <c r="F360" s="165">
        <v>115</v>
      </c>
    </row>
    <row r="361" spans="3:6" ht="13.2" hidden="1" customHeight="1" x14ac:dyDescent="0.25">
      <c r="C361" s="163">
        <v>300140</v>
      </c>
      <c r="D361" s="164" t="s">
        <v>589</v>
      </c>
      <c r="E361" s="165" t="s">
        <v>181</v>
      </c>
      <c r="F361" s="165">
        <v>110</v>
      </c>
    </row>
    <row r="362" spans="3:6" ht="13.2" hidden="1" customHeight="1" x14ac:dyDescent="0.25">
      <c r="C362" s="163">
        <v>300142</v>
      </c>
      <c r="D362" s="164" t="s">
        <v>590</v>
      </c>
      <c r="E362" s="165" t="s">
        <v>181</v>
      </c>
      <c r="F362" s="165">
        <v>110</v>
      </c>
    </row>
    <row r="363" spans="3:6" ht="13.2" hidden="1" customHeight="1" x14ac:dyDescent="0.25">
      <c r="C363" s="163">
        <v>300156</v>
      </c>
      <c r="D363" s="164" t="s">
        <v>591</v>
      </c>
      <c r="E363" s="165" t="s">
        <v>187</v>
      </c>
      <c r="F363" s="165">
        <v>120</v>
      </c>
    </row>
    <row r="364" spans="3:6" ht="13.2" hidden="1" customHeight="1" x14ac:dyDescent="0.25">
      <c r="C364" s="29">
        <v>300181</v>
      </c>
      <c r="D364" s="30" t="s">
        <v>592</v>
      </c>
      <c r="E364" s="31" t="e">
        <v>#N/A</v>
      </c>
      <c r="F364" s="31" t="e">
        <v>#N/A</v>
      </c>
    </row>
    <row r="365" spans="3:6" ht="13.2" hidden="1" customHeight="1" x14ac:dyDescent="0.25">
      <c r="C365" s="163">
        <v>300198</v>
      </c>
      <c r="D365" s="164" t="s">
        <v>595</v>
      </c>
      <c r="E365" s="165" t="s">
        <v>181</v>
      </c>
      <c r="F365" s="165">
        <v>110</v>
      </c>
    </row>
    <row r="366" spans="3:6" ht="13.2" hidden="1" customHeight="1" x14ac:dyDescent="0.25">
      <c r="C366" s="163">
        <v>300210</v>
      </c>
      <c r="D366" s="164" t="s">
        <v>597</v>
      </c>
      <c r="E366" s="165" t="s">
        <v>287</v>
      </c>
      <c r="F366" s="165">
        <v>115</v>
      </c>
    </row>
    <row r="367" spans="3:6" ht="13.2" hidden="1" customHeight="1" x14ac:dyDescent="0.25">
      <c r="C367" s="163">
        <v>300214</v>
      </c>
      <c r="D367" s="164" t="s">
        <v>600</v>
      </c>
      <c r="E367" s="165" t="s">
        <v>181</v>
      </c>
      <c r="F367" s="165">
        <v>110</v>
      </c>
    </row>
    <row r="368" spans="3:6" ht="13.2" hidden="1" customHeight="1" x14ac:dyDescent="0.25">
      <c r="C368" s="163">
        <v>300232</v>
      </c>
      <c r="D368" s="164" t="s">
        <v>604</v>
      </c>
      <c r="E368" s="165" t="s">
        <v>287</v>
      </c>
      <c r="F368" s="165">
        <v>115</v>
      </c>
    </row>
    <row r="369" spans="3:7" ht="13.2" hidden="1" customHeight="1" x14ac:dyDescent="0.25">
      <c r="C369" s="163">
        <v>300233</v>
      </c>
      <c r="D369" s="164" t="s">
        <v>605</v>
      </c>
      <c r="E369" s="165" t="s">
        <v>181</v>
      </c>
      <c r="F369" s="165">
        <v>110</v>
      </c>
    </row>
    <row r="370" spans="3:7" ht="13.2" hidden="1" customHeight="1" x14ac:dyDescent="0.25">
      <c r="C370" s="163">
        <v>300236</v>
      </c>
      <c r="D370" s="164" t="s">
        <v>606</v>
      </c>
      <c r="E370" s="165" t="s">
        <v>181</v>
      </c>
      <c r="F370" s="165">
        <v>110</v>
      </c>
    </row>
    <row r="371" spans="3:7" ht="13.2" hidden="1" customHeight="1" x14ac:dyDescent="0.25">
      <c r="C371" s="163">
        <v>300237</v>
      </c>
      <c r="D371" s="164" t="s">
        <v>607</v>
      </c>
      <c r="E371" s="165" t="s">
        <v>287</v>
      </c>
      <c r="F371" s="165">
        <v>115</v>
      </c>
    </row>
    <row r="372" spans="3:7" ht="13.2" hidden="1" customHeight="1" x14ac:dyDescent="0.25">
      <c r="C372" s="163">
        <v>300246</v>
      </c>
      <c r="D372" s="164" t="s">
        <v>608</v>
      </c>
      <c r="E372" s="165" t="s">
        <v>287</v>
      </c>
      <c r="F372" s="165">
        <v>115</v>
      </c>
    </row>
    <row r="373" spans="3:7" ht="13.2" hidden="1" customHeight="1" x14ac:dyDescent="0.25">
      <c r="C373" s="163">
        <v>300260</v>
      </c>
      <c r="D373" s="164" t="s">
        <v>611</v>
      </c>
      <c r="E373" s="165" t="s">
        <v>181</v>
      </c>
      <c r="F373" s="165">
        <v>110</v>
      </c>
    </row>
    <row r="374" spans="3:7" ht="13.2" hidden="1" customHeight="1" x14ac:dyDescent="0.25">
      <c r="C374" s="163">
        <v>300261</v>
      </c>
      <c r="D374" s="164" t="s">
        <v>610</v>
      </c>
      <c r="E374" s="165" t="s">
        <v>181</v>
      </c>
      <c r="F374" s="165">
        <v>110</v>
      </c>
    </row>
    <row r="375" spans="3:7" ht="13.2" hidden="1" customHeight="1" x14ac:dyDescent="0.25">
      <c r="C375" s="163">
        <v>300271</v>
      </c>
      <c r="D375" s="164" t="s">
        <v>613</v>
      </c>
      <c r="E375" s="165" t="s">
        <v>181</v>
      </c>
      <c r="F375" s="165">
        <v>110</v>
      </c>
    </row>
    <row r="376" spans="3:7" ht="13.2" hidden="1" customHeight="1" x14ac:dyDescent="0.25">
      <c r="C376" s="163">
        <v>300272</v>
      </c>
      <c r="D376" s="164" t="s">
        <v>614</v>
      </c>
      <c r="E376" s="165" t="s">
        <v>181</v>
      </c>
      <c r="F376" s="165">
        <v>110</v>
      </c>
    </row>
    <row r="377" spans="3:7" ht="13.2" hidden="1" customHeight="1" x14ac:dyDescent="0.25">
      <c r="C377" s="163">
        <v>300285</v>
      </c>
      <c r="D377" s="164" t="s">
        <v>616</v>
      </c>
      <c r="E377" s="165" t="s">
        <v>181</v>
      </c>
      <c r="F377" s="165">
        <v>110</v>
      </c>
    </row>
    <row r="378" spans="3:7" ht="13.2" hidden="1" customHeight="1" x14ac:dyDescent="0.25">
      <c r="C378" s="163">
        <v>300287</v>
      </c>
      <c r="D378" s="164" t="s">
        <v>617</v>
      </c>
      <c r="E378" s="165" t="s">
        <v>181</v>
      </c>
      <c r="F378" s="165">
        <v>110</v>
      </c>
    </row>
    <row r="379" spans="3:7" ht="13.2" hidden="1" customHeight="1" x14ac:dyDescent="0.25">
      <c r="C379" s="163">
        <v>300294</v>
      </c>
      <c r="D379" s="164" t="s">
        <v>618</v>
      </c>
      <c r="E379" s="165" t="s">
        <v>181</v>
      </c>
      <c r="F379" s="165">
        <v>110</v>
      </c>
    </row>
    <row r="380" spans="3:7" ht="13.2" hidden="1" customHeight="1" x14ac:dyDescent="0.25">
      <c r="C380" s="163">
        <v>300305</v>
      </c>
      <c r="D380" s="164" t="s">
        <v>620</v>
      </c>
      <c r="E380" s="165" t="s">
        <v>287</v>
      </c>
      <c r="F380" s="165">
        <v>115</v>
      </c>
    </row>
    <row r="381" spans="3:7" ht="13.2" hidden="1" customHeight="1" x14ac:dyDescent="0.25">
      <c r="C381" s="138">
        <v>400003</v>
      </c>
      <c r="D381" s="1"/>
      <c r="E381" s="89" t="s">
        <v>171</v>
      </c>
      <c r="F381" s="89" t="s">
        <v>172</v>
      </c>
      <c r="G381" t="s">
        <v>621</v>
      </c>
    </row>
    <row r="382" spans="3:7" ht="13.2" hidden="1" customHeight="1" x14ac:dyDescent="0.25">
      <c r="C382" s="138">
        <v>400004</v>
      </c>
      <c r="D382" s="1"/>
      <c r="E382" s="89" t="s">
        <v>171</v>
      </c>
      <c r="F382" s="89" t="s">
        <v>172</v>
      </c>
      <c r="G382" t="s">
        <v>622</v>
      </c>
    </row>
    <row r="383" spans="3:7" ht="13.2" hidden="1" customHeight="1" x14ac:dyDescent="0.25">
      <c r="C383" s="138">
        <v>400005</v>
      </c>
      <c r="D383" s="1"/>
      <c r="E383" s="89" t="s">
        <v>171</v>
      </c>
      <c r="F383" s="89" t="s">
        <v>172</v>
      </c>
      <c r="G383" t="s">
        <v>574</v>
      </c>
    </row>
    <row r="384" spans="3:7" ht="13.2" hidden="1" customHeight="1" x14ac:dyDescent="0.25">
      <c r="C384" s="138">
        <v>400006</v>
      </c>
      <c r="D384" s="1"/>
      <c r="E384" s="89" t="s">
        <v>171</v>
      </c>
      <c r="F384" s="89" t="s">
        <v>172</v>
      </c>
      <c r="G384" t="s">
        <v>623</v>
      </c>
    </row>
    <row r="385" spans="3:7" ht="13.2" hidden="1" customHeight="1" x14ac:dyDescent="0.25">
      <c r="C385" s="138">
        <v>400007</v>
      </c>
      <c r="D385" s="1"/>
      <c r="E385" s="89" t="s">
        <v>171</v>
      </c>
      <c r="F385" s="89" t="s">
        <v>172</v>
      </c>
      <c r="G385" t="s">
        <v>624</v>
      </c>
    </row>
    <row r="386" spans="3:7" ht="13.2" hidden="1" customHeight="1" x14ac:dyDescent="0.25">
      <c r="C386" s="138">
        <v>400008</v>
      </c>
      <c r="D386" s="1"/>
      <c r="E386" s="89" t="s">
        <v>171</v>
      </c>
      <c r="F386" s="89" t="s">
        <v>172</v>
      </c>
      <c r="G386" t="s">
        <v>625</v>
      </c>
    </row>
    <row r="387" spans="3:7" ht="13.2" hidden="1" customHeight="1" x14ac:dyDescent="0.25">
      <c r="C387" s="26">
        <v>400064</v>
      </c>
      <c r="D387" s="27"/>
      <c r="E387" s="28" t="e">
        <v>#N/A</v>
      </c>
      <c r="F387" s="28" t="e">
        <v>#N/A</v>
      </c>
      <c r="G387" t="s">
        <v>575</v>
      </c>
    </row>
    <row r="388" spans="3:7" ht="13.2" hidden="1" customHeight="1" x14ac:dyDescent="0.25">
      <c r="C388" s="26">
        <v>400167</v>
      </c>
      <c r="D388" s="27"/>
      <c r="E388" s="28" t="e">
        <v>#N/A</v>
      </c>
      <c r="F388" s="28" t="e">
        <v>#N/A</v>
      </c>
      <c r="G388" t="s">
        <v>567</v>
      </c>
    </row>
    <row r="389" spans="3:7" ht="13.2" hidden="1" customHeight="1" x14ac:dyDescent="0.25">
      <c r="C389" s="26">
        <v>400364</v>
      </c>
      <c r="D389" s="27"/>
      <c r="E389" s="28" t="s">
        <v>179</v>
      </c>
      <c r="F389" s="28">
        <v>106</v>
      </c>
      <c r="G389" t="s">
        <v>572</v>
      </c>
    </row>
    <row r="390" spans="3:7" ht="13.2" hidden="1" customHeight="1" x14ac:dyDescent="0.25">
      <c r="C390" s="26">
        <v>400691</v>
      </c>
      <c r="D390" s="27"/>
      <c r="E390" s="28" t="e">
        <v>#N/A</v>
      </c>
      <c r="F390" s="28" t="e">
        <v>#N/A</v>
      </c>
      <c r="G390" t="s">
        <v>576</v>
      </c>
    </row>
    <row r="391" spans="3:7" ht="13.2" hidden="1" customHeight="1" x14ac:dyDescent="0.25">
      <c r="C391" s="138">
        <v>400839</v>
      </c>
      <c r="D391" s="1"/>
      <c r="E391" s="89" t="s">
        <v>171</v>
      </c>
      <c r="F391" s="89" t="s">
        <v>172</v>
      </c>
      <c r="G391" t="s">
        <v>579</v>
      </c>
    </row>
    <row r="392" spans="3:7" ht="13.2" hidden="1" customHeight="1" x14ac:dyDescent="0.25">
      <c r="C392" s="138">
        <v>401393</v>
      </c>
      <c r="D392" s="1"/>
      <c r="E392" s="89" t="s">
        <v>171</v>
      </c>
      <c r="F392" s="89" t="s">
        <v>172</v>
      </c>
      <c r="G392" t="s">
        <v>593</v>
      </c>
    </row>
    <row r="393" spans="3:7" ht="13.2" hidden="1" customHeight="1" x14ac:dyDescent="0.25">
      <c r="C393" s="138">
        <v>401461</v>
      </c>
      <c r="D393" s="1"/>
      <c r="E393" s="89" t="s">
        <v>171</v>
      </c>
      <c r="F393" s="89" t="s">
        <v>172</v>
      </c>
      <c r="G393" t="s">
        <v>594</v>
      </c>
    </row>
    <row r="394" spans="3:7" ht="13.2" hidden="1" customHeight="1" x14ac:dyDescent="0.25">
      <c r="C394" s="26">
        <v>401627</v>
      </c>
      <c r="D394" s="27"/>
      <c r="E394" s="28" t="e">
        <v>#N/A</v>
      </c>
      <c r="F394" s="28" t="e">
        <v>#N/A</v>
      </c>
      <c r="G394" t="s">
        <v>598</v>
      </c>
    </row>
    <row r="395" spans="3:7" ht="13.2" hidden="1" customHeight="1" x14ac:dyDescent="0.25">
      <c r="C395" s="26">
        <v>401635</v>
      </c>
      <c r="D395" s="27"/>
      <c r="E395" s="28" t="s">
        <v>171</v>
      </c>
      <c r="F395" s="28" t="s">
        <v>172</v>
      </c>
      <c r="G395" t="s">
        <v>599</v>
      </c>
    </row>
    <row r="396" spans="3:7" ht="13.2" hidden="1" customHeight="1" x14ac:dyDescent="0.25">
      <c r="C396" s="138">
        <v>401709</v>
      </c>
      <c r="D396" s="1"/>
      <c r="E396" s="89" t="s">
        <v>171</v>
      </c>
      <c r="F396" s="89" t="s">
        <v>172</v>
      </c>
      <c r="G396" t="s">
        <v>601</v>
      </c>
    </row>
    <row r="397" spans="3:7" ht="13.2" hidden="1" customHeight="1" x14ac:dyDescent="0.25">
      <c r="C397" s="138">
        <v>401723</v>
      </c>
      <c r="D397" s="1"/>
      <c r="E397" s="89" t="s">
        <v>171</v>
      </c>
      <c r="F397" s="89" t="s">
        <v>172</v>
      </c>
      <c r="G397" t="s">
        <v>627</v>
      </c>
    </row>
    <row r="398" spans="3:7" ht="13.2" hidden="1" customHeight="1" x14ac:dyDescent="0.25">
      <c r="C398" s="26">
        <v>401768</v>
      </c>
      <c r="D398" s="27"/>
      <c r="E398" s="28" t="e">
        <v>#N/A</v>
      </c>
      <c r="F398" s="28">
        <v>106</v>
      </c>
      <c r="G398" t="s">
        <v>603</v>
      </c>
    </row>
    <row r="399" spans="3:7" ht="13.2" hidden="1" customHeight="1" x14ac:dyDescent="0.25">
      <c r="C399" s="138">
        <v>401888</v>
      </c>
      <c r="D399" s="1"/>
      <c r="E399" s="89" t="s">
        <v>171</v>
      </c>
      <c r="F399" s="89" t="s">
        <v>172</v>
      </c>
      <c r="G399" t="s">
        <v>609</v>
      </c>
    </row>
    <row r="400" spans="3:7" ht="13.2" hidden="1" customHeight="1" x14ac:dyDescent="0.25">
      <c r="C400" s="138">
        <v>401925</v>
      </c>
      <c r="D400" s="1"/>
      <c r="E400" s="89" t="s">
        <v>171</v>
      </c>
      <c r="F400" s="89" t="s">
        <v>172</v>
      </c>
      <c r="G400" t="s">
        <v>626</v>
      </c>
    </row>
    <row r="401" spans="1:7" ht="13.2" hidden="1" customHeight="1" x14ac:dyDescent="0.25">
      <c r="C401" s="26">
        <v>402017</v>
      </c>
      <c r="D401" s="27"/>
      <c r="E401" s="28" t="e">
        <v>#N/A</v>
      </c>
      <c r="F401" s="28" t="s">
        <v>351</v>
      </c>
      <c r="G401" t="s">
        <v>612</v>
      </c>
    </row>
    <row r="402" spans="1:7" ht="13.2" hidden="1" customHeight="1" x14ac:dyDescent="0.25">
      <c r="C402" s="138">
        <v>402103</v>
      </c>
      <c r="D402" s="1"/>
      <c r="E402" s="89" t="s">
        <v>171</v>
      </c>
      <c r="F402" s="89" t="s">
        <v>172</v>
      </c>
      <c r="G402" t="s">
        <v>615</v>
      </c>
    </row>
    <row r="403" spans="1:7" ht="13.2" hidden="1" customHeight="1" x14ac:dyDescent="0.25">
      <c r="C403" s="26">
        <v>500001</v>
      </c>
      <c r="D403" s="27"/>
      <c r="E403" s="28" t="e">
        <v>#N/A</v>
      </c>
      <c r="F403" s="28" t="e">
        <v>#N/A</v>
      </c>
      <c r="G403" t="s">
        <v>568</v>
      </c>
    </row>
    <row r="404" spans="1:7" ht="13.2" hidden="1" customHeight="1" x14ac:dyDescent="0.25">
      <c r="C404" s="26">
        <v>500003</v>
      </c>
      <c r="D404" s="27"/>
      <c r="E404" s="28" t="e">
        <v>#N/A</v>
      </c>
      <c r="F404" s="28" t="e">
        <v>#N/A</v>
      </c>
      <c r="G404" t="s">
        <v>569</v>
      </c>
    </row>
    <row r="405" spans="1:7" x14ac:dyDescent="0.25">
      <c r="C405" s="23">
        <v>500004</v>
      </c>
      <c r="D405" s="24" t="s">
        <v>570</v>
      </c>
      <c r="E405" s="4" t="s">
        <v>179</v>
      </c>
      <c r="F405" s="4">
        <v>110</v>
      </c>
    </row>
    <row r="406" spans="1:7" ht="13.2" hidden="1" customHeight="1" x14ac:dyDescent="0.25">
      <c r="C406" s="26">
        <v>500005</v>
      </c>
      <c r="D406" s="27"/>
      <c r="E406" s="28" t="e">
        <v>#N/A</v>
      </c>
      <c r="F406" s="28" t="e">
        <v>#N/A</v>
      </c>
      <c r="G406" t="s">
        <v>571</v>
      </c>
    </row>
    <row r="407" spans="1:7" ht="13.2" hidden="1" customHeight="1" x14ac:dyDescent="0.25">
      <c r="C407" s="26">
        <v>500009</v>
      </c>
      <c r="D407" s="27"/>
      <c r="E407" s="28" t="e">
        <v>#N/A</v>
      </c>
      <c r="F407" s="28" t="e">
        <v>#N/A</v>
      </c>
      <c r="G407" t="s">
        <v>577</v>
      </c>
    </row>
    <row r="408" spans="1:7" ht="13.2" hidden="1" customHeight="1" x14ac:dyDescent="0.25">
      <c r="C408" s="26">
        <v>500010</v>
      </c>
      <c r="D408" s="27"/>
      <c r="E408" s="28" t="e">
        <v>#N/A</v>
      </c>
      <c r="F408" s="28" t="e">
        <v>#N/A</v>
      </c>
      <c r="G408" t="s">
        <v>578</v>
      </c>
    </row>
    <row r="409" spans="1:7" ht="13.2" hidden="1" customHeight="1" x14ac:dyDescent="0.25">
      <c r="C409" s="26">
        <v>500015</v>
      </c>
      <c r="D409" s="27"/>
      <c r="E409" s="28" t="e">
        <v>#N/A</v>
      </c>
      <c r="F409" s="28" t="e">
        <v>#N/A</v>
      </c>
      <c r="G409" t="s">
        <v>380</v>
      </c>
    </row>
    <row r="410" spans="1:7" ht="13.2" hidden="1" customHeight="1" x14ac:dyDescent="0.25">
      <c r="C410" s="26">
        <v>500101</v>
      </c>
      <c r="D410" s="27"/>
      <c r="E410" s="28" t="e">
        <v>#N/A</v>
      </c>
      <c r="F410" s="28" t="e">
        <v>#N/A</v>
      </c>
      <c r="G410" t="s">
        <v>580</v>
      </c>
    </row>
    <row r="411" spans="1:7" ht="13.2" hidden="1" customHeight="1" x14ac:dyDescent="0.25">
      <c r="C411" s="26">
        <v>500120</v>
      </c>
      <c r="D411" s="27"/>
      <c r="E411" s="28" t="e">
        <v>#N/A</v>
      </c>
      <c r="F411" s="28" t="e">
        <v>#N/A</v>
      </c>
      <c r="G411" t="s">
        <v>583</v>
      </c>
    </row>
    <row r="412" spans="1:7" ht="13.2" hidden="1" customHeight="1" x14ac:dyDescent="0.25">
      <c r="C412" s="26">
        <v>500126</v>
      </c>
      <c r="D412" s="27"/>
      <c r="E412" s="28" t="e">
        <v>#N/A</v>
      </c>
      <c r="F412" s="28" t="e">
        <v>#N/A</v>
      </c>
      <c r="G412" t="s">
        <v>587</v>
      </c>
    </row>
    <row r="413" spans="1:7" ht="13.2" hidden="1" customHeight="1" x14ac:dyDescent="0.25">
      <c r="C413" s="26">
        <v>500131</v>
      </c>
      <c r="D413" s="27"/>
      <c r="E413" s="28" t="e">
        <v>#N/A</v>
      </c>
      <c r="F413" s="28" t="e">
        <v>#N/A</v>
      </c>
      <c r="G413" t="s">
        <v>588</v>
      </c>
    </row>
    <row r="414" spans="1:7" ht="13.2" hidden="1" customHeight="1" x14ac:dyDescent="0.25">
      <c r="C414" s="26">
        <v>500237</v>
      </c>
      <c r="D414" s="27"/>
      <c r="E414" s="28" t="e">
        <v>#N/A</v>
      </c>
      <c r="F414" s="28" t="e">
        <v>#N/A</v>
      </c>
      <c r="G414" t="s">
        <v>619</v>
      </c>
    </row>
    <row r="415" spans="1:7" ht="13.2" hidden="1" customHeight="1" x14ac:dyDescent="0.25">
      <c r="C415" s="26">
        <v>600006</v>
      </c>
      <c r="D415" s="27"/>
      <c r="E415" s="28" t="e">
        <v>#N/A</v>
      </c>
      <c r="F415" s="28" t="e">
        <v>#N/A</v>
      </c>
      <c r="G415" t="s">
        <v>596</v>
      </c>
    </row>
    <row r="416" spans="1:7" s="157" customFormat="1" ht="13.8" customHeight="1" x14ac:dyDescent="0.25">
      <c r="A416" s="158" t="s">
        <v>832</v>
      </c>
      <c r="B416" s="158"/>
      <c r="C416" s="159">
        <v>203214</v>
      </c>
      <c r="D416" s="160" t="s">
        <v>838</v>
      </c>
      <c r="E416" s="161" t="s">
        <v>287</v>
      </c>
      <c r="F416" s="161">
        <v>115</v>
      </c>
      <c r="G416"/>
    </row>
    <row r="417" spans="3:7" s="157" customFormat="1" ht="13.8" customHeight="1" x14ac:dyDescent="0.25">
      <c r="C417" s="159">
        <v>203273</v>
      </c>
      <c r="D417" s="160" t="s">
        <v>839</v>
      </c>
      <c r="E417" s="161" t="s">
        <v>181</v>
      </c>
      <c r="F417" s="161">
        <v>110</v>
      </c>
      <c r="G417"/>
    </row>
    <row r="418" spans="3:7" s="157" customFormat="1" ht="13.8" customHeight="1" x14ac:dyDescent="0.25">
      <c r="C418" s="159">
        <v>203281</v>
      </c>
      <c r="D418" s="160" t="s">
        <v>840</v>
      </c>
      <c r="E418" s="161" t="s">
        <v>181</v>
      </c>
      <c r="F418" s="161">
        <v>110</v>
      </c>
      <c r="G418"/>
    </row>
    <row r="419" spans="3:7" s="157" customFormat="1" ht="13.8" x14ac:dyDescent="0.25">
      <c r="C419" s="159">
        <v>203289</v>
      </c>
      <c r="D419" s="160" t="s">
        <v>841</v>
      </c>
      <c r="E419" s="162" t="s">
        <v>190</v>
      </c>
      <c r="F419" s="162">
        <v>118</v>
      </c>
      <c r="G419"/>
    </row>
    <row r="420" spans="3:7" s="157" customFormat="1" ht="13.8" customHeight="1" x14ac:dyDescent="0.25">
      <c r="C420" s="159">
        <v>203310</v>
      </c>
      <c r="D420" s="160" t="s">
        <v>845</v>
      </c>
      <c r="E420" s="161" t="s">
        <v>181</v>
      </c>
      <c r="F420" s="161">
        <v>110</v>
      </c>
      <c r="G420"/>
    </row>
    <row r="421" spans="3:7" s="157" customFormat="1" ht="13.8" x14ac:dyDescent="0.25">
      <c r="C421" s="159">
        <v>203322</v>
      </c>
      <c r="D421" s="160" t="s">
        <v>846</v>
      </c>
      <c r="E421" s="162" t="s">
        <v>190</v>
      </c>
      <c r="F421" s="162">
        <v>118</v>
      </c>
      <c r="G421"/>
    </row>
    <row r="422" spans="3:7" s="157" customFormat="1" ht="13.8" customHeight="1" x14ac:dyDescent="0.25">
      <c r="C422" s="159">
        <v>203324</v>
      </c>
      <c r="D422" s="160" t="s">
        <v>849</v>
      </c>
      <c r="E422" s="161" t="s">
        <v>287</v>
      </c>
      <c r="F422" s="161">
        <v>115</v>
      </c>
      <c r="G422"/>
    </row>
    <row r="423" spans="3:7" s="157" customFormat="1" ht="13.8" customHeight="1" x14ac:dyDescent="0.25">
      <c r="C423" s="159">
        <v>203327</v>
      </c>
      <c r="D423" s="160" t="s">
        <v>850</v>
      </c>
      <c r="E423" s="161" t="s">
        <v>181</v>
      </c>
      <c r="F423" s="161">
        <v>110</v>
      </c>
      <c r="G423"/>
    </row>
    <row r="424" spans="3:7" s="157" customFormat="1" ht="13.8" x14ac:dyDescent="0.25">
      <c r="C424" s="159">
        <v>203334</v>
      </c>
      <c r="D424" s="160" t="s">
        <v>851</v>
      </c>
      <c r="E424" s="162" t="s">
        <v>190</v>
      </c>
      <c r="F424" s="162">
        <v>118</v>
      </c>
      <c r="G424"/>
    </row>
    <row r="425" spans="3:7" s="157" customFormat="1" ht="13.8" x14ac:dyDescent="0.25">
      <c r="C425" s="159">
        <v>203357</v>
      </c>
      <c r="D425" s="160" t="s">
        <v>852</v>
      </c>
      <c r="E425" s="162" t="s">
        <v>190</v>
      </c>
      <c r="F425" s="162">
        <v>118</v>
      </c>
      <c r="G425"/>
    </row>
    <row r="426" spans="3:7" s="157" customFormat="1" ht="13.8" x14ac:dyDescent="0.25">
      <c r="C426" s="159">
        <v>203381</v>
      </c>
      <c r="D426" s="160" t="s">
        <v>856</v>
      </c>
      <c r="E426" s="162" t="s">
        <v>190</v>
      </c>
      <c r="F426" s="162">
        <v>118</v>
      </c>
      <c r="G426"/>
    </row>
    <row r="427" spans="3:7" s="157" customFormat="1" ht="13.8" x14ac:dyDescent="0.25">
      <c r="C427" s="159">
        <v>203392</v>
      </c>
      <c r="D427" s="160" t="s">
        <v>870</v>
      </c>
      <c r="E427" s="162" t="s">
        <v>190</v>
      </c>
      <c r="F427" s="162">
        <v>118</v>
      </c>
      <c r="G427"/>
    </row>
    <row r="428" spans="3:7" ht="13.8" hidden="1" customHeight="1" x14ac:dyDescent="0.25">
      <c r="C428" s="118">
        <v>300305</v>
      </c>
      <c r="D428" s="119" t="s">
        <v>620</v>
      </c>
      <c r="E428" s="119"/>
      <c r="F428" s="119"/>
      <c r="G428" s="120"/>
    </row>
    <row r="429" spans="3:7" ht="13.8" hidden="1" customHeight="1" x14ac:dyDescent="0.25">
      <c r="C429" s="118">
        <v>300325</v>
      </c>
      <c r="D429" s="119" t="s">
        <v>844</v>
      </c>
      <c r="E429" s="119"/>
      <c r="F429" s="119"/>
      <c r="G429" s="120"/>
    </row>
  </sheetData>
  <autoFilter ref="C1:F430">
    <filterColumn colId="1">
      <colorFilter dxfId="0"/>
    </filterColumn>
  </autoFilter>
  <sortState ref="C419:D435">
    <sortCondition ref="C419:C43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zoomScaleNormal="100" workbookViewId="0">
      <selection activeCell="D28" sqref="D28"/>
    </sheetView>
  </sheetViews>
  <sheetFormatPr defaultRowHeight="13.2" x14ac:dyDescent="0.25"/>
  <cols>
    <col min="1" max="1" width="17.21875" style="7" bestFit="1" customWidth="1"/>
    <col min="2" max="2" width="7.109375" style="7" bestFit="1" customWidth="1"/>
    <col min="3" max="3" width="9.88671875" style="7" bestFit="1" customWidth="1"/>
    <col min="4" max="4" width="39.77734375" style="7" bestFit="1" customWidth="1"/>
    <col min="5" max="5" width="32.88671875" style="7" customWidth="1"/>
    <col min="6" max="6" width="42" style="7" customWidth="1"/>
    <col min="7" max="16384" width="8.88671875" style="7"/>
  </cols>
  <sheetData>
    <row r="1" spans="1:6" x14ac:dyDescent="0.25">
      <c r="A1" s="18" t="s">
        <v>775</v>
      </c>
      <c r="B1" s="18" t="s">
        <v>776</v>
      </c>
      <c r="C1" s="98" t="s">
        <v>777</v>
      </c>
      <c r="D1" s="87" t="s">
        <v>778</v>
      </c>
      <c r="E1" s="104" t="s">
        <v>830</v>
      </c>
    </row>
    <row r="2" spans="1:6" x14ac:dyDescent="0.25">
      <c r="A2" s="18">
        <v>108</v>
      </c>
      <c r="B2" s="18">
        <f>A2-C2</f>
        <v>81</v>
      </c>
      <c r="C2" s="98">
        <v>27</v>
      </c>
      <c r="D2" s="87">
        <v>0</v>
      </c>
      <c r="E2" s="104">
        <v>37</v>
      </c>
    </row>
    <row r="3" spans="1:6" x14ac:dyDescent="0.25">
      <c r="A3" s="18"/>
      <c r="B3" s="18"/>
      <c r="C3" s="18"/>
      <c r="D3" s="18"/>
    </row>
    <row r="4" spans="1:6" s="10" customFormat="1" x14ac:dyDescent="0.25">
      <c r="A4" s="32" t="s">
        <v>774</v>
      </c>
      <c r="B4" s="33" t="s">
        <v>168</v>
      </c>
      <c r="C4" s="33" t="s">
        <v>560</v>
      </c>
      <c r="D4" s="33" t="s">
        <v>169</v>
      </c>
      <c r="E4" s="33" t="s">
        <v>170</v>
      </c>
      <c r="F4" s="34"/>
    </row>
    <row r="5" spans="1:6" s="41" customFormat="1" x14ac:dyDescent="0.25">
      <c r="A5" s="36" t="s">
        <v>174</v>
      </c>
      <c r="B5" s="37">
        <v>106</v>
      </c>
      <c r="C5" s="38">
        <v>200006</v>
      </c>
      <c r="D5" s="39" t="s">
        <v>178</v>
      </c>
      <c r="E5" s="40" t="s">
        <v>692</v>
      </c>
      <c r="F5" s="40" t="s">
        <v>693</v>
      </c>
    </row>
    <row r="6" spans="1:6" s="67" customFormat="1" x14ac:dyDescent="0.25">
      <c r="A6" s="68" t="s">
        <v>179</v>
      </c>
      <c r="B6" s="69">
        <v>106</v>
      </c>
      <c r="C6" s="70">
        <v>200009</v>
      </c>
      <c r="D6" s="71" t="s">
        <v>180</v>
      </c>
      <c r="E6" s="72" t="s">
        <v>694</v>
      </c>
      <c r="F6" s="72" t="s">
        <v>695</v>
      </c>
    </row>
    <row r="7" spans="1:6" s="67" customFormat="1" x14ac:dyDescent="0.25">
      <c r="A7" s="68" t="s">
        <v>190</v>
      </c>
      <c r="B7" s="69">
        <v>118</v>
      </c>
      <c r="C7" s="70">
        <v>200013</v>
      </c>
      <c r="D7" s="71" t="s">
        <v>316</v>
      </c>
      <c r="E7" s="72" t="s">
        <v>317</v>
      </c>
      <c r="F7" s="68"/>
    </row>
    <row r="8" spans="1:6" s="41" customFormat="1" x14ac:dyDescent="0.25">
      <c r="A8" s="36" t="s">
        <v>179</v>
      </c>
      <c r="B8" s="37">
        <v>106</v>
      </c>
      <c r="C8" s="38">
        <v>200017</v>
      </c>
      <c r="D8" s="39" t="s">
        <v>321</v>
      </c>
      <c r="E8" s="40" t="s">
        <v>322</v>
      </c>
      <c r="F8" s="36"/>
    </row>
    <row r="9" spans="1:6" s="92" customFormat="1" x14ac:dyDescent="0.25">
      <c r="A9" s="1" t="s">
        <v>174</v>
      </c>
      <c r="B9" s="89">
        <v>106</v>
      </c>
      <c r="C9" s="90">
        <v>200022</v>
      </c>
      <c r="D9" s="132" t="s">
        <v>325</v>
      </c>
      <c r="E9" s="139" t="s">
        <v>821</v>
      </c>
      <c r="F9" s="1"/>
    </row>
    <row r="10" spans="1:6" s="67" customFormat="1" x14ac:dyDescent="0.25">
      <c r="A10" s="68" t="s">
        <v>179</v>
      </c>
      <c r="B10" s="69">
        <v>106</v>
      </c>
      <c r="C10" s="70">
        <v>200023</v>
      </c>
      <c r="D10" s="71" t="s">
        <v>326</v>
      </c>
      <c r="E10" s="72" t="s">
        <v>696</v>
      </c>
      <c r="F10" s="72" t="s">
        <v>754</v>
      </c>
    </row>
    <row r="11" spans="1:6" s="41" customFormat="1" x14ac:dyDescent="0.25">
      <c r="A11" s="36" t="s">
        <v>179</v>
      </c>
      <c r="B11" s="37">
        <v>106</v>
      </c>
      <c r="C11" s="38">
        <v>200027</v>
      </c>
      <c r="D11" s="39" t="s">
        <v>225</v>
      </c>
      <c r="E11" s="40" t="s">
        <v>697</v>
      </c>
      <c r="F11" s="40" t="s">
        <v>698</v>
      </c>
    </row>
    <row r="12" spans="1:6" s="67" customFormat="1" x14ac:dyDescent="0.25">
      <c r="A12" s="68" t="s">
        <v>190</v>
      </c>
      <c r="B12" s="69">
        <v>118</v>
      </c>
      <c r="C12" s="70">
        <v>200028</v>
      </c>
      <c r="D12" s="71" t="s">
        <v>226</v>
      </c>
      <c r="E12" s="72" t="s">
        <v>227</v>
      </c>
      <c r="F12" s="68"/>
    </row>
    <row r="13" spans="1:6" s="67" customFormat="1" x14ac:dyDescent="0.25">
      <c r="A13" s="68" t="s">
        <v>190</v>
      </c>
      <c r="B13" s="69">
        <v>118</v>
      </c>
      <c r="C13" s="70">
        <v>200035</v>
      </c>
      <c r="D13" s="71" t="s">
        <v>231</v>
      </c>
      <c r="E13" s="72" t="s">
        <v>820</v>
      </c>
      <c r="F13" s="72" t="s">
        <v>753</v>
      </c>
    </row>
    <row r="14" spans="1:6" s="67" customFormat="1" x14ac:dyDescent="0.25">
      <c r="A14" s="68" t="s">
        <v>179</v>
      </c>
      <c r="B14" s="69">
        <v>106</v>
      </c>
      <c r="C14" s="70">
        <v>200058</v>
      </c>
      <c r="D14" s="71" t="s">
        <v>247</v>
      </c>
      <c r="E14" s="72" t="s">
        <v>248</v>
      </c>
      <c r="F14" s="68"/>
    </row>
    <row r="15" spans="1:6" s="92" customFormat="1" x14ac:dyDescent="0.25">
      <c r="A15" s="1" t="s">
        <v>179</v>
      </c>
      <c r="B15" s="89">
        <v>106</v>
      </c>
      <c r="C15" s="90">
        <v>200060</v>
      </c>
      <c r="D15" s="132" t="s">
        <v>250</v>
      </c>
      <c r="E15" s="139" t="s">
        <v>808</v>
      </c>
      <c r="F15" s="140" t="s">
        <v>804</v>
      </c>
    </row>
    <row r="16" spans="1:6" s="92" customFormat="1" x14ac:dyDescent="0.25">
      <c r="A16" s="1" t="s">
        <v>190</v>
      </c>
      <c r="B16" s="89">
        <v>118</v>
      </c>
      <c r="C16" s="90">
        <v>200071</v>
      </c>
      <c r="D16" s="132" t="s">
        <v>252</v>
      </c>
      <c r="E16" s="139" t="s">
        <v>253</v>
      </c>
      <c r="F16" s="1"/>
    </row>
    <row r="17" spans="1:6" s="92" customFormat="1" x14ac:dyDescent="0.25">
      <c r="A17" s="1" t="s">
        <v>179</v>
      </c>
      <c r="B17" s="89">
        <v>106</v>
      </c>
      <c r="C17" s="90">
        <v>200074</v>
      </c>
      <c r="D17" s="132" t="s">
        <v>254</v>
      </c>
      <c r="E17" s="139" t="s">
        <v>255</v>
      </c>
      <c r="F17" s="1"/>
    </row>
    <row r="18" spans="1:6" s="41" customFormat="1" x14ac:dyDescent="0.25">
      <c r="A18" s="36" t="s">
        <v>179</v>
      </c>
      <c r="B18" s="37">
        <v>106</v>
      </c>
      <c r="C18" s="38">
        <v>200078</v>
      </c>
      <c r="D18" s="39" t="s">
        <v>258</v>
      </c>
      <c r="E18" s="40" t="s">
        <v>259</v>
      </c>
      <c r="F18" s="36"/>
    </row>
    <row r="19" spans="1:6" s="67" customFormat="1" x14ac:dyDescent="0.25">
      <c r="A19" s="68" t="s">
        <v>179</v>
      </c>
      <c r="B19" s="69">
        <v>106</v>
      </c>
      <c r="C19" s="70">
        <v>200079</v>
      </c>
      <c r="D19" s="71" t="s">
        <v>260</v>
      </c>
      <c r="E19" s="72" t="s">
        <v>198</v>
      </c>
      <c r="F19" s="68"/>
    </row>
    <row r="20" spans="1:6" s="67" customFormat="1" x14ac:dyDescent="0.25">
      <c r="A20" s="68" t="s">
        <v>174</v>
      </c>
      <c r="B20" s="69">
        <v>106</v>
      </c>
      <c r="C20" s="70">
        <v>200080</v>
      </c>
      <c r="D20" s="71" t="s">
        <v>261</v>
      </c>
      <c r="E20" s="72" t="s">
        <v>262</v>
      </c>
      <c r="F20" s="68"/>
    </row>
    <row r="21" spans="1:6" s="67" customFormat="1" x14ac:dyDescent="0.25">
      <c r="A21" s="68" t="s">
        <v>179</v>
      </c>
      <c r="B21" s="69">
        <v>106</v>
      </c>
      <c r="C21" s="70">
        <v>200095</v>
      </c>
      <c r="D21" s="71" t="s">
        <v>271</v>
      </c>
      <c r="E21" s="72" t="s">
        <v>699</v>
      </c>
      <c r="F21" s="72" t="s">
        <v>755</v>
      </c>
    </row>
    <row r="22" spans="1:6" s="41" customFormat="1" x14ac:dyDescent="0.25">
      <c r="A22" s="36" t="s">
        <v>190</v>
      </c>
      <c r="B22" s="37">
        <v>118</v>
      </c>
      <c r="C22" s="38">
        <v>200097</v>
      </c>
      <c r="D22" s="39" t="s">
        <v>273</v>
      </c>
      <c r="E22" s="40" t="s">
        <v>700</v>
      </c>
      <c r="F22" s="40" t="s">
        <v>756</v>
      </c>
    </row>
    <row r="23" spans="1:6" s="67" customFormat="1" x14ac:dyDescent="0.25">
      <c r="A23" s="68" t="s">
        <v>190</v>
      </c>
      <c r="B23" s="69">
        <v>106</v>
      </c>
      <c r="C23" s="70">
        <v>200106</v>
      </c>
      <c r="D23" s="71" t="s">
        <v>279</v>
      </c>
      <c r="E23" s="72" t="s">
        <v>701</v>
      </c>
      <c r="F23" s="72" t="s">
        <v>757</v>
      </c>
    </row>
    <row r="24" spans="1:6" s="67" customFormat="1" x14ac:dyDescent="0.25">
      <c r="A24" s="68" t="s">
        <v>174</v>
      </c>
      <c r="B24" s="69">
        <v>117</v>
      </c>
      <c r="C24" s="70">
        <v>200112</v>
      </c>
      <c r="D24" s="71" t="s">
        <v>281</v>
      </c>
      <c r="E24" s="72" t="s">
        <v>702</v>
      </c>
      <c r="F24" s="72" t="s">
        <v>703</v>
      </c>
    </row>
    <row r="25" spans="1:6" s="41" customFormat="1" x14ac:dyDescent="0.25">
      <c r="A25" s="36" t="s">
        <v>179</v>
      </c>
      <c r="B25" s="37">
        <v>106</v>
      </c>
      <c r="C25" s="38">
        <v>200115</v>
      </c>
      <c r="D25" s="39" t="s">
        <v>283</v>
      </c>
      <c r="E25" s="40" t="s">
        <v>704</v>
      </c>
      <c r="F25" s="40" t="s">
        <v>705</v>
      </c>
    </row>
    <row r="26" spans="1:6" s="92" customFormat="1" x14ac:dyDescent="0.25">
      <c r="A26" s="1" t="s">
        <v>190</v>
      </c>
      <c r="B26" s="89">
        <v>118</v>
      </c>
      <c r="C26" s="90">
        <v>200120</v>
      </c>
      <c r="D26" s="132" t="s">
        <v>286</v>
      </c>
      <c r="E26" s="139" t="s">
        <v>706</v>
      </c>
      <c r="F26" s="139" t="s">
        <v>89</v>
      </c>
    </row>
    <row r="27" spans="1:6" s="67" customFormat="1" x14ac:dyDescent="0.25">
      <c r="A27" s="147" t="s">
        <v>179</v>
      </c>
      <c r="B27" s="148">
        <v>106</v>
      </c>
      <c r="C27" s="149">
        <v>200122</v>
      </c>
      <c r="D27" s="150" t="s">
        <v>289</v>
      </c>
      <c r="E27" s="72" t="s">
        <v>826</v>
      </c>
      <c r="F27" s="68"/>
    </row>
    <row r="28" spans="1:6" s="67" customFormat="1" x14ac:dyDescent="0.25">
      <c r="A28" s="68" t="s">
        <v>179</v>
      </c>
      <c r="B28" s="69">
        <v>106</v>
      </c>
      <c r="C28" s="70">
        <v>200131</v>
      </c>
      <c r="D28" s="71" t="s">
        <v>294</v>
      </c>
      <c r="E28" s="72" t="s">
        <v>295</v>
      </c>
      <c r="F28" s="68"/>
    </row>
    <row r="29" spans="1:6" s="67" customFormat="1" x14ac:dyDescent="0.25">
      <c r="A29" s="68" t="s">
        <v>179</v>
      </c>
      <c r="B29" s="69">
        <v>106</v>
      </c>
      <c r="C29" s="70">
        <v>200139</v>
      </c>
      <c r="D29" s="71" t="s">
        <v>302</v>
      </c>
      <c r="E29" s="72" t="s">
        <v>303</v>
      </c>
      <c r="F29" s="68"/>
    </row>
    <row r="30" spans="1:6" s="92" customFormat="1" x14ac:dyDescent="0.25">
      <c r="A30" s="1" t="s">
        <v>190</v>
      </c>
      <c r="B30" s="89">
        <v>118</v>
      </c>
      <c r="C30" s="90">
        <v>200140</v>
      </c>
      <c r="D30" s="132" t="s">
        <v>304</v>
      </c>
      <c r="E30" s="139" t="s">
        <v>305</v>
      </c>
      <c r="F30" s="1"/>
    </row>
    <row r="31" spans="1:6" s="41" customFormat="1" x14ac:dyDescent="0.25">
      <c r="A31" s="36" t="s">
        <v>190</v>
      </c>
      <c r="B31" s="37">
        <v>118</v>
      </c>
      <c r="C31" s="38">
        <v>200141</v>
      </c>
      <c r="D31" s="132" t="s">
        <v>306</v>
      </c>
      <c r="E31" s="42" t="s">
        <v>707</v>
      </c>
      <c r="F31" s="40" t="s">
        <v>708</v>
      </c>
    </row>
    <row r="32" spans="1:6" s="67" customFormat="1" x14ac:dyDescent="0.25">
      <c r="A32" s="68" t="s">
        <v>179</v>
      </c>
      <c r="B32" s="69">
        <v>106</v>
      </c>
      <c r="C32" s="70">
        <v>200144</v>
      </c>
      <c r="D32" s="71" t="s">
        <v>184</v>
      </c>
      <c r="E32" s="72" t="s">
        <v>185</v>
      </c>
      <c r="F32" s="68"/>
    </row>
    <row r="33" spans="1:6" s="67" customFormat="1" x14ac:dyDescent="0.25">
      <c r="A33" s="68" t="s">
        <v>190</v>
      </c>
      <c r="B33" s="69">
        <v>118</v>
      </c>
      <c r="C33" s="70">
        <v>200150</v>
      </c>
      <c r="D33" s="71" t="s">
        <v>191</v>
      </c>
      <c r="E33" s="72" t="s">
        <v>709</v>
      </c>
      <c r="F33" s="72" t="s">
        <v>710</v>
      </c>
    </row>
    <row r="34" spans="1:6" s="41" customFormat="1" x14ac:dyDescent="0.25">
      <c r="A34" s="36" t="s">
        <v>179</v>
      </c>
      <c r="B34" s="37">
        <v>106</v>
      </c>
      <c r="C34" s="38">
        <v>200151</v>
      </c>
      <c r="D34" s="133" t="s">
        <v>192</v>
      </c>
      <c r="E34" s="40" t="s">
        <v>826</v>
      </c>
      <c r="F34" s="40"/>
    </row>
    <row r="35" spans="1:6" s="67" customFormat="1" x14ac:dyDescent="0.25">
      <c r="A35" s="68" t="s">
        <v>179</v>
      </c>
      <c r="B35" s="69">
        <v>106</v>
      </c>
      <c r="C35" s="70">
        <v>200156</v>
      </c>
      <c r="D35" s="71" t="s">
        <v>194</v>
      </c>
      <c r="E35" s="72" t="s">
        <v>711</v>
      </c>
      <c r="F35" s="72" t="s">
        <v>712</v>
      </c>
    </row>
    <row r="36" spans="1:6" s="67" customFormat="1" x14ac:dyDescent="0.25">
      <c r="A36" s="68" t="s">
        <v>179</v>
      </c>
      <c r="B36" s="69">
        <v>106</v>
      </c>
      <c r="C36" s="70">
        <v>200164</v>
      </c>
      <c r="D36" s="71" t="s">
        <v>197</v>
      </c>
      <c r="E36" s="72" t="s">
        <v>198</v>
      </c>
      <c r="F36" s="68"/>
    </row>
    <row r="37" spans="1:6" s="67" customFormat="1" x14ac:dyDescent="0.25">
      <c r="A37" s="68" t="s">
        <v>190</v>
      </c>
      <c r="B37" s="69">
        <v>118</v>
      </c>
      <c r="C37" s="70">
        <v>200165</v>
      </c>
      <c r="D37" s="71" t="s">
        <v>199</v>
      </c>
      <c r="E37" s="72" t="s">
        <v>713</v>
      </c>
      <c r="F37" s="72" t="s">
        <v>758</v>
      </c>
    </row>
    <row r="38" spans="1:6" s="92" customFormat="1" x14ac:dyDescent="0.25">
      <c r="A38" s="1" t="s">
        <v>174</v>
      </c>
      <c r="B38" s="89" t="e">
        <v>#N/A</v>
      </c>
      <c r="C38" s="90">
        <v>200174</v>
      </c>
      <c r="D38" s="132" t="s">
        <v>211</v>
      </c>
      <c r="E38" s="139" t="s">
        <v>212</v>
      </c>
      <c r="F38" s="1"/>
    </row>
    <row r="39" spans="1:6" s="41" customFormat="1" x14ac:dyDescent="0.25">
      <c r="A39" s="36" t="s">
        <v>190</v>
      </c>
      <c r="B39" s="37">
        <v>118</v>
      </c>
      <c r="C39" s="38">
        <v>200357</v>
      </c>
      <c r="D39" s="39" t="s">
        <v>341</v>
      </c>
      <c r="E39" s="40" t="s">
        <v>714</v>
      </c>
      <c r="F39" s="40" t="s">
        <v>715</v>
      </c>
    </row>
    <row r="40" spans="1:6" s="92" customFormat="1" x14ac:dyDescent="0.25">
      <c r="A40" s="1" t="s">
        <v>307</v>
      </c>
      <c r="B40" s="89" t="s">
        <v>308</v>
      </c>
      <c r="C40" s="90">
        <v>200907</v>
      </c>
      <c r="D40" s="132" t="s">
        <v>310</v>
      </c>
      <c r="E40" s="139" t="s">
        <v>691</v>
      </c>
      <c r="F40" s="1"/>
    </row>
    <row r="41" spans="1:6" s="41" customFormat="1" x14ac:dyDescent="0.25">
      <c r="A41" s="36" t="s">
        <v>190</v>
      </c>
      <c r="B41" s="37">
        <v>118</v>
      </c>
      <c r="C41" s="38">
        <v>201452</v>
      </c>
      <c r="D41" s="132" t="s">
        <v>342</v>
      </c>
      <c r="E41" s="40" t="s">
        <v>716</v>
      </c>
      <c r="F41" s="40" t="s">
        <v>759</v>
      </c>
    </row>
    <row r="42" spans="1:6" s="92" customFormat="1" x14ac:dyDescent="0.25">
      <c r="A42" s="1" t="s">
        <v>179</v>
      </c>
      <c r="B42" s="89">
        <v>106</v>
      </c>
      <c r="C42" s="90">
        <v>201469</v>
      </c>
      <c r="D42" s="132" t="s">
        <v>344</v>
      </c>
      <c r="E42" s="139" t="s">
        <v>345</v>
      </c>
      <c r="F42" s="139" t="s">
        <v>822</v>
      </c>
    </row>
    <row r="43" spans="1:6" s="41" customFormat="1" x14ac:dyDescent="0.25">
      <c r="A43" s="36" t="s">
        <v>174</v>
      </c>
      <c r="B43" s="37">
        <v>110</v>
      </c>
      <c r="C43" s="38">
        <v>201498</v>
      </c>
      <c r="D43" s="39" t="s">
        <v>330</v>
      </c>
      <c r="E43" s="40" t="s">
        <v>331</v>
      </c>
      <c r="F43" s="36"/>
    </row>
    <row r="44" spans="1:6" s="67" customFormat="1" x14ac:dyDescent="0.25">
      <c r="A44" s="170" t="s">
        <v>179</v>
      </c>
      <c r="B44" s="69">
        <v>106</v>
      </c>
      <c r="C44" s="70">
        <v>201533</v>
      </c>
      <c r="D44" s="71" t="s">
        <v>349</v>
      </c>
      <c r="E44" s="72" t="s">
        <v>350</v>
      </c>
      <c r="F44" s="68"/>
    </row>
    <row r="45" spans="1:6" s="67" customFormat="1" x14ac:dyDescent="0.25">
      <c r="A45" s="68" t="s">
        <v>190</v>
      </c>
      <c r="B45" s="69">
        <v>118</v>
      </c>
      <c r="C45" s="70">
        <v>201558</v>
      </c>
      <c r="D45" s="71" t="s">
        <v>355</v>
      </c>
      <c r="E45" s="72" t="s">
        <v>356</v>
      </c>
      <c r="F45" s="68"/>
    </row>
    <row r="46" spans="1:6" s="41" customFormat="1" x14ac:dyDescent="0.25">
      <c r="A46" s="36" t="s">
        <v>179</v>
      </c>
      <c r="B46" s="37">
        <v>106</v>
      </c>
      <c r="C46" s="38">
        <v>201560</v>
      </c>
      <c r="D46" s="132" t="s">
        <v>357</v>
      </c>
      <c r="E46" s="40" t="s">
        <v>823</v>
      </c>
      <c r="F46" s="36"/>
    </row>
    <row r="47" spans="1:6" s="67" customFormat="1" x14ac:dyDescent="0.25">
      <c r="A47" s="68" t="s">
        <v>190</v>
      </c>
      <c r="B47" s="69">
        <v>118</v>
      </c>
      <c r="C47" s="70">
        <v>201563</v>
      </c>
      <c r="D47" s="71" t="s">
        <v>354</v>
      </c>
      <c r="E47" s="72" t="s">
        <v>717</v>
      </c>
      <c r="F47" s="72" t="s">
        <v>760</v>
      </c>
    </row>
    <row r="48" spans="1:6" s="67" customFormat="1" x14ac:dyDescent="0.25">
      <c r="A48" s="68" t="s">
        <v>179</v>
      </c>
      <c r="B48" s="69">
        <v>106</v>
      </c>
      <c r="C48" s="70">
        <v>201582</v>
      </c>
      <c r="D48" s="71" t="s">
        <v>360</v>
      </c>
      <c r="E48" s="72" t="s">
        <v>718</v>
      </c>
      <c r="F48" s="72" t="s">
        <v>761</v>
      </c>
    </row>
    <row r="49" spans="1:6" s="67" customFormat="1" x14ac:dyDescent="0.25">
      <c r="A49" s="68" t="s">
        <v>190</v>
      </c>
      <c r="B49" s="69">
        <v>118</v>
      </c>
      <c r="C49" s="70">
        <v>201660</v>
      </c>
      <c r="D49" s="71" t="s">
        <v>341</v>
      </c>
      <c r="E49" s="72" t="s">
        <v>714</v>
      </c>
      <c r="F49" s="72" t="s">
        <v>715</v>
      </c>
    </row>
    <row r="50" spans="1:6" s="67" customFormat="1" x14ac:dyDescent="0.25">
      <c r="A50" s="68" t="s">
        <v>179</v>
      </c>
      <c r="B50" s="69">
        <v>106</v>
      </c>
      <c r="C50" s="70">
        <v>201742</v>
      </c>
      <c r="D50" s="71" t="s">
        <v>369</v>
      </c>
      <c r="E50" s="72" t="s">
        <v>719</v>
      </c>
      <c r="F50" s="72" t="s">
        <v>720</v>
      </c>
    </row>
    <row r="51" spans="1:6" s="67" customFormat="1" x14ac:dyDescent="0.25">
      <c r="A51" s="68" t="s">
        <v>179</v>
      </c>
      <c r="B51" s="69">
        <v>106</v>
      </c>
      <c r="C51" s="70">
        <v>201828</v>
      </c>
      <c r="D51" s="71" t="s">
        <v>387</v>
      </c>
      <c r="E51" s="72" t="s">
        <v>721</v>
      </c>
      <c r="F51" s="68" t="s">
        <v>801</v>
      </c>
    </row>
    <row r="52" spans="1:6" s="41" customFormat="1" x14ac:dyDescent="0.25">
      <c r="A52" s="36" t="s">
        <v>179</v>
      </c>
      <c r="B52" s="37">
        <v>110</v>
      </c>
      <c r="C52" s="38">
        <v>201853</v>
      </c>
      <c r="D52" s="39" t="s">
        <v>378</v>
      </c>
      <c r="E52" s="40" t="s">
        <v>379</v>
      </c>
      <c r="F52" s="36"/>
    </row>
    <row r="53" spans="1:6" s="41" customFormat="1" x14ac:dyDescent="0.25">
      <c r="A53" s="36" t="s">
        <v>179</v>
      </c>
      <c r="B53" s="37">
        <v>106</v>
      </c>
      <c r="C53" s="38">
        <v>201998</v>
      </c>
      <c r="D53" s="132" t="s">
        <v>394</v>
      </c>
      <c r="E53" s="40" t="s">
        <v>722</v>
      </c>
      <c r="F53" s="40" t="s">
        <v>723</v>
      </c>
    </row>
    <row r="54" spans="1:6" s="41" customFormat="1" x14ac:dyDescent="0.25">
      <c r="A54" s="36" t="s">
        <v>190</v>
      </c>
      <c r="B54" s="37">
        <v>118</v>
      </c>
      <c r="C54" s="38">
        <v>202025</v>
      </c>
      <c r="D54" s="132" t="s">
        <v>396</v>
      </c>
      <c r="E54" s="40" t="s">
        <v>397</v>
      </c>
      <c r="F54" s="36"/>
    </row>
    <row r="55" spans="1:6" s="41" customFormat="1" x14ac:dyDescent="0.25">
      <c r="A55" s="36" t="s">
        <v>179</v>
      </c>
      <c r="B55" s="37">
        <v>106</v>
      </c>
      <c r="C55" s="38">
        <v>202034</v>
      </c>
      <c r="D55" s="132" t="s">
        <v>398</v>
      </c>
      <c r="E55" s="40" t="s">
        <v>399</v>
      </c>
      <c r="F55" s="36"/>
    </row>
    <row r="56" spans="1:6" s="41" customFormat="1" x14ac:dyDescent="0.25">
      <c r="A56" s="36" t="s">
        <v>179</v>
      </c>
      <c r="B56" s="37">
        <v>106</v>
      </c>
      <c r="C56" s="38">
        <v>202047</v>
      </c>
      <c r="D56" s="39" t="s">
        <v>401</v>
      </c>
      <c r="E56" s="40" t="s">
        <v>724</v>
      </c>
      <c r="F56" s="40" t="s">
        <v>725</v>
      </c>
    </row>
    <row r="57" spans="1:6" s="67" customFormat="1" x14ac:dyDescent="0.25">
      <c r="A57" s="68" t="s">
        <v>174</v>
      </c>
      <c r="B57" s="69">
        <v>106</v>
      </c>
      <c r="C57" s="70">
        <v>202062</v>
      </c>
      <c r="D57" s="71" t="s">
        <v>404</v>
      </c>
      <c r="E57" s="72" t="s">
        <v>802</v>
      </c>
      <c r="F57" s="68"/>
    </row>
    <row r="58" spans="1:6" s="67" customFormat="1" x14ac:dyDescent="0.25">
      <c r="A58" s="68" t="s">
        <v>179</v>
      </c>
      <c r="B58" s="69">
        <v>106</v>
      </c>
      <c r="C58" s="70">
        <v>202168</v>
      </c>
      <c r="D58" s="71" t="s">
        <v>410</v>
      </c>
      <c r="E58" s="72" t="s">
        <v>726</v>
      </c>
      <c r="F58" s="72" t="s">
        <v>769</v>
      </c>
    </row>
    <row r="59" spans="1:6" s="41" customFormat="1" x14ac:dyDescent="0.25">
      <c r="A59" s="36" t="s">
        <v>179</v>
      </c>
      <c r="B59" s="37">
        <v>106</v>
      </c>
      <c r="C59" s="38">
        <v>202218</v>
      </c>
      <c r="D59" s="39" t="s">
        <v>413</v>
      </c>
      <c r="E59" s="40" t="s">
        <v>727</v>
      </c>
      <c r="F59" s="40" t="s">
        <v>762</v>
      </c>
    </row>
    <row r="60" spans="1:6" s="67" customFormat="1" x14ac:dyDescent="0.25">
      <c r="A60" s="68" t="s">
        <v>179</v>
      </c>
      <c r="B60" s="69">
        <v>106</v>
      </c>
      <c r="C60" s="70">
        <v>202248</v>
      </c>
      <c r="D60" s="71" t="s">
        <v>417</v>
      </c>
      <c r="E60" s="72" t="s">
        <v>728</v>
      </c>
      <c r="F60" s="72" t="s">
        <v>729</v>
      </c>
    </row>
    <row r="61" spans="1:6" s="41" customFormat="1" x14ac:dyDescent="0.25">
      <c r="A61" s="36" t="s">
        <v>190</v>
      </c>
      <c r="B61" s="37">
        <v>118</v>
      </c>
      <c r="C61" s="38">
        <v>202369</v>
      </c>
      <c r="D61" s="39" t="s">
        <v>426</v>
      </c>
      <c r="E61" s="40" t="s">
        <v>730</v>
      </c>
      <c r="F61" s="40" t="s">
        <v>770</v>
      </c>
    </row>
    <row r="62" spans="1:6" s="41" customFormat="1" x14ac:dyDescent="0.25">
      <c r="A62" s="36" t="s">
        <v>179</v>
      </c>
      <c r="B62" s="37">
        <v>106</v>
      </c>
      <c r="C62" s="38">
        <v>202373</v>
      </c>
      <c r="D62" s="39" t="s">
        <v>428</v>
      </c>
      <c r="E62" s="40" t="s">
        <v>429</v>
      </c>
      <c r="F62" s="36"/>
    </row>
    <row r="63" spans="1:6" s="41" customFormat="1" x14ac:dyDescent="0.25">
      <c r="A63" s="36" t="s">
        <v>190</v>
      </c>
      <c r="B63" s="37">
        <v>118</v>
      </c>
      <c r="C63" s="38">
        <v>202426</v>
      </c>
      <c r="D63" s="39" t="s">
        <v>433</v>
      </c>
      <c r="E63" s="40" t="s">
        <v>731</v>
      </c>
      <c r="F63" s="40" t="s">
        <v>763</v>
      </c>
    </row>
    <row r="64" spans="1:6" s="41" customFormat="1" x14ac:dyDescent="0.25">
      <c r="A64" s="36" t="s">
        <v>179</v>
      </c>
      <c r="B64" s="37">
        <v>106</v>
      </c>
      <c r="C64" s="38">
        <v>202554</v>
      </c>
      <c r="D64" s="39" t="s">
        <v>442</v>
      </c>
      <c r="E64" s="40" t="s">
        <v>443</v>
      </c>
      <c r="F64" s="36"/>
    </row>
    <row r="65" spans="1:6" s="41" customFormat="1" x14ac:dyDescent="0.25">
      <c r="A65" s="36" t="s">
        <v>179</v>
      </c>
      <c r="B65" s="37">
        <v>106</v>
      </c>
      <c r="C65" s="38">
        <v>202571</v>
      </c>
      <c r="D65" s="39" t="s">
        <v>447</v>
      </c>
      <c r="E65" s="40" t="s">
        <v>732</v>
      </c>
      <c r="F65" s="40" t="s">
        <v>771</v>
      </c>
    </row>
    <row r="66" spans="1:6" s="41" customFormat="1" x14ac:dyDescent="0.25">
      <c r="A66" s="43" t="s">
        <v>174</v>
      </c>
      <c r="B66" s="37">
        <v>117</v>
      </c>
      <c r="C66" s="38">
        <v>202592</v>
      </c>
      <c r="D66" s="39" t="s">
        <v>452</v>
      </c>
      <c r="E66" s="40" t="s">
        <v>825</v>
      </c>
      <c r="F66" s="40"/>
    </row>
    <row r="67" spans="1:6" s="41" customFormat="1" x14ac:dyDescent="0.25">
      <c r="A67" s="36" t="s">
        <v>190</v>
      </c>
      <c r="B67" s="37">
        <v>118</v>
      </c>
      <c r="C67" s="38">
        <v>202609</v>
      </c>
      <c r="D67" s="39" t="s">
        <v>454</v>
      </c>
      <c r="E67" s="40" t="s">
        <v>733</v>
      </c>
      <c r="F67" s="40" t="s">
        <v>734</v>
      </c>
    </row>
    <row r="68" spans="1:6" s="67" customFormat="1" x14ac:dyDescent="0.25">
      <c r="A68" s="68" t="s">
        <v>190</v>
      </c>
      <c r="B68" s="69">
        <v>118</v>
      </c>
      <c r="C68" s="70">
        <v>202635</v>
      </c>
      <c r="D68" s="71" t="s">
        <v>458</v>
      </c>
      <c r="E68" s="72" t="s">
        <v>459</v>
      </c>
      <c r="F68" s="68"/>
    </row>
    <row r="69" spans="1:6" s="41" customFormat="1" x14ac:dyDescent="0.25">
      <c r="A69" s="36" t="s">
        <v>190</v>
      </c>
      <c r="B69" s="37">
        <v>118</v>
      </c>
      <c r="C69" s="38">
        <v>202636</v>
      </c>
      <c r="D69" s="39" t="s">
        <v>457</v>
      </c>
      <c r="E69" s="40" t="s">
        <v>735</v>
      </c>
      <c r="F69" s="40" t="s">
        <v>736</v>
      </c>
    </row>
    <row r="70" spans="1:6" s="67" customFormat="1" x14ac:dyDescent="0.25">
      <c r="A70" s="68" t="s">
        <v>179</v>
      </c>
      <c r="B70" s="69">
        <v>106</v>
      </c>
      <c r="C70" s="70">
        <v>202668</v>
      </c>
      <c r="D70" s="71" t="s">
        <v>466</v>
      </c>
      <c r="E70" s="72" t="s">
        <v>721</v>
      </c>
      <c r="F70" s="68" t="s">
        <v>801</v>
      </c>
    </row>
    <row r="71" spans="1:6" s="41" customFormat="1" x14ac:dyDescent="0.25">
      <c r="A71" s="36" t="s">
        <v>179</v>
      </c>
      <c r="B71" s="37">
        <v>106</v>
      </c>
      <c r="C71" s="38">
        <v>202671</v>
      </c>
      <c r="D71" s="39" t="s">
        <v>467</v>
      </c>
      <c r="E71" s="40" t="s">
        <v>468</v>
      </c>
      <c r="F71" s="36"/>
    </row>
    <row r="72" spans="1:6" s="67" customFormat="1" x14ac:dyDescent="0.25">
      <c r="A72" s="68" t="s">
        <v>179</v>
      </c>
      <c r="B72" s="69">
        <v>106</v>
      </c>
      <c r="C72" s="70">
        <v>202691</v>
      </c>
      <c r="D72" s="71" t="s">
        <v>466</v>
      </c>
      <c r="E72" s="72" t="s">
        <v>721</v>
      </c>
      <c r="F72" s="68" t="s">
        <v>801</v>
      </c>
    </row>
    <row r="73" spans="1:6" s="41" customFormat="1" x14ac:dyDescent="0.25">
      <c r="A73" s="36" t="s">
        <v>190</v>
      </c>
      <c r="B73" s="37">
        <v>118</v>
      </c>
      <c r="C73" s="38">
        <v>202725</v>
      </c>
      <c r="D73" s="39" t="s">
        <v>481</v>
      </c>
      <c r="E73" s="40" t="s">
        <v>737</v>
      </c>
      <c r="F73" s="40" t="s">
        <v>772</v>
      </c>
    </row>
    <row r="74" spans="1:6" s="41" customFormat="1" x14ac:dyDescent="0.25">
      <c r="A74" s="36" t="s">
        <v>179</v>
      </c>
      <c r="B74" s="37">
        <v>106</v>
      </c>
      <c r="C74" s="38">
        <v>202743</v>
      </c>
      <c r="D74" s="39" t="s">
        <v>483</v>
      </c>
      <c r="E74" s="40" t="s">
        <v>395</v>
      </c>
      <c r="F74" s="36"/>
    </row>
    <row r="75" spans="1:6" s="41" customFormat="1" x14ac:dyDescent="0.25">
      <c r="A75" s="36" t="s">
        <v>179</v>
      </c>
      <c r="B75" s="37">
        <v>106</v>
      </c>
      <c r="C75" s="38">
        <v>202750</v>
      </c>
      <c r="D75" s="39" t="s">
        <v>487</v>
      </c>
      <c r="E75" s="40" t="s">
        <v>738</v>
      </c>
      <c r="F75" s="40" t="s">
        <v>767</v>
      </c>
    </row>
    <row r="76" spans="1:6" s="41" customFormat="1" x14ac:dyDescent="0.25">
      <c r="A76" s="36" t="s">
        <v>179</v>
      </c>
      <c r="B76" s="37">
        <v>106</v>
      </c>
      <c r="C76" s="38">
        <v>202756</v>
      </c>
      <c r="D76" s="39" t="s">
        <v>488</v>
      </c>
      <c r="E76" s="40" t="s">
        <v>807</v>
      </c>
      <c r="F76" s="42" t="s">
        <v>806</v>
      </c>
    </row>
    <row r="77" spans="1:6" s="41" customFormat="1" x14ac:dyDescent="0.25">
      <c r="A77" s="36" t="s">
        <v>174</v>
      </c>
      <c r="B77" s="37">
        <v>117</v>
      </c>
      <c r="C77" s="38">
        <v>202767</v>
      </c>
      <c r="D77" s="39" t="s">
        <v>559</v>
      </c>
      <c r="E77" s="40" t="s">
        <v>824</v>
      </c>
      <c r="F77" s="42"/>
    </row>
    <row r="78" spans="1:6" s="41" customFormat="1" x14ac:dyDescent="0.25">
      <c r="A78" s="36" t="s">
        <v>179</v>
      </c>
      <c r="B78" s="37">
        <v>106</v>
      </c>
      <c r="C78" s="38">
        <v>202783</v>
      </c>
      <c r="D78" s="39" t="s">
        <v>492</v>
      </c>
      <c r="E78" s="40" t="s">
        <v>805</v>
      </c>
      <c r="F78" s="40" t="s">
        <v>739</v>
      </c>
    </row>
    <row r="79" spans="1:6" s="41" customFormat="1" x14ac:dyDescent="0.25">
      <c r="A79" s="36" t="s">
        <v>190</v>
      </c>
      <c r="B79" s="37">
        <v>118</v>
      </c>
      <c r="C79" s="38">
        <v>202833</v>
      </c>
      <c r="D79" s="39" t="s">
        <v>504</v>
      </c>
      <c r="E79" s="42" t="s">
        <v>740</v>
      </c>
      <c r="F79" s="40" t="s">
        <v>764</v>
      </c>
    </row>
    <row r="80" spans="1:6" s="67" customFormat="1" x14ac:dyDescent="0.25">
      <c r="A80" s="68" t="s">
        <v>190</v>
      </c>
      <c r="B80" s="69">
        <v>118</v>
      </c>
      <c r="C80" s="70">
        <v>202834</v>
      </c>
      <c r="D80" s="71" t="s">
        <v>505</v>
      </c>
      <c r="E80" s="106" t="s">
        <v>741</v>
      </c>
      <c r="F80" s="72" t="s">
        <v>765</v>
      </c>
    </row>
    <row r="81" spans="1:6" s="41" customFormat="1" x14ac:dyDescent="0.25">
      <c r="A81" s="36" t="s">
        <v>179</v>
      </c>
      <c r="B81" s="37">
        <v>106</v>
      </c>
      <c r="C81" s="38">
        <v>202860</v>
      </c>
      <c r="D81" s="39" t="s">
        <v>508</v>
      </c>
      <c r="E81" s="40" t="s">
        <v>509</v>
      </c>
      <c r="F81" s="36"/>
    </row>
    <row r="82" spans="1:6" s="67" customFormat="1" x14ac:dyDescent="0.25">
      <c r="A82" s="68" t="s">
        <v>190</v>
      </c>
      <c r="B82" s="69">
        <v>118</v>
      </c>
      <c r="C82" s="70">
        <v>202881</v>
      </c>
      <c r="D82" s="71" t="s">
        <v>511</v>
      </c>
      <c r="E82" s="72" t="s">
        <v>742</v>
      </c>
      <c r="F82" s="72" t="s">
        <v>766</v>
      </c>
    </row>
    <row r="83" spans="1:6" s="41" customFormat="1" x14ac:dyDescent="0.25">
      <c r="A83" s="36" t="s">
        <v>190</v>
      </c>
      <c r="B83" s="37">
        <v>118</v>
      </c>
      <c r="C83" s="38">
        <v>202885</v>
      </c>
      <c r="D83" s="39" t="s">
        <v>515</v>
      </c>
      <c r="E83" s="44" t="s">
        <v>744</v>
      </c>
      <c r="F83" s="40" t="s">
        <v>743</v>
      </c>
    </row>
    <row r="84" spans="1:6" s="41" customFormat="1" x14ac:dyDescent="0.25">
      <c r="A84" s="36" t="s">
        <v>190</v>
      </c>
      <c r="B84" s="37">
        <v>118</v>
      </c>
      <c r="C84" s="38">
        <v>202912</v>
      </c>
      <c r="D84" s="39" t="s">
        <v>520</v>
      </c>
      <c r="E84" s="40" t="s">
        <v>768</v>
      </c>
      <c r="F84" s="36"/>
    </row>
    <row r="85" spans="1:6" s="67" customFormat="1" x14ac:dyDescent="0.25">
      <c r="A85" s="68" t="s">
        <v>190</v>
      </c>
      <c r="B85" s="69">
        <v>118</v>
      </c>
      <c r="C85" s="70">
        <v>202934</v>
      </c>
      <c r="D85" s="71" t="s">
        <v>527</v>
      </c>
      <c r="E85" s="72" t="s">
        <v>745</v>
      </c>
      <c r="F85" s="72" t="s">
        <v>746</v>
      </c>
    </row>
    <row r="86" spans="1:6" s="41" customFormat="1" x14ac:dyDescent="0.25">
      <c r="A86" s="36" t="s">
        <v>190</v>
      </c>
      <c r="B86" s="37">
        <v>118</v>
      </c>
      <c r="C86" s="38">
        <v>203000</v>
      </c>
      <c r="D86" s="39" t="s">
        <v>533</v>
      </c>
      <c r="E86" s="40" t="s">
        <v>803</v>
      </c>
      <c r="F86" s="40" t="s">
        <v>773</v>
      </c>
    </row>
    <row r="87" spans="1:6" s="41" customFormat="1" x14ac:dyDescent="0.25">
      <c r="A87" s="36" t="s">
        <v>190</v>
      </c>
      <c r="B87" s="37">
        <v>118</v>
      </c>
      <c r="C87" s="38">
        <v>203037</v>
      </c>
      <c r="D87" s="39" t="s">
        <v>538</v>
      </c>
      <c r="E87" s="40" t="s">
        <v>747</v>
      </c>
      <c r="F87" s="40" t="s">
        <v>748</v>
      </c>
    </row>
    <row r="88" spans="1:6" s="41" customFormat="1" x14ac:dyDescent="0.25">
      <c r="A88" s="36" t="s">
        <v>179</v>
      </c>
      <c r="B88" s="37">
        <v>106</v>
      </c>
      <c r="C88" s="38">
        <v>203064</v>
      </c>
      <c r="D88" s="39" t="s">
        <v>540</v>
      </c>
      <c r="E88" s="40" t="s">
        <v>749</v>
      </c>
      <c r="F88" s="40" t="s">
        <v>750</v>
      </c>
    </row>
    <row r="89" spans="1:6" s="67" customFormat="1" x14ac:dyDescent="0.25">
      <c r="A89" s="68" t="s">
        <v>179</v>
      </c>
      <c r="B89" s="69">
        <v>106</v>
      </c>
      <c r="C89" s="70">
        <v>203089</v>
      </c>
      <c r="D89" s="71" t="s">
        <v>541</v>
      </c>
      <c r="E89" s="72" t="s">
        <v>721</v>
      </c>
      <c r="F89" s="68" t="s">
        <v>801</v>
      </c>
    </row>
    <row r="90" spans="1:6" s="41" customFormat="1" x14ac:dyDescent="0.25">
      <c r="A90" s="36" t="s">
        <v>190</v>
      </c>
      <c r="B90" s="37">
        <v>118</v>
      </c>
      <c r="C90" s="38">
        <v>203147</v>
      </c>
      <c r="D90" s="39" t="s">
        <v>549</v>
      </c>
      <c r="E90" s="40" t="s">
        <v>550</v>
      </c>
      <c r="F90" s="36"/>
    </row>
    <row r="91" spans="1:6" s="67" customFormat="1" x14ac:dyDescent="0.25">
      <c r="A91" s="68" t="s">
        <v>190</v>
      </c>
      <c r="B91" s="69">
        <v>118</v>
      </c>
      <c r="C91" s="70">
        <v>203149</v>
      </c>
      <c r="D91" s="71" t="s">
        <v>551</v>
      </c>
      <c r="E91" s="72" t="s">
        <v>552</v>
      </c>
      <c r="F91" s="68"/>
    </row>
    <row r="92" spans="1:6" s="41" customFormat="1" x14ac:dyDescent="0.25">
      <c r="A92" s="36" t="s">
        <v>190</v>
      </c>
      <c r="B92" s="37">
        <v>118</v>
      </c>
      <c r="C92" s="38">
        <v>203190</v>
      </c>
      <c r="D92" s="39" t="s">
        <v>554</v>
      </c>
      <c r="E92" s="40" t="s">
        <v>555</v>
      </c>
      <c r="F92" s="36"/>
    </row>
    <row r="93" spans="1:6" s="41" customFormat="1" x14ac:dyDescent="0.25">
      <c r="A93" s="36" t="s">
        <v>190</v>
      </c>
      <c r="B93" s="37">
        <v>118</v>
      </c>
      <c r="C93" s="38">
        <v>203208</v>
      </c>
      <c r="D93" s="39" t="s">
        <v>557</v>
      </c>
      <c r="E93" s="40" t="s">
        <v>751</v>
      </c>
      <c r="F93" s="40" t="s">
        <v>752</v>
      </c>
    </row>
    <row r="94" spans="1:6" s="41" customFormat="1" x14ac:dyDescent="0.25">
      <c r="A94" s="45" t="s">
        <v>179</v>
      </c>
      <c r="B94" s="46">
        <v>110</v>
      </c>
      <c r="C94" s="47">
        <v>500004</v>
      </c>
      <c r="D94" s="48" t="s">
        <v>570</v>
      </c>
      <c r="E94" s="40" t="s">
        <v>348</v>
      </c>
      <c r="F94" s="36"/>
    </row>
    <row r="95" spans="1:6" s="92" customFormat="1" x14ac:dyDescent="0.25">
      <c r="A95" s="1" t="s">
        <v>174</v>
      </c>
      <c r="B95" s="89">
        <v>117</v>
      </c>
      <c r="C95" s="90">
        <v>200003</v>
      </c>
      <c r="D95" s="35" t="s">
        <v>175</v>
      </c>
      <c r="E95" s="91"/>
      <c r="F95" s="1"/>
    </row>
    <row r="96" spans="1:6" s="92" customFormat="1" x14ac:dyDescent="0.25">
      <c r="A96" s="1" t="s">
        <v>190</v>
      </c>
      <c r="B96" s="89">
        <v>118</v>
      </c>
      <c r="C96" s="90">
        <v>200020</v>
      </c>
      <c r="D96" s="35" t="s">
        <v>324</v>
      </c>
      <c r="E96" s="93"/>
      <c r="F96" s="1"/>
    </row>
    <row r="97" spans="1:6" s="92" customFormat="1" x14ac:dyDescent="0.25">
      <c r="A97" s="1" t="s">
        <v>179</v>
      </c>
      <c r="B97" s="89">
        <v>106</v>
      </c>
      <c r="C97" s="90">
        <v>200136</v>
      </c>
      <c r="D97" s="35" t="s">
        <v>299</v>
      </c>
      <c r="E97" s="91"/>
      <c r="F97" s="1"/>
    </row>
    <row r="98" spans="1:6" s="92" customFormat="1" x14ac:dyDescent="0.25">
      <c r="A98" s="1" t="s">
        <v>190</v>
      </c>
      <c r="B98" s="89">
        <v>118</v>
      </c>
      <c r="C98" s="90">
        <v>200159</v>
      </c>
      <c r="D98" s="35" t="s">
        <v>196</v>
      </c>
      <c r="E98" s="94"/>
      <c r="F98" s="1"/>
    </row>
    <row r="99" spans="1:6" s="92" customFormat="1" x14ac:dyDescent="0.25">
      <c r="A99" s="1" t="s">
        <v>179</v>
      </c>
      <c r="B99" s="89" t="e">
        <v>#N/A</v>
      </c>
      <c r="C99" s="90">
        <v>200182</v>
      </c>
      <c r="D99" s="35" t="s">
        <v>213</v>
      </c>
      <c r="E99" s="91"/>
      <c r="F99" s="1"/>
    </row>
    <row r="100" spans="1:6" s="92" customFormat="1" x14ac:dyDescent="0.25">
      <c r="A100" s="1" t="s">
        <v>179</v>
      </c>
      <c r="B100" s="89">
        <v>106</v>
      </c>
      <c r="C100" s="90">
        <v>200183</v>
      </c>
      <c r="D100" s="35" t="s">
        <v>214</v>
      </c>
      <c r="E100" s="91"/>
      <c r="F100" s="1"/>
    </row>
    <row r="101" spans="1:6" s="92" customFormat="1" x14ac:dyDescent="0.25">
      <c r="A101" s="1" t="s">
        <v>190</v>
      </c>
      <c r="B101" s="89">
        <v>118</v>
      </c>
      <c r="C101" s="90">
        <v>201808</v>
      </c>
      <c r="D101" s="35" t="s">
        <v>373</v>
      </c>
      <c r="E101" s="93"/>
      <c r="F101" s="1"/>
    </row>
    <row r="102" spans="1:6" s="92" customFormat="1" x14ac:dyDescent="0.25">
      <c r="A102" s="1" t="s">
        <v>179</v>
      </c>
      <c r="B102" s="89">
        <v>106</v>
      </c>
      <c r="C102" s="90">
        <v>201860</v>
      </c>
      <c r="D102" s="35" t="s">
        <v>381</v>
      </c>
      <c r="E102" s="1"/>
      <c r="F102" s="1"/>
    </row>
    <row r="103" spans="1:6" s="92" customFormat="1" x14ac:dyDescent="0.25">
      <c r="A103" s="1" t="s">
        <v>190</v>
      </c>
      <c r="B103" s="89">
        <v>118</v>
      </c>
      <c r="C103" s="90">
        <v>202267</v>
      </c>
      <c r="D103" s="35" t="s">
        <v>420</v>
      </c>
      <c r="E103" s="1"/>
      <c r="F103" s="1"/>
    </row>
    <row r="104" spans="1:6" s="92" customFormat="1" x14ac:dyDescent="0.25">
      <c r="A104" s="1" t="s">
        <v>174</v>
      </c>
      <c r="B104" s="89">
        <v>106</v>
      </c>
      <c r="C104" s="90">
        <v>202420</v>
      </c>
      <c r="D104" s="35" t="s">
        <v>431</v>
      </c>
      <c r="E104" s="1"/>
      <c r="F104" s="1"/>
    </row>
    <row r="105" spans="1:6" s="92" customFormat="1" x14ac:dyDescent="0.25">
      <c r="A105" s="1" t="s">
        <v>179</v>
      </c>
      <c r="B105" s="89">
        <v>106</v>
      </c>
      <c r="C105" s="90">
        <v>202601</v>
      </c>
      <c r="D105" s="35" t="s">
        <v>453</v>
      </c>
      <c r="E105" s="91"/>
      <c r="F105" s="1"/>
    </row>
    <row r="106" spans="1:6" s="92" customFormat="1" x14ac:dyDescent="0.25">
      <c r="A106" s="1" t="s">
        <v>179</v>
      </c>
      <c r="B106" s="89">
        <v>106</v>
      </c>
      <c r="C106" s="90">
        <v>202718</v>
      </c>
      <c r="D106" s="35" t="s">
        <v>478</v>
      </c>
      <c r="E106" s="91"/>
      <c r="F106" s="1"/>
    </row>
    <row r="107" spans="1:6" s="92" customFormat="1" x14ac:dyDescent="0.25">
      <c r="A107" s="1" t="s">
        <v>174</v>
      </c>
      <c r="B107" s="89">
        <v>106</v>
      </c>
      <c r="C107" s="90">
        <v>202817</v>
      </c>
      <c r="D107" s="35" t="s">
        <v>497</v>
      </c>
      <c r="E107" s="1"/>
      <c r="F107" s="1"/>
    </row>
    <row r="108" spans="1:6" s="92" customFormat="1" x14ac:dyDescent="0.25">
      <c r="A108" s="1" t="s">
        <v>190</v>
      </c>
      <c r="B108" s="89">
        <v>118</v>
      </c>
      <c r="C108" s="90">
        <v>202911</v>
      </c>
      <c r="D108" s="35" t="s">
        <v>518</v>
      </c>
      <c r="E108" s="93"/>
      <c r="F108" s="1"/>
    </row>
    <row r="109" spans="1:6" s="92" customFormat="1" x14ac:dyDescent="0.25">
      <c r="A109" s="1" t="s">
        <v>179</v>
      </c>
      <c r="B109" s="89">
        <v>106</v>
      </c>
      <c r="C109" s="90">
        <v>202919</v>
      </c>
      <c r="D109" s="35" t="s">
        <v>524</v>
      </c>
      <c r="E109" s="1"/>
      <c r="F109" s="1"/>
    </row>
    <row r="110" spans="1:6" s="92" customFormat="1" x14ac:dyDescent="0.25">
      <c r="A110" s="1" t="s">
        <v>190</v>
      </c>
      <c r="B110" s="89">
        <v>118</v>
      </c>
      <c r="C110" s="90">
        <v>203099</v>
      </c>
      <c r="D110" s="35" t="s">
        <v>544</v>
      </c>
      <c r="E110" s="93"/>
      <c r="F110" s="1"/>
    </row>
    <row r="111" spans="1:6" s="92" customFormat="1" x14ac:dyDescent="0.25">
      <c r="A111" s="95" t="s">
        <v>179</v>
      </c>
      <c r="B111" s="96">
        <v>106</v>
      </c>
      <c r="C111" s="97">
        <v>401768</v>
      </c>
      <c r="D111" s="35" t="s">
        <v>603</v>
      </c>
      <c r="E111" s="91"/>
      <c r="F111" s="1"/>
    </row>
    <row r="112" spans="1:6" s="92" customFormat="1" x14ac:dyDescent="0.25">
      <c r="A112" s="1" t="s">
        <v>179</v>
      </c>
      <c r="B112" s="89">
        <v>110</v>
      </c>
      <c r="C112" s="90">
        <v>202704</v>
      </c>
      <c r="D112" s="35" t="s">
        <v>474</v>
      </c>
      <c r="E112" s="91"/>
      <c r="F112" s="1"/>
    </row>
  </sheetData>
  <autoFilter ref="A4:F112"/>
  <hyperlinks>
    <hyperlink ref="E5" r:id="rId1"/>
    <hyperlink ref="E6" r:id="rId2"/>
    <hyperlink ref="F5" r:id="rId3"/>
    <hyperlink ref="F6" r:id="rId4"/>
    <hyperlink ref="E7" r:id="rId5"/>
    <hyperlink ref="E8" r:id="rId6"/>
    <hyperlink ref="E9" r:id="rId7"/>
    <hyperlink ref="E10" r:id="rId8"/>
    <hyperlink ref="F10" r:id="rId9"/>
    <hyperlink ref="E11" r:id="rId10"/>
    <hyperlink ref="E12" r:id="rId11"/>
    <hyperlink ref="F11" r:id="rId12"/>
    <hyperlink ref="E13" r:id="rId13"/>
    <hyperlink ref="F13" r:id="rId14"/>
    <hyperlink ref="E14" r:id="rId15"/>
    <hyperlink ref="E16" r:id="rId16"/>
    <hyperlink ref="E17" r:id="rId17"/>
    <hyperlink ref="E18" r:id="rId18"/>
    <hyperlink ref="E19" r:id="rId19"/>
    <hyperlink ref="E20" r:id="rId20"/>
    <hyperlink ref="E21" r:id="rId21"/>
    <hyperlink ref="F21" r:id="rId22"/>
    <hyperlink ref="E22" r:id="rId23"/>
    <hyperlink ref="F22" r:id="rId24"/>
    <hyperlink ref="E23" r:id="rId25"/>
    <hyperlink ref="F23" r:id="rId26"/>
    <hyperlink ref="E24" r:id="rId27"/>
    <hyperlink ref="F24" r:id="rId28"/>
    <hyperlink ref="E25" r:id="rId29"/>
    <hyperlink ref="F25" r:id="rId30"/>
    <hyperlink ref="E26" r:id="rId31"/>
    <hyperlink ref="F26" r:id="rId32"/>
    <hyperlink ref="E28" r:id="rId33"/>
    <hyperlink ref="E31" r:id="rId34"/>
    <hyperlink ref="E29" r:id="rId35"/>
    <hyperlink ref="E30" r:id="rId36"/>
    <hyperlink ref="F31" r:id="rId37"/>
    <hyperlink ref="E32" r:id="rId38"/>
    <hyperlink ref="E33" r:id="rId39"/>
    <hyperlink ref="F33" r:id="rId40"/>
    <hyperlink ref="E35" r:id="rId41"/>
    <hyperlink ref="F35" r:id="rId42"/>
    <hyperlink ref="E36" r:id="rId43"/>
    <hyperlink ref="E37" r:id="rId44"/>
    <hyperlink ref="F37" r:id="rId45"/>
    <hyperlink ref="E38" r:id="rId46"/>
    <hyperlink ref="E39" r:id="rId47"/>
    <hyperlink ref="F39" r:id="rId48"/>
    <hyperlink ref="E40" r:id="rId49" display="mailto:micromeg@micromeg.co.in"/>
    <hyperlink ref="E42" r:id="rId50"/>
    <hyperlink ref="E41" r:id="rId51"/>
    <hyperlink ref="F41" r:id="rId52"/>
    <hyperlink ref="E43" r:id="rId53"/>
    <hyperlink ref="E44" r:id="rId54"/>
    <hyperlink ref="E45" r:id="rId55"/>
    <hyperlink ref="E46" r:id="rId56"/>
    <hyperlink ref="E47" r:id="rId57"/>
    <hyperlink ref="F47" r:id="rId58"/>
    <hyperlink ref="E48" r:id="rId59"/>
    <hyperlink ref="F48" r:id="rId60"/>
    <hyperlink ref="E49" r:id="rId61"/>
    <hyperlink ref="F49" r:id="rId62"/>
    <hyperlink ref="E50" r:id="rId63"/>
    <hyperlink ref="F50" r:id="rId64"/>
    <hyperlink ref="E52" r:id="rId65"/>
    <hyperlink ref="E51" r:id="rId66"/>
    <hyperlink ref="E53" r:id="rId67"/>
    <hyperlink ref="E55" r:id="rId68"/>
    <hyperlink ref="E54" r:id="rId69"/>
    <hyperlink ref="F53" r:id="rId70"/>
    <hyperlink ref="E56" r:id="rId71"/>
    <hyperlink ref="F56" r:id="rId72"/>
    <hyperlink ref="E58" r:id="rId73"/>
    <hyperlink ref="F58" r:id="rId74"/>
    <hyperlink ref="E59" r:id="rId75"/>
    <hyperlink ref="F59" r:id="rId76"/>
    <hyperlink ref="E60" r:id="rId77"/>
    <hyperlink ref="F60" r:id="rId78"/>
    <hyperlink ref="E61" r:id="rId79"/>
    <hyperlink ref="F61" r:id="rId80"/>
    <hyperlink ref="E62" r:id="rId81"/>
    <hyperlink ref="E63" r:id="rId82"/>
    <hyperlink ref="F63" r:id="rId83"/>
    <hyperlink ref="E64" r:id="rId84"/>
    <hyperlink ref="E65" r:id="rId85"/>
    <hyperlink ref="F65" r:id="rId86"/>
    <hyperlink ref="E67" r:id="rId87"/>
    <hyperlink ref="E69" r:id="rId88"/>
    <hyperlink ref="F69" r:id="rId89"/>
    <hyperlink ref="E68" r:id="rId90"/>
    <hyperlink ref="E70" r:id="rId91"/>
    <hyperlink ref="E71" r:id="rId92"/>
    <hyperlink ref="E72" r:id="rId93"/>
    <hyperlink ref="E73" r:id="rId94"/>
    <hyperlink ref="F73" r:id="rId95"/>
    <hyperlink ref="E74" r:id="rId96"/>
    <hyperlink ref="E76" r:id="rId97"/>
    <hyperlink ref="E75" r:id="rId98"/>
    <hyperlink ref="F75" r:id="rId99"/>
    <hyperlink ref="E80" r:id="rId100"/>
    <hyperlink ref="E79" r:id="rId101"/>
    <hyperlink ref="F79" r:id="rId102"/>
    <hyperlink ref="F80" r:id="rId103"/>
    <hyperlink ref="E81" r:id="rId104"/>
    <hyperlink ref="E82" r:id="rId105"/>
    <hyperlink ref="F82" r:id="rId106"/>
    <hyperlink ref="F83" r:id="rId107"/>
    <hyperlink ref="E83" r:id="rId108"/>
    <hyperlink ref="E84" r:id="rId109"/>
    <hyperlink ref="E85" r:id="rId110"/>
    <hyperlink ref="F85" r:id="rId111"/>
    <hyperlink ref="F86" r:id="rId112"/>
    <hyperlink ref="E87" r:id="rId113"/>
    <hyperlink ref="F87" r:id="rId114"/>
    <hyperlink ref="E89" r:id="rId115"/>
    <hyperlink ref="E88" r:id="rId116"/>
    <hyperlink ref="F88" r:id="rId117"/>
    <hyperlink ref="E90" r:id="rId118"/>
    <hyperlink ref="E91" r:id="rId119"/>
    <hyperlink ref="E92" r:id="rId120"/>
    <hyperlink ref="E93" r:id="rId121"/>
    <hyperlink ref="F93" r:id="rId122"/>
    <hyperlink ref="E94" r:id="rId123"/>
    <hyperlink ref="E57" r:id="rId124"/>
    <hyperlink ref="F15" r:id="rId125" display="mailto:nstomar@hbdpackaging.com"/>
    <hyperlink ref="F78" r:id="rId126" display="mailto:amol.k@multi-plast.com"/>
    <hyperlink ref="F76" r:id="rId127" display="mailto:jayanti_polymer@yahoo.co.in"/>
    <hyperlink ref="F42" r:id="rId128"/>
  </hyperlinks>
  <pageMargins left="0.7" right="0.7" top="0.75" bottom="0.75" header="0.3" footer="0.3"/>
  <pageSetup paperSize="9" orientation="portrait" r:id="rId1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E3" sqref="E3"/>
    </sheetView>
  </sheetViews>
  <sheetFormatPr defaultRowHeight="13.2" x14ac:dyDescent="0.25"/>
  <cols>
    <col min="1" max="1" width="16.6640625" style="2" bestFit="1" customWidth="1"/>
    <col min="2" max="2" width="8.21875" customWidth="1"/>
    <col min="3" max="3" width="9.21875" customWidth="1"/>
    <col min="4" max="4" width="46.44140625" customWidth="1"/>
    <col min="5" max="5" width="36.88671875" bestFit="1" customWidth="1"/>
    <col min="6" max="6" width="39.5546875" bestFit="1" customWidth="1"/>
  </cols>
  <sheetData>
    <row r="1" spans="1:6" s="7" customFormat="1" x14ac:dyDescent="0.25">
      <c r="A1" s="20" t="s">
        <v>775</v>
      </c>
      <c r="B1" s="20" t="s">
        <v>776</v>
      </c>
      <c r="C1" s="88" t="s">
        <v>777</v>
      </c>
      <c r="D1" s="87" t="s">
        <v>778</v>
      </c>
      <c r="E1" s="104" t="s">
        <v>830</v>
      </c>
    </row>
    <row r="2" spans="1:6" s="7" customFormat="1" x14ac:dyDescent="0.25">
      <c r="A2" s="20">
        <v>153</v>
      </c>
      <c r="B2" s="20">
        <v>117</v>
      </c>
      <c r="C2" s="88">
        <v>17</v>
      </c>
      <c r="D2" s="87">
        <v>19</v>
      </c>
      <c r="E2" s="104">
        <v>48</v>
      </c>
    </row>
    <row r="3" spans="1:6" s="7" customFormat="1" x14ac:dyDescent="0.25">
      <c r="A3" s="18"/>
      <c r="B3" s="18"/>
      <c r="C3" s="18"/>
      <c r="D3" s="18"/>
    </row>
    <row r="4" spans="1:6" s="10" customFormat="1" x14ac:dyDescent="0.25">
      <c r="A4" s="12" t="s">
        <v>774</v>
      </c>
      <c r="B4" s="11" t="s">
        <v>168</v>
      </c>
      <c r="C4" s="11" t="s">
        <v>560</v>
      </c>
      <c r="D4" s="11" t="s">
        <v>169</v>
      </c>
      <c r="E4" s="11" t="s">
        <v>170</v>
      </c>
      <c r="F4" s="14"/>
    </row>
    <row r="5" spans="1:6" s="67" customFormat="1" x14ac:dyDescent="0.25">
      <c r="A5" s="73" t="s">
        <v>181</v>
      </c>
      <c r="B5" s="64">
        <v>110</v>
      </c>
      <c r="C5" s="65">
        <v>200011</v>
      </c>
      <c r="D5" s="66" t="s">
        <v>314</v>
      </c>
      <c r="E5" s="67" t="s">
        <v>96</v>
      </c>
      <c r="F5" s="67" t="s">
        <v>97</v>
      </c>
    </row>
    <row r="6" spans="1:6" s="67" customFormat="1" x14ac:dyDescent="0.25">
      <c r="A6" s="73" t="s">
        <v>181</v>
      </c>
      <c r="B6" s="64">
        <v>110</v>
      </c>
      <c r="C6" s="65">
        <v>200012</v>
      </c>
      <c r="D6" s="66" t="s">
        <v>315</v>
      </c>
      <c r="E6" s="74" t="s">
        <v>98</v>
      </c>
      <c r="F6" s="67" t="s">
        <v>99</v>
      </c>
    </row>
    <row r="7" spans="1:6" s="41" customFormat="1" x14ac:dyDescent="0.25">
      <c r="A7" s="49" t="s">
        <v>181</v>
      </c>
      <c r="B7" s="50">
        <v>110</v>
      </c>
      <c r="C7" s="51">
        <v>200014</v>
      </c>
      <c r="D7" s="134" t="s">
        <v>318</v>
      </c>
      <c r="E7" s="53" t="s">
        <v>66</v>
      </c>
    </row>
    <row r="8" spans="1:6" s="41" customFormat="1" x14ac:dyDescent="0.25">
      <c r="A8" s="49" t="s">
        <v>181</v>
      </c>
      <c r="B8" s="50">
        <v>110</v>
      </c>
      <c r="C8" s="51">
        <v>200015</v>
      </c>
      <c r="D8" s="135" t="s">
        <v>319</v>
      </c>
      <c r="E8" s="53" t="s">
        <v>100</v>
      </c>
    </row>
    <row r="9" spans="1:6" s="41" customFormat="1" x14ac:dyDescent="0.25">
      <c r="A9" s="49" t="s">
        <v>181</v>
      </c>
      <c r="B9" s="50">
        <v>110</v>
      </c>
      <c r="C9" s="51">
        <v>200016</v>
      </c>
      <c r="D9" s="135" t="s">
        <v>320</v>
      </c>
      <c r="E9" s="41" t="s">
        <v>115</v>
      </c>
      <c r="F9" s="41" t="s">
        <v>116</v>
      </c>
    </row>
    <row r="10" spans="1:6" s="67" customFormat="1" x14ac:dyDescent="0.25">
      <c r="A10" s="73" t="s">
        <v>187</v>
      </c>
      <c r="B10" s="64">
        <v>120</v>
      </c>
      <c r="C10" s="65">
        <v>200018</v>
      </c>
      <c r="D10" s="66" t="s">
        <v>323</v>
      </c>
      <c r="E10" s="74" t="s">
        <v>45</v>
      </c>
    </row>
    <row r="11" spans="1:6" s="67" customFormat="1" x14ac:dyDescent="0.25">
      <c r="A11" s="73" t="s">
        <v>181</v>
      </c>
      <c r="B11" s="64">
        <v>110</v>
      </c>
      <c r="C11" s="65">
        <v>200025</v>
      </c>
      <c r="D11" s="66" t="s">
        <v>328</v>
      </c>
      <c r="E11" s="74" t="s">
        <v>67</v>
      </c>
      <c r="F11" s="67" t="s">
        <v>118</v>
      </c>
    </row>
    <row r="12" spans="1:6" s="41" customFormat="1" x14ac:dyDescent="0.25">
      <c r="A12" s="49" t="s">
        <v>181</v>
      </c>
      <c r="B12" s="50">
        <v>110</v>
      </c>
      <c r="C12" s="51">
        <v>200030</v>
      </c>
      <c r="D12" s="135" t="s">
        <v>228</v>
      </c>
      <c r="E12" s="41" t="s">
        <v>119</v>
      </c>
      <c r="F12" s="41" t="s">
        <v>120</v>
      </c>
    </row>
    <row r="13" spans="1:6" s="67" customFormat="1" x14ac:dyDescent="0.25">
      <c r="A13" s="73" t="s">
        <v>181</v>
      </c>
      <c r="B13" s="64">
        <v>110</v>
      </c>
      <c r="C13" s="65">
        <v>200032</v>
      </c>
      <c r="D13" s="66" t="s">
        <v>229</v>
      </c>
      <c r="E13" s="67" t="s">
        <v>121</v>
      </c>
      <c r="F13" s="67" t="s">
        <v>122</v>
      </c>
    </row>
    <row r="14" spans="1:6" s="41" customFormat="1" x14ac:dyDescent="0.25">
      <c r="A14" s="49" t="s">
        <v>187</v>
      </c>
      <c r="B14" s="50">
        <v>120</v>
      </c>
      <c r="C14" s="51">
        <v>200034</v>
      </c>
      <c r="D14" s="52" t="s">
        <v>230</v>
      </c>
      <c r="E14" s="53" t="s">
        <v>123</v>
      </c>
    </row>
    <row r="15" spans="1:6" s="41" customFormat="1" x14ac:dyDescent="0.25">
      <c r="A15" s="49" t="s">
        <v>181</v>
      </c>
      <c r="B15" s="50">
        <v>110</v>
      </c>
      <c r="C15" s="51">
        <v>200039</v>
      </c>
      <c r="D15" s="135" t="s">
        <v>232</v>
      </c>
      <c r="E15" s="41" t="s">
        <v>124</v>
      </c>
      <c r="F15" s="41" t="s">
        <v>125</v>
      </c>
    </row>
    <row r="16" spans="1:6" s="41" customFormat="1" x14ac:dyDescent="0.25">
      <c r="A16" s="49" t="s">
        <v>187</v>
      </c>
      <c r="B16" s="50">
        <v>120</v>
      </c>
      <c r="C16" s="51">
        <v>200041</v>
      </c>
      <c r="D16" s="135" t="s">
        <v>234</v>
      </c>
      <c r="E16" s="53" t="s">
        <v>46</v>
      </c>
    </row>
    <row r="17" spans="1:6" s="67" customFormat="1" x14ac:dyDescent="0.25">
      <c r="A17" s="73" t="s">
        <v>181</v>
      </c>
      <c r="B17" s="64">
        <v>110</v>
      </c>
      <c r="C17" s="65">
        <v>200042</v>
      </c>
      <c r="D17" s="66" t="s">
        <v>235</v>
      </c>
      <c r="E17" s="74" t="s">
        <v>127</v>
      </c>
    </row>
    <row r="18" spans="1:6" s="41" customFormat="1" x14ac:dyDescent="0.25">
      <c r="A18" s="49" t="s">
        <v>187</v>
      </c>
      <c r="B18" s="50">
        <v>120</v>
      </c>
      <c r="C18" s="51">
        <v>200045</v>
      </c>
      <c r="D18" s="135" t="s">
        <v>237</v>
      </c>
      <c r="E18" s="41" t="s">
        <v>128</v>
      </c>
      <c r="F18" s="41" t="s">
        <v>129</v>
      </c>
    </row>
    <row r="19" spans="1:6" s="41" customFormat="1" x14ac:dyDescent="0.25">
      <c r="A19" s="49" t="s">
        <v>181</v>
      </c>
      <c r="B19" s="50" t="s">
        <v>238</v>
      </c>
      <c r="C19" s="51">
        <v>200047</v>
      </c>
      <c r="D19" s="135" t="s">
        <v>239</v>
      </c>
      <c r="E19" s="53" t="s">
        <v>70</v>
      </c>
      <c r="F19" s="53" t="s">
        <v>71</v>
      </c>
    </row>
    <row r="20" spans="1:6" s="41" customFormat="1" x14ac:dyDescent="0.25">
      <c r="A20" s="49" t="s">
        <v>187</v>
      </c>
      <c r="B20" s="50">
        <v>120</v>
      </c>
      <c r="C20" s="51">
        <v>200050</v>
      </c>
      <c r="D20" s="52" t="s">
        <v>241</v>
      </c>
      <c r="E20" s="41" t="s">
        <v>133</v>
      </c>
      <c r="F20" s="41" t="s">
        <v>134</v>
      </c>
    </row>
    <row r="21" spans="1:6" s="67" customFormat="1" x14ac:dyDescent="0.25">
      <c r="A21" s="73" t="s">
        <v>181</v>
      </c>
      <c r="B21" s="64">
        <v>110</v>
      </c>
      <c r="C21" s="65">
        <v>200052</v>
      </c>
      <c r="D21" s="66" t="s">
        <v>242</v>
      </c>
      <c r="E21" s="67" t="s">
        <v>137</v>
      </c>
      <c r="F21" s="67" t="s">
        <v>138</v>
      </c>
    </row>
    <row r="22" spans="1:6" s="41" customFormat="1" x14ac:dyDescent="0.25">
      <c r="A22" s="49" t="s">
        <v>181</v>
      </c>
      <c r="B22" s="50">
        <v>110</v>
      </c>
      <c r="C22" s="51">
        <v>200053</v>
      </c>
      <c r="D22" s="52" t="s">
        <v>243</v>
      </c>
      <c r="E22" s="41" t="s">
        <v>68</v>
      </c>
      <c r="F22" s="41" t="s">
        <v>69</v>
      </c>
    </row>
    <row r="23" spans="1:6" s="41" customFormat="1" x14ac:dyDescent="0.25">
      <c r="A23" s="49" t="s">
        <v>187</v>
      </c>
      <c r="B23" s="50">
        <v>120</v>
      </c>
      <c r="C23" s="51">
        <v>200055</v>
      </c>
      <c r="D23" s="52" t="s">
        <v>244</v>
      </c>
      <c r="E23" s="41" t="s">
        <v>135</v>
      </c>
      <c r="F23" s="41" t="s">
        <v>136</v>
      </c>
    </row>
    <row r="24" spans="1:6" s="41" customFormat="1" x14ac:dyDescent="0.25">
      <c r="A24" s="49" t="s">
        <v>187</v>
      </c>
      <c r="B24" s="50">
        <v>120</v>
      </c>
      <c r="C24" s="51">
        <v>200056</v>
      </c>
      <c r="D24" s="52" t="s">
        <v>245</v>
      </c>
      <c r="E24" s="41" t="s">
        <v>135</v>
      </c>
      <c r="F24" s="41" t="s">
        <v>136</v>
      </c>
    </row>
    <row r="25" spans="1:6" s="67" customFormat="1" x14ac:dyDescent="0.25">
      <c r="A25" s="73" t="s">
        <v>181</v>
      </c>
      <c r="B25" s="64">
        <v>110</v>
      </c>
      <c r="C25" s="65">
        <v>200057</v>
      </c>
      <c r="D25" s="66" t="s">
        <v>246</v>
      </c>
      <c r="E25" s="67" t="s">
        <v>139</v>
      </c>
      <c r="F25" s="67" t="s">
        <v>140</v>
      </c>
    </row>
    <row r="26" spans="1:6" s="41" customFormat="1" x14ac:dyDescent="0.25">
      <c r="A26" s="49" t="s">
        <v>187</v>
      </c>
      <c r="B26" s="50">
        <v>120</v>
      </c>
      <c r="C26" s="51">
        <v>200059</v>
      </c>
      <c r="D26" s="52" t="s">
        <v>249</v>
      </c>
      <c r="E26" s="53" t="s">
        <v>141</v>
      </c>
    </row>
    <row r="27" spans="1:6" s="41" customFormat="1" x14ac:dyDescent="0.25">
      <c r="A27" s="49" t="s">
        <v>181</v>
      </c>
      <c r="B27" s="50">
        <v>110</v>
      </c>
      <c r="C27" s="51">
        <v>200067</v>
      </c>
      <c r="D27" s="135" t="s">
        <v>251</v>
      </c>
      <c r="E27" s="53" t="s">
        <v>84</v>
      </c>
    </row>
    <row r="28" spans="1:6" s="67" customFormat="1" x14ac:dyDescent="0.25">
      <c r="A28" s="73" t="s">
        <v>181</v>
      </c>
      <c r="B28" s="64">
        <v>110</v>
      </c>
      <c r="C28" s="65">
        <v>200077</v>
      </c>
      <c r="D28" s="66" t="s">
        <v>257</v>
      </c>
      <c r="E28" s="67" t="s">
        <v>102</v>
      </c>
      <c r="F28" s="67" t="s">
        <v>103</v>
      </c>
    </row>
    <row r="29" spans="1:6" s="41" customFormat="1" x14ac:dyDescent="0.25">
      <c r="A29" s="49" t="s">
        <v>181</v>
      </c>
      <c r="B29" s="50">
        <v>110</v>
      </c>
      <c r="C29" s="51">
        <v>200081</v>
      </c>
      <c r="D29" s="135" t="s">
        <v>263</v>
      </c>
      <c r="E29" s="41" t="s">
        <v>47</v>
      </c>
      <c r="F29" s="41" t="s">
        <v>48</v>
      </c>
    </row>
    <row r="30" spans="1:6" s="67" customFormat="1" x14ac:dyDescent="0.25">
      <c r="A30" s="73" t="s">
        <v>181</v>
      </c>
      <c r="B30" s="64">
        <v>110</v>
      </c>
      <c r="C30" s="65">
        <v>200083</v>
      </c>
      <c r="D30" s="66" t="s">
        <v>264</v>
      </c>
      <c r="E30" s="74" t="s">
        <v>104</v>
      </c>
    </row>
    <row r="31" spans="1:6" s="41" customFormat="1" x14ac:dyDescent="0.25">
      <c r="A31" s="49" t="s">
        <v>187</v>
      </c>
      <c r="B31" s="50">
        <v>120</v>
      </c>
      <c r="C31" s="51">
        <v>200086</v>
      </c>
      <c r="D31" s="135" t="s">
        <v>265</v>
      </c>
      <c r="E31" s="41" t="s">
        <v>105</v>
      </c>
      <c r="F31" s="41" t="s">
        <v>106</v>
      </c>
    </row>
    <row r="32" spans="1:6" s="67" customFormat="1" x14ac:dyDescent="0.25">
      <c r="A32" s="73" t="s">
        <v>187</v>
      </c>
      <c r="B32" s="64">
        <v>120</v>
      </c>
      <c r="C32" s="65">
        <v>200090</v>
      </c>
      <c r="D32" s="66" t="s">
        <v>268</v>
      </c>
      <c r="E32" s="74" t="s">
        <v>107</v>
      </c>
    </row>
    <row r="33" spans="1:6" s="41" customFormat="1" x14ac:dyDescent="0.25">
      <c r="A33" s="49" t="s">
        <v>181</v>
      </c>
      <c r="B33" s="50">
        <v>110</v>
      </c>
      <c r="C33" s="51">
        <v>200091</v>
      </c>
      <c r="D33" s="135" t="s">
        <v>269</v>
      </c>
      <c r="E33" s="41" t="s">
        <v>87</v>
      </c>
      <c r="F33" s="41" t="s">
        <v>109</v>
      </c>
    </row>
    <row r="34" spans="1:6" s="67" customFormat="1" x14ac:dyDescent="0.25">
      <c r="A34" s="73" t="s">
        <v>181</v>
      </c>
      <c r="B34" s="64">
        <v>110</v>
      </c>
      <c r="C34" s="65">
        <v>200092</v>
      </c>
      <c r="D34" s="66" t="s">
        <v>270</v>
      </c>
      <c r="E34" s="74" t="s">
        <v>108</v>
      </c>
    </row>
    <row r="35" spans="1:6" s="67" customFormat="1" x14ac:dyDescent="0.25">
      <c r="A35" s="73" t="s">
        <v>187</v>
      </c>
      <c r="B35" s="64">
        <v>120</v>
      </c>
      <c r="C35" s="65">
        <v>200096</v>
      </c>
      <c r="D35" s="66" t="s">
        <v>272</v>
      </c>
      <c r="E35" s="74" t="s">
        <v>110</v>
      </c>
    </row>
    <row r="36" spans="1:6" s="67" customFormat="1" x14ac:dyDescent="0.25">
      <c r="A36" s="73" t="s">
        <v>187</v>
      </c>
      <c r="B36" s="64" t="e">
        <v>#N/A</v>
      </c>
      <c r="C36" s="65">
        <v>200098</v>
      </c>
      <c r="D36" s="66" t="s">
        <v>274</v>
      </c>
      <c r="E36" s="74" t="s">
        <v>104</v>
      </c>
    </row>
    <row r="37" spans="1:6" s="67" customFormat="1" x14ac:dyDescent="0.25">
      <c r="A37" s="73" t="s">
        <v>187</v>
      </c>
      <c r="B37" s="64">
        <v>120</v>
      </c>
      <c r="C37" s="65">
        <v>200102</v>
      </c>
      <c r="D37" s="66" t="s">
        <v>277</v>
      </c>
      <c r="E37" s="67" t="s">
        <v>111</v>
      </c>
      <c r="F37" s="67" t="s">
        <v>112</v>
      </c>
    </row>
    <row r="38" spans="1:6" s="67" customFormat="1" x14ac:dyDescent="0.25">
      <c r="A38" s="73" t="s">
        <v>181</v>
      </c>
      <c r="B38" s="64">
        <v>110</v>
      </c>
      <c r="C38" s="65">
        <v>200104</v>
      </c>
      <c r="D38" s="66" t="s">
        <v>278</v>
      </c>
      <c r="E38" s="67" t="s">
        <v>113</v>
      </c>
    </row>
    <row r="39" spans="1:6" s="67" customFormat="1" x14ac:dyDescent="0.25">
      <c r="A39" s="73" t="s">
        <v>187</v>
      </c>
      <c r="B39" s="64">
        <v>120</v>
      </c>
      <c r="C39" s="65">
        <v>200110</v>
      </c>
      <c r="D39" s="66" t="s">
        <v>280</v>
      </c>
      <c r="E39" s="74" t="s">
        <v>114</v>
      </c>
    </row>
    <row r="40" spans="1:6" s="41" customFormat="1" x14ac:dyDescent="0.25">
      <c r="A40" s="49" t="s">
        <v>187</v>
      </c>
      <c r="B40" s="50">
        <v>120</v>
      </c>
      <c r="C40" s="51">
        <v>200114</v>
      </c>
      <c r="D40" s="135" t="s">
        <v>282</v>
      </c>
      <c r="E40" s="53" t="s">
        <v>100</v>
      </c>
    </row>
    <row r="41" spans="1:6" s="67" customFormat="1" x14ac:dyDescent="0.25">
      <c r="A41" s="73" t="s">
        <v>187</v>
      </c>
      <c r="B41" s="64">
        <v>120</v>
      </c>
      <c r="C41" s="65">
        <v>200117</v>
      </c>
      <c r="D41" s="66" t="s">
        <v>284</v>
      </c>
      <c r="E41" s="74" t="s">
        <v>101</v>
      </c>
    </row>
    <row r="42" spans="1:6" s="41" customFormat="1" x14ac:dyDescent="0.25">
      <c r="A42" s="49" t="s">
        <v>181</v>
      </c>
      <c r="B42" s="50">
        <v>110</v>
      </c>
      <c r="C42" s="51">
        <v>200119</v>
      </c>
      <c r="D42" s="52" t="s">
        <v>285</v>
      </c>
      <c r="E42" s="41" t="s">
        <v>88</v>
      </c>
      <c r="F42" s="41" t="s">
        <v>89</v>
      </c>
    </row>
    <row r="43" spans="1:6" s="67" customFormat="1" x14ac:dyDescent="0.25">
      <c r="A43" s="73" t="s">
        <v>187</v>
      </c>
      <c r="B43" s="64">
        <v>120</v>
      </c>
      <c r="C43" s="65">
        <v>200126</v>
      </c>
      <c r="D43" s="66" t="s">
        <v>290</v>
      </c>
      <c r="E43" s="74" t="s">
        <v>49</v>
      </c>
    </row>
    <row r="44" spans="1:6" s="67" customFormat="1" x14ac:dyDescent="0.25">
      <c r="A44" s="73" t="s">
        <v>187</v>
      </c>
      <c r="B44" s="64">
        <v>120</v>
      </c>
      <c r="C44" s="65">
        <v>200127</v>
      </c>
      <c r="D44" s="66" t="s">
        <v>291</v>
      </c>
      <c r="E44" s="74" t="s">
        <v>50</v>
      </c>
    </row>
    <row r="45" spans="1:6" s="41" customFormat="1" x14ac:dyDescent="0.25">
      <c r="A45" s="49" t="s">
        <v>181</v>
      </c>
      <c r="B45" s="50">
        <v>110</v>
      </c>
      <c r="C45" s="51">
        <v>200128</v>
      </c>
      <c r="D45" s="135" t="s">
        <v>292</v>
      </c>
      <c r="E45" s="53" t="s">
        <v>83</v>
      </c>
    </row>
    <row r="46" spans="1:6" s="67" customFormat="1" x14ac:dyDescent="0.25">
      <c r="A46" s="73" t="s">
        <v>187</v>
      </c>
      <c r="B46" s="64">
        <v>120</v>
      </c>
      <c r="C46" s="65">
        <v>200130</v>
      </c>
      <c r="D46" s="66" t="s">
        <v>293</v>
      </c>
      <c r="E46" s="74" t="s">
        <v>90</v>
      </c>
    </row>
    <row r="47" spans="1:6" s="41" customFormat="1" x14ac:dyDescent="0.25">
      <c r="A47" s="49" t="s">
        <v>181</v>
      </c>
      <c r="B47" s="50">
        <v>110</v>
      </c>
      <c r="C47" s="51">
        <v>200133</v>
      </c>
      <c r="D47" s="52" t="s">
        <v>296</v>
      </c>
      <c r="E47" s="53" t="s">
        <v>53</v>
      </c>
    </row>
    <row r="48" spans="1:6" s="41" customFormat="1" x14ac:dyDescent="0.25">
      <c r="A48" s="49" t="s">
        <v>187</v>
      </c>
      <c r="B48" s="50">
        <v>120</v>
      </c>
      <c r="C48" s="51">
        <v>200134</v>
      </c>
      <c r="D48" s="136" t="s">
        <v>297</v>
      </c>
      <c r="E48" s="41" t="s">
        <v>81</v>
      </c>
      <c r="F48" s="41" t="s">
        <v>82</v>
      </c>
    </row>
    <row r="49" spans="1:6" s="41" customFormat="1" x14ac:dyDescent="0.25">
      <c r="A49" s="49" t="s">
        <v>187</v>
      </c>
      <c r="B49" s="50">
        <v>120</v>
      </c>
      <c r="C49" s="51">
        <v>200135</v>
      </c>
      <c r="D49" s="136" t="s">
        <v>298</v>
      </c>
      <c r="E49" s="53" t="s">
        <v>54</v>
      </c>
    </row>
    <row r="50" spans="1:6" s="41" customFormat="1" x14ac:dyDescent="0.25">
      <c r="A50" s="49" t="s">
        <v>187</v>
      </c>
      <c r="B50" s="50">
        <v>120</v>
      </c>
      <c r="C50" s="51">
        <v>200137</v>
      </c>
      <c r="D50" s="136" t="s">
        <v>300</v>
      </c>
      <c r="E50" s="53" t="s">
        <v>52</v>
      </c>
    </row>
    <row r="51" spans="1:6" s="41" customFormat="1" x14ac:dyDescent="0.25">
      <c r="A51" s="49" t="s">
        <v>181</v>
      </c>
      <c r="B51" s="50">
        <v>110</v>
      </c>
      <c r="C51" s="51">
        <v>200138</v>
      </c>
      <c r="D51" s="136" t="s">
        <v>301</v>
      </c>
      <c r="E51" s="53" t="s">
        <v>80</v>
      </c>
    </row>
    <row r="52" spans="1:6" s="67" customFormat="1" x14ac:dyDescent="0.25">
      <c r="A52" s="73" t="s">
        <v>181</v>
      </c>
      <c r="B52" s="64">
        <v>110</v>
      </c>
      <c r="C52" s="65">
        <v>200142</v>
      </c>
      <c r="D52" s="66" t="s">
        <v>182</v>
      </c>
      <c r="E52" s="67" t="s">
        <v>42</v>
      </c>
      <c r="F52" s="67" t="s">
        <v>43</v>
      </c>
    </row>
    <row r="53" spans="1:6" s="41" customFormat="1" x14ac:dyDescent="0.25">
      <c r="A53" s="49" t="s">
        <v>181</v>
      </c>
      <c r="B53" s="50">
        <v>110</v>
      </c>
      <c r="C53" s="51">
        <v>200143</v>
      </c>
      <c r="D53" s="135" t="s">
        <v>183</v>
      </c>
      <c r="E53" s="53" t="s">
        <v>91</v>
      </c>
    </row>
    <row r="54" spans="1:6" s="67" customFormat="1" x14ac:dyDescent="0.25">
      <c r="A54" s="73" t="s">
        <v>181</v>
      </c>
      <c r="B54" s="64">
        <v>110</v>
      </c>
      <c r="C54" s="65">
        <v>200145</v>
      </c>
      <c r="D54" s="66" t="s">
        <v>186</v>
      </c>
      <c r="E54" s="74" t="s">
        <v>44</v>
      </c>
    </row>
    <row r="55" spans="1:6" s="67" customFormat="1" x14ac:dyDescent="0.25">
      <c r="A55" s="73" t="s">
        <v>187</v>
      </c>
      <c r="B55" s="64">
        <v>120</v>
      </c>
      <c r="C55" s="65">
        <v>200147</v>
      </c>
      <c r="D55" s="66" t="s">
        <v>188</v>
      </c>
      <c r="E55" s="74" t="s">
        <v>92</v>
      </c>
      <c r="F55" s="67" t="s">
        <v>93</v>
      </c>
    </row>
    <row r="56" spans="1:6" s="41" customFormat="1" x14ac:dyDescent="0.25">
      <c r="A56" s="49" t="s">
        <v>187</v>
      </c>
      <c r="B56" s="50">
        <v>120</v>
      </c>
      <c r="C56" s="51">
        <v>200148</v>
      </c>
      <c r="D56" s="136" t="s">
        <v>189</v>
      </c>
      <c r="E56" s="53" t="s">
        <v>142</v>
      </c>
    </row>
    <row r="57" spans="1:6" s="67" customFormat="1" x14ac:dyDescent="0.25">
      <c r="A57" s="73" t="s">
        <v>181</v>
      </c>
      <c r="B57" s="64">
        <v>110</v>
      </c>
      <c r="C57" s="65">
        <v>200154</v>
      </c>
      <c r="D57" s="66" t="s">
        <v>193</v>
      </c>
      <c r="E57" s="74" t="s">
        <v>94</v>
      </c>
      <c r="F57" s="67" t="s">
        <v>95</v>
      </c>
    </row>
    <row r="58" spans="1:6" s="67" customFormat="1" x14ac:dyDescent="0.25">
      <c r="A58" s="73" t="s">
        <v>181</v>
      </c>
      <c r="B58" s="64">
        <v>110</v>
      </c>
      <c r="C58" s="65">
        <v>200157</v>
      </c>
      <c r="D58" s="66" t="s">
        <v>195</v>
      </c>
      <c r="E58" s="67" t="s">
        <v>79</v>
      </c>
    </row>
    <row r="59" spans="1:6" s="67" customFormat="1" x14ac:dyDescent="0.25">
      <c r="A59" s="73" t="s">
        <v>181</v>
      </c>
      <c r="B59" s="64">
        <v>110</v>
      </c>
      <c r="C59" s="65">
        <v>200185</v>
      </c>
      <c r="D59" s="66" t="s">
        <v>215</v>
      </c>
      <c r="E59" s="74" t="s">
        <v>62</v>
      </c>
    </row>
    <row r="60" spans="1:6" s="41" customFormat="1" x14ac:dyDescent="0.25">
      <c r="A60" s="49" t="s">
        <v>187</v>
      </c>
      <c r="B60" s="50">
        <v>120</v>
      </c>
      <c r="C60" s="51">
        <v>200187</v>
      </c>
      <c r="D60" s="136" t="s">
        <v>216</v>
      </c>
      <c r="E60" s="53" t="s">
        <v>13</v>
      </c>
    </row>
    <row r="61" spans="1:6" s="67" customFormat="1" x14ac:dyDescent="0.25">
      <c r="A61" s="73" t="s">
        <v>187</v>
      </c>
      <c r="B61" s="64">
        <v>120</v>
      </c>
      <c r="C61" s="65">
        <v>201422</v>
      </c>
      <c r="D61" s="66" t="s">
        <v>338</v>
      </c>
      <c r="E61" s="74" t="s">
        <v>31</v>
      </c>
    </row>
    <row r="62" spans="1:6" s="41" customFormat="1" x14ac:dyDescent="0.25">
      <c r="A62" s="49" t="s">
        <v>181</v>
      </c>
      <c r="B62" s="50">
        <v>110</v>
      </c>
      <c r="C62" s="51">
        <v>201553</v>
      </c>
      <c r="D62" s="52" t="s">
        <v>353</v>
      </c>
      <c r="E62" s="53" t="s">
        <v>85</v>
      </c>
    </row>
    <row r="63" spans="1:6" s="156" customFormat="1" x14ac:dyDescent="0.25">
      <c r="A63" s="151" t="s">
        <v>181</v>
      </c>
      <c r="B63" s="152">
        <v>110</v>
      </c>
      <c r="C63" s="153">
        <v>201622</v>
      </c>
      <c r="D63" s="154" t="s">
        <v>362</v>
      </c>
      <c r="E63" s="155" t="s">
        <v>10</v>
      </c>
    </row>
    <row r="64" spans="1:6" s="67" customFormat="1" x14ac:dyDescent="0.25">
      <c r="A64" s="73" t="s">
        <v>181</v>
      </c>
      <c r="B64" s="64">
        <v>110</v>
      </c>
      <c r="C64" s="65">
        <v>201624</v>
      </c>
      <c r="D64" s="66" t="s">
        <v>363</v>
      </c>
      <c r="E64" s="74" t="s">
        <v>11</v>
      </c>
    </row>
    <row r="65" spans="1:7" s="41" customFormat="1" x14ac:dyDescent="0.25">
      <c r="A65" s="49" t="s">
        <v>181</v>
      </c>
      <c r="B65" s="50">
        <v>110</v>
      </c>
      <c r="C65" s="51">
        <v>201640</v>
      </c>
      <c r="D65" s="52" t="s">
        <v>364</v>
      </c>
      <c r="E65" s="53" t="s">
        <v>51</v>
      </c>
    </row>
    <row r="66" spans="1:7" s="41" customFormat="1" x14ac:dyDescent="0.25">
      <c r="A66" s="49" t="s">
        <v>187</v>
      </c>
      <c r="B66" s="50">
        <v>120</v>
      </c>
      <c r="C66" s="51">
        <v>201927</v>
      </c>
      <c r="D66" s="52" t="s">
        <v>388</v>
      </c>
      <c r="E66" s="53" t="s">
        <v>34</v>
      </c>
    </row>
    <row r="67" spans="1:7" s="41" customFormat="1" x14ac:dyDescent="0.25">
      <c r="A67" s="49" t="s">
        <v>187</v>
      </c>
      <c r="B67" s="50">
        <v>120</v>
      </c>
      <c r="C67" s="51">
        <v>201933</v>
      </c>
      <c r="D67" s="135" t="s">
        <v>389</v>
      </c>
      <c r="E67" s="41" t="s">
        <v>70</v>
      </c>
      <c r="F67" s="41" t="s">
        <v>71</v>
      </c>
    </row>
    <row r="68" spans="1:7" s="41" customFormat="1" x14ac:dyDescent="0.25">
      <c r="A68" s="49" t="s">
        <v>181</v>
      </c>
      <c r="B68" s="50">
        <v>110</v>
      </c>
      <c r="C68" s="51">
        <v>201958</v>
      </c>
      <c r="D68" s="52" t="s">
        <v>391</v>
      </c>
      <c r="E68" s="41" t="s">
        <v>815</v>
      </c>
      <c r="F68" s="41" t="s">
        <v>816</v>
      </c>
      <c r="G68" s="41" t="s">
        <v>817</v>
      </c>
    </row>
    <row r="69" spans="1:7" s="67" customFormat="1" x14ac:dyDescent="0.25">
      <c r="A69" s="73" t="s">
        <v>187</v>
      </c>
      <c r="B69" s="64">
        <v>120</v>
      </c>
      <c r="C69" s="65">
        <v>202037</v>
      </c>
      <c r="D69" s="66" t="s">
        <v>400</v>
      </c>
      <c r="E69" s="74" t="s">
        <v>41</v>
      </c>
    </row>
    <row r="70" spans="1:7" s="67" customFormat="1" x14ac:dyDescent="0.25">
      <c r="A70" s="73" t="s">
        <v>187</v>
      </c>
      <c r="B70" s="64">
        <v>120</v>
      </c>
      <c r="C70" s="65">
        <v>202070</v>
      </c>
      <c r="D70" s="66" t="s">
        <v>405</v>
      </c>
      <c r="E70" s="74" t="s">
        <v>30</v>
      </c>
    </row>
    <row r="71" spans="1:7" s="41" customFormat="1" x14ac:dyDescent="0.25">
      <c r="A71" s="49" t="s">
        <v>187</v>
      </c>
      <c r="B71" s="50">
        <v>120</v>
      </c>
      <c r="C71" s="51">
        <v>202073</v>
      </c>
      <c r="D71" s="52" t="s">
        <v>406</v>
      </c>
      <c r="E71" s="53" t="s">
        <v>27</v>
      </c>
    </row>
    <row r="72" spans="1:7" s="41" customFormat="1" x14ac:dyDescent="0.25">
      <c r="A72" s="49" t="s">
        <v>187</v>
      </c>
      <c r="B72" s="50">
        <v>120</v>
      </c>
      <c r="C72" s="51">
        <v>202074</v>
      </c>
      <c r="D72" s="52" t="s">
        <v>407</v>
      </c>
      <c r="E72" s="53" t="s">
        <v>32</v>
      </c>
    </row>
    <row r="73" spans="1:7" s="41" customFormat="1" x14ac:dyDescent="0.25">
      <c r="A73" s="49" t="s">
        <v>181</v>
      </c>
      <c r="B73" s="50">
        <v>110</v>
      </c>
      <c r="C73" s="51">
        <v>202184</v>
      </c>
      <c r="D73" s="52" t="s">
        <v>411</v>
      </c>
      <c r="E73" s="53" t="s">
        <v>28</v>
      </c>
    </row>
    <row r="74" spans="1:7" s="41" customFormat="1" ht="13.8" thickBot="1" x14ac:dyDescent="0.3">
      <c r="A74" s="49" t="s">
        <v>181</v>
      </c>
      <c r="B74" s="50">
        <v>110</v>
      </c>
      <c r="C74" s="55">
        <v>202210</v>
      </c>
      <c r="D74" s="56" t="s">
        <v>412</v>
      </c>
      <c r="E74" s="57" t="s">
        <v>818</v>
      </c>
      <c r="F74" s="57" t="s">
        <v>819</v>
      </c>
    </row>
    <row r="75" spans="1:7" s="41" customFormat="1" x14ac:dyDescent="0.25">
      <c r="A75" s="49" t="s">
        <v>187</v>
      </c>
      <c r="B75" s="50">
        <v>120</v>
      </c>
      <c r="C75" s="51">
        <v>202235</v>
      </c>
      <c r="D75" s="52" t="s">
        <v>416</v>
      </c>
      <c r="E75" s="41" t="s">
        <v>166</v>
      </c>
      <c r="F75" s="41" t="s">
        <v>167</v>
      </c>
    </row>
    <row r="76" spans="1:7" s="41" customFormat="1" x14ac:dyDescent="0.25">
      <c r="A76" s="49" t="s">
        <v>187</v>
      </c>
      <c r="B76" s="50">
        <v>120</v>
      </c>
      <c r="C76" s="51">
        <v>202250</v>
      </c>
      <c r="D76" s="52" t="s">
        <v>418</v>
      </c>
      <c r="E76" s="53" t="s">
        <v>25</v>
      </c>
    </row>
    <row r="77" spans="1:7" s="67" customFormat="1" x14ac:dyDescent="0.25">
      <c r="A77" s="73" t="s">
        <v>181</v>
      </c>
      <c r="B77" s="64">
        <v>110</v>
      </c>
      <c r="C77" s="65">
        <v>202275</v>
      </c>
      <c r="D77" s="66" t="s">
        <v>421</v>
      </c>
      <c r="E77" s="74" t="s">
        <v>63</v>
      </c>
    </row>
    <row r="78" spans="1:7" s="67" customFormat="1" x14ac:dyDescent="0.25">
      <c r="A78" s="73" t="s">
        <v>187</v>
      </c>
      <c r="B78" s="64">
        <v>120</v>
      </c>
      <c r="C78" s="65">
        <v>202276</v>
      </c>
      <c r="D78" s="66" t="s">
        <v>422</v>
      </c>
      <c r="E78" s="67" t="s">
        <v>64</v>
      </c>
      <c r="F78" s="67" t="s">
        <v>65</v>
      </c>
    </row>
    <row r="79" spans="1:7" s="41" customFormat="1" x14ac:dyDescent="0.25">
      <c r="A79" s="49" t="s">
        <v>181</v>
      </c>
      <c r="B79" s="50">
        <v>110</v>
      </c>
      <c r="C79" s="51">
        <v>202323</v>
      </c>
      <c r="D79" s="52" t="s">
        <v>423</v>
      </c>
      <c r="E79" s="41" t="s">
        <v>74</v>
      </c>
      <c r="F79" s="41" t="s">
        <v>75</v>
      </c>
    </row>
    <row r="80" spans="1:7" s="67" customFormat="1" x14ac:dyDescent="0.25">
      <c r="A80" s="73" t="s">
        <v>187</v>
      </c>
      <c r="B80" s="64">
        <v>120</v>
      </c>
      <c r="C80" s="65">
        <v>202354</v>
      </c>
      <c r="D80" s="66" t="s">
        <v>425</v>
      </c>
      <c r="E80" s="67" t="s">
        <v>164</v>
      </c>
      <c r="F80" s="67" t="s">
        <v>165</v>
      </c>
    </row>
    <row r="81" spans="1:6" s="41" customFormat="1" x14ac:dyDescent="0.25">
      <c r="A81" s="49" t="s">
        <v>187</v>
      </c>
      <c r="B81" s="50">
        <v>120</v>
      </c>
      <c r="C81" s="51">
        <v>202470</v>
      </c>
      <c r="D81" s="52" t="s">
        <v>435</v>
      </c>
      <c r="E81" s="53" t="s">
        <v>24</v>
      </c>
    </row>
    <row r="82" spans="1:6" s="41" customFormat="1" x14ac:dyDescent="0.25">
      <c r="A82" s="49" t="s">
        <v>181</v>
      </c>
      <c r="B82" s="50">
        <v>110</v>
      </c>
      <c r="C82" s="51">
        <v>202509</v>
      </c>
      <c r="D82" s="52" t="s">
        <v>437</v>
      </c>
      <c r="E82" s="53" t="s">
        <v>22</v>
      </c>
    </row>
    <row r="83" spans="1:6" s="67" customFormat="1" x14ac:dyDescent="0.25">
      <c r="A83" s="73" t="s">
        <v>181</v>
      </c>
      <c r="B83" s="64">
        <v>110</v>
      </c>
      <c r="C83" s="65">
        <v>202525</v>
      </c>
      <c r="D83" s="66" t="s">
        <v>438</v>
      </c>
      <c r="E83" s="74" t="s">
        <v>51</v>
      </c>
    </row>
    <row r="84" spans="1:6" s="41" customFormat="1" x14ac:dyDescent="0.25">
      <c r="A84" s="49" t="s">
        <v>181</v>
      </c>
      <c r="B84" s="50">
        <v>110</v>
      </c>
      <c r="C84" s="51">
        <v>202536</v>
      </c>
      <c r="D84" s="52" t="s">
        <v>439</v>
      </c>
      <c r="E84" s="41" t="s">
        <v>72</v>
      </c>
      <c r="F84" s="41" t="s">
        <v>73</v>
      </c>
    </row>
    <row r="85" spans="1:6" s="67" customFormat="1" x14ac:dyDescent="0.25">
      <c r="A85" s="73" t="s">
        <v>187</v>
      </c>
      <c r="B85" s="64">
        <v>120</v>
      </c>
      <c r="C85" s="65">
        <v>202546</v>
      </c>
      <c r="D85" s="66" t="s">
        <v>441</v>
      </c>
      <c r="E85" s="74" t="s">
        <v>23</v>
      </c>
    </row>
    <row r="86" spans="1:6" s="67" customFormat="1" x14ac:dyDescent="0.25">
      <c r="A86" s="73" t="s">
        <v>187</v>
      </c>
      <c r="B86" s="64">
        <v>120</v>
      </c>
      <c r="C86" s="65">
        <v>202560</v>
      </c>
      <c r="D86" s="66" t="s">
        <v>444</v>
      </c>
      <c r="E86" s="74" t="s">
        <v>21</v>
      </c>
    </row>
    <row r="87" spans="1:6" s="41" customFormat="1" x14ac:dyDescent="0.25">
      <c r="A87" s="49" t="s">
        <v>187</v>
      </c>
      <c r="B87" s="50">
        <v>120</v>
      </c>
      <c r="C87" s="51">
        <v>202573</v>
      </c>
      <c r="D87" s="52" t="s">
        <v>448</v>
      </c>
      <c r="E87" s="53" t="s">
        <v>26</v>
      </c>
    </row>
    <row r="88" spans="1:6" s="41" customFormat="1" x14ac:dyDescent="0.25">
      <c r="A88" s="49" t="s">
        <v>181</v>
      </c>
      <c r="B88" s="50">
        <v>110</v>
      </c>
      <c r="C88" s="51">
        <v>202577</v>
      </c>
      <c r="D88" s="52" t="s">
        <v>449</v>
      </c>
      <c r="E88" s="53" t="s">
        <v>40</v>
      </c>
    </row>
    <row r="89" spans="1:6" s="41" customFormat="1" x14ac:dyDescent="0.25">
      <c r="A89" s="49" t="s">
        <v>187</v>
      </c>
      <c r="B89" s="50">
        <v>120</v>
      </c>
      <c r="C89" s="51">
        <v>202586</v>
      </c>
      <c r="D89" s="52" t="s">
        <v>450</v>
      </c>
      <c r="E89" s="41" t="s">
        <v>148</v>
      </c>
      <c r="F89" s="41" t="s">
        <v>149</v>
      </c>
    </row>
    <row r="90" spans="1:6" s="67" customFormat="1" x14ac:dyDescent="0.25">
      <c r="A90" s="73" t="s">
        <v>187</v>
      </c>
      <c r="B90" s="64">
        <v>120</v>
      </c>
      <c r="C90" s="65">
        <v>202614</v>
      </c>
      <c r="D90" s="66" t="s">
        <v>455</v>
      </c>
      <c r="E90" s="67" t="s">
        <v>77</v>
      </c>
      <c r="F90" s="67" t="s">
        <v>78</v>
      </c>
    </row>
    <row r="91" spans="1:6" s="41" customFormat="1" x14ac:dyDescent="0.25">
      <c r="A91" s="49" t="s">
        <v>187</v>
      </c>
      <c r="B91" s="50">
        <v>120</v>
      </c>
      <c r="C91" s="51">
        <v>202650</v>
      </c>
      <c r="D91" s="52" t="s">
        <v>463</v>
      </c>
      <c r="E91" s="53" t="s">
        <v>35</v>
      </c>
    </row>
    <row r="92" spans="1:6" s="67" customFormat="1" x14ac:dyDescent="0.25">
      <c r="A92" s="73" t="s">
        <v>187</v>
      </c>
      <c r="B92" s="64">
        <v>120</v>
      </c>
      <c r="C92" s="65">
        <v>202677</v>
      </c>
      <c r="D92" s="66" t="s">
        <v>469</v>
      </c>
      <c r="E92" s="74" t="s">
        <v>76</v>
      </c>
    </row>
    <row r="93" spans="1:6" s="41" customFormat="1" x14ac:dyDescent="0.25">
      <c r="A93" s="49" t="s">
        <v>187</v>
      </c>
      <c r="B93" s="50">
        <v>120</v>
      </c>
      <c r="C93" s="51">
        <v>202694</v>
      </c>
      <c r="D93" s="52" t="s">
        <v>472</v>
      </c>
      <c r="E93" s="53" t="s">
        <v>150</v>
      </c>
    </row>
    <row r="94" spans="1:6" s="67" customFormat="1" x14ac:dyDescent="0.25">
      <c r="A94" s="73" t="s">
        <v>181</v>
      </c>
      <c r="B94" s="64">
        <v>110</v>
      </c>
      <c r="C94" s="65">
        <v>202710</v>
      </c>
      <c r="D94" s="66" t="s">
        <v>475</v>
      </c>
      <c r="E94" s="74" t="s">
        <v>86</v>
      </c>
    </row>
    <row r="95" spans="1:6" s="67" customFormat="1" x14ac:dyDescent="0.25">
      <c r="A95" s="73" t="s">
        <v>181</v>
      </c>
      <c r="B95" s="64">
        <v>110</v>
      </c>
      <c r="C95" s="65">
        <v>202715</v>
      </c>
      <c r="D95" s="66" t="s">
        <v>477</v>
      </c>
      <c r="E95" s="67" t="s">
        <v>36</v>
      </c>
      <c r="F95" s="67" t="s">
        <v>37</v>
      </c>
    </row>
    <row r="96" spans="1:6" s="41" customFormat="1" x14ac:dyDescent="0.25">
      <c r="A96" s="49" t="s">
        <v>181</v>
      </c>
      <c r="B96" s="50">
        <v>110</v>
      </c>
      <c r="C96" s="51">
        <v>202765</v>
      </c>
      <c r="D96" s="52" t="s">
        <v>489</v>
      </c>
      <c r="E96" s="53" t="s">
        <v>39</v>
      </c>
    </row>
    <row r="97" spans="1:6" s="41" customFormat="1" x14ac:dyDescent="0.25">
      <c r="A97" s="49" t="s">
        <v>181</v>
      </c>
      <c r="B97" s="50">
        <v>110</v>
      </c>
      <c r="C97" s="51">
        <v>202792</v>
      </c>
      <c r="D97" s="52" t="s">
        <v>493</v>
      </c>
      <c r="E97" s="53" t="s">
        <v>38</v>
      </c>
    </row>
    <row r="98" spans="1:6" s="41" customFormat="1" x14ac:dyDescent="0.25">
      <c r="A98" s="49" t="s">
        <v>187</v>
      </c>
      <c r="B98" s="50">
        <v>120</v>
      </c>
      <c r="C98" s="51">
        <v>202795</v>
      </c>
      <c r="D98" s="52" t="s">
        <v>494</v>
      </c>
      <c r="E98" s="53" t="s">
        <v>20</v>
      </c>
    </row>
    <row r="99" spans="1:6" s="67" customFormat="1" x14ac:dyDescent="0.25">
      <c r="A99" s="73" t="s">
        <v>187</v>
      </c>
      <c r="B99" s="64">
        <v>120</v>
      </c>
      <c r="C99" s="65">
        <v>202801</v>
      </c>
      <c r="D99" s="66" t="s">
        <v>496</v>
      </c>
      <c r="E99" s="74" t="s">
        <v>19</v>
      </c>
    </row>
    <row r="100" spans="1:6" s="67" customFormat="1" x14ac:dyDescent="0.25">
      <c r="A100" s="73" t="s">
        <v>187</v>
      </c>
      <c r="B100" s="64">
        <v>120</v>
      </c>
      <c r="C100" s="65">
        <v>202814</v>
      </c>
      <c r="D100" s="66" t="s">
        <v>498</v>
      </c>
      <c r="E100" s="74" t="s">
        <v>18</v>
      </c>
    </row>
    <row r="101" spans="1:6" s="41" customFormat="1" x14ac:dyDescent="0.25">
      <c r="A101" s="49" t="s">
        <v>187</v>
      </c>
      <c r="B101" s="50">
        <v>120</v>
      </c>
      <c r="C101" s="51">
        <v>202827</v>
      </c>
      <c r="D101" s="135" t="s">
        <v>503</v>
      </c>
      <c r="E101" s="53" t="s">
        <v>17</v>
      </c>
    </row>
    <row r="102" spans="1:6" s="41" customFormat="1" x14ac:dyDescent="0.25">
      <c r="A102" s="49" t="s">
        <v>187</v>
      </c>
      <c r="B102" s="50">
        <v>120</v>
      </c>
      <c r="C102" s="51">
        <v>202838</v>
      </c>
      <c r="D102" s="52" t="s">
        <v>506</v>
      </c>
      <c r="E102" s="53" t="s">
        <v>16</v>
      </c>
    </row>
    <row r="103" spans="1:6" s="67" customFormat="1" x14ac:dyDescent="0.25">
      <c r="A103" s="73" t="s">
        <v>181</v>
      </c>
      <c r="B103" s="64">
        <v>110</v>
      </c>
      <c r="C103" s="65">
        <v>202854</v>
      </c>
      <c r="D103" s="66" t="s">
        <v>507</v>
      </c>
      <c r="E103" s="74" t="s">
        <v>61</v>
      </c>
    </row>
    <row r="104" spans="1:6" s="41" customFormat="1" x14ac:dyDescent="0.25">
      <c r="A104" s="49" t="s">
        <v>187</v>
      </c>
      <c r="B104" s="50">
        <v>120</v>
      </c>
      <c r="C104" s="51">
        <v>202869</v>
      </c>
      <c r="D104" s="52" t="s">
        <v>510</v>
      </c>
      <c r="E104" s="53" t="s">
        <v>15</v>
      </c>
    </row>
    <row r="105" spans="1:6" s="41" customFormat="1" x14ac:dyDescent="0.25">
      <c r="A105" s="49" t="s">
        <v>187</v>
      </c>
      <c r="B105" s="50">
        <v>120</v>
      </c>
      <c r="C105" s="51">
        <v>202880</v>
      </c>
      <c r="D105" s="52" t="s">
        <v>512</v>
      </c>
      <c r="E105" s="53" t="s">
        <v>14</v>
      </c>
    </row>
    <row r="106" spans="1:6" s="41" customFormat="1" x14ac:dyDescent="0.25">
      <c r="A106" s="49" t="s">
        <v>181</v>
      </c>
      <c r="B106" s="50">
        <v>110</v>
      </c>
      <c r="C106" s="51">
        <v>202883</v>
      </c>
      <c r="D106" s="52" t="s">
        <v>514</v>
      </c>
      <c r="E106" s="53" t="s">
        <v>12</v>
      </c>
    </row>
    <row r="107" spans="1:6" s="41" customFormat="1" x14ac:dyDescent="0.25">
      <c r="A107" s="49" t="s">
        <v>181</v>
      </c>
      <c r="B107" s="50">
        <v>110</v>
      </c>
      <c r="C107" s="51">
        <v>202914</v>
      </c>
      <c r="D107" s="52" t="s">
        <v>521</v>
      </c>
      <c r="E107" s="41" t="s">
        <v>58</v>
      </c>
      <c r="F107" s="41" t="s">
        <v>59</v>
      </c>
    </row>
    <row r="108" spans="1:6" s="67" customFormat="1" x14ac:dyDescent="0.25">
      <c r="A108" s="73" t="s">
        <v>181</v>
      </c>
      <c r="B108" s="64">
        <v>110</v>
      </c>
      <c r="C108" s="65">
        <v>202917</v>
      </c>
      <c r="D108" s="66" t="s">
        <v>522</v>
      </c>
      <c r="E108" s="74" t="s">
        <v>60</v>
      </c>
    </row>
    <row r="109" spans="1:6" s="41" customFormat="1" x14ac:dyDescent="0.25">
      <c r="A109" s="49" t="s">
        <v>181</v>
      </c>
      <c r="B109" s="50">
        <v>110</v>
      </c>
      <c r="C109" s="51">
        <v>202948</v>
      </c>
      <c r="D109" s="52" t="s">
        <v>513</v>
      </c>
      <c r="E109" s="41" t="s">
        <v>56</v>
      </c>
      <c r="F109" s="41" t="s">
        <v>57</v>
      </c>
    </row>
    <row r="110" spans="1:6" s="41" customFormat="1" x14ac:dyDescent="0.25">
      <c r="A110" s="49" t="s">
        <v>181</v>
      </c>
      <c r="B110" s="50">
        <v>110</v>
      </c>
      <c r="C110" s="51">
        <v>202952</v>
      </c>
      <c r="D110" s="52" t="s">
        <v>528</v>
      </c>
      <c r="E110" s="53" t="s">
        <v>55</v>
      </c>
    </row>
    <row r="111" spans="1:6" s="67" customFormat="1" x14ac:dyDescent="0.25">
      <c r="A111" s="73" t="s">
        <v>187</v>
      </c>
      <c r="B111" s="64">
        <v>120</v>
      </c>
      <c r="C111" s="65">
        <v>202957</v>
      </c>
      <c r="D111" s="66" t="s">
        <v>529</v>
      </c>
      <c r="E111" s="74" t="s">
        <v>9</v>
      </c>
    </row>
    <row r="112" spans="1:6" s="41" customFormat="1" x14ac:dyDescent="0.25">
      <c r="A112" s="49" t="s">
        <v>187</v>
      </c>
      <c r="B112" s="50">
        <v>120</v>
      </c>
      <c r="C112" s="51">
        <v>202962</v>
      </c>
      <c r="D112" s="137" t="s">
        <v>530</v>
      </c>
      <c r="E112" s="53" t="s">
        <v>827</v>
      </c>
      <c r="F112" s="53" t="s">
        <v>828</v>
      </c>
    </row>
    <row r="113" spans="1:7" s="41" customFormat="1" x14ac:dyDescent="0.25">
      <c r="A113" s="49" t="s">
        <v>181</v>
      </c>
      <c r="B113" s="50">
        <v>110</v>
      </c>
      <c r="C113" s="51">
        <v>202990</v>
      </c>
      <c r="D113" s="52" t="s">
        <v>532</v>
      </c>
      <c r="E113" s="53" t="s">
        <v>8</v>
      </c>
    </row>
    <row r="114" spans="1:7" s="41" customFormat="1" x14ac:dyDescent="0.25">
      <c r="A114" s="49" t="s">
        <v>187</v>
      </c>
      <c r="B114" s="50">
        <v>120</v>
      </c>
      <c r="C114" s="51">
        <v>203002</v>
      </c>
      <c r="D114" s="52" t="s">
        <v>534</v>
      </c>
      <c r="E114" s="53" t="s">
        <v>7</v>
      </c>
    </row>
    <row r="115" spans="1:7" s="67" customFormat="1" x14ac:dyDescent="0.25">
      <c r="A115" s="73" t="s">
        <v>187</v>
      </c>
      <c r="B115" s="64">
        <v>120</v>
      </c>
      <c r="C115" s="65">
        <v>203027</v>
      </c>
      <c r="D115" s="66" t="s">
        <v>536</v>
      </c>
      <c r="E115" s="74" t="s">
        <v>6</v>
      </c>
    </row>
    <row r="116" spans="1:7" s="41" customFormat="1" x14ac:dyDescent="0.25">
      <c r="A116" s="49" t="s">
        <v>187</v>
      </c>
      <c r="B116" s="50">
        <v>120</v>
      </c>
      <c r="C116" s="51">
        <v>203032</v>
      </c>
      <c r="D116" s="52" t="s">
        <v>537</v>
      </c>
      <c r="E116" s="53" t="s">
        <v>5</v>
      </c>
    </row>
    <row r="117" spans="1:7" s="41" customFormat="1" x14ac:dyDescent="0.25">
      <c r="A117" s="49" t="s">
        <v>187</v>
      </c>
      <c r="B117" s="50">
        <v>120</v>
      </c>
      <c r="C117" s="51">
        <v>203091</v>
      </c>
      <c r="D117" s="54" t="s">
        <v>542</v>
      </c>
      <c r="E117" s="53" t="s">
        <v>4</v>
      </c>
    </row>
    <row r="118" spans="1:7" s="41" customFormat="1" x14ac:dyDescent="0.25">
      <c r="A118" s="49" t="s">
        <v>187</v>
      </c>
      <c r="B118" s="50">
        <v>120</v>
      </c>
      <c r="C118" s="51">
        <v>203135</v>
      </c>
      <c r="D118" s="137" t="s">
        <v>547</v>
      </c>
      <c r="E118" s="41" t="s">
        <v>146</v>
      </c>
      <c r="F118" s="41" t="s">
        <v>147</v>
      </c>
    </row>
    <row r="119" spans="1:7" s="41" customFormat="1" x14ac:dyDescent="0.25">
      <c r="A119" s="49" t="s">
        <v>187</v>
      </c>
      <c r="B119" s="50">
        <v>120</v>
      </c>
      <c r="C119" s="51">
        <v>203143</v>
      </c>
      <c r="D119" s="52" t="s">
        <v>548</v>
      </c>
      <c r="E119" s="53" t="s">
        <v>3</v>
      </c>
    </row>
    <row r="120" spans="1:7" s="41" customFormat="1" x14ac:dyDescent="0.25">
      <c r="A120" s="49" t="s">
        <v>187</v>
      </c>
      <c r="B120" s="50">
        <v>120</v>
      </c>
      <c r="C120" s="51">
        <v>203152</v>
      </c>
      <c r="D120" s="135" t="s">
        <v>553</v>
      </c>
      <c r="E120" s="53" t="s">
        <v>0</v>
      </c>
      <c r="F120" s="53" t="s">
        <v>1</v>
      </c>
    </row>
    <row r="121" spans="1:7" s="41" customFormat="1" x14ac:dyDescent="0.25">
      <c r="A121" s="49" t="s">
        <v>187</v>
      </c>
      <c r="B121" s="50">
        <v>120</v>
      </c>
      <c r="C121" s="51">
        <v>203189</v>
      </c>
      <c r="D121" s="52" t="s">
        <v>556</v>
      </c>
      <c r="E121" s="41" t="s">
        <v>2</v>
      </c>
      <c r="F121" s="41" t="s">
        <v>2</v>
      </c>
    </row>
    <row r="122" spans="1:7" s="80" customFormat="1" x14ac:dyDescent="0.25">
      <c r="A122" s="75" t="s">
        <v>181</v>
      </c>
      <c r="B122" s="76">
        <v>110</v>
      </c>
      <c r="C122" s="77">
        <v>300001</v>
      </c>
      <c r="D122" s="78" t="s">
        <v>562</v>
      </c>
      <c r="E122" s="79"/>
      <c r="F122" s="79"/>
      <c r="G122" s="79"/>
    </row>
    <row r="123" spans="1:7" s="80" customFormat="1" x14ac:dyDescent="0.25">
      <c r="A123" s="75" t="s">
        <v>181</v>
      </c>
      <c r="B123" s="76">
        <v>110</v>
      </c>
      <c r="C123" s="77">
        <v>300007</v>
      </c>
      <c r="D123" s="78" t="s">
        <v>563</v>
      </c>
      <c r="E123" s="79"/>
      <c r="F123" s="79"/>
      <c r="G123" s="79"/>
    </row>
    <row r="124" spans="1:7" s="80" customFormat="1" x14ac:dyDescent="0.25">
      <c r="A124" s="75" t="s">
        <v>181</v>
      </c>
      <c r="B124" s="76">
        <v>110</v>
      </c>
      <c r="C124" s="77">
        <v>300008</v>
      </c>
      <c r="D124" s="78" t="s">
        <v>564</v>
      </c>
      <c r="E124" s="79"/>
      <c r="F124" s="79"/>
      <c r="G124" s="79"/>
    </row>
    <row r="125" spans="1:7" s="80" customFormat="1" x14ac:dyDescent="0.25">
      <c r="A125" s="75" t="s">
        <v>181</v>
      </c>
      <c r="B125" s="76">
        <v>110</v>
      </c>
      <c r="C125" s="77">
        <v>300014</v>
      </c>
      <c r="D125" s="78" t="s">
        <v>565</v>
      </c>
      <c r="E125" s="79"/>
      <c r="F125" s="79"/>
      <c r="G125" s="79"/>
    </row>
    <row r="126" spans="1:7" s="80" customFormat="1" x14ac:dyDescent="0.25">
      <c r="A126" s="75" t="s">
        <v>181</v>
      </c>
      <c r="B126" s="76">
        <v>110</v>
      </c>
      <c r="C126" s="77">
        <v>300023</v>
      </c>
      <c r="D126" s="78" t="s">
        <v>566</v>
      </c>
      <c r="E126" s="79"/>
      <c r="F126" s="79"/>
      <c r="G126" s="79"/>
    </row>
    <row r="127" spans="1:7" s="80" customFormat="1" x14ac:dyDescent="0.25">
      <c r="A127" s="75" t="s">
        <v>181</v>
      </c>
      <c r="B127" s="76">
        <v>110</v>
      </c>
      <c r="C127" s="77">
        <v>300140</v>
      </c>
      <c r="D127" s="78" t="s">
        <v>589</v>
      </c>
      <c r="E127" s="79"/>
      <c r="F127" s="79"/>
      <c r="G127" s="79"/>
    </row>
    <row r="128" spans="1:7" s="80" customFormat="1" x14ac:dyDescent="0.25">
      <c r="A128" s="75" t="s">
        <v>181</v>
      </c>
      <c r="B128" s="76">
        <v>110</v>
      </c>
      <c r="C128" s="77">
        <v>300142</v>
      </c>
      <c r="D128" s="78" t="s">
        <v>590</v>
      </c>
      <c r="E128" s="79"/>
      <c r="F128" s="79"/>
      <c r="G128" s="79"/>
    </row>
    <row r="129" spans="1:7" s="80" customFormat="1" x14ac:dyDescent="0.25">
      <c r="A129" s="75" t="s">
        <v>187</v>
      </c>
      <c r="B129" s="76">
        <v>120</v>
      </c>
      <c r="C129" s="77">
        <v>300156</v>
      </c>
      <c r="D129" s="78" t="s">
        <v>591</v>
      </c>
      <c r="E129" s="79"/>
      <c r="F129" s="79"/>
      <c r="G129" s="79"/>
    </row>
    <row r="130" spans="1:7" s="80" customFormat="1" x14ac:dyDescent="0.25">
      <c r="A130" s="75" t="s">
        <v>181</v>
      </c>
      <c r="B130" s="76">
        <v>110</v>
      </c>
      <c r="C130" s="77">
        <v>300198</v>
      </c>
      <c r="D130" s="78" t="s">
        <v>595</v>
      </c>
      <c r="E130" s="79"/>
      <c r="F130" s="79"/>
      <c r="G130" s="79"/>
    </row>
    <row r="131" spans="1:7" s="80" customFormat="1" x14ac:dyDescent="0.25">
      <c r="A131" s="75" t="s">
        <v>181</v>
      </c>
      <c r="B131" s="76">
        <v>110</v>
      </c>
      <c r="C131" s="77">
        <v>300214</v>
      </c>
      <c r="D131" s="78" t="s">
        <v>600</v>
      </c>
      <c r="E131" s="79"/>
      <c r="F131" s="79"/>
      <c r="G131" s="79"/>
    </row>
    <row r="132" spans="1:7" s="80" customFormat="1" x14ac:dyDescent="0.25">
      <c r="A132" s="75" t="s">
        <v>181</v>
      </c>
      <c r="B132" s="76">
        <v>110</v>
      </c>
      <c r="C132" s="77">
        <v>300233</v>
      </c>
      <c r="D132" s="78" t="s">
        <v>605</v>
      </c>
      <c r="E132" s="79"/>
      <c r="F132" s="79"/>
      <c r="G132" s="79"/>
    </row>
    <row r="133" spans="1:7" s="80" customFormat="1" x14ac:dyDescent="0.25">
      <c r="A133" s="75" t="s">
        <v>181</v>
      </c>
      <c r="B133" s="76">
        <v>110</v>
      </c>
      <c r="C133" s="77">
        <v>300236</v>
      </c>
      <c r="D133" s="78" t="s">
        <v>606</v>
      </c>
      <c r="E133" s="79"/>
      <c r="F133" s="79"/>
      <c r="G133" s="79"/>
    </row>
    <row r="134" spans="1:7" s="80" customFormat="1" x14ac:dyDescent="0.25">
      <c r="A134" s="75" t="s">
        <v>181</v>
      </c>
      <c r="B134" s="76">
        <v>110</v>
      </c>
      <c r="C134" s="77">
        <v>300260</v>
      </c>
      <c r="D134" s="78" t="s">
        <v>611</v>
      </c>
      <c r="E134" s="79"/>
      <c r="F134" s="79"/>
      <c r="G134" s="79"/>
    </row>
    <row r="135" spans="1:7" s="80" customFormat="1" x14ac:dyDescent="0.25">
      <c r="A135" s="75" t="s">
        <v>181</v>
      </c>
      <c r="B135" s="76">
        <v>110</v>
      </c>
      <c r="C135" s="77">
        <v>300261</v>
      </c>
      <c r="D135" s="78" t="s">
        <v>610</v>
      </c>
      <c r="E135" s="79"/>
      <c r="F135" s="79"/>
      <c r="G135" s="79"/>
    </row>
    <row r="136" spans="1:7" s="80" customFormat="1" x14ac:dyDescent="0.25">
      <c r="A136" s="75" t="s">
        <v>181</v>
      </c>
      <c r="B136" s="76">
        <v>110</v>
      </c>
      <c r="C136" s="77">
        <v>300271</v>
      </c>
      <c r="D136" s="78" t="s">
        <v>613</v>
      </c>
      <c r="E136" s="79"/>
      <c r="F136" s="79"/>
      <c r="G136" s="79"/>
    </row>
    <row r="137" spans="1:7" s="80" customFormat="1" x14ac:dyDescent="0.25">
      <c r="A137" s="75" t="s">
        <v>181</v>
      </c>
      <c r="B137" s="76">
        <v>110</v>
      </c>
      <c r="C137" s="77">
        <v>300272</v>
      </c>
      <c r="D137" s="78" t="s">
        <v>614</v>
      </c>
      <c r="E137" s="79"/>
      <c r="F137" s="79"/>
      <c r="G137" s="79"/>
    </row>
    <row r="138" spans="1:7" s="80" customFormat="1" x14ac:dyDescent="0.25">
      <c r="A138" s="75" t="s">
        <v>181</v>
      </c>
      <c r="B138" s="76">
        <v>110</v>
      </c>
      <c r="C138" s="77">
        <v>300285</v>
      </c>
      <c r="D138" s="78" t="s">
        <v>616</v>
      </c>
      <c r="E138" s="79"/>
      <c r="F138" s="79"/>
      <c r="G138" s="79"/>
    </row>
    <row r="139" spans="1:7" s="80" customFormat="1" x14ac:dyDescent="0.25">
      <c r="A139" s="75" t="s">
        <v>181</v>
      </c>
      <c r="B139" s="76">
        <v>110</v>
      </c>
      <c r="C139" s="77">
        <v>300287</v>
      </c>
      <c r="D139" s="78" t="s">
        <v>617</v>
      </c>
      <c r="E139" s="79"/>
      <c r="F139" s="79"/>
      <c r="G139" s="79"/>
    </row>
    <row r="140" spans="1:7" s="80" customFormat="1" x14ac:dyDescent="0.25">
      <c r="A140" s="75" t="s">
        <v>181</v>
      </c>
      <c r="B140" s="76">
        <v>110</v>
      </c>
      <c r="C140" s="77">
        <v>300294</v>
      </c>
      <c r="D140" s="78" t="s">
        <v>618</v>
      </c>
      <c r="E140" s="79"/>
      <c r="F140" s="79"/>
      <c r="G140" s="79"/>
    </row>
    <row r="141" spans="1:7" s="92" customFormat="1" x14ac:dyDescent="0.25">
      <c r="A141" s="99" t="s">
        <v>181</v>
      </c>
      <c r="B141" s="100"/>
      <c r="C141" s="16">
        <v>400167</v>
      </c>
      <c r="D141" s="8" t="s">
        <v>567</v>
      </c>
    </row>
    <row r="142" spans="1:7" s="92" customFormat="1" x14ac:dyDescent="0.25">
      <c r="A142" s="101" t="s">
        <v>181</v>
      </c>
      <c r="B142" s="102">
        <v>110</v>
      </c>
      <c r="C142" s="19">
        <v>202372</v>
      </c>
      <c r="D142" s="8" t="s">
        <v>427</v>
      </c>
    </row>
    <row r="143" spans="1:7" s="92" customFormat="1" x14ac:dyDescent="0.25">
      <c r="A143" s="101" t="s">
        <v>181</v>
      </c>
      <c r="B143" s="102">
        <v>110</v>
      </c>
      <c r="C143" s="19">
        <v>202631</v>
      </c>
      <c r="D143" s="8" t="s">
        <v>456</v>
      </c>
    </row>
    <row r="144" spans="1:7" s="92" customFormat="1" x14ac:dyDescent="0.25">
      <c r="A144" s="101" t="s">
        <v>181</v>
      </c>
      <c r="B144" s="102">
        <v>110</v>
      </c>
      <c r="C144" s="19">
        <v>202648</v>
      </c>
      <c r="D144" s="8" t="s">
        <v>462</v>
      </c>
    </row>
    <row r="145" spans="1:4" s="92" customFormat="1" x14ac:dyDescent="0.25">
      <c r="A145" s="101" t="s">
        <v>187</v>
      </c>
      <c r="B145" s="102">
        <v>120</v>
      </c>
      <c r="C145" s="19">
        <v>202680</v>
      </c>
      <c r="D145" s="8" t="s">
        <v>470</v>
      </c>
    </row>
    <row r="146" spans="1:4" s="92" customFormat="1" x14ac:dyDescent="0.25">
      <c r="A146" s="101" t="s">
        <v>187</v>
      </c>
      <c r="B146" s="102">
        <v>120</v>
      </c>
      <c r="C146" s="19">
        <v>202688</v>
      </c>
      <c r="D146" s="8" t="s">
        <v>471</v>
      </c>
    </row>
    <row r="147" spans="1:4" s="92" customFormat="1" x14ac:dyDescent="0.25">
      <c r="A147" s="101" t="s">
        <v>181</v>
      </c>
      <c r="B147" s="102">
        <v>110</v>
      </c>
      <c r="C147" s="19">
        <v>202921</v>
      </c>
      <c r="D147" s="8" t="s">
        <v>525</v>
      </c>
    </row>
    <row r="148" spans="1:4" s="92" customFormat="1" x14ac:dyDescent="0.25">
      <c r="A148" s="101" t="s">
        <v>187</v>
      </c>
      <c r="B148" s="102" t="e">
        <v>#N/A</v>
      </c>
      <c r="C148" s="19">
        <v>200076</v>
      </c>
      <c r="D148" s="8" t="s">
        <v>256</v>
      </c>
    </row>
    <row r="149" spans="1:4" s="92" customFormat="1" x14ac:dyDescent="0.25">
      <c r="A149" s="101" t="s">
        <v>181</v>
      </c>
      <c r="B149" s="102">
        <v>110</v>
      </c>
      <c r="C149" s="19">
        <v>200089</v>
      </c>
      <c r="D149" s="8" t="s">
        <v>267</v>
      </c>
    </row>
    <row r="150" spans="1:4" s="92" customFormat="1" x14ac:dyDescent="0.25">
      <c r="A150" s="101" t="s">
        <v>181</v>
      </c>
      <c r="B150" s="102">
        <v>110</v>
      </c>
      <c r="C150" s="19">
        <v>200100</v>
      </c>
      <c r="D150" s="8" t="s">
        <v>275</v>
      </c>
    </row>
    <row r="151" spans="1:4" s="92" customFormat="1" x14ac:dyDescent="0.25">
      <c r="A151" s="101" t="s">
        <v>187</v>
      </c>
      <c r="B151" s="102">
        <v>120</v>
      </c>
      <c r="C151" s="19">
        <v>200101</v>
      </c>
      <c r="D151" s="8" t="s">
        <v>276</v>
      </c>
    </row>
    <row r="152" spans="1:4" s="92" customFormat="1" x14ac:dyDescent="0.25">
      <c r="A152" s="101" t="s">
        <v>187</v>
      </c>
      <c r="B152" s="102">
        <v>120</v>
      </c>
      <c r="C152" s="19">
        <v>200170</v>
      </c>
      <c r="D152" s="8" t="s">
        <v>200</v>
      </c>
    </row>
    <row r="153" spans="1:4" s="92" customFormat="1" x14ac:dyDescent="0.25">
      <c r="A153" s="101" t="s">
        <v>187</v>
      </c>
      <c r="B153" s="102">
        <v>120</v>
      </c>
      <c r="C153" s="19">
        <v>200173</v>
      </c>
      <c r="D153" s="8" t="s">
        <v>210</v>
      </c>
    </row>
    <row r="154" spans="1:4" s="92" customFormat="1" x14ac:dyDescent="0.25">
      <c r="A154" s="101" t="s">
        <v>187</v>
      </c>
      <c r="B154" s="102">
        <v>120</v>
      </c>
      <c r="C154" s="19">
        <v>202543</v>
      </c>
      <c r="D154" s="8" t="s">
        <v>440</v>
      </c>
    </row>
    <row r="155" spans="1:4" s="92" customFormat="1" x14ac:dyDescent="0.25">
      <c r="A155" s="101" t="s">
        <v>187</v>
      </c>
      <c r="B155" s="102">
        <v>120</v>
      </c>
      <c r="C155" s="19">
        <v>202771</v>
      </c>
      <c r="D155" s="8" t="s">
        <v>490</v>
      </c>
    </row>
    <row r="156" spans="1:4" s="92" customFormat="1" x14ac:dyDescent="0.25">
      <c r="A156" s="101" t="s">
        <v>187</v>
      </c>
      <c r="B156" s="102">
        <v>120</v>
      </c>
      <c r="C156" s="19">
        <v>202815</v>
      </c>
      <c r="D156" s="8" t="s">
        <v>499</v>
      </c>
    </row>
    <row r="157" spans="1:4" s="92" customFormat="1" x14ac:dyDescent="0.25">
      <c r="A157" s="101" t="s">
        <v>187</v>
      </c>
      <c r="B157" s="102">
        <v>120</v>
      </c>
      <c r="C157" s="19">
        <v>202824</v>
      </c>
      <c r="D157" s="8" t="s">
        <v>501</v>
      </c>
    </row>
  </sheetData>
  <autoFilter ref="A4:G157"/>
  <hyperlinks>
    <hyperlink ref="E19" r:id="rId1"/>
    <hyperlink ref="F19" r:id="rId2"/>
    <hyperlink ref="E68" r:id="rId3" display="mailto:Asis.Ghosh@Beiersdorf.com"/>
    <hyperlink ref="F68" r:id="rId4" display="mailto:Tarakeswar.Bhattacharya@Beiersdorf.com"/>
    <hyperlink ref="G68" r:id="rId5" display="mailto:Naresh.Bhardwaj@Beiersdorf.com"/>
    <hyperlink ref="E74" r:id="rId6" display="mailto:sukhdev@wonderproducts.co.in"/>
    <hyperlink ref="F74" r:id="rId7" display="mailto:hpaccounts@vanesa.co.in"/>
    <hyperlink ref="E6" r:id="rId8"/>
    <hyperlink ref="E7" r:id="rId9"/>
    <hyperlink ref="E8" r:id="rId10"/>
    <hyperlink ref="E10" r:id="rId11"/>
    <hyperlink ref="E11" r:id="rId12"/>
    <hyperlink ref="E14" r:id="rId13"/>
    <hyperlink ref="E16" r:id="rId14"/>
    <hyperlink ref="E17" r:id="rId15"/>
    <hyperlink ref="E26" r:id="rId16"/>
    <hyperlink ref="E27" r:id="rId17"/>
    <hyperlink ref="E30" r:id="rId18"/>
    <hyperlink ref="E32" r:id="rId19"/>
    <hyperlink ref="E34" r:id="rId20"/>
    <hyperlink ref="E35" r:id="rId21"/>
    <hyperlink ref="E36" r:id="rId22"/>
    <hyperlink ref="E39" r:id="rId23"/>
    <hyperlink ref="E40" r:id="rId24"/>
    <hyperlink ref="E41" r:id="rId25"/>
    <hyperlink ref="E43" r:id="rId26"/>
    <hyperlink ref="E44" r:id="rId27"/>
    <hyperlink ref="E45" r:id="rId28"/>
    <hyperlink ref="E46" r:id="rId29"/>
    <hyperlink ref="E47" r:id="rId30"/>
    <hyperlink ref="E49" r:id="rId31"/>
    <hyperlink ref="E50" r:id="rId32"/>
    <hyperlink ref="E51" r:id="rId33"/>
    <hyperlink ref="E53" r:id="rId34"/>
    <hyperlink ref="E54" r:id="rId35"/>
    <hyperlink ref="E55" r:id="rId36"/>
    <hyperlink ref="E56" r:id="rId37"/>
    <hyperlink ref="E57" r:id="rId38"/>
    <hyperlink ref="E59" r:id="rId39"/>
    <hyperlink ref="E60" r:id="rId40"/>
    <hyperlink ref="E61" r:id="rId41"/>
    <hyperlink ref="E62" r:id="rId42"/>
    <hyperlink ref="E63" r:id="rId43"/>
    <hyperlink ref="E64" r:id="rId44"/>
    <hyperlink ref="E65" r:id="rId45"/>
    <hyperlink ref="E66" r:id="rId46"/>
    <hyperlink ref="E69" r:id="rId47"/>
    <hyperlink ref="E71" r:id="rId48"/>
    <hyperlink ref="E70" r:id="rId49"/>
    <hyperlink ref="E72" r:id="rId50"/>
    <hyperlink ref="E73" r:id="rId51"/>
    <hyperlink ref="E76" r:id="rId52"/>
    <hyperlink ref="E77" r:id="rId53"/>
    <hyperlink ref="E81" r:id="rId54"/>
    <hyperlink ref="E82" r:id="rId55"/>
    <hyperlink ref="E83" r:id="rId56"/>
    <hyperlink ref="E85" r:id="rId57"/>
    <hyperlink ref="E86" r:id="rId58"/>
    <hyperlink ref="E87" r:id="rId59"/>
    <hyperlink ref="E88" r:id="rId60"/>
    <hyperlink ref="E91" r:id="rId61"/>
    <hyperlink ref="E92" r:id="rId62"/>
    <hyperlink ref="E93" r:id="rId63"/>
    <hyperlink ref="E94" r:id="rId64"/>
    <hyperlink ref="E96" r:id="rId65"/>
    <hyperlink ref="E97" r:id="rId66"/>
    <hyperlink ref="E98" r:id="rId67"/>
    <hyperlink ref="E99" r:id="rId68"/>
    <hyperlink ref="E100" r:id="rId69"/>
    <hyperlink ref="E101" r:id="rId70"/>
    <hyperlink ref="E102" r:id="rId71"/>
    <hyperlink ref="E103" r:id="rId72"/>
    <hyperlink ref="E105" r:id="rId73"/>
    <hyperlink ref="E106" r:id="rId74"/>
    <hyperlink ref="E108" r:id="rId75"/>
    <hyperlink ref="E110" r:id="rId76"/>
    <hyperlink ref="E111" r:id="rId77"/>
    <hyperlink ref="E113" r:id="rId78"/>
    <hyperlink ref="E114" r:id="rId79"/>
    <hyperlink ref="E115" r:id="rId80"/>
    <hyperlink ref="E116" r:id="rId81"/>
    <hyperlink ref="E117" r:id="rId82"/>
    <hyperlink ref="E119" r:id="rId83"/>
    <hyperlink ref="E120" r:id="rId84"/>
    <hyperlink ref="F120" r:id="rId85"/>
    <hyperlink ref="E104" r:id="rId86"/>
    <hyperlink ref="E112" r:id="rId87"/>
    <hyperlink ref="F112" r:id="rId88"/>
  </hyperlinks>
  <pageMargins left="0.7" right="0.7" top="0.75" bottom="0.75" header="0.3" footer="0.3"/>
  <pageSetup paperSize="9" orientation="portrait" r:id="rId8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64" sqref="D64"/>
    </sheetView>
  </sheetViews>
  <sheetFormatPr defaultRowHeight="13.2" x14ac:dyDescent="0.25"/>
  <cols>
    <col min="1" max="1" width="15.33203125" style="13" bestFit="1" customWidth="1"/>
    <col min="2" max="2" width="7.88671875" style="7" customWidth="1"/>
    <col min="3" max="3" width="9.109375" style="7" customWidth="1"/>
    <col min="4" max="4" width="47.109375" style="7" bestFit="1" customWidth="1"/>
    <col min="5" max="5" width="35" style="7" bestFit="1" customWidth="1"/>
    <col min="6" max="6" width="42" style="7" customWidth="1"/>
    <col min="7" max="16384" width="8.88671875" style="15"/>
  </cols>
  <sheetData>
    <row r="1" spans="1:6" s="7" customFormat="1" x14ac:dyDescent="0.25">
      <c r="A1" s="20" t="s">
        <v>775</v>
      </c>
      <c r="B1" s="20" t="s">
        <v>776</v>
      </c>
      <c r="C1" s="88" t="s">
        <v>777</v>
      </c>
      <c r="D1" s="87" t="s">
        <v>778</v>
      </c>
      <c r="E1" s="104" t="s">
        <v>830</v>
      </c>
    </row>
    <row r="2" spans="1:6" s="7" customFormat="1" x14ac:dyDescent="0.25">
      <c r="A2" s="20">
        <v>49</v>
      </c>
      <c r="B2" s="20">
        <f>A2-C2-D2</f>
        <v>35</v>
      </c>
      <c r="C2" s="88">
        <v>3</v>
      </c>
      <c r="D2" s="87">
        <v>11</v>
      </c>
      <c r="E2" s="104">
        <v>3</v>
      </c>
    </row>
    <row r="3" spans="1:6" s="7" customFormat="1" x14ac:dyDescent="0.25">
      <c r="A3" s="18"/>
      <c r="B3" s="18"/>
      <c r="C3" s="18"/>
      <c r="D3" s="18"/>
    </row>
    <row r="4" spans="1:6" s="10" customFormat="1" x14ac:dyDescent="0.25">
      <c r="A4" s="12" t="s">
        <v>774</v>
      </c>
      <c r="B4" s="11" t="s">
        <v>168</v>
      </c>
      <c r="C4" s="11" t="s">
        <v>560</v>
      </c>
      <c r="D4" s="11" t="s">
        <v>169</v>
      </c>
      <c r="E4" s="11" t="s">
        <v>170</v>
      </c>
      <c r="F4" s="14"/>
    </row>
    <row r="5" spans="1:6" s="41" customFormat="1" x14ac:dyDescent="0.25">
      <c r="A5" s="49" t="s">
        <v>287</v>
      </c>
      <c r="B5" s="50">
        <v>115</v>
      </c>
      <c r="C5" s="51">
        <v>200121</v>
      </c>
      <c r="D5" s="52" t="s">
        <v>288</v>
      </c>
      <c r="E5" s="58" t="s">
        <v>628</v>
      </c>
      <c r="F5" s="59" t="s">
        <v>629</v>
      </c>
    </row>
    <row r="6" spans="1:6" s="41" customFormat="1" x14ac:dyDescent="0.25">
      <c r="A6" s="49" t="s">
        <v>287</v>
      </c>
      <c r="B6" s="50">
        <v>115</v>
      </c>
      <c r="C6" s="51">
        <v>201445</v>
      </c>
      <c r="D6" s="52" t="s">
        <v>341</v>
      </c>
      <c r="E6" s="60" t="s">
        <v>630</v>
      </c>
      <c r="F6" s="59" t="s">
        <v>631</v>
      </c>
    </row>
    <row r="7" spans="1:6" s="41" customFormat="1" x14ac:dyDescent="0.25">
      <c r="A7" s="49" t="s">
        <v>287</v>
      </c>
      <c r="B7" s="50">
        <v>115</v>
      </c>
      <c r="C7" s="51">
        <v>201669</v>
      </c>
      <c r="D7" s="52" t="s">
        <v>365</v>
      </c>
      <c r="E7" s="41" t="s">
        <v>153</v>
      </c>
      <c r="F7" s="41" t="s">
        <v>154</v>
      </c>
    </row>
    <row r="8" spans="1:6" s="41" customFormat="1" x14ac:dyDescent="0.25">
      <c r="A8" s="49" t="s">
        <v>287</v>
      </c>
      <c r="B8" s="50">
        <v>115</v>
      </c>
      <c r="C8" s="51">
        <v>201674</v>
      </c>
      <c r="D8" s="52" t="s">
        <v>366</v>
      </c>
      <c r="E8" s="41" t="s">
        <v>151</v>
      </c>
      <c r="F8" s="41" t="s">
        <v>152</v>
      </c>
    </row>
    <row r="9" spans="1:6" s="41" customFormat="1" x14ac:dyDescent="0.25">
      <c r="A9" s="49" t="s">
        <v>287</v>
      </c>
      <c r="B9" s="50">
        <v>115</v>
      </c>
      <c r="C9" s="51">
        <v>201706</v>
      </c>
      <c r="D9" s="52" t="s">
        <v>367</v>
      </c>
      <c r="E9" s="60" t="s">
        <v>632</v>
      </c>
      <c r="F9" s="59" t="s">
        <v>633</v>
      </c>
    </row>
    <row r="10" spans="1:6" s="41" customFormat="1" x14ac:dyDescent="0.25">
      <c r="A10" s="49" t="s">
        <v>287</v>
      </c>
      <c r="B10" s="50">
        <v>115</v>
      </c>
      <c r="C10" s="51">
        <v>201716</v>
      </c>
      <c r="D10" s="52" t="s">
        <v>368</v>
      </c>
      <c r="E10" s="60" t="s">
        <v>634</v>
      </c>
      <c r="F10" s="59" t="s">
        <v>635</v>
      </c>
    </row>
    <row r="11" spans="1:6" s="41" customFormat="1" x14ac:dyDescent="0.25">
      <c r="A11" s="49" t="s">
        <v>370</v>
      </c>
      <c r="B11" s="50">
        <v>115</v>
      </c>
      <c r="C11" s="51">
        <v>201754</v>
      </c>
      <c r="D11" s="52" t="s">
        <v>371</v>
      </c>
      <c r="E11" s="60" t="s">
        <v>636</v>
      </c>
      <c r="F11" s="59" t="s">
        <v>637</v>
      </c>
    </row>
    <row r="12" spans="1:6" s="41" customFormat="1" x14ac:dyDescent="0.25">
      <c r="A12" s="49" t="s">
        <v>287</v>
      </c>
      <c r="B12" s="50">
        <v>115</v>
      </c>
      <c r="C12" s="51">
        <v>201784</v>
      </c>
      <c r="D12" s="52" t="s">
        <v>382</v>
      </c>
      <c r="E12" s="41" t="s">
        <v>143</v>
      </c>
    </row>
    <row r="13" spans="1:6" s="41" customFormat="1" x14ac:dyDescent="0.25">
      <c r="A13" s="49" t="s">
        <v>287</v>
      </c>
      <c r="B13" s="50">
        <v>115</v>
      </c>
      <c r="C13" s="51">
        <v>201785</v>
      </c>
      <c r="D13" s="52" t="s">
        <v>383</v>
      </c>
      <c r="E13" s="41" t="s">
        <v>144</v>
      </c>
    </row>
    <row r="14" spans="1:6" s="41" customFormat="1" x14ac:dyDescent="0.25">
      <c r="A14" s="49" t="s">
        <v>287</v>
      </c>
      <c r="B14" s="50">
        <v>115</v>
      </c>
      <c r="C14" s="51">
        <v>201786</v>
      </c>
      <c r="D14" s="52" t="s">
        <v>377</v>
      </c>
      <c r="E14" s="60" t="s">
        <v>638</v>
      </c>
    </row>
    <row r="15" spans="1:6" s="41" customFormat="1" x14ac:dyDescent="0.25">
      <c r="A15" s="49" t="s">
        <v>287</v>
      </c>
      <c r="B15" s="50">
        <v>115</v>
      </c>
      <c r="C15" s="51">
        <v>201810</v>
      </c>
      <c r="D15" s="52" t="s">
        <v>384</v>
      </c>
      <c r="E15" s="41" t="s">
        <v>155</v>
      </c>
      <c r="F15" s="41" t="s">
        <v>156</v>
      </c>
    </row>
    <row r="16" spans="1:6" s="67" customFormat="1" x14ac:dyDescent="0.25">
      <c r="A16" s="73" t="s">
        <v>287</v>
      </c>
      <c r="B16" s="64">
        <v>115</v>
      </c>
      <c r="C16" s="65">
        <v>201814</v>
      </c>
      <c r="D16" s="66" t="s">
        <v>374</v>
      </c>
      <c r="E16" s="105" t="s">
        <v>639</v>
      </c>
      <c r="F16" s="108" t="s">
        <v>640</v>
      </c>
    </row>
    <row r="17" spans="1:6" s="41" customFormat="1" x14ac:dyDescent="0.25">
      <c r="A17" s="49" t="s">
        <v>287</v>
      </c>
      <c r="B17" s="50">
        <v>115</v>
      </c>
      <c r="C17" s="51">
        <v>201815</v>
      </c>
      <c r="D17" s="52" t="s">
        <v>385</v>
      </c>
      <c r="E17" s="60" t="s">
        <v>641</v>
      </c>
      <c r="F17" s="59" t="s">
        <v>642</v>
      </c>
    </row>
    <row r="18" spans="1:6" s="41" customFormat="1" x14ac:dyDescent="0.25">
      <c r="A18" s="49" t="s">
        <v>287</v>
      </c>
      <c r="B18" s="50">
        <v>115</v>
      </c>
      <c r="C18" s="51">
        <v>201818</v>
      </c>
      <c r="D18" s="52" t="s">
        <v>386</v>
      </c>
      <c r="E18" s="41" t="s">
        <v>158</v>
      </c>
    </row>
    <row r="19" spans="1:6" s="41" customFormat="1" x14ac:dyDescent="0.25">
      <c r="A19" s="49" t="s">
        <v>287</v>
      </c>
      <c r="B19" s="50">
        <v>115</v>
      </c>
      <c r="C19" s="51">
        <v>201823</v>
      </c>
      <c r="D19" s="52" t="s">
        <v>375</v>
      </c>
      <c r="E19" s="60" t="s">
        <v>643</v>
      </c>
      <c r="F19" s="59" t="s">
        <v>644</v>
      </c>
    </row>
    <row r="20" spans="1:6" s="67" customFormat="1" x14ac:dyDescent="0.25">
      <c r="A20" s="73" t="s">
        <v>287</v>
      </c>
      <c r="B20" s="64">
        <v>115</v>
      </c>
      <c r="C20" s="65">
        <v>201858</v>
      </c>
      <c r="D20" s="66" t="s">
        <v>376</v>
      </c>
      <c r="E20" s="105" t="s">
        <v>645</v>
      </c>
    </row>
    <row r="21" spans="1:6" s="41" customFormat="1" x14ac:dyDescent="0.25">
      <c r="A21" s="49" t="s">
        <v>287</v>
      </c>
      <c r="B21" s="50">
        <v>115</v>
      </c>
      <c r="C21" s="51">
        <v>201937</v>
      </c>
      <c r="D21" s="52" t="s">
        <v>390</v>
      </c>
      <c r="E21" s="41" t="s">
        <v>157</v>
      </c>
    </row>
    <row r="22" spans="1:6" s="41" customFormat="1" x14ac:dyDescent="0.25">
      <c r="A22" s="49" t="s">
        <v>287</v>
      </c>
      <c r="B22" s="50">
        <v>115</v>
      </c>
      <c r="C22" s="51">
        <v>201995</v>
      </c>
      <c r="D22" s="52" t="s">
        <v>393</v>
      </c>
      <c r="E22" s="60" t="s">
        <v>646</v>
      </c>
      <c r="F22" s="59" t="s">
        <v>647</v>
      </c>
    </row>
    <row r="23" spans="1:6" s="41" customFormat="1" x14ac:dyDescent="0.25">
      <c r="A23" s="49" t="s">
        <v>287</v>
      </c>
      <c r="B23" s="50">
        <v>115</v>
      </c>
      <c r="C23" s="51">
        <v>202048</v>
      </c>
      <c r="D23" s="52" t="s">
        <v>402</v>
      </c>
      <c r="E23" s="60" t="s">
        <v>648</v>
      </c>
      <c r="F23" s="59" t="s">
        <v>649</v>
      </c>
    </row>
    <row r="24" spans="1:6" s="41" customFormat="1" x14ac:dyDescent="0.25">
      <c r="A24" s="49" t="s">
        <v>287</v>
      </c>
      <c r="B24" s="50">
        <v>115</v>
      </c>
      <c r="C24" s="51">
        <v>202049</v>
      </c>
      <c r="D24" s="52" t="s">
        <v>403</v>
      </c>
      <c r="E24" s="60" t="s">
        <v>650</v>
      </c>
    </row>
    <row r="25" spans="1:6" s="41" customFormat="1" x14ac:dyDescent="0.25">
      <c r="A25" s="49" t="s">
        <v>287</v>
      </c>
      <c r="B25" s="50">
        <v>115</v>
      </c>
      <c r="C25" s="51">
        <v>202093</v>
      </c>
      <c r="D25" s="52" t="s">
        <v>408</v>
      </c>
      <c r="E25" s="60" t="s">
        <v>651</v>
      </c>
    </row>
    <row r="26" spans="1:6" s="41" customFormat="1" x14ac:dyDescent="0.25">
      <c r="A26" s="49" t="s">
        <v>370</v>
      </c>
      <c r="B26" s="50">
        <v>115</v>
      </c>
      <c r="C26" s="51">
        <v>202102</v>
      </c>
      <c r="D26" s="52" t="s">
        <v>409</v>
      </c>
      <c r="E26" s="60" t="s">
        <v>652</v>
      </c>
      <c r="F26" s="59" t="s">
        <v>653</v>
      </c>
    </row>
    <row r="27" spans="1:6" s="41" customFormat="1" x14ac:dyDescent="0.25">
      <c r="A27" s="49" t="s">
        <v>287</v>
      </c>
      <c r="B27" s="50">
        <v>115</v>
      </c>
      <c r="C27" s="51">
        <v>202346</v>
      </c>
      <c r="D27" s="52" t="s">
        <v>424</v>
      </c>
      <c r="E27" s="60" t="s">
        <v>654</v>
      </c>
    </row>
    <row r="28" spans="1:6" s="41" customFormat="1" x14ac:dyDescent="0.25">
      <c r="A28" s="49" t="s">
        <v>287</v>
      </c>
      <c r="B28" s="50">
        <v>115</v>
      </c>
      <c r="C28" s="51">
        <v>202569</v>
      </c>
      <c r="D28" s="52" t="s">
        <v>446</v>
      </c>
      <c r="E28" s="60" t="s">
        <v>655</v>
      </c>
      <c r="F28" s="59" t="s">
        <v>656</v>
      </c>
    </row>
    <row r="29" spans="1:6" s="67" customFormat="1" x14ac:dyDescent="0.25">
      <c r="A29" s="73" t="s">
        <v>287</v>
      </c>
      <c r="B29" s="64">
        <v>115</v>
      </c>
      <c r="C29" s="65">
        <v>202644</v>
      </c>
      <c r="D29" s="66" t="s">
        <v>460</v>
      </c>
      <c r="E29" s="67" t="s">
        <v>160</v>
      </c>
      <c r="F29" s="67" t="s">
        <v>161</v>
      </c>
    </row>
    <row r="30" spans="1:6" s="41" customFormat="1" x14ac:dyDescent="0.25">
      <c r="A30" s="49" t="s">
        <v>287</v>
      </c>
      <c r="B30" s="50">
        <v>115</v>
      </c>
      <c r="C30" s="51">
        <v>202647</v>
      </c>
      <c r="D30" s="52" t="s">
        <v>461</v>
      </c>
      <c r="E30" s="41" t="s">
        <v>162</v>
      </c>
      <c r="F30" s="41" t="s">
        <v>163</v>
      </c>
    </row>
    <row r="31" spans="1:6" s="41" customFormat="1" x14ac:dyDescent="0.25">
      <c r="A31" s="49" t="s">
        <v>287</v>
      </c>
      <c r="B31" s="50">
        <v>115</v>
      </c>
      <c r="C31" s="51">
        <v>202744</v>
      </c>
      <c r="D31" s="52" t="s">
        <v>485</v>
      </c>
      <c r="E31" s="53" t="s">
        <v>718</v>
      </c>
      <c r="F31" s="53" t="s">
        <v>761</v>
      </c>
    </row>
    <row r="32" spans="1:6" s="41" customFormat="1" x14ac:dyDescent="0.25">
      <c r="A32" s="49" t="s">
        <v>287</v>
      </c>
      <c r="B32" s="50">
        <v>115</v>
      </c>
      <c r="C32" s="51">
        <v>202749</v>
      </c>
      <c r="D32" s="52" t="s">
        <v>486</v>
      </c>
      <c r="E32" s="60" t="s">
        <v>657</v>
      </c>
    </row>
    <row r="33" spans="1:6" s="41" customFormat="1" x14ac:dyDescent="0.25">
      <c r="A33" s="49" t="s">
        <v>287</v>
      </c>
      <c r="B33" s="50">
        <v>115</v>
      </c>
      <c r="C33" s="51">
        <v>202799</v>
      </c>
      <c r="D33" s="52" t="s">
        <v>495</v>
      </c>
      <c r="E33" s="60" t="s">
        <v>658</v>
      </c>
    </row>
    <row r="34" spans="1:6" s="41" customFormat="1" x14ac:dyDescent="0.25">
      <c r="A34" s="49" t="s">
        <v>287</v>
      </c>
      <c r="B34" s="50">
        <v>115</v>
      </c>
      <c r="C34" s="51">
        <v>202896</v>
      </c>
      <c r="D34" s="52" t="s">
        <v>516</v>
      </c>
      <c r="E34" s="60" t="s">
        <v>659</v>
      </c>
    </row>
    <row r="35" spans="1:6" s="41" customFormat="1" x14ac:dyDescent="0.25">
      <c r="A35" s="49" t="s">
        <v>287</v>
      </c>
      <c r="B35" s="50">
        <v>115</v>
      </c>
      <c r="C35" s="51">
        <v>202905</v>
      </c>
      <c r="D35" s="52" t="s">
        <v>517</v>
      </c>
      <c r="E35" s="41" t="s">
        <v>10</v>
      </c>
    </row>
    <row r="36" spans="1:6" s="61" customFormat="1" x14ac:dyDescent="0.25">
      <c r="A36" s="49" t="s">
        <v>287</v>
      </c>
      <c r="B36" s="50">
        <v>115</v>
      </c>
      <c r="C36" s="51">
        <v>202909</v>
      </c>
      <c r="D36" s="52" t="s">
        <v>519</v>
      </c>
      <c r="E36" s="60" t="s">
        <v>660</v>
      </c>
      <c r="F36" s="41"/>
    </row>
    <row r="37" spans="1:6" s="61" customFormat="1" x14ac:dyDescent="0.25">
      <c r="A37" s="49" t="s">
        <v>287</v>
      </c>
      <c r="B37" s="50">
        <v>115</v>
      </c>
      <c r="C37" s="51">
        <v>202918</v>
      </c>
      <c r="D37" s="52" t="s">
        <v>523</v>
      </c>
      <c r="E37" s="60" t="s">
        <v>661</v>
      </c>
      <c r="F37" s="41"/>
    </row>
    <row r="38" spans="1:6" s="61" customFormat="1" x14ac:dyDescent="0.25">
      <c r="A38" s="49" t="s">
        <v>287</v>
      </c>
      <c r="B38" s="50">
        <v>115</v>
      </c>
      <c r="C38" s="51">
        <v>202931</v>
      </c>
      <c r="D38" s="52" t="s">
        <v>526</v>
      </c>
      <c r="E38" s="60" t="s">
        <v>662</v>
      </c>
      <c r="F38" s="41"/>
    </row>
    <row r="39" spans="1:6" s="61" customFormat="1" x14ac:dyDescent="0.25">
      <c r="A39" s="49" t="s">
        <v>287</v>
      </c>
      <c r="B39" s="50">
        <v>115</v>
      </c>
      <c r="C39" s="51">
        <v>203103</v>
      </c>
      <c r="D39" s="52" t="s">
        <v>545</v>
      </c>
      <c r="E39" s="60" t="s">
        <v>663</v>
      </c>
      <c r="F39" s="59" t="s">
        <v>664</v>
      </c>
    </row>
    <row r="40" spans="1:6" s="79" customFormat="1" x14ac:dyDescent="0.25">
      <c r="A40" s="75" t="s">
        <v>336</v>
      </c>
      <c r="B40" s="76" t="s">
        <v>337</v>
      </c>
      <c r="C40" s="81">
        <v>300059</v>
      </c>
      <c r="D40" s="82" t="s">
        <v>561</v>
      </c>
      <c r="E40" s="83" t="s">
        <v>665</v>
      </c>
    </row>
    <row r="41" spans="1:6" s="79" customFormat="1" x14ac:dyDescent="0.25">
      <c r="A41" s="75" t="s">
        <v>287</v>
      </c>
      <c r="B41" s="76">
        <v>115</v>
      </c>
      <c r="C41" s="81">
        <v>300121</v>
      </c>
      <c r="D41" s="82" t="s">
        <v>581</v>
      </c>
      <c r="E41" s="83" t="s">
        <v>666</v>
      </c>
      <c r="F41" s="84" t="s">
        <v>667</v>
      </c>
    </row>
    <row r="42" spans="1:6" s="79" customFormat="1" x14ac:dyDescent="0.25">
      <c r="A42" s="75" t="s">
        <v>287</v>
      </c>
      <c r="B42" s="76">
        <v>115</v>
      </c>
      <c r="C42" s="81">
        <v>300122</v>
      </c>
      <c r="D42" s="82" t="s">
        <v>582</v>
      </c>
      <c r="E42" s="83" t="s">
        <v>668</v>
      </c>
      <c r="F42" s="84" t="s">
        <v>669</v>
      </c>
    </row>
    <row r="43" spans="1:6" s="79" customFormat="1" x14ac:dyDescent="0.25">
      <c r="A43" s="75" t="s">
        <v>287</v>
      </c>
      <c r="B43" s="76">
        <v>115</v>
      </c>
      <c r="C43" s="77">
        <v>300131</v>
      </c>
      <c r="D43" s="82" t="s">
        <v>584</v>
      </c>
      <c r="E43" s="83" t="s">
        <v>670</v>
      </c>
    </row>
    <row r="44" spans="1:6" s="79" customFormat="1" x14ac:dyDescent="0.25">
      <c r="A44" s="75" t="s">
        <v>287</v>
      </c>
      <c r="B44" s="76">
        <v>115</v>
      </c>
      <c r="C44" s="81">
        <v>300132</v>
      </c>
      <c r="D44" s="82" t="s">
        <v>585</v>
      </c>
      <c r="E44" s="83" t="s">
        <v>130</v>
      </c>
      <c r="F44" s="84" t="s">
        <v>132</v>
      </c>
    </row>
    <row r="45" spans="1:6" s="79" customFormat="1" x14ac:dyDescent="0.25">
      <c r="A45" s="75" t="s">
        <v>287</v>
      </c>
      <c r="B45" s="76">
        <v>115</v>
      </c>
      <c r="C45" s="81">
        <v>300133</v>
      </c>
      <c r="D45" s="82" t="s">
        <v>586</v>
      </c>
      <c r="E45" s="83" t="s">
        <v>671</v>
      </c>
      <c r="F45" s="84" t="s">
        <v>672</v>
      </c>
    </row>
    <row r="46" spans="1:6" s="79" customFormat="1" x14ac:dyDescent="0.25">
      <c r="A46" s="75" t="s">
        <v>287</v>
      </c>
      <c r="B46" s="76">
        <v>115</v>
      </c>
      <c r="C46" s="81">
        <v>300210</v>
      </c>
      <c r="D46" s="82" t="s">
        <v>597</v>
      </c>
      <c r="E46" s="83" t="s">
        <v>673</v>
      </c>
      <c r="F46" s="84" t="s">
        <v>674</v>
      </c>
    </row>
    <row r="47" spans="1:6" s="80" customFormat="1" x14ac:dyDescent="0.25">
      <c r="A47" s="75" t="s">
        <v>287</v>
      </c>
      <c r="B47" s="76">
        <v>115</v>
      </c>
      <c r="C47" s="81">
        <v>300232</v>
      </c>
      <c r="D47" s="82" t="s">
        <v>604</v>
      </c>
      <c r="E47" s="83" t="s">
        <v>675</v>
      </c>
      <c r="F47" s="84" t="s">
        <v>676</v>
      </c>
    </row>
    <row r="48" spans="1:6" s="80" customFormat="1" x14ac:dyDescent="0.25">
      <c r="A48" s="75" t="s">
        <v>287</v>
      </c>
      <c r="B48" s="76">
        <v>115</v>
      </c>
      <c r="C48" s="81">
        <v>300237</v>
      </c>
      <c r="D48" s="82" t="s">
        <v>607</v>
      </c>
      <c r="E48" s="83" t="s">
        <v>677</v>
      </c>
      <c r="F48" s="79"/>
    </row>
    <row r="49" spans="1:6" s="80" customFormat="1" x14ac:dyDescent="0.25">
      <c r="A49" s="75" t="s">
        <v>287</v>
      </c>
      <c r="B49" s="76">
        <v>115</v>
      </c>
      <c r="C49" s="81">
        <v>300246</v>
      </c>
      <c r="D49" s="82" t="s">
        <v>608</v>
      </c>
      <c r="E49" s="83" t="s">
        <v>678</v>
      </c>
      <c r="F49" s="84" t="s">
        <v>679</v>
      </c>
    </row>
    <row r="50" spans="1:6" s="80" customFormat="1" x14ac:dyDescent="0.25">
      <c r="A50" s="75" t="s">
        <v>287</v>
      </c>
      <c r="B50" s="76">
        <v>115</v>
      </c>
      <c r="C50" s="81">
        <v>300305</v>
      </c>
      <c r="D50" s="82" t="s">
        <v>620</v>
      </c>
      <c r="E50" s="83" t="s">
        <v>680</v>
      </c>
      <c r="F50" s="79"/>
    </row>
    <row r="51" spans="1:6" s="92" customFormat="1" x14ac:dyDescent="0.25">
      <c r="A51" s="101" t="s">
        <v>370</v>
      </c>
      <c r="B51" s="102">
        <v>115</v>
      </c>
      <c r="C51" s="16">
        <v>201770</v>
      </c>
      <c r="D51" s="17" t="s">
        <v>372</v>
      </c>
      <c r="E51" s="103"/>
    </row>
    <row r="52" spans="1:6" s="92" customFormat="1" x14ac:dyDescent="0.25">
      <c r="A52" s="101" t="s">
        <v>287</v>
      </c>
      <c r="B52" s="102">
        <v>115</v>
      </c>
      <c r="C52" s="16">
        <v>202666</v>
      </c>
      <c r="D52" s="17" t="s">
        <v>465</v>
      </c>
      <c r="E52" s="103"/>
    </row>
    <row r="53" spans="1:6" s="92" customFormat="1" x14ac:dyDescent="0.25">
      <c r="A53" s="101" t="s">
        <v>287</v>
      </c>
      <c r="B53" s="102">
        <v>115</v>
      </c>
      <c r="C53" s="16">
        <v>202825</v>
      </c>
      <c r="D53" s="17" t="s">
        <v>502</v>
      </c>
      <c r="E53" s="103"/>
    </row>
  </sheetData>
  <autoFilter ref="A4:F53"/>
  <hyperlinks>
    <hyperlink ref="E31" r:id="rId1"/>
    <hyperlink ref="F31" r:id="rId2"/>
    <hyperlink ref="E5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37" workbookViewId="0">
      <selection activeCell="D43" sqref="D43"/>
    </sheetView>
  </sheetViews>
  <sheetFormatPr defaultRowHeight="13.2" x14ac:dyDescent="0.25"/>
  <cols>
    <col min="1" max="1" width="14.44140625" bestFit="1" customWidth="1"/>
    <col min="2" max="2" width="8.77734375" customWidth="1"/>
    <col min="3" max="3" width="9.33203125" customWidth="1"/>
    <col min="4" max="4" width="41.33203125" bestFit="1" customWidth="1"/>
    <col min="5" max="5" width="34.33203125" bestFit="1" customWidth="1"/>
    <col min="6" max="6" width="34.21875" bestFit="1" customWidth="1"/>
  </cols>
  <sheetData>
    <row r="1" spans="1:6" s="7" customFormat="1" x14ac:dyDescent="0.25">
      <c r="A1" s="18" t="s">
        <v>775</v>
      </c>
      <c r="B1" s="18" t="s">
        <v>776</v>
      </c>
      <c r="C1" s="98" t="s">
        <v>777</v>
      </c>
      <c r="D1" s="87" t="s">
        <v>778</v>
      </c>
      <c r="E1" s="104" t="s">
        <v>830</v>
      </c>
    </row>
    <row r="2" spans="1:6" s="7" customFormat="1" x14ac:dyDescent="0.25">
      <c r="A2" s="20">
        <v>36</v>
      </c>
      <c r="B2" s="20">
        <v>36</v>
      </c>
      <c r="C2" s="98">
        <v>0</v>
      </c>
      <c r="D2" s="87">
        <v>0</v>
      </c>
      <c r="E2" s="104">
        <v>9</v>
      </c>
    </row>
    <row r="3" spans="1:6" s="7" customFormat="1" x14ac:dyDescent="0.25">
      <c r="A3" s="18"/>
      <c r="B3" s="18"/>
      <c r="C3" s="18"/>
      <c r="D3" s="18"/>
    </row>
    <row r="4" spans="1:6" s="10" customFormat="1" x14ac:dyDescent="0.25">
      <c r="A4" s="12" t="s">
        <v>774</v>
      </c>
      <c r="B4" s="11" t="s">
        <v>168</v>
      </c>
      <c r="C4" s="11" t="s">
        <v>560</v>
      </c>
      <c r="D4" s="11" t="s">
        <v>169</v>
      </c>
      <c r="E4" s="11" t="s">
        <v>170</v>
      </c>
      <c r="F4" s="14"/>
    </row>
    <row r="5" spans="1:6" s="41" customFormat="1" x14ac:dyDescent="0.25">
      <c r="A5" s="50" t="s">
        <v>201</v>
      </c>
      <c r="B5" s="50">
        <v>122</v>
      </c>
      <c r="C5" s="51">
        <v>200024</v>
      </c>
      <c r="D5" s="52" t="s">
        <v>327</v>
      </c>
      <c r="E5" s="53" t="s">
        <v>117</v>
      </c>
    </row>
    <row r="6" spans="1:6" s="67" customFormat="1" x14ac:dyDescent="0.25">
      <c r="A6" s="64" t="s">
        <v>201</v>
      </c>
      <c r="B6" s="64">
        <v>122</v>
      </c>
      <c r="C6" s="65">
        <v>200040</v>
      </c>
      <c r="D6" s="66" t="s">
        <v>233</v>
      </c>
      <c r="E6" s="67" t="s">
        <v>126</v>
      </c>
    </row>
    <row r="7" spans="1:6" s="41" customFormat="1" x14ac:dyDescent="0.25">
      <c r="A7" s="50" t="s">
        <v>201</v>
      </c>
      <c r="B7" s="50">
        <v>122</v>
      </c>
      <c r="C7" s="51">
        <v>200043</v>
      </c>
      <c r="D7" s="52" t="s">
        <v>236</v>
      </c>
      <c r="E7" s="53" t="s">
        <v>33</v>
      </c>
    </row>
    <row r="8" spans="1:6" s="41" customFormat="1" x14ac:dyDescent="0.25">
      <c r="A8" s="50" t="s">
        <v>201</v>
      </c>
      <c r="B8" s="50">
        <v>109</v>
      </c>
      <c r="C8" s="51">
        <v>200048</v>
      </c>
      <c r="D8" s="52" t="s">
        <v>240</v>
      </c>
      <c r="E8" s="41" t="s">
        <v>130</v>
      </c>
      <c r="F8" s="41" t="s">
        <v>131</v>
      </c>
    </row>
    <row r="9" spans="1:6" s="67" customFormat="1" x14ac:dyDescent="0.25">
      <c r="A9" s="64" t="s">
        <v>201</v>
      </c>
      <c r="B9" s="64"/>
      <c r="C9" s="65">
        <v>200188</v>
      </c>
      <c r="D9" s="66" t="s">
        <v>217</v>
      </c>
      <c r="E9" s="74" t="s">
        <v>785</v>
      </c>
    </row>
    <row r="10" spans="1:6" s="41" customFormat="1" x14ac:dyDescent="0.25">
      <c r="A10" s="50" t="s">
        <v>201</v>
      </c>
      <c r="B10" s="50">
        <v>109</v>
      </c>
      <c r="C10" s="51">
        <v>200189</v>
      </c>
      <c r="D10" s="52" t="s">
        <v>218</v>
      </c>
      <c r="E10" s="41" t="s">
        <v>681</v>
      </c>
    </row>
    <row r="11" spans="1:6" s="67" customFormat="1" x14ac:dyDescent="0.25">
      <c r="A11" s="64" t="s">
        <v>201</v>
      </c>
      <c r="B11" s="64">
        <v>109</v>
      </c>
      <c r="C11" s="65">
        <v>200193</v>
      </c>
      <c r="D11" s="66" t="s">
        <v>219</v>
      </c>
      <c r="E11" s="67" t="s">
        <v>786</v>
      </c>
    </row>
    <row r="12" spans="1:6" s="67" customFormat="1" x14ac:dyDescent="0.25">
      <c r="A12" s="64" t="s">
        <v>201</v>
      </c>
      <c r="B12" s="64">
        <v>109</v>
      </c>
      <c r="C12" s="65">
        <v>200194</v>
      </c>
      <c r="D12" s="66" t="s">
        <v>220</v>
      </c>
      <c r="E12" s="67" t="s">
        <v>682</v>
      </c>
    </row>
    <row r="13" spans="1:6" s="41" customFormat="1" x14ac:dyDescent="0.25">
      <c r="A13" s="50" t="s">
        <v>201</v>
      </c>
      <c r="B13" s="50">
        <v>109</v>
      </c>
      <c r="C13" s="51">
        <v>200197</v>
      </c>
      <c r="D13" s="52" t="s">
        <v>221</v>
      </c>
      <c r="E13" s="41" t="s">
        <v>683</v>
      </c>
    </row>
    <row r="14" spans="1:6" s="41" customFormat="1" x14ac:dyDescent="0.25">
      <c r="A14" s="50" t="s">
        <v>201</v>
      </c>
      <c r="B14" s="50">
        <v>109</v>
      </c>
      <c r="C14" s="51">
        <v>200198</v>
      </c>
      <c r="D14" s="52" t="s">
        <v>222</v>
      </c>
      <c r="E14" s="41" t="s">
        <v>684</v>
      </c>
    </row>
    <row r="15" spans="1:6" s="41" customFormat="1" x14ac:dyDescent="0.25">
      <c r="A15" s="50" t="s">
        <v>201</v>
      </c>
      <c r="B15" s="50">
        <v>109</v>
      </c>
      <c r="C15" s="51">
        <v>200199</v>
      </c>
      <c r="D15" s="52" t="s">
        <v>223</v>
      </c>
      <c r="E15" s="41" t="s">
        <v>29</v>
      </c>
    </row>
    <row r="16" spans="1:6" s="67" customFormat="1" x14ac:dyDescent="0.25">
      <c r="A16" s="64" t="s">
        <v>201</v>
      </c>
      <c r="B16" s="64">
        <v>109</v>
      </c>
      <c r="C16" s="65">
        <v>200201</v>
      </c>
      <c r="D16" s="66" t="s">
        <v>224</v>
      </c>
      <c r="E16" s="67" t="s">
        <v>685</v>
      </c>
    </row>
    <row r="17" spans="1:5" s="41" customFormat="1" x14ac:dyDescent="0.25">
      <c r="A17" s="50" t="s">
        <v>201</v>
      </c>
      <c r="B17" s="50">
        <v>109</v>
      </c>
      <c r="C17" s="51">
        <v>200203</v>
      </c>
      <c r="D17" s="52" t="s">
        <v>202</v>
      </c>
      <c r="E17" s="41" t="s">
        <v>686</v>
      </c>
    </row>
    <row r="18" spans="1:5" s="41" customFormat="1" x14ac:dyDescent="0.25">
      <c r="A18" s="50" t="s">
        <v>201</v>
      </c>
      <c r="B18" s="50">
        <v>109</v>
      </c>
      <c r="C18" s="51">
        <v>200204</v>
      </c>
      <c r="D18" s="52" t="s">
        <v>203</v>
      </c>
      <c r="E18" s="41" t="s">
        <v>787</v>
      </c>
    </row>
    <row r="19" spans="1:5" s="41" customFormat="1" x14ac:dyDescent="0.25">
      <c r="A19" s="50" t="s">
        <v>201</v>
      </c>
      <c r="B19" s="50">
        <v>109</v>
      </c>
      <c r="C19" s="51">
        <v>200206</v>
      </c>
      <c r="D19" s="52" t="s">
        <v>204</v>
      </c>
      <c r="E19" s="41" t="s">
        <v>687</v>
      </c>
    </row>
    <row r="20" spans="1:5" s="41" customFormat="1" x14ac:dyDescent="0.25">
      <c r="A20" s="50" t="s">
        <v>201</v>
      </c>
      <c r="B20" s="50">
        <v>122</v>
      </c>
      <c r="C20" s="51">
        <v>200207</v>
      </c>
      <c r="D20" s="52" t="s">
        <v>205</v>
      </c>
      <c r="E20" s="41" t="s">
        <v>688</v>
      </c>
    </row>
    <row r="21" spans="1:5" s="67" customFormat="1" x14ac:dyDescent="0.25">
      <c r="A21" s="64" t="s">
        <v>201</v>
      </c>
      <c r="B21" s="64">
        <v>109</v>
      </c>
      <c r="C21" s="65">
        <v>200210</v>
      </c>
      <c r="D21" s="66" t="s">
        <v>206</v>
      </c>
      <c r="E21" s="67" t="s">
        <v>788</v>
      </c>
    </row>
    <row r="22" spans="1:5" s="67" customFormat="1" x14ac:dyDescent="0.25">
      <c r="A22" s="64" t="s">
        <v>201</v>
      </c>
      <c r="B22" s="64">
        <v>109</v>
      </c>
      <c r="C22" s="65">
        <v>200212</v>
      </c>
      <c r="D22" s="66" t="s">
        <v>207</v>
      </c>
      <c r="E22" s="67" t="s">
        <v>689</v>
      </c>
    </row>
    <row r="23" spans="1:5" s="41" customFormat="1" x14ac:dyDescent="0.25">
      <c r="A23" s="50" t="s">
        <v>201</v>
      </c>
      <c r="B23" s="50">
        <v>122</v>
      </c>
      <c r="C23" s="51">
        <v>200215</v>
      </c>
      <c r="D23" s="52" t="s">
        <v>208</v>
      </c>
      <c r="E23" s="41" t="s">
        <v>690</v>
      </c>
    </row>
    <row r="24" spans="1:5" s="67" customFormat="1" x14ac:dyDescent="0.25">
      <c r="A24" s="64" t="s">
        <v>201</v>
      </c>
      <c r="B24" s="64">
        <v>109</v>
      </c>
      <c r="C24" s="65">
        <v>200216</v>
      </c>
      <c r="D24" s="66" t="s">
        <v>209</v>
      </c>
      <c r="E24" s="67" t="s">
        <v>789</v>
      </c>
    </row>
    <row r="25" spans="1:5" s="41" customFormat="1" x14ac:dyDescent="0.25">
      <c r="A25" s="50" t="s">
        <v>201</v>
      </c>
      <c r="B25" s="50">
        <v>109</v>
      </c>
      <c r="C25" s="51">
        <v>200747</v>
      </c>
      <c r="D25" s="52" t="s">
        <v>311</v>
      </c>
      <c r="E25" s="41" t="s">
        <v>790</v>
      </c>
    </row>
    <row r="26" spans="1:5" s="41" customFormat="1" x14ac:dyDescent="0.25">
      <c r="A26" s="50" t="s">
        <v>201</v>
      </c>
      <c r="B26" s="50">
        <v>122</v>
      </c>
      <c r="C26" s="51">
        <v>201552</v>
      </c>
      <c r="D26" s="52" t="s">
        <v>352</v>
      </c>
      <c r="E26" s="53" t="s">
        <v>145</v>
      </c>
    </row>
    <row r="27" spans="1:5" s="41" customFormat="1" x14ac:dyDescent="0.25">
      <c r="A27" s="50" t="s">
        <v>201</v>
      </c>
      <c r="B27" s="50">
        <v>109</v>
      </c>
      <c r="C27" s="51">
        <v>201581</v>
      </c>
      <c r="D27" s="52" t="s">
        <v>358</v>
      </c>
      <c r="E27" s="53" t="s">
        <v>791</v>
      </c>
    </row>
    <row r="28" spans="1:5" s="41" customFormat="1" x14ac:dyDescent="0.25">
      <c r="A28" s="50" t="s">
        <v>201</v>
      </c>
      <c r="B28" s="50">
        <v>109</v>
      </c>
      <c r="C28" s="51">
        <v>202227</v>
      </c>
      <c r="D28" s="52" t="s">
        <v>414</v>
      </c>
      <c r="E28" s="53" t="s">
        <v>796</v>
      </c>
    </row>
    <row r="29" spans="1:5" s="41" customFormat="1" x14ac:dyDescent="0.25">
      <c r="A29" s="50" t="s">
        <v>201</v>
      </c>
      <c r="B29" s="50">
        <v>122</v>
      </c>
      <c r="C29" s="51">
        <v>202230</v>
      </c>
      <c r="D29" s="52" t="s">
        <v>415</v>
      </c>
      <c r="E29" s="53" t="s">
        <v>792</v>
      </c>
    </row>
    <row r="30" spans="1:5" s="41" customFormat="1" x14ac:dyDescent="0.25">
      <c r="A30" s="50" t="s">
        <v>201</v>
      </c>
      <c r="B30" s="50">
        <v>109</v>
      </c>
      <c r="C30" s="51">
        <v>202383</v>
      </c>
      <c r="D30" s="52" t="s">
        <v>430</v>
      </c>
      <c r="E30" s="53" t="s">
        <v>793</v>
      </c>
    </row>
    <row r="31" spans="1:5" s="41" customFormat="1" x14ac:dyDescent="0.25">
      <c r="A31" s="50" t="s">
        <v>201</v>
      </c>
      <c r="B31" s="50">
        <v>109</v>
      </c>
      <c r="C31" s="51">
        <v>202461</v>
      </c>
      <c r="D31" s="52" t="s">
        <v>434</v>
      </c>
      <c r="E31" s="41" t="s">
        <v>794</v>
      </c>
    </row>
    <row r="32" spans="1:5" s="41" customFormat="1" x14ac:dyDescent="0.25">
      <c r="A32" s="50" t="s">
        <v>201</v>
      </c>
      <c r="B32" s="50">
        <v>109</v>
      </c>
      <c r="C32" s="51">
        <v>202566</v>
      </c>
      <c r="D32" s="52" t="s">
        <v>445</v>
      </c>
      <c r="E32" s="41" t="s">
        <v>795</v>
      </c>
    </row>
    <row r="33" spans="1:6" s="41" customFormat="1" x14ac:dyDescent="0.25">
      <c r="A33" s="50" t="s">
        <v>201</v>
      </c>
      <c r="B33" s="50">
        <v>109</v>
      </c>
      <c r="C33" s="51">
        <v>202701</v>
      </c>
      <c r="D33" s="52" t="s">
        <v>473</v>
      </c>
      <c r="E33" s="41" t="s">
        <v>797</v>
      </c>
    </row>
    <row r="34" spans="1:6" s="41" customFormat="1" x14ac:dyDescent="0.25">
      <c r="A34" s="50" t="s">
        <v>201</v>
      </c>
      <c r="B34" s="50">
        <v>109</v>
      </c>
      <c r="C34" s="51">
        <v>202711</v>
      </c>
      <c r="D34" s="52" t="s">
        <v>476</v>
      </c>
      <c r="E34" s="41" t="s">
        <v>159</v>
      </c>
    </row>
    <row r="35" spans="1:6" s="41" customFormat="1" x14ac:dyDescent="0.25">
      <c r="A35" s="50" t="s">
        <v>201</v>
      </c>
      <c r="B35" s="50">
        <v>122</v>
      </c>
      <c r="C35" s="51">
        <v>202724</v>
      </c>
      <c r="D35" s="52" t="s">
        <v>480</v>
      </c>
      <c r="E35" s="41" t="s">
        <v>798</v>
      </c>
    </row>
    <row r="36" spans="1:6" s="41" customFormat="1" x14ac:dyDescent="0.25">
      <c r="A36" s="50" t="s">
        <v>201</v>
      </c>
      <c r="B36" s="50">
        <v>109</v>
      </c>
      <c r="C36" s="51">
        <v>202778</v>
      </c>
      <c r="D36" s="52" t="s">
        <v>491</v>
      </c>
      <c r="E36" s="41" t="s">
        <v>800</v>
      </c>
    </row>
    <row r="37" spans="1:6" s="41" customFormat="1" x14ac:dyDescent="0.25">
      <c r="A37" s="50" t="s">
        <v>201</v>
      </c>
      <c r="B37" s="50">
        <v>109</v>
      </c>
      <c r="C37" s="51">
        <v>202818</v>
      </c>
      <c r="D37" s="52" t="s">
        <v>500</v>
      </c>
      <c r="E37" s="41" t="s">
        <v>799</v>
      </c>
    </row>
    <row r="38" spans="1:6" s="41" customFormat="1" x14ac:dyDescent="0.25">
      <c r="A38" s="50" t="s">
        <v>201</v>
      </c>
      <c r="B38" s="50">
        <v>122</v>
      </c>
      <c r="C38" s="51">
        <v>203093</v>
      </c>
      <c r="D38" s="52" t="s">
        <v>543</v>
      </c>
      <c r="E38" s="41" t="s">
        <v>85</v>
      </c>
      <c r="F38" s="41" t="s">
        <v>145</v>
      </c>
    </row>
    <row r="39" spans="1:6" s="67" customFormat="1" x14ac:dyDescent="0.25">
      <c r="A39" s="64" t="s">
        <v>201</v>
      </c>
      <c r="B39" s="64">
        <v>122</v>
      </c>
      <c r="C39" s="65">
        <v>203106</v>
      </c>
      <c r="D39" s="66" t="s">
        <v>546</v>
      </c>
      <c r="E39" s="178" t="s">
        <v>869</v>
      </c>
    </row>
    <row r="40" spans="1:6" s="41" customFormat="1" ht="14.4" x14ac:dyDescent="0.25">
      <c r="A40" s="50" t="s">
        <v>201</v>
      </c>
      <c r="B40" s="50">
        <v>122</v>
      </c>
      <c r="C40" s="110">
        <v>202746</v>
      </c>
      <c r="D40" s="109" t="s">
        <v>484</v>
      </c>
      <c r="E40" s="41" t="s">
        <v>831</v>
      </c>
    </row>
    <row r="41" spans="1:6" s="7" customFormat="1" x14ac:dyDescent="0.25">
      <c r="A41" s="9"/>
      <c r="B41" s="9"/>
      <c r="C41" s="3"/>
      <c r="D41" s="5"/>
    </row>
  </sheetData>
  <autoFilter ref="A4:F40"/>
  <sortState ref="A5:F39">
    <sortCondition ref="C5:C39"/>
  </sortState>
  <hyperlinks>
    <hyperlink ref="E10" r:id="rId1"/>
    <hyperlink ref="E14" r:id="rId2"/>
    <hyperlink ref="E16" r:id="rId3"/>
    <hyperlink ref="E17" r:id="rId4"/>
    <hyperlink ref="E5" r:id="rId5"/>
    <hyperlink ref="E9" r:id="rId6"/>
    <hyperlink ref="E26" r:id="rId7"/>
    <hyperlink ref="E27" r:id="rId8"/>
    <hyperlink ref="E28" r:id="rId9"/>
    <hyperlink ref="E29" r:id="rId10"/>
    <hyperlink ref="E30" r:id="rId11"/>
    <hyperlink ref="E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Normal="100" workbookViewId="0">
      <selection activeCell="B21" sqref="B21"/>
    </sheetView>
  </sheetViews>
  <sheetFormatPr defaultRowHeight="13.2" x14ac:dyDescent="0.25"/>
  <cols>
    <col min="1" max="1" width="8.6640625" customWidth="1"/>
    <col min="2" max="2" width="37.77734375" bestFit="1" customWidth="1"/>
    <col min="3" max="3" width="39.21875" style="2" customWidth="1"/>
    <col min="4" max="4" width="12.5546875" bestFit="1" customWidth="1"/>
    <col min="5" max="5" width="16.109375" style="7" bestFit="1" customWidth="1"/>
    <col min="6" max="6" width="39.5546875" bestFit="1" customWidth="1"/>
  </cols>
  <sheetData>
    <row r="1" spans="1:5" s="7" customFormat="1" x14ac:dyDescent="0.25">
      <c r="A1" s="20" t="s">
        <v>775</v>
      </c>
      <c r="B1" s="20" t="s">
        <v>776</v>
      </c>
      <c r="C1" s="88" t="s">
        <v>777</v>
      </c>
      <c r="D1" s="87" t="s">
        <v>778</v>
      </c>
      <c r="E1" s="104" t="s">
        <v>830</v>
      </c>
    </row>
    <row r="2" spans="1:5" s="7" customFormat="1" x14ac:dyDescent="0.25">
      <c r="A2" s="20">
        <v>14</v>
      </c>
      <c r="B2" s="20">
        <v>12</v>
      </c>
      <c r="C2" s="88">
        <v>0</v>
      </c>
      <c r="D2" s="87">
        <v>2</v>
      </c>
      <c r="E2" s="104">
        <v>0</v>
      </c>
    </row>
    <row r="3" spans="1:5" x14ac:dyDescent="0.25">
      <c r="A3" s="18"/>
      <c r="B3" s="18"/>
      <c r="C3" s="18"/>
      <c r="D3" s="18"/>
    </row>
    <row r="4" spans="1:5" x14ac:dyDescent="0.25">
      <c r="A4" s="117"/>
      <c r="B4" s="116" t="s">
        <v>832</v>
      </c>
      <c r="C4" s="115"/>
      <c r="D4" s="62"/>
      <c r="E4" s="62"/>
    </row>
    <row r="5" spans="1:5" s="62" customFormat="1" ht="13.8" x14ac:dyDescent="0.25">
      <c r="A5" s="124" t="s">
        <v>833</v>
      </c>
      <c r="B5" s="124" t="s">
        <v>834</v>
      </c>
      <c r="C5" s="125" t="s">
        <v>835</v>
      </c>
      <c r="D5" s="126" t="s">
        <v>836</v>
      </c>
      <c r="E5" s="126" t="s">
        <v>837</v>
      </c>
    </row>
    <row r="6" spans="1:5" s="62" customFormat="1" ht="15" thickBot="1" x14ac:dyDescent="0.3">
      <c r="A6" s="124">
        <v>203214</v>
      </c>
      <c r="B6" s="127" t="s">
        <v>838</v>
      </c>
      <c r="C6" s="143" t="s">
        <v>866</v>
      </c>
      <c r="D6" s="141">
        <v>9833066157</v>
      </c>
      <c r="E6" s="142" t="s">
        <v>865</v>
      </c>
    </row>
    <row r="7" spans="1:5" s="62" customFormat="1" ht="13.8" x14ac:dyDescent="0.25">
      <c r="A7" s="124">
        <v>203273</v>
      </c>
      <c r="B7" s="127" t="s">
        <v>839</v>
      </c>
      <c r="C7" s="128" t="s">
        <v>862</v>
      </c>
      <c r="D7" s="126"/>
      <c r="E7" s="126" t="s">
        <v>863</v>
      </c>
    </row>
    <row r="8" spans="1:5" s="62" customFormat="1" ht="13.8" x14ac:dyDescent="0.25">
      <c r="A8" s="124">
        <v>203281</v>
      </c>
      <c r="B8" s="127" t="s">
        <v>840</v>
      </c>
      <c r="C8" s="125"/>
      <c r="D8" s="126"/>
      <c r="E8" s="126"/>
    </row>
    <row r="9" spans="1:5" s="62" customFormat="1" ht="26.4" x14ac:dyDescent="0.25">
      <c r="A9" s="124">
        <v>203289</v>
      </c>
      <c r="B9" s="127" t="s">
        <v>841</v>
      </c>
      <c r="C9" s="128" t="s">
        <v>842</v>
      </c>
      <c r="D9" s="126">
        <v>9810647098</v>
      </c>
      <c r="E9" s="126" t="s">
        <v>843</v>
      </c>
    </row>
    <row r="10" spans="1:5" s="62" customFormat="1" ht="13.8" x14ac:dyDescent="0.25">
      <c r="A10" s="124">
        <v>203310</v>
      </c>
      <c r="B10" s="127" t="s">
        <v>845</v>
      </c>
      <c r="C10" s="128" t="s">
        <v>861</v>
      </c>
      <c r="D10" s="126"/>
      <c r="E10" s="131" t="s">
        <v>864</v>
      </c>
    </row>
    <row r="11" spans="1:5" s="62" customFormat="1" ht="13.8" x14ac:dyDescent="0.25">
      <c r="A11" s="124">
        <v>203322</v>
      </c>
      <c r="B11" s="127" t="s">
        <v>846</v>
      </c>
      <c r="C11" s="125" t="s">
        <v>847</v>
      </c>
      <c r="D11" s="129">
        <v>9320224202</v>
      </c>
      <c r="E11" s="129" t="s">
        <v>848</v>
      </c>
    </row>
    <row r="12" spans="1:5" s="62" customFormat="1" ht="14.4" thickBot="1" x14ac:dyDescent="0.3">
      <c r="A12" s="124">
        <v>203324</v>
      </c>
      <c r="B12" s="127" t="s">
        <v>849</v>
      </c>
      <c r="C12" s="143" t="s">
        <v>867</v>
      </c>
      <c r="D12" s="145">
        <v>9820316756</v>
      </c>
      <c r="E12" s="146" t="s">
        <v>868</v>
      </c>
    </row>
    <row r="13" spans="1:5" s="62" customFormat="1" ht="13.8" x14ac:dyDescent="0.25">
      <c r="A13" s="124">
        <v>203327</v>
      </c>
      <c r="B13" s="127" t="s">
        <v>850</v>
      </c>
      <c r="C13" s="128" t="s">
        <v>860</v>
      </c>
      <c r="D13" s="126"/>
      <c r="E13" s="126"/>
    </row>
    <row r="14" spans="1:5" s="62" customFormat="1" ht="13.8" x14ac:dyDescent="0.25">
      <c r="A14" s="124">
        <v>203334</v>
      </c>
      <c r="B14" s="127" t="s">
        <v>851</v>
      </c>
      <c r="C14" s="144" t="s">
        <v>802</v>
      </c>
      <c r="D14" s="126"/>
      <c r="E14" s="126"/>
    </row>
    <row r="15" spans="1:5" s="62" customFormat="1" ht="26.4" x14ac:dyDescent="0.25">
      <c r="A15" s="124">
        <v>203357</v>
      </c>
      <c r="B15" s="127" t="s">
        <v>852</v>
      </c>
      <c r="C15" s="128" t="s">
        <v>853</v>
      </c>
      <c r="D15" s="126" t="s">
        <v>854</v>
      </c>
      <c r="E15" s="126" t="s">
        <v>855</v>
      </c>
    </row>
    <row r="16" spans="1:5" s="62" customFormat="1" ht="13.8" x14ac:dyDescent="0.25">
      <c r="A16" s="124">
        <v>203381</v>
      </c>
      <c r="B16" s="127" t="s">
        <v>856</v>
      </c>
      <c r="C16" s="128" t="s">
        <v>555</v>
      </c>
      <c r="D16" s="129">
        <v>9216471367</v>
      </c>
      <c r="E16" s="130" t="s">
        <v>857</v>
      </c>
    </row>
    <row r="17" spans="1:5" s="62" customFormat="1" ht="13.8" x14ac:dyDescent="0.25">
      <c r="A17" s="124">
        <v>203392</v>
      </c>
      <c r="B17" s="127" t="s">
        <v>870</v>
      </c>
      <c r="C17" s="128" t="s">
        <v>871</v>
      </c>
      <c r="D17" s="179" t="s">
        <v>872</v>
      </c>
      <c r="E17" s="180" t="s">
        <v>873</v>
      </c>
    </row>
    <row r="18" spans="1:5" ht="13.8" x14ac:dyDescent="0.25">
      <c r="A18" s="118">
        <v>300305</v>
      </c>
      <c r="B18" s="119" t="s">
        <v>620</v>
      </c>
      <c r="C18" s="120"/>
      <c r="D18" s="121"/>
      <c r="E18" s="121"/>
    </row>
    <row r="19" spans="1:5" ht="13.8" x14ac:dyDescent="0.25">
      <c r="A19" s="118">
        <v>300325</v>
      </c>
      <c r="B19" s="119" t="s">
        <v>844</v>
      </c>
      <c r="C19" s="120"/>
      <c r="D19" s="121"/>
      <c r="E19" s="121"/>
    </row>
  </sheetData>
  <sortState ref="A6:E20">
    <sortCondition ref="A6:A20"/>
  </sortState>
  <hyperlinks>
    <hyperlink ref="C9" r:id="rId1" display="mailto:apathak@hindustanadhesives.com"/>
    <hyperlink ref="C15" r:id="rId2" display="mailto:makarand_anekar@horizonpacks.com"/>
    <hyperlink ref="C16" r:id="rId3" display="mailto:hitek622@gmail.com"/>
    <hyperlink ref="C13" r:id="rId4"/>
    <hyperlink ref="C10" r:id="rId5"/>
    <hyperlink ref="C7" r:id="rId6"/>
    <hyperlink ref="C6" r:id="rId7" display="mailto:ramakant@ssfplastics.com"/>
    <hyperlink ref="C14" r:id="rId8"/>
    <hyperlink ref="C12" r:id="rId9" display="mailto:shrinklabels@homail.com"/>
    <hyperlink ref="C17" r:id="rId10"/>
  </hyperlinks>
  <pageMargins left="0.7" right="0.7" top="0.75" bottom="0.75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Statistics</vt:lpstr>
      <vt:lpstr>Vendor list PCP</vt:lpstr>
      <vt:lpstr>PM-BADDI</vt:lpstr>
      <vt:lpstr>RM-BADDI</vt:lpstr>
      <vt:lpstr>DAMAN</vt:lpstr>
      <vt:lpstr>TILJALA</vt:lpstr>
      <vt:lpstr>New Vend after 31Dec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Vikas  Gaikwad</cp:lastModifiedBy>
  <cp:revision>1</cp:revision>
  <dcterms:created xsi:type="dcterms:W3CDTF">2016-12-29T13:08:20Z</dcterms:created>
  <dcterms:modified xsi:type="dcterms:W3CDTF">2017-04-11T12:11:56Z</dcterms:modified>
</cp:coreProperties>
</file>