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205"/>
  </bookViews>
  <sheets>
    <sheet name="АЭ, ВЛАДИВОСТОК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L14" i="3" l="1"/>
  <c r="K14" i="3"/>
  <c r="J14" i="3"/>
  <c r="I14" i="3"/>
  <c r="H14" i="3"/>
  <c r="G14" i="3"/>
  <c r="F14" i="3"/>
  <c r="E14" i="3"/>
</calcChain>
</file>

<file path=xl/sharedStrings.xml><?xml version="1.0" encoding="utf-8"?>
<sst xmlns="http://schemas.openxmlformats.org/spreadsheetml/2006/main" count="116" uniqueCount="77">
  <si>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</si>
  <si>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</si>
  <si>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</si>
  <si>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</si>
  <si>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</si>
  <si>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</si>
  <si>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</si>
  <si>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</si>
  <si>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</si>
  <si>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до 2</t>
  </si>
  <si>
    <t>до 4</t>
  </si>
  <si>
    <t>до 8</t>
  </si>
  <si>
    <t>до 30</t>
  </si>
  <si>
    <t>до 1,5/1,2/1,6</t>
  </si>
  <si>
    <t>до 3/1,7/1,8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</si>
  <si>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</si>
  <si>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</si>
  <si>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</si>
  <si>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</si>
  <si>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</si>
  <si>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</si>
  <si>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</si>
  <si>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</si>
  <si>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</si>
  <si>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</si>
  <si>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</si>
  <si>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</si>
  <si>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</si>
  <si>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</si>
  <si>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</si>
  <si>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Цены указаны с учетом НДС (20%)</t>
  </si>
  <si>
    <t>ВЛАДИВОСТОК</t>
  </si>
  <si>
    <t>Стоимость перевозки по г. Владивосток</t>
  </si>
  <si>
    <t>Стоимость перевозки по г. Владивосток, при подаче строго ко времени (+15%)</t>
  </si>
  <si>
    <t>доставка в г. Уссурийск</t>
  </si>
  <si>
    <t>доставка в г. Находка</t>
  </si>
  <si>
    <t>Прайс-лист на услуги авто-экспедирования грузов</t>
  </si>
  <si>
    <t>до 50</t>
  </si>
  <si>
    <t>до 100</t>
  </si>
  <si>
    <t>до 9</t>
  </si>
  <si>
    <t>до 6/2,3/2,4</t>
  </si>
  <si>
    <t>Стоимость сверхнормативного простоя под выгрузкой, руб/час</t>
  </si>
  <si>
    <t>Стоимость выезда за пределы города (руб/км)</t>
  </si>
  <si>
    <t>до 25</t>
  </si>
  <si>
    <t>до 0,1</t>
  </si>
  <si>
    <t>до 0,25</t>
  </si>
  <si>
    <t>до 0,5</t>
  </si>
  <si>
    <t>до 0,5/0,5/0,5</t>
  </si>
  <si>
    <t>до 1,0/0,5/0,5</t>
  </si>
  <si>
    <t>до 1,2/0,8/0,8</t>
  </si>
  <si>
    <t>9. При выезде за пределы города далее 100 км, стоимость расчитывается индивидуально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</si>
  <si>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</si>
  <si>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</si>
  <si>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-</t>
  </si>
  <si>
    <t>15. Погрузочно-разгузочные работы при доставке/заборе груза: 3 руб. за 1 кг, 600 руб за 1 куб. Минимальная стоимость 1000 руб. Тарифы действуют при условии, что вес одного места не превышает 25 кг. Остальные грузы расчитываются индивидуально по запросу.</t>
  </si>
  <si>
    <t>до 3/1,6/1,8</t>
  </si>
  <si>
    <t>доставка в г. Артём</t>
  </si>
  <si>
    <t>доставка в пригороды Владивостока и на о. Русский до конца асфальта (далее 70 руб/км</t>
  </si>
  <si>
    <t>16.  Стоимость вывоза режимных грузов +30% от прайса, минимальная стоимость доставки режимного груза считается по колонке с весом до 2000 кг</t>
  </si>
  <si>
    <t xml:space="preserve">        Размеры фургонов с грузоподъёмностью до 3т, 5т и 10т с тепловым режимом отличаются в меньшую сторону.</t>
  </si>
  <si>
    <r>
      <t xml:space="preserve">до 3,2/1,7/1,6 </t>
    </r>
    <r>
      <rPr>
        <sz val="9"/>
        <color rgb="FF0070C0"/>
        <rFont val="Open Sans"/>
        <charset val="204"/>
      </rPr>
      <t/>
    </r>
  </si>
  <si>
    <r>
      <t xml:space="preserve">Объем, куб.м.                   </t>
    </r>
    <r>
      <rPr>
        <sz val="9"/>
        <color rgb="FF0070C0"/>
        <rFont val="Open Sans"/>
        <charset val="204"/>
      </rPr>
      <t/>
    </r>
  </si>
  <si>
    <r>
      <t xml:space="preserve">Объем фургона с тепловым режимом, куб.м.                   </t>
    </r>
    <r>
      <rPr>
        <sz val="9"/>
        <color rgb="FF0070C0"/>
        <rFont val="Open Sans"/>
        <charset val="204"/>
      </rPr>
      <t/>
    </r>
  </si>
  <si>
    <t>до 12</t>
  </si>
  <si>
    <t>до 26</t>
  </si>
  <si>
    <t>до 40</t>
  </si>
  <si>
    <t>до 80</t>
  </si>
  <si>
    <t>Габариты фургона с тепловым режимом (Д/Ш/В), м</t>
  </si>
  <si>
    <r>
      <t xml:space="preserve">Габариты (Д/Ш/В), м            </t>
    </r>
    <r>
      <rPr>
        <sz val="9"/>
        <color rgb="FF0070C0"/>
        <rFont val="Open Sans"/>
        <charset val="204"/>
      </rPr>
      <t/>
    </r>
  </si>
  <si>
    <r>
      <t xml:space="preserve">до 9/2,3/2,5 </t>
    </r>
    <r>
      <rPr>
        <sz val="9"/>
        <color rgb="FF0070C0"/>
        <rFont val="Open Sans"/>
        <charset val="204"/>
      </rPr>
      <t/>
    </r>
  </si>
  <si>
    <t>до 6/2,1/2,1</t>
  </si>
  <si>
    <t>Макс. кол-во евро паллет, в фургоне с тепловым режимом</t>
  </si>
  <si>
    <t>до 4,3/1,7/1,7</t>
  </si>
  <si>
    <t>до 8,7/2.2/2,1</t>
  </si>
  <si>
    <r>
      <t xml:space="preserve">до 16 </t>
    </r>
    <r>
      <rPr>
        <sz val="9"/>
        <color rgb="FF0070C0"/>
        <rFont val="Open Sans"/>
        <charset val="204"/>
      </rPr>
      <t/>
    </r>
  </si>
  <si>
    <r>
      <t xml:space="preserve">до 50 </t>
    </r>
    <r>
      <rPr>
        <sz val="9"/>
        <color rgb="FF0070C0"/>
        <rFont val="Open Sans"/>
        <charset val="204"/>
      </rPr>
      <t/>
    </r>
  </si>
  <si>
    <r>
      <t xml:space="preserve">до 4,5/2,1/1,9 </t>
    </r>
    <r>
      <rPr>
        <sz val="9"/>
        <color rgb="FF0070C0"/>
        <rFont val="Open Sans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</si>
</sst>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  <font>
      <b/>
      <sz val="9"/>
      <color rgb="FF000000"/>
      <name val="Open Sans"/>
      <charset val="204"/>
    </font>
    <font>
      <b/>
      <sz val="9"/>
      <color rgb="FFFFFFFF"/>
      <name val="Open Sans"/>
      <charset val="204"/>
    </font>
    <font>
      <sz val="11"/>
      <color rgb="FF0070C0"/>
      <name val="Calibri"/>
      <family val="2"/>
      <scheme val="minor"/>
    </font>
    <font>
      <sz val="9"/>
      <color rgb="FF0070C0"/>
      <name val="Open Sans"/>
      <charset val="204"/>
    </font>
    <font>
      <sz val="9"/>
      <color rgb="FF0070C0"/>
      <name val="Open Sans"/>
    </font>
    <font>
      <b/>
      <i/>
      <sz val="9"/>
      <color rgb="FF0070C0"/>
      <name val="Open Sans"/>
      <charset val="204"/>
    </font>
    <font>
      <b/>
      <i/>
      <sz val="9"/>
      <color theme="8" tint="0.39997558519241921"/>
      <name val="Open Sans"/>
      <charset val="204"/>
    </font>
    <font>
      <sz val="9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20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164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8" fillId="0" borderId="0" xfId="0" applyNumberFormat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5F2EB"/>
      <color rgb="FFEB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D13" sqref="D13"/>
    </sheetView>
  </sheetViews>
  <sheetFormatPr defaultRowHeight="15"/>
  <cols>
    <col min="1" max="1" width="22.42578125" customWidth="1"/>
    <col min="2" max="12" width="11.5703125" customWidth="1"/>
    <col min="13" max="13" width="13.7109375" customWidth="1"/>
  </cols>
  <sheetData>
    <row r="1" spans="1:13" s="1" customFormat="1"/>
    <row r="2" spans="1:13">
      <c r="A2" s="1" t="s">
        <v>36</v>
      </c>
    </row>
    <row r="4" spans="1:13">
      <c r="A4" t="s">
        <v>31</v>
      </c>
      <c r="B4" s="12"/>
      <c r="C4" s="12"/>
      <c r="D4" s="12"/>
      <c r="E4" s="12"/>
    </row>
    <row r="6" spans="1:13">
      <c r="A6" s="2" t="s">
        <v>0</v>
      </c>
      <c r="B6" s="3" t="s">
        <v>43</v>
      </c>
      <c r="C6" s="3" t="s">
        <v>37</v>
      </c>
      <c r="D6" s="3" t="s">
        <v>38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3" ht="17.25" customHeight="1">
      <c r="A7" s="2" t="s">
        <v>61</v>
      </c>
      <c r="B7" s="5" t="s">
        <v>44</v>
      </c>
      <c r="C7" s="5" t="s">
        <v>45</v>
      </c>
      <c r="D7" s="5" t="s">
        <v>46</v>
      </c>
      <c r="E7" s="5" t="s">
        <v>9</v>
      </c>
      <c r="F7" s="5" t="s">
        <v>10</v>
      </c>
      <c r="G7" s="5" t="s">
        <v>11</v>
      </c>
      <c r="H7" s="5" t="s">
        <v>39</v>
      </c>
      <c r="I7" s="5" t="s">
        <v>74</v>
      </c>
      <c r="J7" s="5" t="s">
        <v>12</v>
      </c>
      <c r="K7" s="5" t="s">
        <v>75</v>
      </c>
      <c r="L7" s="5" t="s">
        <v>38</v>
      </c>
    </row>
    <row r="8" spans="1:13" ht="36.75" customHeight="1">
      <c r="A8" s="26" t="s">
        <v>62</v>
      </c>
      <c r="B8" s="22" t="s">
        <v>53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3" t="s">
        <v>39</v>
      </c>
      <c r="I8" s="23" t="s">
        <v>63</v>
      </c>
      <c r="J8" s="23" t="s">
        <v>64</v>
      </c>
      <c r="K8" s="23" t="s">
        <v>65</v>
      </c>
      <c r="L8" s="23" t="s">
        <v>66</v>
      </c>
    </row>
    <row r="9" spans="1:13" ht="19.5" customHeight="1">
      <c r="A9" s="2" t="s">
        <v>68</v>
      </c>
      <c r="B9" s="3" t="s">
        <v>47</v>
      </c>
      <c r="C9" s="3" t="s">
        <v>48</v>
      </c>
      <c r="D9" s="3" t="s">
        <v>49</v>
      </c>
      <c r="E9" s="3" t="s">
        <v>13</v>
      </c>
      <c r="F9" s="3" t="s">
        <v>55</v>
      </c>
      <c r="G9" s="3" t="s">
        <v>14</v>
      </c>
      <c r="H9" s="27" t="s">
        <v>60</v>
      </c>
      <c r="I9" s="27" t="s">
        <v>76</v>
      </c>
      <c r="J9" s="3" t="s">
        <v>40</v>
      </c>
      <c r="K9" s="3" t="s">
        <v>69</v>
      </c>
      <c r="L9" s="3" t="s">
        <v>15</v>
      </c>
    </row>
    <row r="10" spans="1:13" ht="36" customHeight="1">
      <c r="A10" s="26" t="s">
        <v>67</v>
      </c>
      <c r="B10" s="21" t="s">
        <v>53</v>
      </c>
      <c r="C10" s="21" t="s">
        <v>53</v>
      </c>
      <c r="D10" s="21" t="s">
        <v>53</v>
      </c>
      <c r="E10" s="21" t="s">
        <v>53</v>
      </c>
      <c r="F10" s="21" t="s">
        <v>53</v>
      </c>
      <c r="G10" s="21" t="s">
        <v>53</v>
      </c>
      <c r="H10" s="24" t="s">
        <v>60</v>
      </c>
      <c r="I10" s="24" t="s">
        <v>72</v>
      </c>
      <c r="J10" s="24" t="s">
        <v>70</v>
      </c>
      <c r="K10" s="24" t="s">
        <v>73</v>
      </c>
      <c r="L10" s="24" t="s">
        <v>15</v>
      </c>
    </row>
    <row r="11" spans="1:13" ht="21" customHeight="1">
      <c r="A11" s="2" t="s">
        <v>16</v>
      </c>
      <c r="B11" s="13" t="s">
        <v>53</v>
      </c>
      <c r="C11" s="14" t="s">
        <v>53</v>
      </c>
      <c r="D11" s="5">
        <v>1</v>
      </c>
      <c r="E11" s="5">
        <v>2</v>
      </c>
      <c r="F11" s="5">
        <v>3</v>
      </c>
      <c r="G11" s="5">
        <v>4</v>
      </c>
      <c r="H11" s="28">
        <v>5</v>
      </c>
      <c r="I11" s="18">
        <v>8</v>
      </c>
      <c r="J11" s="5">
        <v>12</v>
      </c>
      <c r="K11" s="18">
        <v>18</v>
      </c>
      <c r="L11" s="18">
        <v>36</v>
      </c>
    </row>
    <row r="12" spans="1:13" ht="36" customHeight="1">
      <c r="A12" s="26" t="s">
        <v>71</v>
      </c>
      <c r="B12" s="19" t="s">
        <v>53</v>
      </c>
      <c r="C12" s="20" t="s">
        <v>53</v>
      </c>
      <c r="D12" s="22" t="s">
        <v>53</v>
      </c>
      <c r="E12" s="22" t="s">
        <v>53</v>
      </c>
      <c r="F12" s="22" t="s">
        <v>53</v>
      </c>
      <c r="G12" s="22" t="s">
        <v>53</v>
      </c>
      <c r="H12" s="25">
        <v>5</v>
      </c>
      <c r="I12" s="25">
        <v>6</v>
      </c>
      <c r="J12" s="23">
        <v>12</v>
      </c>
      <c r="K12" s="25">
        <v>17</v>
      </c>
      <c r="L12" s="25">
        <v>34</v>
      </c>
    </row>
    <row r="13" spans="1:13" ht="24">
      <c r="A13" s="16" t="s">
        <v>32</v>
      </c>
      <c r="B13" s="17">
        <v>700</v>
      </c>
      <c r="C13" s="17">
        <v>800</v>
      </c>
      <c r="D13" s="17">
        <v>1000</v>
      </c>
      <c r="E13" s="17">
        <v>1300</v>
      </c>
      <c r="F13" s="17">
        <v>2000</v>
      </c>
      <c r="G13" s="17">
        <v>3900</v>
      </c>
      <c r="H13" s="17">
        <v>4100</v>
      </c>
      <c r="I13" s="17">
        <v>4500</v>
      </c>
      <c r="J13" s="17">
        <v>7800</v>
      </c>
      <c r="K13" s="17">
        <v>14900</v>
      </c>
      <c r="L13" s="17">
        <v>29000</v>
      </c>
    </row>
    <row r="14" spans="1:13" ht="48">
      <c r="A14" s="2" t="s">
        <v>33</v>
      </c>
      <c r="B14" s="11">
        <v>805</v>
      </c>
      <c r="C14" s="11">
        <v>920</v>
      </c>
      <c r="D14" s="6">
        <f>D13*1.15</f>
        <v>1150</v>
      </c>
      <c r="E14" s="6">
        <f t="shared" ref="E14:L14" si="0">E13*1.15</f>
        <v>1494.9999999999998</v>
      </c>
      <c r="F14" s="6">
        <f t="shared" si="0"/>
        <v>2300</v>
      </c>
      <c r="G14" s="6">
        <f t="shared" si="0"/>
        <v>4485</v>
      </c>
      <c r="H14" s="6">
        <f t="shared" si="0"/>
        <v>4715</v>
      </c>
      <c r="I14" s="6">
        <f t="shared" si="0"/>
        <v>5175</v>
      </c>
      <c r="J14" s="6">
        <f t="shared" si="0"/>
        <v>8970</v>
      </c>
      <c r="K14" s="6">
        <f t="shared" si="0"/>
        <v>17135</v>
      </c>
      <c r="L14" s="6">
        <f t="shared" si="0"/>
        <v>33350</v>
      </c>
    </row>
    <row r="15" spans="1:13" ht="36">
      <c r="A15" s="2" t="s">
        <v>17</v>
      </c>
      <c r="B15" s="8" t="s">
        <v>53</v>
      </c>
      <c r="C15" s="8" t="s">
        <v>53</v>
      </c>
      <c r="D15" s="8" t="s">
        <v>53</v>
      </c>
      <c r="E15" s="8" t="s">
        <v>53</v>
      </c>
      <c r="F15" s="8" t="s">
        <v>53</v>
      </c>
      <c r="G15" s="8" t="s">
        <v>53</v>
      </c>
      <c r="H15" s="8" t="s">
        <v>53</v>
      </c>
      <c r="I15" s="8" t="s">
        <v>53</v>
      </c>
      <c r="J15" s="9" t="s">
        <v>53</v>
      </c>
      <c r="K15" s="9" t="s">
        <v>53</v>
      </c>
      <c r="L15" s="4">
        <v>3000</v>
      </c>
    </row>
    <row r="16" spans="1:13" ht="24">
      <c r="A16" s="2" t="s">
        <v>42</v>
      </c>
      <c r="B16" s="5">
        <v>72</v>
      </c>
      <c r="C16" s="5">
        <v>73</v>
      </c>
      <c r="D16" s="5">
        <v>74</v>
      </c>
      <c r="E16" s="5">
        <v>76</v>
      </c>
      <c r="F16" s="5">
        <v>77</v>
      </c>
      <c r="G16" s="10" t="s">
        <v>53</v>
      </c>
      <c r="H16" s="10" t="s">
        <v>53</v>
      </c>
      <c r="I16" s="10" t="s">
        <v>53</v>
      </c>
      <c r="J16" s="15" t="s">
        <v>53</v>
      </c>
      <c r="K16" s="15" t="s">
        <v>53</v>
      </c>
      <c r="L16" s="15" t="s">
        <v>53</v>
      </c>
      <c r="M16" s="12"/>
    </row>
    <row r="17" spans="1:12" ht="24">
      <c r="A17" s="2" t="s">
        <v>18</v>
      </c>
      <c r="B17" s="7">
        <v>3.472222222222222E-3</v>
      </c>
      <c r="C17" s="7">
        <v>1.0416666666666666E-2</v>
      </c>
      <c r="D17" s="7">
        <v>2.0833333333333332E-2</v>
      </c>
      <c r="E17" s="7">
        <v>2.0833333333333332E-2</v>
      </c>
      <c r="F17" s="7">
        <v>2.0833333333333332E-2</v>
      </c>
      <c r="G17" s="7">
        <v>2.0833333333333332E-2</v>
      </c>
      <c r="H17" s="7">
        <v>4.1666666666666664E-2</v>
      </c>
      <c r="I17" s="7">
        <v>4.1666666666666664E-2</v>
      </c>
      <c r="J17" s="7">
        <v>6.25E-2</v>
      </c>
      <c r="K17" s="7">
        <v>8.3333333333333329E-2</v>
      </c>
      <c r="L17" s="7">
        <v>0.125</v>
      </c>
    </row>
    <row r="18" spans="1:12" ht="48">
      <c r="A18" s="2" t="s">
        <v>41</v>
      </c>
      <c r="B18" s="5">
        <v>700</v>
      </c>
      <c r="C18" s="5">
        <v>800</v>
      </c>
      <c r="D18" s="5">
        <v>900</v>
      </c>
      <c r="E18" s="5">
        <v>1100</v>
      </c>
      <c r="F18" s="5">
        <v>1200</v>
      </c>
      <c r="G18" s="6">
        <v>1600</v>
      </c>
      <c r="H18" s="6">
        <v>1700</v>
      </c>
      <c r="I18" s="6">
        <v>1800</v>
      </c>
      <c r="J18" s="6">
        <v>2200</v>
      </c>
      <c r="K18" s="6">
        <v>3100</v>
      </c>
      <c r="L18" s="6">
        <v>5700</v>
      </c>
    </row>
    <row r="19" spans="1:12" ht="60">
      <c r="A19" s="2" t="s">
        <v>57</v>
      </c>
      <c r="B19" s="3">
        <v>2000</v>
      </c>
      <c r="C19" s="3">
        <v>2200</v>
      </c>
      <c r="D19" s="3">
        <v>2400</v>
      </c>
      <c r="E19" s="3">
        <v>3000</v>
      </c>
      <c r="F19" s="3">
        <v>3500</v>
      </c>
      <c r="G19" s="3">
        <v>7800</v>
      </c>
      <c r="H19" s="3">
        <v>8000</v>
      </c>
      <c r="I19" s="4">
        <v>8300</v>
      </c>
      <c r="J19" s="4">
        <v>14200</v>
      </c>
      <c r="K19" s="4">
        <v>21300</v>
      </c>
      <c r="L19" s="4">
        <v>42600</v>
      </c>
    </row>
    <row r="20" spans="1:12">
      <c r="A20" s="2" t="s">
        <v>56</v>
      </c>
      <c r="B20" s="5">
        <v>4000</v>
      </c>
      <c r="C20" s="5">
        <v>4300</v>
      </c>
      <c r="D20" s="5">
        <v>4600</v>
      </c>
      <c r="E20" s="5">
        <v>5200</v>
      </c>
      <c r="F20" s="5">
        <v>6000</v>
      </c>
      <c r="G20" s="5">
        <v>8800</v>
      </c>
      <c r="H20" s="5">
        <v>9100</v>
      </c>
      <c r="I20" s="6">
        <v>9600</v>
      </c>
      <c r="J20" s="6">
        <v>16500</v>
      </c>
      <c r="K20" s="6">
        <v>25500</v>
      </c>
      <c r="L20" s="6">
        <v>51000</v>
      </c>
    </row>
    <row r="21" spans="1:12" ht="15.75" customHeight="1">
      <c r="A21" s="2" t="s">
        <v>34</v>
      </c>
      <c r="B21" s="3">
        <v>6000</v>
      </c>
      <c r="C21" s="3">
        <v>6300</v>
      </c>
      <c r="D21" s="3">
        <v>6700</v>
      </c>
      <c r="E21" s="3">
        <v>7500</v>
      </c>
      <c r="F21" s="3">
        <v>8500</v>
      </c>
      <c r="G21" s="3">
        <v>13700</v>
      </c>
      <c r="H21" s="3">
        <v>14000</v>
      </c>
      <c r="I21" s="4">
        <v>15500</v>
      </c>
      <c r="J21" s="4">
        <v>22900</v>
      </c>
      <c r="K21" s="4">
        <v>32400</v>
      </c>
      <c r="L21" s="4">
        <v>64800</v>
      </c>
    </row>
    <row r="22" spans="1:12">
      <c r="A22" s="2" t="s">
        <v>35</v>
      </c>
      <c r="B22" s="5">
        <v>12500</v>
      </c>
      <c r="C22" s="5">
        <v>13500</v>
      </c>
      <c r="D22" s="5">
        <v>14500</v>
      </c>
      <c r="E22" s="5">
        <v>15000</v>
      </c>
      <c r="F22" s="5">
        <v>16000</v>
      </c>
      <c r="G22" s="5">
        <v>19300</v>
      </c>
      <c r="H22" s="5">
        <v>19600</v>
      </c>
      <c r="I22" s="6">
        <v>22400</v>
      </c>
      <c r="J22" s="6">
        <v>33600</v>
      </c>
      <c r="K22" s="6">
        <v>45600</v>
      </c>
      <c r="L22" s="6">
        <v>91200</v>
      </c>
    </row>
    <row r="23" spans="1:12">
      <c r="A23" s="34" t="s">
        <v>19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>
      <c r="A24" s="34" t="s">
        <v>20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>
      <c r="A25" s="34" t="s">
        <v>21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ht="15.75" customHeight="1">
      <c r="A26" s="34" t="s">
        <v>22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>
      <c r="A27" s="30" t="s">
        <v>23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42.75" customHeight="1">
      <c r="A28" s="30" t="s">
        <v>24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2" ht="28.5" customHeight="1">
      <c r="A29" s="30" t="s">
        <v>25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43.9" customHeight="1">
      <c r="A30" s="30" t="s">
        <v>26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2">
      <c r="A31" s="30" t="s">
        <v>50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30" t="s">
        <v>27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1:12" ht="27" customHeight="1">
      <c r="A33" s="30" t="s">
        <v>28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ht="29.45" customHeight="1">
      <c r="A34" s="30" t="s">
        <v>51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>
      <c r="A35" s="30" t="s">
        <v>29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>
      <c r="A36" s="30" t="s">
        <v>52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ht="27" customHeight="1">
      <c r="A37" s="31" t="s">
        <v>54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 ht="16.5" customHeight="1">
      <c r="A38" s="32" t="s">
        <v>58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ht="15" customHeight="1">
      <c r="A39" s="32" t="s">
        <v>59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29" t="s">
        <v>30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</sheetData>
  <mergeCells count="18">
    <mergeCell ref="A28:L28"/>
    <mergeCell ref="A35:L35"/>
    <mergeCell ref="A36:L36"/>
    <mergeCell ref="A29:L29"/>
    <mergeCell ref="A23:L23"/>
    <mergeCell ref="A24:L24"/>
    <mergeCell ref="A25:L25"/>
    <mergeCell ref="A26:L26"/>
    <mergeCell ref="A27:L27"/>
    <mergeCell ref="A30:L30"/>
    <mergeCell ref="A31:L31"/>
    <mergeCell ref="A32:L32"/>
    <mergeCell ref="A33:L33"/>
    <mergeCell ref="A40:L40"/>
    <mergeCell ref="A34:L34"/>
    <mergeCell ref="A37:L37"/>
    <mergeCell ref="A38:L38"/>
    <mergeCell ref="A39:L39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АЭ, ВЛАДИВОСТОК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2023-08-29T08:25:11Z</dcterms:modified>
</cp:coreProperties>
</file>