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J25" i="1"/>
  <c r="K25" i="1"/>
  <c r="L25" i="1"/>
  <c r="M25" i="1"/>
  <c r="N25" i="1"/>
  <c r="O25" i="1"/>
  <c r="P25" i="1"/>
  <c r="Q25" i="1"/>
  <c r="I24" i="1"/>
  <c r="J24" i="1"/>
  <c r="K24" i="1"/>
  <c r="L24" i="1"/>
  <c r="M24" i="1"/>
  <c r="N24" i="1"/>
  <c r="O24" i="1"/>
  <c r="P24" i="1"/>
  <c r="Q24" i="1"/>
  <c r="I23" i="1"/>
  <c r="J23" i="1"/>
  <c r="K23" i="1"/>
  <c r="L23" i="1"/>
  <c r="M23" i="1"/>
  <c r="N23" i="1"/>
  <c r="O23" i="1"/>
  <c r="P23" i="1"/>
  <c r="Q23" i="1"/>
  <c r="I22" i="1"/>
  <c r="J22" i="1"/>
  <c r="K22" i="1"/>
  <c r="L22" i="1"/>
  <c r="M22" i="1"/>
  <c r="N22" i="1"/>
  <c r="O22" i="1"/>
  <c r="P22" i="1"/>
  <c r="Q22" i="1"/>
  <c r="I21" i="1"/>
  <c r="J21" i="1"/>
  <c r="K21" i="1"/>
  <c r="L21" i="1"/>
  <c r="M21" i="1"/>
  <c r="N21" i="1"/>
  <c r="O21" i="1"/>
  <c r="P21" i="1"/>
  <c r="Q21" i="1"/>
  <c r="I20" i="1"/>
  <c r="J20" i="1"/>
  <c r="K20" i="1"/>
  <c r="L20" i="1"/>
  <c r="M20" i="1"/>
  <c r="N20" i="1"/>
  <c r="O20" i="1"/>
  <c r="P20" i="1"/>
  <c r="Q20" i="1"/>
  <c r="I19" i="1"/>
  <c r="J19" i="1"/>
  <c r="K19" i="1"/>
  <c r="L19" i="1"/>
  <c r="M19" i="1"/>
  <c r="N19" i="1"/>
  <c r="O19" i="1"/>
  <c r="P19" i="1"/>
  <c r="Q19" i="1"/>
  <c r="I18" i="1"/>
  <c r="J18" i="1"/>
  <c r="K18" i="1"/>
  <c r="L18" i="1"/>
  <c r="M18" i="1"/>
  <c r="N18" i="1"/>
  <c r="O18" i="1"/>
  <c r="P18" i="1"/>
  <c r="Q18" i="1"/>
  <c r="M17" i="1"/>
  <c r="N17" i="1"/>
  <c r="O17" i="1"/>
  <c r="P17" i="1"/>
  <c r="Q17" i="1"/>
  <c r="I17" i="1"/>
  <c r="J17" i="1"/>
  <c r="K17" i="1"/>
  <c r="L17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<sst xmlns="http://schemas.openxmlformats.org/spreadsheetml/2006/main" count="93" uniqueCount="34">
  <si>
    <t>Минимальная сумма</t>
  </si>
  <si>
    <t>Цена</t>
  </si>
  <si>
    <t>Вид тарифа     (скорость)</t>
  </si>
  <si>
    <t>ж/д</t>
  </si>
  <si>
    <t>свыше 5000 кг.</t>
  </si>
  <si>
    <t>3001-5000</t>
  </si>
  <si>
    <t>1001-3000</t>
  </si>
  <si>
    <t>501-1000</t>
  </si>
  <si>
    <t>201-500</t>
  </si>
  <si>
    <t>По весу ( кг )</t>
  </si>
  <si>
    <t>По объему ( м3 )</t>
  </si>
  <si>
    <t xml:space="preserve">0,61 - 2 </t>
  </si>
  <si>
    <t xml:space="preserve">15 - 30 </t>
  </si>
  <si>
    <t>До 50кг/0.1 м3</t>
  </si>
  <si>
    <t>До 100 кг/0.3 м3</t>
  </si>
  <si>
    <t>До 200 кг/0,6 м3</t>
  </si>
  <si>
    <t>2 - 8</t>
  </si>
  <si>
    <t>8 - 15</t>
  </si>
  <si>
    <t>Стоимость с учетом НДС (руб)</t>
  </si>
  <si>
    <t>Пункт отправления</t>
  </si>
  <si>
    <t>Пункт назначения</t>
  </si>
  <si>
    <t>Москва</t>
  </si>
  <si>
    <t>Санкт-Петербург</t>
  </si>
  <si>
    <t>Новосибирск</t>
  </si>
  <si>
    <t>Красноярск</t>
  </si>
  <si>
    <t>Братск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</si>
  <si>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</si>
  <si>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</si>
  <si>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</si>
  <si>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</si>
  <si>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</si>
  <si>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</si>
  <si>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 xml:space="preserve">Санкт-Петербург </t>
  </si>
  <si>
    <t>свыше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</si>
</sst>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/>
      <top style="thin">
        <color indexed="24"/>
      </top>
      <bottom/>
      <diagonal/>
    </border>
    <border>
      <left/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NumberFormat="1" applyFont="1" applyFill="1" applyBorder="1" applyAlignment="1">
      <alignment horizontal="left" vertical="top" wrapText="1"/>
    </xf>
    <xf numFmtId="4" fontId="0" fillId="3" borderId="2" xfId="0" applyNumberFormat="1" applyFont="1" applyFill="1" applyBorder="1" applyAlignment="1">
      <alignment horizontal="right" vertical="top"/>
    </xf>
    <xf numFmtId="2" fontId="0" fillId="3" borderId="2" xfId="0" applyNumberFormat="1" applyFont="1" applyFill="1" applyBorder="1" applyAlignment="1">
      <alignment horizontal="right" vertical="top"/>
    </xf>
    <xf numFmtId="0" fontId="0" fillId="3" borderId="9" xfId="0" applyNumberFormat="1" applyFont="1" applyFill="1" applyBorder="1" applyAlignment="1">
      <alignment horizontal="center" vertical="top" wrapText="1"/>
    </xf>
    <xf numFmtId="0" fontId="0" fillId="3" borderId="9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3" borderId="9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0" fillId="3" borderId="8" xfId="0" applyNumberFormat="1" applyFont="1" applyFill="1" applyBorder="1" applyAlignment="1">
      <alignment horizontal="left" vertical="top" wrapText="1"/>
    </xf>
    <xf numFmtId="0" fontId="0" fillId="3" borderId="9" xfId="0" applyNumberFormat="1" applyFont="1" applyFill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5"/>
  <sheetViews>
    <sheetView tabSelected="1" workbookViewId="0">
      <selection activeCell="H12" sqref="H12:Q12"/>
    </sheetView>
  </sheetViews>
  <sheetFormatPr defaultRowHeight="15" x14ac:dyDescent="0.25"/>
  <cols>
    <col min="1" max="1" width="9.140625" customWidth="1"/>
    <col min="2" max="2" width="7.42578125" customWidth="1"/>
    <col min="3" max="3" width="18.85546875" customWidth="1"/>
    <col min="4" max="4" width="11.85546875" customWidth="1"/>
    <col min="5" max="5" width="13.5703125" customWidth="1"/>
    <col min="6" max="6" width="15.42578125" customWidth="1"/>
    <col min="7" max="7" width="14.85546875" customWidth="1"/>
    <col min="9" max="9" width="9.7109375" customWidth="1"/>
    <col min="10" max="10" width="9.42578125" customWidth="1"/>
    <col min="11" max="11" width="8.85546875" customWidth="1"/>
    <col min="12" max="12" width="7.5703125" customWidth="1"/>
    <col min="13" max="13" width="9.140625" customWidth="1"/>
    <col min="14" max="14" width="8.42578125" customWidth="1"/>
    <col min="15" max="15" width="9.28515625" customWidth="1"/>
    <col min="16" max="16" width="8.5703125" customWidth="1"/>
    <col min="17" max="17" width="8.42578125" customWidth="1"/>
  </cols>
  <sheetData>
    <row r="2" spans="1:17" ht="15" customHeight="1" x14ac:dyDescent="0.25">
      <c r="A2" s="15" t="s">
        <v>18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5" customHeight="1" x14ac:dyDescent="0.25">
      <c r="A3" s="16" t="s">
        <v>19</v>
      </c>
      <c r="B3" s="17"/>
      <c r="C3" s="9" t="s">
        <v>20</v>
      </c>
      <c r="D3" s="9" t="s">
        <v>2</v>
      </c>
      <c r="E3" s="14" t="s">
        <v>0</v>
      </c>
      <c r="F3" s="14"/>
      <c r="G3" s="14"/>
      <c r="H3" s="14" t="s">
        <v>9</v>
      </c>
      <c r="I3" s="14"/>
      <c r="J3" s="14"/>
      <c r="K3" s="14"/>
      <c r="L3" s="14"/>
      <c r="M3" s="14" t="s">
        <v>10</v>
      </c>
      <c r="N3" s="14"/>
      <c r="O3" s="14"/>
      <c r="P3" s="14"/>
      <c r="Q3" s="14"/>
    </row>
    <row r="4" spans="1:17" ht="27.75" customHeight="1" x14ac:dyDescent="0.25">
      <c r="A4" s="18"/>
      <c r="B4" s="19"/>
      <c r="C4" s="10"/>
      <c r="D4" s="10"/>
      <c r="E4" s="1" t="s">
        <v>13</v>
      </c>
      <c r="F4" s="1" t="s">
        <v>14</v>
      </c>
      <c r="G4" s="1" t="s">
        <v>15</v>
      </c>
      <c r="H4" s="6" t="s">
        <v>4</v>
      </c>
      <c r="I4" s="6" t="s">
        <v>5</v>
      </c>
      <c r="J4" s="6" t="s">
        <v>6</v>
      </c>
      <c r="K4" s="6" t="s">
        <v>7</v>
      </c>
      <c r="L4" s="6" t="s">
        <v>8</v>
      </c>
      <c r="M4" s="6" t="s">
        <v>33</v>
      </c>
      <c r="N4" s="6" t="s">
        <v>12</v>
      </c>
      <c r="O4" s="7" t="s">
        <v>17</v>
      </c>
      <c r="P4" s="7" t="s">
        <v>16</v>
      </c>
      <c r="Q4" s="6" t="s">
        <v>11</v>
      </c>
    </row>
    <row r="5" spans="1:17" x14ac:dyDescent="0.25">
      <c r="A5" s="20"/>
      <c r="B5" s="21"/>
      <c r="C5" s="11"/>
      <c r="D5" s="11"/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</row>
    <row r="6" spans="1:17" ht="19.5" customHeight="1" x14ac:dyDescent="0.25">
      <c r="A6" s="12" t="s">
        <v>21</v>
      </c>
      <c r="B6" s="13"/>
      <c r="C6" s="8" t="s">
        <v>22</v>
      </c>
      <c r="D6" s="5" t="s">
        <v>3</v>
      </c>
      <c r="E6" s="2">
        <v>350</v>
      </c>
      <c r="F6" s="2">
        <v>500</v>
      </c>
      <c r="G6" s="2">
        <v>750</v>
      </c>
      <c r="H6" s="3">
        <v>5.35</v>
      </c>
      <c r="I6" s="3">
        <v>5.6</v>
      </c>
      <c r="J6" s="3">
        <v>5.85</v>
      </c>
      <c r="K6" s="3">
        <v>6.1</v>
      </c>
      <c r="L6" s="3">
        <v>6.4</v>
      </c>
      <c r="M6" s="2">
        <v>1420</v>
      </c>
      <c r="N6" s="2">
        <v>1500</v>
      </c>
      <c r="O6" s="2">
        <v>1580</v>
      </c>
      <c r="P6" s="2">
        <v>1660</v>
      </c>
      <c r="Q6" s="2">
        <v>1700</v>
      </c>
    </row>
    <row r="7" spans="1:17" ht="19.5" customHeight="1" x14ac:dyDescent="0.25">
      <c r="A7" s="12" t="s">
        <v>21</v>
      </c>
      <c r="B7" s="13"/>
      <c r="C7" s="8" t="s">
        <v>23</v>
      </c>
      <c r="D7" s="4" t="s">
        <v>3</v>
      </c>
      <c r="E7" s="2">
        <v>500</v>
      </c>
      <c r="F7" s="2">
        <v>1500</v>
      </c>
      <c r="G7" s="2">
        <v>2000</v>
      </c>
      <c r="H7" s="3">
        <v>7.5</v>
      </c>
      <c r="I7" s="3">
        <v>7.9</v>
      </c>
      <c r="J7" s="3">
        <v>8.3000000000000007</v>
      </c>
      <c r="K7" s="3">
        <v>8.6999999999999993</v>
      </c>
      <c r="L7" s="3">
        <v>9</v>
      </c>
      <c r="M7" s="2">
        <v>2200</v>
      </c>
      <c r="N7" s="2">
        <v>2300</v>
      </c>
      <c r="O7" s="2">
        <v>2400</v>
      </c>
      <c r="P7" s="2">
        <v>2500</v>
      </c>
      <c r="Q7" s="2">
        <v>2640</v>
      </c>
    </row>
    <row r="8" spans="1:17" ht="19.5" customHeight="1" x14ac:dyDescent="0.25">
      <c r="A8" s="12" t="s">
        <v>21</v>
      </c>
      <c r="B8" s="13"/>
      <c r="C8" s="8" t="s">
        <v>24</v>
      </c>
      <c r="D8" s="4" t="s">
        <v>3</v>
      </c>
      <c r="E8" s="2">
        <v>500</v>
      </c>
      <c r="F8" s="2">
        <v>1500</v>
      </c>
      <c r="G8" s="2">
        <v>2000</v>
      </c>
      <c r="H8" s="3">
        <v>6.9</v>
      </c>
      <c r="I8" s="3">
        <v>7.3</v>
      </c>
      <c r="J8" s="3">
        <v>7.7</v>
      </c>
      <c r="K8" s="3">
        <v>8</v>
      </c>
      <c r="L8" s="3">
        <v>8.3000000000000007</v>
      </c>
      <c r="M8" s="2">
        <v>2100</v>
      </c>
      <c r="N8" s="2">
        <v>2200</v>
      </c>
      <c r="O8" s="2">
        <v>2300</v>
      </c>
      <c r="P8" s="2">
        <v>2400</v>
      </c>
      <c r="Q8" s="2">
        <v>2520</v>
      </c>
    </row>
    <row r="9" spans="1:17" ht="19.5" customHeight="1" x14ac:dyDescent="0.25">
      <c r="A9" s="12" t="s">
        <v>21</v>
      </c>
      <c r="B9" s="13"/>
      <c r="C9" s="8" t="s">
        <v>25</v>
      </c>
      <c r="D9" s="4" t="s">
        <v>3</v>
      </c>
      <c r="E9" s="2">
        <v>500</v>
      </c>
      <c r="F9" s="2">
        <v>1500</v>
      </c>
      <c r="G9" s="2">
        <v>2000</v>
      </c>
      <c r="H9" s="3">
        <v>10</v>
      </c>
      <c r="I9" s="3">
        <v>10.6</v>
      </c>
      <c r="J9" s="3">
        <v>11.2</v>
      </c>
      <c r="K9" s="3">
        <v>11.8</v>
      </c>
      <c r="L9" s="3">
        <v>12</v>
      </c>
      <c r="M9" s="2">
        <v>3000</v>
      </c>
      <c r="N9" s="2">
        <v>3150</v>
      </c>
      <c r="O9" s="2">
        <v>3300</v>
      </c>
      <c r="P9" s="2">
        <v>3450</v>
      </c>
      <c r="Q9" s="2">
        <v>3600</v>
      </c>
    </row>
    <row r="10" spans="1:17" ht="19.5" customHeight="1" x14ac:dyDescent="0.25">
      <c r="A10" s="12" t="s">
        <v>21</v>
      </c>
      <c r="B10" s="13"/>
      <c r="C10" s="8" t="s">
        <v>26</v>
      </c>
      <c r="D10" s="4" t="s">
        <v>3</v>
      </c>
      <c r="E10" s="2">
        <v>500</v>
      </c>
      <c r="F10" s="2">
        <v>1500</v>
      </c>
      <c r="G10" s="2">
        <v>2000</v>
      </c>
      <c r="H10" s="3">
        <v>7.9</v>
      </c>
      <c r="I10" s="3">
        <v>8.3000000000000007</v>
      </c>
      <c r="J10" s="3">
        <v>8.6999999999999993</v>
      </c>
      <c r="K10" s="3">
        <v>9.1</v>
      </c>
      <c r="L10" s="3">
        <v>9.5500000000000007</v>
      </c>
      <c r="M10" s="2">
        <v>2400</v>
      </c>
      <c r="N10" s="2">
        <v>2500</v>
      </c>
      <c r="O10" s="2">
        <v>2600</v>
      </c>
      <c r="P10" s="2">
        <v>2700</v>
      </c>
      <c r="Q10" s="2">
        <v>2880</v>
      </c>
    </row>
    <row r="11" spans="1:17" ht="19.5" customHeight="1" x14ac:dyDescent="0.25">
      <c r="A11" s="12" t="s">
        <v>21</v>
      </c>
      <c r="B11" s="13"/>
      <c r="C11" s="8" t="s">
        <v>27</v>
      </c>
      <c r="D11" s="4" t="s">
        <v>3</v>
      </c>
      <c r="E11" s="2">
        <v>500</v>
      </c>
      <c r="F11" s="2">
        <v>1500</v>
      </c>
      <c r="G11" s="2">
        <v>2000</v>
      </c>
      <c r="H11" s="3">
        <v>13.5</v>
      </c>
      <c r="I11" s="3">
        <v>13.9</v>
      </c>
      <c r="J11" s="3">
        <v>14.3</v>
      </c>
      <c r="K11" s="3">
        <v>14.7</v>
      </c>
      <c r="L11" s="3">
        <v>15.1</v>
      </c>
      <c r="M11" s="2">
        <v>3440</v>
      </c>
      <c r="N11" s="2">
        <v>3600</v>
      </c>
      <c r="O11" s="2">
        <v>3760</v>
      </c>
      <c r="P11" s="2">
        <v>3860</v>
      </c>
      <c r="Q11" s="2">
        <v>4130</v>
      </c>
    </row>
    <row r="12" spans="1:17" ht="19.5" customHeight="1" x14ac:dyDescent="0.25">
      <c r="A12" s="12" t="s">
        <v>21</v>
      </c>
      <c r="B12" s="13"/>
      <c r="C12" s="8" t="s">
        <v>28</v>
      </c>
      <c r="D12" s="4" t="s">
        <v>3</v>
      </c>
      <c r="E12" s="2">
        <v>500</v>
      </c>
      <c r="F12" s="2">
        <v>1500</v>
      </c>
      <c r="G12" s="2">
        <v>2000</v>
      </c>
      <c r="H12" s="3">
        <v>14.5</v>
      </c>
      <c r="I12" s="3">
        <v>15.2</v>
      </c>
      <c r="J12" s="3">
        <v>15.9</v>
      </c>
      <c r="K12" s="3">
        <v>16.600000000000001</v>
      </c>
      <c r="L12" s="3">
        <v>17.3</v>
      </c>
      <c r="M12" s="2">
        <v>4500</v>
      </c>
      <c r="N12" s="2">
        <v>4660</v>
      </c>
      <c r="O12" s="2">
        <v>4820</v>
      </c>
      <c r="P12" s="2">
        <v>4980</v>
      </c>
      <c r="Q12" s="2">
        <v>5200</v>
      </c>
    </row>
    <row r="13" spans="1:17" ht="19.5" customHeight="1" x14ac:dyDescent="0.25">
      <c r="A13" s="12" t="s">
        <v>21</v>
      </c>
      <c r="B13" s="13"/>
      <c r="C13" s="8" t="s">
        <v>29</v>
      </c>
      <c r="D13" s="4" t="s">
        <v>3</v>
      </c>
      <c r="E13" s="2">
        <v>500</v>
      </c>
      <c r="F13" s="2">
        <v>1500</v>
      </c>
      <c r="G13" s="2">
        <v>2000</v>
      </c>
      <c r="H13" s="3">
        <v>16.5</v>
      </c>
      <c r="I13" s="3">
        <v>17.5</v>
      </c>
      <c r="J13" s="3">
        <v>18.5</v>
      </c>
      <c r="K13" s="3">
        <v>19.5</v>
      </c>
      <c r="L13" s="3">
        <v>20</v>
      </c>
      <c r="M13" s="2">
        <v>3700</v>
      </c>
      <c r="N13" s="2">
        <v>3900</v>
      </c>
      <c r="O13" s="2">
        <v>4100</v>
      </c>
      <c r="P13" s="2">
        <v>4300</v>
      </c>
      <c r="Q13" s="2">
        <v>4440</v>
      </c>
    </row>
    <row r="14" spans="1:17" ht="19.5" customHeight="1" x14ac:dyDescent="0.25">
      <c r="A14" s="12" t="s">
        <v>21</v>
      </c>
      <c r="B14" s="13"/>
      <c r="C14" s="8" t="s">
        <v>30</v>
      </c>
      <c r="D14" s="4" t="s">
        <v>3</v>
      </c>
      <c r="E14" s="2">
        <v>500</v>
      </c>
      <c r="F14" s="2">
        <v>1500</v>
      </c>
      <c r="G14" s="2">
        <v>2000</v>
      </c>
      <c r="H14" s="3">
        <v>13</v>
      </c>
      <c r="I14" s="3">
        <v>13.8</v>
      </c>
      <c r="J14" s="3">
        <v>14.6</v>
      </c>
      <c r="K14" s="3">
        <v>15.4</v>
      </c>
      <c r="L14" s="3">
        <v>15.6</v>
      </c>
      <c r="M14" s="2">
        <v>3100</v>
      </c>
      <c r="N14" s="2">
        <v>3250</v>
      </c>
      <c r="O14" s="2">
        <v>3400</v>
      </c>
      <c r="P14" s="2">
        <v>3550</v>
      </c>
      <c r="Q14" s="2">
        <v>3720</v>
      </c>
    </row>
    <row r="15" spans="1:17" ht="19.5" customHeight="1" x14ac:dyDescent="0.25">
      <c r="A15" s="12" t="s">
        <v>21</v>
      </c>
      <c r="B15" s="13"/>
      <c r="C15" s="8" t="s">
        <v>31</v>
      </c>
      <c r="D15" s="4" t="s">
        <v>3</v>
      </c>
      <c r="E15" s="2">
        <v>500</v>
      </c>
      <c r="F15" s="2">
        <v>1500</v>
      </c>
      <c r="G15" s="2">
        <v>2000</v>
      </c>
      <c r="H15" s="3">
        <v>12</v>
      </c>
      <c r="I15" s="3">
        <v>12.6</v>
      </c>
      <c r="J15" s="3">
        <v>13.2</v>
      </c>
      <c r="K15" s="3">
        <v>13.8</v>
      </c>
      <c r="L15" s="3">
        <v>14.4</v>
      </c>
      <c r="M15" s="2">
        <v>3000</v>
      </c>
      <c r="N15" s="2">
        <v>3150</v>
      </c>
      <c r="O15" s="2">
        <v>3300</v>
      </c>
      <c r="P15" s="2">
        <v>3450</v>
      </c>
      <c r="Q15" s="2">
        <v>3600</v>
      </c>
    </row>
    <row r="16" spans="1:17" ht="19.5" customHeight="1" x14ac:dyDescent="0.25">
      <c r="A16" s="12" t="s">
        <v>32</v>
      </c>
      <c r="B16" s="13"/>
      <c r="C16" s="8" t="s">
        <v>21</v>
      </c>
      <c r="D16" s="5" t="s">
        <v>3</v>
      </c>
      <c r="E16" s="2">
        <v>350</v>
      </c>
      <c r="F16" s="2">
        <v>500</v>
      </c>
      <c r="G16" s="2">
        <v>750</v>
      </c>
      <c r="H16" s="3">
        <v>4.5999999999999996</v>
      </c>
      <c r="I16" s="3">
        <v>5.0999999999999996</v>
      </c>
      <c r="J16" s="3">
        <v>5.5</v>
      </c>
      <c r="K16" s="3">
        <v>5.9</v>
      </c>
      <c r="L16" s="3">
        <v>6.5</v>
      </c>
      <c r="M16" s="2">
        <v>1200</v>
      </c>
      <c r="N16" s="2">
        <v>1280</v>
      </c>
      <c r="O16" s="2">
        <v>1360</v>
      </c>
      <c r="P16" s="2">
        <v>1440</v>
      </c>
      <c r="Q16" s="2">
        <v>1600</v>
      </c>
    </row>
    <row r="17" spans="1:17" x14ac:dyDescent="0.25">
      <c r="A17" s="12" t="s">
        <v>32</v>
      </c>
      <c r="B17" s="13"/>
      <c r="C17" s="8" t="s">
        <v>23</v>
      </c>
      <c r="D17" s="5" t="s">
        <v>3</v>
      </c>
      <c r="E17" s="2">
        <v>500</v>
      </c>
      <c r="F17" s="2">
        <v>1500</v>
      </c>
      <c r="G17" s="2">
        <v>2000</v>
      </c>
      <c r="H17" s="3">
        <f>H16+H7</f>
        <v>12.1</v>
      </c>
      <c r="I17" s="3">
        <f t="shared" ref="I17:L17" si="0">I16+I7</f>
        <v>13</v>
      </c>
      <c r="J17" s="3">
        <f t="shared" si="0"/>
        <v>13.8</v>
      </c>
      <c r="K17" s="3">
        <f t="shared" si="0"/>
        <v>14.6</v>
      </c>
      <c r="L17" s="3">
        <f t="shared" si="0"/>
        <v>15.5</v>
      </c>
      <c r="M17" s="3">
        <f t="shared" ref="M17" si="1">M16+M7</f>
        <v>3400</v>
      </c>
      <c r="N17" s="3">
        <f t="shared" ref="N17" si="2">N16+N7</f>
        <v>3580</v>
      </c>
      <c r="O17" s="3">
        <f t="shared" ref="O17" si="3">O16+O7</f>
        <v>3760</v>
      </c>
      <c r="P17" s="3">
        <f t="shared" ref="P17" si="4">P16+P7</f>
        <v>3940</v>
      </c>
      <c r="Q17" s="3">
        <f t="shared" ref="Q17" si="5">Q16+Q7</f>
        <v>4240</v>
      </c>
    </row>
    <row r="18" spans="1:17" x14ac:dyDescent="0.25">
      <c r="A18" s="12" t="s">
        <v>32</v>
      </c>
      <c r="B18" s="13"/>
      <c r="C18" s="8" t="s">
        <v>24</v>
      </c>
      <c r="D18" s="5" t="s">
        <v>3</v>
      </c>
      <c r="E18" s="2">
        <v>500</v>
      </c>
      <c r="F18" s="2">
        <v>1500</v>
      </c>
      <c r="G18" s="2">
        <v>2000</v>
      </c>
      <c r="H18" s="3">
        <f>H16+H8</f>
        <v>11.5</v>
      </c>
      <c r="I18" s="3">
        <f t="shared" ref="I18:Q18" si="6">I16+I8</f>
        <v>12.399999999999999</v>
      </c>
      <c r="J18" s="3">
        <f t="shared" si="6"/>
        <v>13.2</v>
      </c>
      <c r="K18" s="3">
        <f t="shared" si="6"/>
        <v>13.9</v>
      </c>
      <c r="L18" s="3">
        <f t="shared" si="6"/>
        <v>14.8</v>
      </c>
      <c r="M18" s="3">
        <f t="shared" si="6"/>
        <v>3300</v>
      </c>
      <c r="N18" s="3">
        <f t="shared" si="6"/>
        <v>3480</v>
      </c>
      <c r="O18" s="3">
        <f t="shared" si="6"/>
        <v>3660</v>
      </c>
      <c r="P18" s="3">
        <f t="shared" si="6"/>
        <v>3840</v>
      </c>
      <c r="Q18" s="3">
        <f t="shared" si="6"/>
        <v>4120</v>
      </c>
    </row>
    <row r="19" spans="1:17" x14ac:dyDescent="0.25">
      <c r="A19" s="12" t="s">
        <v>32</v>
      </c>
      <c r="B19" s="13"/>
      <c r="C19" s="8" t="s">
        <v>25</v>
      </c>
      <c r="D19" s="5" t="s">
        <v>3</v>
      </c>
      <c r="E19" s="2">
        <v>500</v>
      </c>
      <c r="F19" s="2">
        <v>1500</v>
      </c>
      <c r="G19" s="2">
        <v>2000</v>
      </c>
      <c r="H19" s="3">
        <f>H16+H9</f>
        <v>14.6</v>
      </c>
      <c r="I19" s="3">
        <f t="shared" ref="I19:Q19" si="7">I16+I9</f>
        <v>15.7</v>
      </c>
      <c r="J19" s="3">
        <f t="shared" si="7"/>
        <v>16.7</v>
      </c>
      <c r="K19" s="3">
        <f t="shared" si="7"/>
        <v>17.700000000000003</v>
      </c>
      <c r="L19" s="3">
        <f t="shared" si="7"/>
        <v>18.5</v>
      </c>
      <c r="M19" s="3">
        <f t="shared" si="7"/>
        <v>4200</v>
      </c>
      <c r="N19" s="3">
        <f t="shared" si="7"/>
        <v>4430</v>
      </c>
      <c r="O19" s="3">
        <f t="shared" si="7"/>
        <v>4660</v>
      </c>
      <c r="P19" s="3">
        <f t="shared" si="7"/>
        <v>4890</v>
      </c>
      <c r="Q19" s="3">
        <f t="shared" si="7"/>
        <v>5200</v>
      </c>
    </row>
    <row r="20" spans="1:17" x14ac:dyDescent="0.25">
      <c r="A20" s="12" t="s">
        <v>32</v>
      </c>
      <c r="B20" s="13"/>
      <c r="C20" s="8" t="s">
        <v>26</v>
      </c>
      <c r="D20" s="5" t="s">
        <v>3</v>
      </c>
      <c r="E20" s="2">
        <v>500</v>
      </c>
      <c r="F20" s="2">
        <v>1500</v>
      </c>
      <c r="G20" s="2">
        <v>2000</v>
      </c>
      <c r="H20" s="3">
        <f>H16+H10</f>
        <v>12.5</v>
      </c>
      <c r="I20" s="3">
        <f t="shared" ref="I20:Q20" si="8">I16+I10</f>
        <v>13.4</v>
      </c>
      <c r="J20" s="3">
        <f t="shared" si="8"/>
        <v>14.2</v>
      </c>
      <c r="K20" s="3">
        <f t="shared" si="8"/>
        <v>15</v>
      </c>
      <c r="L20" s="3">
        <f t="shared" si="8"/>
        <v>16.05</v>
      </c>
      <c r="M20" s="3">
        <f t="shared" si="8"/>
        <v>3600</v>
      </c>
      <c r="N20" s="3">
        <f t="shared" si="8"/>
        <v>3780</v>
      </c>
      <c r="O20" s="3">
        <f t="shared" si="8"/>
        <v>3960</v>
      </c>
      <c r="P20" s="3">
        <f t="shared" si="8"/>
        <v>4140</v>
      </c>
      <c r="Q20" s="3">
        <f t="shared" si="8"/>
        <v>4480</v>
      </c>
    </row>
    <row r="21" spans="1:17" x14ac:dyDescent="0.25">
      <c r="A21" s="12" t="s">
        <v>32</v>
      </c>
      <c r="B21" s="13"/>
      <c r="C21" s="8" t="s">
        <v>27</v>
      </c>
      <c r="D21" s="5" t="s">
        <v>3</v>
      </c>
      <c r="E21" s="2">
        <v>500</v>
      </c>
      <c r="F21" s="2">
        <v>1500</v>
      </c>
      <c r="G21" s="2">
        <v>2000</v>
      </c>
      <c r="H21" s="3">
        <f>H11+H16</f>
        <v>18.100000000000001</v>
      </c>
      <c r="I21" s="3">
        <f t="shared" ref="I21:Q21" si="9">I11+I16</f>
        <v>19</v>
      </c>
      <c r="J21" s="3">
        <f t="shared" si="9"/>
        <v>19.8</v>
      </c>
      <c r="K21" s="3">
        <f t="shared" si="9"/>
        <v>20.6</v>
      </c>
      <c r="L21" s="3">
        <f t="shared" si="9"/>
        <v>21.6</v>
      </c>
      <c r="M21" s="3">
        <f t="shared" si="9"/>
        <v>4640</v>
      </c>
      <c r="N21" s="3">
        <f t="shared" si="9"/>
        <v>4880</v>
      </c>
      <c r="O21" s="3">
        <f t="shared" si="9"/>
        <v>5120</v>
      </c>
      <c r="P21" s="3">
        <f t="shared" si="9"/>
        <v>5300</v>
      </c>
      <c r="Q21" s="3">
        <f t="shared" si="9"/>
        <v>5730</v>
      </c>
    </row>
    <row r="22" spans="1:17" x14ac:dyDescent="0.25">
      <c r="A22" s="12" t="s">
        <v>32</v>
      </c>
      <c r="B22" s="13"/>
      <c r="C22" s="8" t="s">
        <v>28</v>
      </c>
      <c r="D22" s="5" t="s">
        <v>3</v>
      </c>
      <c r="E22" s="2">
        <v>500</v>
      </c>
      <c r="F22" s="2">
        <v>1500</v>
      </c>
      <c r="G22" s="2">
        <v>2000</v>
      </c>
      <c r="H22" s="3">
        <f>H12+H16</f>
        <v>19.100000000000001</v>
      </c>
      <c r="I22" s="3">
        <f t="shared" ref="I22:Q22" si="10">I12+I16</f>
        <v>20.299999999999997</v>
      </c>
      <c r="J22" s="3">
        <f t="shared" si="10"/>
        <v>21.4</v>
      </c>
      <c r="K22" s="3">
        <f t="shared" si="10"/>
        <v>22.5</v>
      </c>
      <c r="L22" s="3">
        <f t="shared" si="10"/>
        <v>23.8</v>
      </c>
      <c r="M22" s="3">
        <f t="shared" si="10"/>
        <v>5700</v>
      </c>
      <c r="N22" s="3">
        <f t="shared" si="10"/>
        <v>5940</v>
      </c>
      <c r="O22" s="3">
        <f t="shared" si="10"/>
        <v>6180</v>
      </c>
      <c r="P22" s="3">
        <f t="shared" si="10"/>
        <v>6420</v>
      </c>
      <c r="Q22" s="3">
        <f t="shared" si="10"/>
        <v>6800</v>
      </c>
    </row>
    <row r="23" spans="1:17" x14ac:dyDescent="0.25">
      <c r="A23" s="12" t="s">
        <v>32</v>
      </c>
      <c r="B23" s="13"/>
      <c r="C23" s="8" t="s">
        <v>29</v>
      </c>
      <c r="D23" s="5" t="s">
        <v>3</v>
      </c>
      <c r="E23" s="2">
        <v>500</v>
      </c>
      <c r="F23" s="2">
        <v>1500</v>
      </c>
      <c r="G23" s="2">
        <v>2000</v>
      </c>
      <c r="H23" s="3">
        <f>H13+H16</f>
        <v>21.1</v>
      </c>
      <c r="I23" s="3">
        <f t="shared" ref="I23:Q23" si="11">I13+I16</f>
        <v>22.6</v>
      </c>
      <c r="J23" s="3">
        <f t="shared" si="11"/>
        <v>24</v>
      </c>
      <c r="K23" s="3">
        <f t="shared" si="11"/>
        <v>25.4</v>
      </c>
      <c r="L23" s="3">
        <f t="shared" si="11"/>
        <v>26.5</v>
      </c>
      <c r="M23" s="3">
        <f t="shared" si="11"/>
        <v>4900</v>
      </c>
      <c r="N23" s="3">
        <f t="shared" si="11"/>
        <v>5180</v>
      </c>
      <c r="O23" s="3">
        <f t="shared" si="11"/>
        <v>5460</v>
      </c>
      <c r="P23" s="3">
        <f t="shared" si="11"/>
        <v>5740</v>
      </c>
      <c r="Q23" s="3">
        <f t="shared" si="11"/>
        <v>6040</v>
      </c>
    </row>
    <row r="24" spans="1:17" x14ac:dyDescent="0.25">
      <c r="A24" s="12" t="s">
        <v>32</v>
      </c>
      <c r="B24" s="13"/>
      <c r="C24" s="8" t="s">
        <v>30</v>
      </c>
      <c r="D24" s="5" t="s">
        <v>3</v>
      </c>
      <c r="E24" s="2">
        <v>500</v>
      </c>
      <c r="F24" s="2">
        <v>1500</v>
      </c>
      <c r="G24" s="2">
        <v>2000</v>
      </c>
      <c r="H24" s="3">
        <f>H14+H16</f>
        <v>17.600000000000001</v>
      </c>
      <c r="I24" s="3">
        <f t="shared" ref="I24:Q24" si="12">I14+I16</f>
        <v>18.899999999999999</v>
      </c>
      <c r="J24" s="3">
        <f t="shared" si="12"/>
        <v>20.100000000000001</v>
      </c>
      <c r="K24" s="3">
        <f t="shared" si="12"/>
        <v>21.3</v>
      </c>
      <c r="L24" s="3">
        <f t="shared" si="12"/>
        <v>22.1</v>
      </c>
      <c r="M24" s="3">
        <f t="shared" si="12"/>
        <v>4300</v>
      </c>
      <c r="N24" s="3">
        <f t="shared" si="12"/>
        <v>4530</v>
      </c>
      <c r="O24" s="3">
        <f t="shared" si="12"/>
        <v>4760</v>
      </c>
      <c r="P24" s="3">
        <f t="shared" si="12"/>
        <v>4990</v>
      </c>
      <c r="Q24" s="3">
        <f t="shared" si="12"/>
        <v>5320</v>
      </c>
    </row>
    <row r="25" spans="1:17" x14ac:dyDescent="0.25">
      <c r="A25" s="12" t="s">
        <v>32</v>
      </c>
      <c r="B25" s="13"/>
      <c r="C25" s="8" t="s">
        <v>31</v>
      </c>
      <c r="D25" s="5" t="s">
        <v>3</v>
      </c>
      <c r="E25" s="2">
        <v>500</v>
      </c>
      <c r="F25" s="2">
        <v>1500</v>
      </c>
      <c r="G25" s="2">
        <v>2000</v>
      </c>
      <c r="H25" s="3">
        <f>H15+H16</f>
        <v>16.600000000000001</v>
      </c>
      <c r="I25" s="3">
        <f t="shared" ref="I25:Q25" si="13">I15+I16</f>
        <v>17.7</v>
      </c>
      <c r="J25" s="3">
        <f t="shared" si="13"/>
        <v>18.7</v>
      </c>
      <c r="K25" s="3">
        <f t="shared" si="13"/>
        <v>19.700000000000003</v>
      </c>
      <c r="L25" s="3">
        <f t="shared" si="13"/>
        <v>20.9</v>
      </c>
      <c r="M25" s="3">
        <f t="shared" si="13"/>
        <v>4200</v>
      </c>
      <c r="N25" s="3">
        <f t="shared" si="13"/>
        <v>4430</v>
      </c>
      <c r="O25" s="3">
        <f t="shared" si="13"/>
        <v>4660</v>
      </c>
      <c r="P25" s="3">
        <f t="shared" si="13"/>
        <v>4890</v>
      </c>
      <c r="Q25" s="3">
        <f t="shared" si="13"/>
        <v>5200</v>
      </c>
    </row>
  </sheetData>
  <mergeCells count="27">
    <mergeCell ref="A10:B10"/>
    <mergeCell ref="E3:G3"/>
    <mergeCell ref="H3:L3"/>
    <mergeCell ref="M3:Q3"/>
    <mergeCell ref="A2:Q2"/>
    <mergeCell ref="A3:B5"/>
    <mergeCell ref="C3:C5"/>
    <mergeCell ref="A6:B6"/>
    <mergeCell ref="A7:B7"/>
    <mergeCell ref="A8:B8"/>
    <mergeCell ref="A9:B9"/>
    <mergeCell ref="D3:D5"/>
    <mergeCell ref="A22:B22"/>
    <mergeCell ref="A23:B23"/>
    <mergeCell ref="A24:B24"/>
    <mergeCell ref="A25:B25"/>
    <mergeCell ref="A21:B21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2023-03-13T06:40:25Z</dcterms:modified>
</cp:coreProperties>
</file>