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" i="1" l="1"/>
  <c r="R8" i="1"/>
  <c r="R9" i="1"/>
  <c r="R10" i="1"/>
  <c r="R11" i="1"/>
  <c r="R12" i="1"/>
  <c r="R13" i="1"/>
  <c r="R14" i="1"/>
  <c r="R15" i="1"/>
  <c r="Q7" i="1"/>
  <c r="Q8" i="1"/>
  <c r="Q9" i="1"/>
  <c r="Q10" i="1"/>
  <c r="Q11" i="1"/>
  <c r="Q12" i="1"/>
  <c r="Q13" i="1"/>
  <c r="Q14" i="1"/>
  <c r="Q15" i="1"/>
  <c r="P7" i="1"/>
  <c r="P8" i="1"/>
  <c r="P9" i="1"/>
  <c r="P10" i="1"/>
  <c r="P11" i="1"/>
  <c r="P12" i="1"/>
  <c r="P13" i="1"/>
  <c r="P14" i="1"/>
  <c r="P15" i="1"/>
  <c r="O7" i="1"/>
  <c r="O8" i="1"/>
  <c r="O9" i="1"/>
  <c r="O10" i="1"/>
  <c r="O11" i="1"/>
  <c r="O12" i="1"/>
  <c r="O13" i="1"/>
  <c r="O14" i="1"/>
  <c r="O15" i="1"/>
  <c r="N7" i="1"/>
  <c r="N8" i="1"/>
  <c r="N9" i="1"/>
  <c r="N10" i="1"/>
  <c r="N11" i="1"/>
  <c r="N12" i="1"/>
  <c r="N13" i="1"/>
  <c r="N14" i="1"/>
  <c r="N15" i="1"/>
  <c r="R6" i="1"/>
  <c r="Q6" i="1"/>
  <c r="P6" i="1"/>
  <c r="O6" i="1"/>
  <c r="N6" i="1"/>
</calcChain>
</file>

<file path=xl/sharedStrings.xml><?xml version="1.0" encoding="utf-8"?>
<sst xmlns="http://schemas.openxmlformats.org/spreadsheetml/2006/main" count="64" uniqueCount="34">
  <si>
    <t>Минимальная сумма</t>
  </si>
  <si>
    <t>Цена</t>
  </si>
  <si>
    <t>Вид тарифа     (скорость)</t>
  </si>
  <si>
    <t>ж/д</t>
  </si>
  <si>
    <t>свыше 5000 кг.</t>
  </si>
  <si>
    <t>3001-5000</t>
  </si>
  <si>
    <t>1001-3000</t>
  </si>
  <si>
    <t>501-1000</t>
  </si>
  <si>
    <t>201-500</t>
  </si>
  <si>
    <t>По весу ( кг )</t>
  </si>
  <si>
    <t>По объему ( м3 )</t>
  </si>
  <si>
    <t xml:space="preserve">0,61 - 2 </t>
  </si>
  <si>
    <t xml:space="preserve">15 - 30 </t>
  </si>
  <si>
    <t>До 50кг/0.1 м3</t>
  </si>
  <si>
    <t>До 100 кг/0.3 м3</t>
  </si>
  <si>
    <t>До 200 кг/0,6 м3</t>
  </si>
  <si>
    <t>2 - 8</t>
  </si>
  <si>
    <t>8 - 15</t>
  </si>
  <si>
    <t>Стоимость с учетом НДС (руб)</t>
  </si>
  <si>
    <t>Пункт отправления</t>
  </si>
  <si>
    <t>Пункт назначения</t>
  </si>
  <si>
    <t>Санкт-Петербург</t>
  </si>
  <si>
    <t>Новосибирск</t>
  </si>
  <si>
    <t>Красноярск</t>
  </si>
  <si>
    <t>Братск</t>
  </si>
  <si>
    <t>Иркутск</t>
  </si>
  <si>
    <t>Улан-Удэ</t>
  </si>
  <si>
    <t>Чита</t>
  </si>
  <si>
    <t>Благовещенск</t>
  </si>
  <si>
    <t>Хабаровск</t>
  </si>
  <si>
    <t>Владивосток</t>
  </si>
  <si>
    <t>свыше 30</t>
  </si>
  <si>
    <t xml:space="preserve">Москва ( Рынок Люблино) </t>
  </si>
  <si>
    <t>Плотность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</si>
</sst>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24"/>
      </left>
      <right style="thin">
        <color indexed="24"/>
      </right>
      <top style="thin">
        <color indexed="24"/>
      </top>
      <bottom/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 style="thin">
        <color indexed="24"/>
      </right>
      <top/>
      <bottom/>
      <diagonal/>
    </border>
    <border>
      <left style="thin">
        <color indexed="24"/>
      </left>
      <right style="thin">
        <color indexed="24"/>
      </right>
      <top/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/>
      <diagonal/>
    </border>
    <border>
      <left/>
      <right/>
      <top style="thin">
        <color indexed="24"/>
      </top>
      <bottom/>
      <diagonal/>
    </border>
    <border>
      <left/>
      <right style="thin">
        <color indexed="24"/>
      </right>
      <top style="thin">
        <color indexed="24"/>
      </top>
      <bottom/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/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/>
      <bottom/>
      <diagonal/>
    </border>
    <border>
      <left/>
      <right style="thin">
        <color indexed="24"/>
      </right>
      <top/>
      <bottom/>
      <diagonal/>
    </border>
    <border>
      <left style="thin">
        <color indexed="24"/>
      </left>
      <right/>
      <top/>
      <bottom style="thin">
        <color indexed="24"/>
      </bottom>
      <diagonal/>
    </border>
    <border>
      <left/>
      <right style="thin">
        <color indexed="24"/>
      </right>
      <top/>
      <bottom style="thin">
        <color indexed="2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2" xfId="0" applyNumberFormat="1" applyFont="1" applyFill="1" applyBorder="1" applyAlignment="1">
      <alignment horizontal="left" vertical="top" wrapText="1"/>
    </xf>
    <xf numFmtId="4" fontId="0" fillId="3" borderId="2" xfId="0" applyNumberFormat="1" applyFont="1" applyFill="1" applyBorder="1" applyAlignment="1">
      <alignment horizontal="right" vertical="top"/>
    </xf>
    <xf numFmtId="2" fontId="0" fillId="3" borderId="2" xfId="0" applyNumberFormat="1" applyFont="1" applyFill="1" applyBorder="1" applyAlignment="1">
      <alignment horizontal="right" vertical="top"/>
    </xf>
    <xf numFmtId="0" fontId="0" fillId="3" borderId="9" xfId="0" applyNumberFormat="1" applyFont="1" applyFill="1" applyBorder="1" applyAlignment="1">
      <alignment horizontal="center" vertical="top" wrapText="1"/>
    </xf>
    <xf numFmtId="0" fontId="0" fillId="3" borderId="9" xfId="0" applyNumberFormat="1" applyFont="1" applyFill="1" applyBorder="1" applyAlignment="1">
      <alignment horizontal="center" vertical="top" wrapText="1"/>
    </xf>
    <xf numFmtId="0" fontId="1" fillId="2" borderId="2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0" fillId="3" borderId="9" xfId="0" applyNumberFormat="1" applyFont="1" applyFill="1" applyBorder="1" applyAlignment="1">
      <alignment horizontal="left" vertical="top" wrapText="1"/>
    </xf>
    <xf numFmtId="0" fontId="0" fillId="3" borderId="8" xfId="0" applyNumberFormat="1" applyFont="1" applyFill="1" applyBorder="1" applyAlignment="1">
      <alignment horizontal="left" vertical="top" wrapText="1"/>
    </xf>
    <xf numFmtId="0" fontId="0" fillId="3" borderId="9" xfId="0" applyNumberFormat="1" applyFont="1" applyFill="1" applyBorder="1" applyAlignment="1">
      <alignment horizontal="left" vertical="top" wrapText="1"/>
    </xf>
    <xf numFmtId="0" fontId="1" fillId="2" borderId="2" xfId="0" applyNumberFormat="1" applyFont="1" applyFill="1" applyBorder="1" applyAlignment="1">
      <alignment horizontal="center" vertical="top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2" borderId="10" xfId="0" applyNumberFormat="1" applyFont="1" applyFill="1" applyBorder="1" applyAlignment="1">
      <alignment horizontal="center" vertical="center" wrapText="1"/>
    </xf>
    <xf numFmtId="0" fontId="1" fillId="2" borderId="11" xfId="0" applyNumberFormat="1" applyFont="1" applyFill="1" applyBorder="1" applyAlignment="1">
      <alignment horizontal="center" vertical="center" wrapText="1"/>
    </xf>
    <xf numFmtId="0" fontId="1" fillId="2" borderId="12" xfId="0" applyNumberFormat="1" applyFont="1" applyFill="1" applyBorder="1" applyAlignment="1">
      <alignment horizontal="center" vertical="center" wrapText="1"/>
    </xf>
    <xf numFmtId="0" fontId="1" fillId="2" borderId="13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15"/>
  <sheetViews>
    <sheetView tabSelected="1" workbookViewId="0">
      <selection activeCell="E18" sqref="E18"/>
    </sheetView>
  </sheetViews>
  <sheetFormatPr defaultRowHeight="15" x14ac:dyDescent="0.25"/>
  <cols>
    <col min="1" max="1" width="9.140625" customWidth="1"/>
    <col min="2" max="2" width="16.5703125" customWidth="1"/>
    <col min="3" max="3" width="17.28515625" customWidth="1"/>
    <col min="4" max="4" width="9.85546875" customWidth="1"/>
    <col min="5" max="5" width="11.85546875" customWidth="1"/>
    <col min="6" max="6" width="10.5703125" customWidth="1"/>
    <col min="7" max="7" width="11" customWidth="1"/>
    <col min="8" max="8" width="10.42578125" customWidth="1"/>
    <col min="10" max="10" width="9.7109375" customWidth="1"/>
    <col min="11" max="11" width="9.42578125" customWidth="1"/>
    <col min="12" max="12" width="8.85546875" customWidth="1"/>
    <col min="13" max="13" width="7.5703125" customWidth="1"/>
    <col min="14" max="14" width="9.140625" customWidth="1"/>
    <col min="15" max="15" width="8.42578125" customWidth="1"/>
    <col min="16" max="16" width="9.28515625" customWidth="1"/>
    <col min="17" max="17" width="8.5703125" customWidth="1"/>
    <col min="18" max="18" width="8.42578125" customWidth="1"/>
  </cols>
  <sheetData>
    <row r="2" spans="1:18" ht="15" customHeight="1" x14ac:dyDescent="0.25">
      <c r="A2" s="12" t="s">
        <v>18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18" ht="15" customHeight="1" x14ac:dyDescent="0.25">
      <c r="A3" s="13" t="s">
        <v>19</v>
      </c>
      <c r="B3" s="14"/>
      <c r="C3" s="19" t="s">
        <v>20</v>
      </c>
      <c r="D3" s="19" t="s">
        <v>2</v>
      </c>
      <c r="E3" s="19" t="s">
        <v>33</v>
      </c>
      <c r="F3" s="11" t="s">
        <v>0</v>
      </c>
      <c r="G3" s="11"/>
      <c r="H3" s="11"/>
      <c r="I3" s="11" t="s">
        <v>9</v>
      </c>
      <c r="J3" s="11"/>
      <c r="K3" s="11"/>
      <c r="L3" s="11"/>
      <c r="M3" s="11"/>
      <c r="N3" s="11" t="s">
        <v>10</v>
      </c>
      <c r="O3" s="11"/>
      <c r="P3" s="11"/>
      <c r="Q3" s="11"/>
      <c r="R3" s="11"/>
    </row>
    <row r="4" spans="1:18" ht="27.75" customHeight="1" x14ac:dyDescent="0.25">
      <c r="A4" s="15"/>
      <c r="B4" s="16"/>
      <c r="C4" s="20"/>
      <c r="D4" s="20"/>
      <c r="E4" s="20"/>
      <c r="F4" s="1" t="s">
        <v>13</v>
      </c>
      <c r="G4" s="1" t="s">
        <v>14</v>
      </c>
      <c r="H4" s="1" t="s">
        <v>15</v>
      </c>
      <c r="I4" s="6" t="s">
        <v>4</v>
      </c>
      <c r="J4" s="6" t="s">
        <v>5</v>
      </c>
      <c r="K4" s="6" t="s">
        <v>6</v>
      </c>
      <c r="L4" s="6" t="s">
        <v>7</v>
      </c>
      <c r="M4" s="6" t="s">
        <v>8</v>
      </c>
      <c r="N4" s="6" t="s">
        <v>31</v>
      </c>
      <c r="O4" s="6" t="s">
        <v>12</v>
      </c>
      <c r="P4" s="7" t="s">
        <v>17</v>
      </c>
      <c r="Q4" s="7" t="s">
        <v>16</v>
      </c>
      <c r="R4" s="6" t="s">
        <v>11</v>
      </c>
    </row>
    <row r="5" spans="1:18" x14ac:dyDescent="0.25">
      <c r="A5" s="17"/>
      <c r="B5" s="18"/>
      <c r="C5" s="21"/>
      <c r="D5" s="21"/>
      <c r="E5" s="21"/>
      <c r="F5" s="1" t="s">
        <v>1</v>
      </c>
      <c r="G5" s="1" t="s">
        <v>1</v>
      </c>
      <c r="H5" s="1" t="s">
        <v>1</v>
      </c>
      <c r="I5" s="1" t="s">
        <v>1</v>
      </c>
      <c r="J5" s="1" t="s">
        <v>1</v>
      </c>
      <c r="K5" s="1" t="s">
        <v>1</v>
      </c>
      <c r="L5" s="1" t="s">
        <v>1</v>
      </c>
      <c r="M5" s="1" t="s">
        <v>1</v>
      </c>
      <c r="N5" s="1" t="s">
        <v>1</v>
      </c>
      <c r="O5" s="1" t="s">
        <v>1</v>
      </c>
      <c r="P5" s="1" t="s">
        <v>1</v>
      </c>
      <c r="Q5" s="1" t="s">
        <v>1</v>
      </c>
      <c r="R5" s="1" t="s">
        <v>1</v>
      </c>
    </row>
    <row r="6" spans="1:18" ht="19.5" customHeight="1" x14ac:dyDescent="0.25">
      <c r="A6" s="9" t="s">
        <v>32</v>
      </c>
      <c r="B6" s="10"/>
      <c r="C6" s="8" t="s">
        <v>21</v>
      </c>
      <c r="D6" s="5" t="s">
        <v>3</v>
      </c>
      <c r="E6" s="5">
        <v>300</v>
      </c>
      <c r="F6" s="2">
        <v>500</v>
      </c>
      <c r="G6" s="2">
        <v>650</v>
      </c>
      <c r="H6" s="2">
        <v>900</v>
      </c>
      <c r="I6" s="3">
        <v>8.35</v>
      </c>
      <c r="J6" s="3">
        <v>8.6</v>
      </c>
      <c r="K6" s="3">
        <v>8.85</v>
      </c>
      <c r="L6" s="3">
        <v>9.1</v>
      </c>
      <c r="M6" s="3">
        <v>9.4</v>
      </c>
      <c r="N6" s="2">
        <f>I6*E6</f>
        <v>2505</v>
      </c>
      <c r="O6" s="2">
        <f>J6*E6</f>
        <v>2580</v>
      </c>
      <c r="P6" s="2">
        <f>K6*E6</f>
        <v>2655</v>
      </c>
      <c r="Q6" s="2">
        <f>L6*E6</f>
        <v>2730</v>
      </c>
      <c r="R6" s="2">
        <f>M6*E6</f>
        <v>2820</v>
      </c>
    </row>
    <row r="7" spans="1:18" ht="19.5" customHeight="1" x14ac:dyDescent="0.25">
      <c r="A7" s="9" t="s">
        <v>32</v>
      </c>
      <c r="B7" s="10"/>
      <c r="C7" s="8" t="s">
        <v>22</v>
      </c>
      <c r="D7" s="4" t="s">
        <v>3</v>
      </c>
      <c r="E7" s="5">
        <v>300</v>
      </c>
      <c r="F7" s="2">
        <v>700</v>
      </c>
      <c r="G7" s="2">
        <v>1700</v>
      </c>
      <c r="H7" s="2">
        <v>2200</v>
      </c>
      <c r="I7" s="3">
        <v>10.5</v>
      </c>
      <c r="J7" s="3">
        <v>10.9</v>
      </c>
      <c r="K7" s="3">
        <v>11.3</v>
      </c>
      <c r="L7" s="3">
        <v>11.7</v>
      </c>
      <c r="M7" s="3">
        <v>12</v>
      </c>
      <c r="N7" s="2">
        <f t="shared" ref="N7:N15" si="0">I7*E7</f>
        <v>3150</v>
      </c>
      <c r="O7" s="2">
        <f t="shared" ref="O7:O15" si="1">J7*E7</f>
        <v>3270</v>
      </c>
      <c r="P7" s="2">
        <f t="shared" ref="P7:P15" si="2">K7*E7</f>
        <v>3390</v>
      </c>
      <c r="Q7" s="2">
        <f t="shared" ref="Q7:Q15" si="3">L7*E7</f>
        <v>3510</v>
      </c>
      <c r="R7" s="2">
        <f t="shared" ref="R7:R15" si="4">M7*E7</f>
        <v>3600</v>
      </c>
    </row>
    <row r="8" spans="1:18" ht="19.5" customHeight="1" x14ac:dyDescent="0.25">
      <c r="A8" s="9" t="s">
        <v>32</v>
      </c>
      <c r="B8" s="10"/>
      <c r="C8" s="8" t="s">
        <v>23</v>
      </c>
      <c r="D8" s="4" t="s">
        <v>3</v>
      </c>
      <c r="E8" s="5">
        <v>300</v>
      </c>
      <c r="F8" s="2">
        <v>700</v>
      </c>
      <c r="G8" s="2">
        <v>1700</v>
      </c>
      <c r="H8" s="2">
        <v>2200</v>
      </c>
      <c r="I8" s="3">
        <v>9.9</v>
      </c>
      <c r="J8" s="3">
        <v>10.3</v>
      </c>
      <c r="K8" s="3">
        <v>10.7</v>
      </c>
      <c r="L8" s="3">
        <v>11</v>
      </c>
      <c r="M8" s="3">
        <v>8.3000000000000007</v>
      </c>
      <c r="N8" s="2">
        <f t="shared" si="0"/>
        <v>2970</v>
      </c>
      <c r="O8" s="2">
        <f t="shared" si="1"/>
        <v>3090</v>
      </c>
      <c r="P8" s="2">
        <f t="shared" si="2"/>
        <v>3210</v>
      </c>
      <c r="Q8" s="2">
        <f t="shared" si="3"/>
        <v>3300</v>
      </c>
      <c r="R8" s="2">
        <f t="shared" si="4"/>
        <v>2490</v>
      </c>
    </row>
    <row r="9" spans="1:18" ht="19.5" customHeight="1" x14ac:dyDescent="0.25">
      <c r="A9" s="9" t="s">
        <v>32</v>
      </c>
      <c r="B9" s="10"/>
      <c r="C9" s="8" t="s">
        <v>24</v>
      </c>
      <c r="D9" s="4" t="s">
        <v>3</v>
      </c>
      <c r="E9" s="5">
        <v>300</v>
      </c>
      <c r="F9" s="2">
        <v>700</v>
      </c>
      <c r="G9" s="2">
        <v>1700</v>
      </c>
      <c r="H9" s="2">
        <v>2200</v>
      </c>
      <c r="I9" s="3">
        <v>13</v>
      </c>
      <c r="J9" s="3">
        <v>13.6</v>
      </c>
      <c r="K9" s="3">
        <v>14.2</v>
      </c>
      <c r="L9" s="3">
        <v>14.8</v>
      </c>
      <c r="M9" s="3">
        <v>15</v>
      </c>
      <c r="N9" s="2">
        <f t="shared" si="0"/>
        <v>3900</v>
      </c>
      <c r="O9" s="2">
        <f t="shared" si="1"/>
        <v>4080</v>
      </c>
      <c r="P9" s="2">
        <f t="shared" si="2"/>
        <v>4260</v>
      </c>
      <c r="Q9" s="2">
        <f t="shared" si="3"/>
        <v>4440</v>
      </c>
      <c r="R9" s="2">
        <f t="shared" si="4"/>
        <v>4500</v>
      </c>
    </row>
    <row r="10" spans="1:18" ht="19.5" customHeight="1" x14ac:dyDescent="0.25">
      <c r="A10" s="9" t="s">
        <v>32</v>
      </c>
      <c r="B10" s="10"/>
      <c r="C10" s="8" t="s">
        <v>25</v>
      </c>
      <c r="D10" s="4" t="s">
        <v>3</v>
      </c>
      <c r="E10" s="5">
        <v>300</v>
      </c>
      <c r="F10" s="2">
        <v>700</v>
      </c>
      <c r="G10" s="2">
        <v>1700</v>
      </c>
      <c r="H10" s="2">
        <v>2200</v>
      </c>
      <c r="I10" s="3">
        <v>10.9</v>
      </c>
      <c r="J10" s="3">
        <v>11.3</v>
      </c>
      <c r="K10" s="3">
        <v>11.7</v>
      </c>
      <c r="L10" s="3">
        <v>12.1</v>
      </c>
      <c r="M10" s="3">
        <v>12.55</v>
      </c>
      <c r="N10" s="2">
        <f t="shared" si="0"/>
        <v>3270</v>
      </c>
      <c r="O10" s="2">
        <f t="shared" si="1"/>
        <v>3390</v>
      </c>
      <c r="P10" s="2">
        <f t="shared" si="2"/>
        <v>3510</v>
      </c>
      <c r="Q10" s="2">
        <f t="shared" si="3"/>
        <v>3630</v>
      </c>
      <c r="R10" s="2">
        <f t="shared" si="4"/>
        <v>3765</v>
      </c>
    </row>
    <row r="11" spans="1:18" ht="19.5" customHeight="1" x14ac:dyDescent="0.25">
      <c r="A11" s="9" t="s">
        <v>32</v>
      </c>
      <c r="B11" s="10"/>
      <c r="C11" s="8" t="s">
        <v>26</v>
      </c>
      <c r="D11" s="4" t="s">
        <v>3</v>
      </c>
      <c r="E11" s="5">
        <v>300</v>
      </c>
      <c r="F11" s="2">
        <v>700</v>
      </c>
      <c r="G11" s="2">
        <v>1700</v>
      </c>
      <c r="H11" s="2">
        <v>2200</v>
      </c>
      <c r="I11" s="3">
        <v>16.5</v>
      </c>
      <c r="J11" s="3">
        <v>16.899999999999999</v>
      </c>
      <c r="K11" s="3">
        <v>17.3</v>
      </c>
      <c r="L11" s="3">
        <v>17.7</v>
      </c>
      <c r="M11" s="3">
        <v>18.100000000000001</v>
      </c>
      <c r="N11" s="2">
        <f t="shared" si="0"/>
        <v>4950</v>
      </c>
      <c r="O11" s="2">
        <f t="shared" si="1"/>
        <v>5070</v>
      </c>
      <c r="P11" s="2">
        <f t="shared" si="2"/>
        <v>5190</v>
      </c>
      <c r="Q11" s="2">
        <f t="shared" si="3"/>
        <v>5310</v>
      </c>
      <c r="R11" s="2">
        <f t="shared" si="4"/>
        <v>5430</v>
      </c>
    </row>
    <row r="12" spans="1:18" ht="19.5" customHeight="1" x14ac:dyDescent="0.25">
      <c r="A12" s="9" t="s">
        <v>32</v>
      </c>
      <c r="B12" s="10"/>
      <c r="C12" s="8" t="s">
        <v>27</v>
      </c>
      <c r="D12" s="4" t="s">
        <v>3</v>
      </c>
      <c r="E12" s="5">
        <v>300</v>
      </c>
      <c r="F12" s="2">
        <v>700</v>
      </c>
      <c r="G12" s="2">
        <v>1700</v>
      </c>
      <c r="H12" s="2">
        <v>2200</v>
      </c>
      <c r="I12" s="3">
        <v>17.5</v>
      </c>
      <c r="J12" s="3">
        <v>18.2</v>
      </c>
      <c r="K12" s="3">
        <v>18.899999999999999</v>
      </c>
      <c r="L12" s="3">
        <v>19.600000000000001</v>
      </c>
      <c r="M12" s="3">
        <v>20.3</v>
      </c>
      <c r="N12" s="2">
        <f t="shared" si="0"/>
        <v>5250</v>
      </c>
      <c r="O12" s="2">
        <f t="shared" si="1"/>
        <v>5460</v>
      </c>
      <c r="P12" s="2">
        <f t="shared" si="2"/>
        <v>5670</v>
      </c>
      <c r="Q12" s="2">
        <f t="shared" si="3"/>
        <v>5880</v>
      </c>
      <c r="R12" s="2">
        <f t="shared" si="4"/>
        <v>6090</v>
      </c>
    </row>
    <row r="13" spans="1:18" ht="19.5" customHeight="1" x14ac:dyDescent="0.25">
      <c r="A13" s="9" t="s">
        <v>32</v>
      </c>
      <c r="B13" s="10"/>
      <c r="C13" s="8" t="s">
        <v>28</v>
      </c>
      <c r="D13" s="4" t="s">
        <v>3</v>
      </c>
      <c r="E13" s="5">
        <v>300</v>
      </c>
      <c r="F13" s="2">
        <v>700</v>
      </c>
      <c r="G13" s="2">
        <v>1700</v>
      </c>
      <c r="H13" s="2">
        <v>2200</v>
      </c>
      <c r="I13" s="3">
        <v>19.5</v>
      </c>
      <c r="J13" s="3">
        <v>20.5</v>
      </c>
      <c r="K13" s="3">
        <v>21.5</v>
      </c>
      <c r="L13" s="3">
        <v>22.5</v>
      </c>
      <c r="M13" s="3">
        <v>23</v>
      </c>
      <c r="N13" s="2">
        <f t="shared" si="0"/>
        <v>5850</v>
      </c>
      <c r="O13" s="2">
        <f t="shared" si="1"/>
        <v>6150</v>
      </c>
      <c r="P13" s="2">
        <f t="shared" si="2"/>
        <v>6450</v>
      </c>
      <c r="Q13" s="2">
        <f t="shared" si="3"/>
        <v>6750</v>
      </c>
      <c r="R13" s="2">
        <f t="shared" si="4"/>
        <v>6900</v>
      </c>
    </row>
    <row r="14" spans="1:18" ht="19.5" customHeight="1" x14ac:dyDescent="0.25">
      <c r="A14" s="9" t="s">
        <v>32</v>
      </c>
      <c r="B14" s="10"/>
      <c r="C14" s="8" t="s">
        <v>29</v>
      </c>
      <c r="D14" s="4" t="s">
        <v>3</v>
      </c>
      <c r="E14" s="5">
        <v>300</v>
      </c>
      <c r="F14" s="2">
        <v>700</v>
      </c>
      <c r="G14" s="2">
        <v>1700</v>
      </c>
      <c r="H14" s="2">
        <v>2200</v>
      </c>
      <c r="I14" s="3">
        <v>16</v>
      </c>
      <c r="J14" s="3">
        <v>16.8</v>
      </c>
      <c r="K14" s="3">
        <v>17.600000000000001</v>
      </c>
      <c r="L14" s="3">
        <v>18.399999999999999</v>
      </c>
      <c r="M14" s="3">
        <v>18.600000000000001</v>
      </c>
      <c r="N14" s="2">
        <f t="shared" si="0"/>
        <v>4800</v>
      </c>
      <c r="O14" s="2">
        <f t="shared" si="1"/>
        <v>5040</v>
      </c>
      <c r="P14" s="2">
        <f t="shared" si="2"/>
        <v>5280</v>
      </c>
      <c r="Q14" s="2">
        <f t="shared" si="3"/>
        <v>5520</v>
      </c>
      <c r="R14" s="2">
        <f t="shared" si="4"/>
        <v>5580</v>
      </c>
    </row>
    <row r="15" spans="1:18" ht="19.5" customHeight="1" x14ac:dyDescent="0.25">
      <c r="A15" s="9" t="s">
        <v>32</v>
      </c>
      <c r="B15" s="10"/>
      <c r="C15" s="8" t="s">
        <v>30</v>
      </c>
      <c r="D15" s="4" t="s">
        <v>3</v>
      </c>
      <c r="E15" s="5">
        <v>300</v>
      </c>
      <c r="F15" s="2">
        <v>700</v>
      </c>
      <c r="G15" s="2">
        <v>1700</v>
      </c>
      <c r="H15" s="2">
        <v>2200</v>
      </c>
      <c r="I15" s="3">
        <v>15</v>
      </c>
      <c r="J15" s="3">
        <v>15.6</v>
      </c>
      <c r="K15" s="3">
        <v>16.2</v>
      </c>
      <c r="L15" s="3">
        <v>16.8</v>
      </c>
      <c r="M15" s="3">
        <v>17.399999999999999</v>
      </c>
      <c r="N15" s="2">
        <f t="shared" si="0"/>
        <v>4500</v>
      </c>
      <c r="O15" s="2">
        <f t="shared" si="1"/>
        <v>4680</v>
      </c>
      <c r="P15" s="2">
        <f t="shared" si="2"/>
        <v>4860</v>
      </c>
      <c r="Q15" s="2">
        <f t="shared" si="3"/>
        <v>5040</v>
      </c>
      <c r="R15" s="2">
        <f t="shared" si="4"/>
        <v>5220</v>
      </c>
    </row>
  </sheetData>
  <mergeCells count="18">
    <mergeCell ref="A11:B11"/>
    <mergeCell ref="A12:B12"/>
    <mergeCell ref="A13:B13"/>
    <mergeCell ref="A14:B14"/>
    <mergeCell ref="A15:B15"/>
    <mergeCell ref="A10:B10"/>
    <mergeCell ref="F3:H3"/>
    <mergeCell ref="I3:M3"/>
    <mergeCell ref="N3:R3"/>
    <mergeCell ref="A2:R2"/>
    <mergeCell ref="A3:B5"/>
    <mergeCell ref="C3:C5"/>
    <mergeCell ref="A6:B6"/>
    <mergeCell ref="A7:B7"/>
    <mergeCell ref="A8:B8"/>
    <mergeCell ref="A9:B9"/>
    <mergeCell ref="D3:D5"/>
    <mergeCell ref="E3:E5"/>
  </mergeCells>
  <pageMargins left="0.7" right="0.7" top="0.75" bottom="0.75" header="0.3" footer="0.3"/>
  <pageSetup paperSize="9" scale="7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2023-04-06T08:15:34Z</dcterms:modified>
</cp:coreProperties>
</file>