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度＋甘特圖" sheetId="1" r:id="rId4"/>
    <sheet state="visible" name="協作與會議紀錄" sheetId="2" r:id="rId5"/>
    <sheet state="visible" name="調整項目" sheetId="3" r:id="rId6"/>
  </sheets>
  <definedNames/>
  <calcPr/>
  <extLst>
    <ext uri="GoogleSheetsCustomDataVersion2">
      <go:sheetsCustomData xmlns:go="http://customooxmlschemas.google.com/" r:id="rId7" roundtripDataChecksum="3cXsqRFl/T3y1P69w7Cebyu0KVBIaFonmNK8SyE4LB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ID#AAACAraM3Qw
宥子    (2026-09-22 06:24:16)
9/17更新欄位內容</t>
      </text>
    </comment>
    <comment authorId="0" ref="G8">
      <text>
        <t xml:space="preserve">======
ID#AAACArrWBIk
宥子    (2026-09-22 09:38:11)
權限調整的排程在後面</t>
      </text>
    </comment>
  </commentList>
  <extLst>
    <ext uri="GoogleSheetsCustomDataVersion2">
      <go:sheetsCustomData xmlns:go="http://customooxmlschemas.google.com/" r:id="rId1" roundtripDataSignature="AMtx7miynTB9KA/tA3YAje5jI5TtoN7hIQ=="/>
    </ext>
  </extLst>
</comments>
</file>

<file path=xl/sharedStrings.xml><?xml version="1.0" encoding="utf-8"?>
<sst xmlns="http://schemas.openxmlformats.org/spreadsheetml/2006/main" count="452" uniqueCount="213">
  <si>
    <t>工作項目</t>
  </si>
  <si>
    <t>工作內容</t>
  </si>
  <si>
    <t>負責人</t>
  </si>
  <si>
    <t>9/6-9/12</t>
  </si>
  <si>
    <t>9/13-9/19</t>
  </si>
  <si>
    <t>9/20-9/26</t>
  </si>
  <si>
    <t>9/27-10/3</t>
  </si>
  <si>
    <t>10/4-10/10</t>
  </si>
  <si>
    <t>10/11-10/17</t>
  </si>
  <si>
    <t>10/18-10/24</t>
  </si>
  <si>
    <t>10/25-10/31</t>
  </si>
  <si>
    <t>狀態</t>
  </si>
  <si>
    <t>備註</t>
  </si>
  <si>
    <t>相關資料連結</t>
  </si>
  <si>
    <t>M1</t>
  </si>
  <si>
    <t>系統測試版本完成</t>
  </si>
  <si>
    <t>已完成</t>
  </si>
  <si>
    <t>M2</t>
  </si>
  <si>
    <t>整體介面使用驗證</t>
  </si>
  <si>
    <t>提出日期</t>
  </si>
  <si>
    <t>進行中</t>
  </si>
  <si>
    <t>日期</t>
  </si>
  <si>
    <t>時間</t>
  </si>
  <si>
    <t>M3</t>
  </si>
  <si>
    <t>需求說明</t>
  </si>
  <si>
    <t>整體介面定版</t>
  </si>
  <si>
    <t>參與者</t>
  </si>
  <si>
    <t>範例與預期</t>
  </si>
  <si>
    <t>紀錄類型</t>
  </si>
  <si>
    <t>修改日期</t>
  </si>
  <si>
    <t>對應工作項目/會議名稱</t>
  </si>
  <si>
    <t>修改人員</t>
  </si>
  <si>
    <t>本次工作內容/討論與決議</t>
  </si>
  <si>
    <t>場域確認</t>
  </si>
  <si>
    <t>待辦事項</t>
  </si>
  <si>
    <t>時數</t>
  </si>
  <si>
    <t>照片／簡報／連結</t>
  </si>
  <si>
    <t>M4</t>
  </si>
  <si>
    <t>成果報告產出功能驗證</t>
  </si>
  <si>
    <t>未開始</t>
  </si>
  <si>
    <t>M5</t>
  </si>
  <si>
    <t>成果報告產出定版</t>
  </si>
  <si>
    <t>21:00-22:30</t>
  </si>
  <si>
    <t>沈宥均, 黃琪媛, 鍾雅婷, 陳怡靜, 劉冠彤</t>
  </si>
  <si>
    <t>會議</t>
  </si>
  <si>
    <t>已調整</t>
  </si>
  <si>
    <t>內部共識會議</t>
  </si>
  <si>
    <t>M6</t>
  </si>
  <si>
    <t>說明痛點、需求、目前想像的流程與功能</t>
  </si>
  <si>
    <t>測試中</t>
  </si>
  <si>
    <t>最終驗證、部署與交付</t>
  </si>
  <si>
    <t>結構化紀錄資訊：活動資訊、時間地點、格式(Excel、Word)</t>
  </si>
  <si>
    <t xml:space="preserve">
下拉式選單，並可以複選(有另外用ai製作頁面範例，已傳群組。)</t>
  </si>
  <si>
    <t>劉冠彤</t>
  </si>
  <si>
    <t>OK</t>
  </si>
  <si>
    <t>需求與資料盤點</t>
  </si>
  <si>
    <t>範例資料及相關檔案提供</t>
  </si>
  <si>
    <t>黃琪媛</t>
  </si>
  <si>
    <t>工作情境與需求確認</t>
  </si>
  <si>
    <t>資料處理流程圖</t>
  </si>
  <si>
    <t>陳若庭</t>
  </si>
  <si>
    <t>技術架構</t>
  </si>
  <si>
    <t>系統架構與部署規劃</t>
  </si>
  <si>
    <t>鍾雅婷</t>
  </si>
  <si>
    <t xml:space="preserve">
調整後的計畫項目(原活動分類)
(未來需可以調整，或是在建立計畫時，就讓我們可以同時建立計畫項目嗎)
每年度的調整是否會影響既有的紀錄
</t>
  </si>
  <si>
    <t>2026/08/02 (週日)</t>
  </si>
  <si>
    <t>14:00-15:00</t>
  </si>
  <si>
    <t>資料庫與資料結構設計</t>
  </si>
  <si>
    <t>一般協作</t>
  </si>
  <si>
    <t>陳怡靜</t>
  </si>
  <si>
    <t>網站實作</t>
  </si>
  <si>
    <t>以HTML建立基本架構</t>
  </si>
  <si>
    <t>“複製此活動”可以也設計在這個頁面裡嗎</t>
  </si>
  <si>
    <t>活動、計畫與附件資料模型</t>
  </si>
  <si>
    <t>15:00-18:00</t>
  </si>
  <si>
    <t>想了解KPI這個的設計對應的需求是哪部分
 以及怎麼使用</t>
  </si>
  <si>
    <t>待確認</t>
  </si>
  <si>
    <t>轉VUE/串接Parse Server</t>
  </si>
  <si>
    <t>檔案儲存與命名規則</t>
  </si>
  <si>
    <t>21:00-22:00</t>
  </si>
  <si>
    <t>陳若庭, 黃琪媛, 沈宥均, 鍾雅婷, 陳怡靜, 劉冠彤, 徐紹婷教練, 蔣居裕(Fred)教練, 蘇于伶(Mei)助教</t>
  </si>
  <si>
    <t>第一次輔導會議(啟動會議)</t>
  </si>
  <si>
    <t>登出，可以放其他地方，或有別於其他的樣式方式呈現嗎，做一點點的區隔</t>
  </si>
  <si>
    <t>1.團隊成員自我認識
2.陪跑教練自我介紹
3.場域簡介、提案計畫說明</t>
  </si>
  <si>
    <t>API 規格與系統串接</t>
  </si>
  <si>
    <t>大事記輸出檔案新增及修改欄位→表格前面新增兩個欄位(專案名稱、計畫項目)，原分類欄位修改掉。
 另外，輸出表格的格式是可以調整固定列高嗎? 因為照片超出格子，若一次匯出大量活動列表，會需要花很多時間調整版面。
 照片也可以設定大小嗎?</t>
  </si>
  <si>
    <t>前端+後端</t>
  </si>
  <si>
    <t>資料新增、修改、刪除與查詢</t>
  </si>
  <si>
    <t>另外新增若不小心點到旁邊的頁面，資料就建了不見了</t>
  </si>
  <si>
    <t>活動計畫會詢問是否儲存</t>
  </si>
  <si>
    <t>前端</t>
  </si>
  <si>
    <t>活動建檔表單</t>
  </si>
  <si>
    <t>這個介面設計怪怪的(手機版也是)</t>
  </si>
  <si>
    <t>15:00-17:00</t>
  </si>
  <si>
    <t>已完成，待場域做二次測試</t>
  </si>
  <si>
    <t>工作報告</t>
  </si>
  <si>
    <t>流程圖/figma</t>
  </si>
  <si>
    <t>後端</t>
  </si>
  <si>
    <t>附件上傳與檔案管理介面</t>
  </si>
  <si>
    <t>我們之後要撈資料，可以去哪裡撈呀?</t>
  </si>
  <si>
    <t>黃琪媛, 劉冠彤, 沈宥均, 鍾雅婷, 陳怡靜</t>
  </si>
  <si>
    <t>內部進度會議</t>
  </si>
  <si>
    <t>1.數位人才已初步透過FIGMA，架構資訊輸入、表單輸出等畫面，包含簽到表、領據、活動紀錄表等格式。</t>
  </si>
  <si>
    <t>手機版介面適配</t>
  </si>
  <si>
    <t>1.場域端需要蒐整1~3個實務計畫案例，針對目前FIGMA提出需要修改或調整的項目，並於本周六(8/18)前完成。</t>
  </si>
  <si>
    <t xml:space="preserve">
感覺這一區也要"產生公文"</t>
  </si>
  <si>
    <t>資料查詢、篩選與匯出</t>
  </si>
  <si>
    <t>「專案名稱」和「活動分類」</t>
  </si>
  <si>
    <t>這是手機輸入的，調整了一個項目他就自己又建立了一個(我這裡做了4次更動)</t>
  </si>
  <si>
    <t>網頁架設置外網</t>
  </si>
  <si>
    <t>24小時制</t>
  </si>
  <si>
    <t>2026/8/14(週五)</t>
  </si>
  <si>
    <t>平台測試</t>
  </si>
  <si>
    <t>場域實際操作與情境驗證（第一輪）</t>
  </si>
  <si>
    <t>資料架構</t>
  </si>
  <si>
    <t>14:00-17:00</t>
  </si>
  <si>
    <t>使用回饋蒐集與問題盤點（第一輪）</t>
  </si>
  <si>
    <t>第二次輔導會議</t>
  </si>
  <si>
    <t>1.數位解方聚焦「成果資料整理」及「大紀事」功能，並規劃匯入／匯出、歷史資料查詢及AI輔助整理等功能，優先以1～2個實際案件進行Demo驗證。
2.場域目前主要痛點為成果資料蒐集、整理及重複輸入耗時，後續KPI將聚焦：
(1)單案成果資料整理所需工時
(2)重複搜尋、整理或輸入之共通資料
(3)大紀事資料完整度及實際操作效益</t>
  </si>
  <si>
    <t>1.8月底前完成需求確認
2.9月完成Demo版本，提供場域測試及回饋
3.後續依測試結果進行功能調整及效益驗證</t>
  </si>
  <si>
    <t>優化建議與調整方向確認（第一輪）</t>
  </si>
  <si>
    <t>沈宥均</t>
  </si>
  <si>
    <t>平台網頁
https://luminous-moxie-07a76c.netlify.app/</t>
  </si>
  <si>
    <t>18:30-20:00</t>
  </si>
  <si>
    <t>黃琪媛, 沈宥均, 鍾雅婷, 陳怡靜, 劉冠彤</t>
  </si>
  <si>
    <t>需求梳理</t>
  </si>
  <si>
    <t>需求梳理與收斂，確認場域所需的活動資料、欄位及格式規則</t>
  </si>
  <si>
    <t>19:30-22:00</t>
  </si>
  <si>
    <t>網站設計</t>
  </si>
  <si>
    <t>模板更改&amp;手機介面調整</t>
  </si>
  <si>
    <t>20:30-22:00</t>
  </si>
  <si>
    <t>整理核心文件欄位</t>
  </si>
  <si>
    <t>彙整核心文件所需欄位</t>
  </si>
  <si>
    <t>20:30-21:00</t>
  </si>
  <si>
    <t>沈宥均, 鍾雅婷, 陳怡靜, 劉冠彤, 黃琪媛</t>
  </si>
  <si>
    <t>教練輔導會議</t>
  </si>
  <si>
    <t>輔導會議前進度確認與共識</t>
  </si>
  <si>
    <r>
      <rPr>
        <rFont val="Microsoft JhengHei"/>
        <sz val="12.0"/>
      </rPr>
      <t xml:space="preserve">使用回饋
</t>
    </r>
    <r>
      <rPr>
        <rFont val="Microsoft JhengHei"/>
        <color rgb="FF1155CC"/>
        <sz val="12.0"/>
        <u/>
      </rPr>
      <t>https://docs.google.com/document/d/1G1_Uoo_zB-_aY6huYrJ7s9-J3LSrgYMIzDF3iY9zKPs/edit?usp=sharing</t>
    </r>
  </si>
  <si>
    <t>第三次輔導會議</t>
  </si>
  <si>
    <t>進行各項已確認需求說明</t>
  </si>
  <si>
    <t>1. 補充前後端、資料庫及 GCP 部署架構
2. 追蹤系統開發進度及權限規劃</t>
  </si>
  <si>
    <t>主子計畫與標籤對應</t>
  </si>
  <si>
    <t>19:30-21:30</t>
  </si>
  <si>
    <t>流程圖繪製</t>
  </si>
  <si>
    <t>梳理三大情境流程並繪製流程圖</t>
  </si>
  <si>
    <t>報表欄位對照</t>
  </si>
  <si>
    <t>2026/08/30(週日)</t>
  </si>
  <si>
    <t>13:00-15:00</t>
  </si>
  <si>
    <t>網站畫面調整</t>
  </si>
  <si>
    <t>新增活動畫面欄位&amp;匯出項目</t>
  </si>
  <si>
    <t>資料缺漏檢核</t>
  </si>
  <si>
    <t>帳號開立&amp;權限</t>
  </si>
  <si>
    <t>Excel/Word 範本產出</t>
  </si>
  <si>
    <t>09:00-12:00</t>
  </si>
  <si>
    <t>設定GCP環境</t>
  </si>
  <si>
    <t>系統內部 API 規格</t>
  </si>
  <si>
    <t>輸出欄位對照表整理</t>
  </si>
  <si>
    <t>Gemini API 的呼叫規格</t>
  </si>
  <si>
    <t>場域實際操作與情境驗證（第二輪）</t>
  </si>
  <si>
    <t>使用回饋蒐集與問題盤點（第二輪）</t>
  </si>
  <si>
    <t>黃琪媛, 沈宥均, 鍾雅婷, 陳怡靜, 劉冠彤, 徐紹婷教練, 蔣居裕(Fred)教練</t>
  </si>
  <si>
    <t>優化建議與調整方向確認（第二輪）</t>
  </si>
  <si>
    <t>第四次輔導會議</t>
  </si>
  <si>
    <t>1.說明補充前後端、資料庫及 GCP 部署架構
2.說明權限規劃
3.進度規劃</t>
  </si>
  <si>
    <t>1.專案進度、甘特圖與人才分工說明
2.前後端欄位確認、使用者前端上傳項目及必填規則
3.情境測試</t>
  </si>
  <si>
    <t>22:00-23:00</t>
  </si>
  <si>
    <t>網站前後端資料串接調整</t>
  </si>
  <si>
    <t>修改前後端欄位串接&amp;衝突解決</t>
  </si>
  <si>
    <t>Excel/Word 範本產出、資訊安全</t>
  </si>
  <si>
    <t>資訊安全</t>
  </si>
  <si>
    <t>19:00-20:00</t>
  </si>
  <si>
    <t>修正匯出格式細節（抬頭、頁碼、編號）</t>
  </si>
  <si>
    <t>網站調整</t>
  </si>
  <si>
    <t>修改分頁順序</t>
  </si>
  <si>
    <t>場域實際操作與情境驗證（第三輪）</t>
  </si>
  <si>
    <t>使用回饋蒐集與問題盤點（第三輪）</t>
  </si>
  <si>
    <t>2029/09/07(週一)</t>
  </si>
  <si>
    <t>優化建議與調整方向確認（第三輪）</t>
  </si>
  <si>
    <t>將網站架設到Netlify，提供連結給場域端測試</t>
  </si>
  <si>
    <t>https://luminous-moxie-07a76c.netlify.app/dashboard</t>
  </si>
  <si>
    <t>部署至外部主機、建立備份機制</t>
  </si>
  <si>
    <t>報告</t>
  </si>
  <si>
    <t>撰寫部署與維運說明</t>
  </si>
  <si>
    <t>訂定後續範本修改流程</t>
  </si>
  <si>
    <t>設計三大核心資料表與核心欄位。
整理前後端欄位對照。</t>
  </si>
  <si>
    <t>2029/09/08(週二)</t>
  </si>
  <si>
    <t>7:20-7:50</t>
  </si>
  <si>
    <t>測試手冊製作</t>
  </si>
  <si>
    <t>製作測試手冊提供給場域</t>
  </si>
  <si>
    <t>https://claude.ai/code/artifact/537c072a-138c-4b1c-993a-86af2cee4263</t>
  </si>
  <si>
    <t>20:00-21:30</t>
  </si>
  <si>
    <t>黃琪媛, 沈宥均, 鍾雅婷, 劉冠彤, 陳怡靜</t>
  </si>
  <si>
    <t>執行規劃討論與AI 應用範圍確認</t>
  </si>
  <si>
    <t>1.情境回饋及調整
2.對焦 AI 運用範圍（上次教練提到人數統計的問題，是不是會涉及到AI使用?）
3.一起完成詳細工作規劃，包含技術執行細項與時程</t>
  </si>
  <si>
    <t>1.場域測試與回饋文件整理
2.數位人才甘特圖、進度、分工填寫</t>
  </si>
  <si>
    <t>10:00-12:00</t>
  </si>
  <si>
    <t>黃琪媛, 沈宥均</t>
  </si>
  <si>
    <t>建立活動區塊測試</t>
  </si>
  <si>
    <t>主要針對活動建立時，會使用到的功能及相關介面提出建議</t>
  </si>
  <si>
    <t>https://docs.google.com/document/d/1G1_Uoo_zB-_aY6huYrJ7s9-J3LSrgYMIzDF3iY9zKPs/edit?usp=sharing</t>
  </si>
  <si>
    <t>21:40-22:25</t>
  </si>
  <si>
    <t>修改介面</t>
  </si>
  <si>
    <t>依場域需求修改活動計畫選單、時間、檔案上傳修復等。</t>
  </si>
  <si>
    <t>修改內容及串接API</t>
  </si>
  <si>
    <t>依照欲調整內容修改，新增Map API以及Gemini API</t>
  </si>
  <si>
    <t>黃琪媛, 沈宥均, 鍾雅婷, 陳怡靜, 劉冠彤, 徐紹婷教練, 蔣居裕(Fred)教練, 蘇于伶(Mei)助教, 陳若庭</t>
  </si>
  <si>
    <t>第五次輔導會議</t>
  </si>
  <si>
    <t>1.前次代辦事項及現況說明(PM)
2.9/3-9/17測試進度報告(場域)
3.9/3-9/17測試進度報告(技術)</t>
  </si>
  <si>
    <t>1.甘特圖里程碑規劃(全)
2.未來預算預估(技術)
3.權限更新與調整情形(技術)
4.手機介面測試(場域)
5.未來資料儲存環境確認(場域) 
6.結案報告準備(PM)</t>
  </si>
  <si>
    <t>2026/9/19(六)</t>
  </si>
  <si>
    <t>21:30-22:15</t>
  </si>
  <si>
    <t>重新調整前端活動計畫&amp;後端對應文字</t>
  </si>
  <si>
    <t>16:00-17:30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</si>
</sst>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[$-404]yyyy/mm/dd\(aaa\)"/>
    <numFmt numFmtId="166" formatCode="yyyy/mm/dd"/>
  </numFmts>
  <fonts count="13">
    <font>
      <sz val="11.0"/>
      <color rgb="FF000000"/>
      <name val="Carlito"/>
      <scheme val="minor"/>
    </font>
    <font>
      <b/>
      <sz val="12.0"/>
      <color rgb="FFFFFFFF"/>
      <name val="Microsoft JhengHei"/>
    </font>
    <font>
      <sz val="12.0"/>
      <color theme="1"/>
      <name val="Microsoft JhengHei"/>
    </font>
    <font>
      <color theme="1"/>
      <name val="Carlito"/>
      <scheme val="minor"/>
    </font>
    <font>
      <sz val="11.0"/>
      <color rgb="FF000000"/>
      <name val="Arial"/>
    </font>
    <font>
      <color theme="1"/>
      <name val="Arial"/>
    </font>
    <font>
      <color theme="1"/>
      <name val="&quot;Arial Unicode MS&quot;"/>
    </font>
    <font>
      <u/>
      <sz val="12.0"/>
      <color rgb="FF467886"/>
      <name val="Microsoft JhengHei"/>
    </font>
    <font>
      <u/>
      <sz val="12.0"/>
      <color rgb="FF0000FF"/>
      <name val="Microsoft JhengHei"/>
    </font>
    <font>
      <sz val="12.0"/>
      <color theme="1"/>
      <name val="Carlito"/>
      <scheme val="minor"/>
    </font>
    <font>
      <color rgb="FF000000"/>
      <name val="'Times New Roman'"/>
    </font>
    <font>
      <u/>
      <sz val="12.0"/>
      <color rgb="FF0000FF"/>
      <name val="Microsoft JhengHei"/>
    </font>
    <font/>
  </fonts>
  <fills count="11">
    <fill>
      <patternFill patternType="none"/>
    </fill>
    <fill>
      <patternFill patternType="lightGray"/>
    </fill>
    <fill>
      <patternFill patternType="solid">
        <fgColor rgb="FF24465B"/>
        <bgColor rgb="FF24465B"/>
      </patternFill>
    </fill>
    <fill>
      <patternFill patternType="solid">
        <fgColor rgb="FFCCCCCC"/>
        <bgColor rgb="FFCCCCCC"/>
      </patternFill>
    </fill>
    <fill>
      <patternFill patternType="solid">
        <fgColor rgb="FFBFE1F6"/>
        <bgColor rgb="FFBFE1F6"/>
      </patternFill>
    </fill>
    <fill>
      <patternFill patternType="solid">
        <fgColor rgb="FFF4CCCC"/>
        <bgColor rgb="FFF4CCCC"/>
      </patternFill>
    </fill>
    <fill>
      <patternFill patternType="solid">
        <fgColor rgb="FFFFFFB1"/>
        <bgColor rgb="FFFFFFB1"/>
      </patternFill>
    </fill>
    <fill>
      <patternFill patternType="solid">
        <fgColor theme="0"/>
        <bgColor theme="0"/>
      </patternFill>
    </fill>
    <fill>
      <patternFill patternType="solid">
        <fgColor rgb="FFE6CFF2"/>
        <bgColor rgb="FFE6CFF2"/>
      </patternFill>
    </fill>
    <fill>
      <patternFill patternType="solid">
        <fgColor rgb="FFD4EDBC"/>
        <bgColor rgb="FFD4EDBC"/>
      </patternFill>
    </fill>
    <fill>
      <patternFill patternType="solid">
        <fgColor rgb="FFEAF2F4"/>
        <bgColor rgb="FFEAF2F4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2" numFmtId="2" xfId="0" applyAlignment="1" applyFont="1" applyNumberFormat="1">
      <alignment horizontal="left" vertical="center"/>
    </xf>
    <xf borderId="0" fillId="4" fontId="2" numFmtId="0" xfId="0" applyAlignment="1" applyFill="1" applyFont="1">
      <alignment horizontal="left" vertical="center"/>
    </xf>
    <xf borderId="0" fillId="5" fontId="2" numFmtId="0" xfId="0" applyAlignment="1" applyFill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2" numFmtId="2" xfId="0" applyAlignment="1" applyFont="1" applyNumberFormat="1">
      <alignment horizontal="left" readingOrder="0" vertical="center"/>
    </xf>
    <xf borderId="0" fillId="6" fontId="2" numFmtId="0" xfId="0" applyAlignment="1" applyFill="1" applyFont="1">
      <alignment horizontal="left" vertical="center"/>
    </xf>
    <xf borderId="0" fillId="7" fontId="2" numFmtId="0" xfId="0" applyAlignment="1" applyFill="1" applyFont="1">
      <alignment horizontal="left" readingOrder="0" vertical="center"/>
    </xf>
    <xf borderId="0" fillId="8" fontId="2" numFmtId="0" xfId="0" applyAlignment="1" applyFill="1" applyFont="1">
      <alignment horizontal="left" vertical="center"/>
    </xf>
    <xf borderId="0" fillId="7" fontId="2" numFmtId="0" xfId="0" applyAlignment="1" applyFill="1" applyFont="1">
      <alignment horizontal="left" vertical="center"/>
    </xf>
    <xf borderId="0" fillId="0" fontId="7" numFmtId="0" xfId="0" applyAlignment="1" applyFont="1">
      <alignment horizontal="left" readingOrder="0" shrinkToFit="0" vertical="center" wrapText="1"/>
    </xf>
    <xf borderId="0" fillId="9" fontId="2" numFmtId="0" xfId="0" applyAlignment="1" applyFill="1" applyFont="1">
      <alignment horizontal="left" vertical="center"/>
    </xf>
    <xf borderId="0" fillId="0" fontId="2" numFmtId="165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vertical="center" wrapText="1"/>
    </xf>
    <xf borderId="0" fillId="0" fontId="2" numFmtId="166" xfId="0" applyAlignment="1" applyFont="1" applyNumberFormat="1">
      <alignment horizontal="left" vertical="center"/>
    </xf>
    <xf borderId="2" fillId="10" fontId="2" numFmtId="0" xfId="0" applyAlignment="1" applyBorder="1" applyFill="1" applyFont="1">
      <alignment horizontal="left" shrinkToFit="0" vertical="center" wrapText="1"/>
    </xf>
    <xf borderId="3" fillId="0" fontId="12" numFmtId="0" xfId="0" applyBorder="1" applyFont="1"/>
    <xf borderId="4" fillId="0" fontId="12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377D87"/>
          <bgColor rgb="FF377D87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DDF1E5"/>
          <bgColor rgb="FFDDF1E5"/>
        </patternFill>
      </fill>
      <border/>
    </dxf>
    <dxf>
      <font/>
      <fill>
        <patternFill patternType="solid">
          <fgColor rgb="FFE5EDF7"/>
          <bgColor rgb="FFE5EDF7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9.jpg"/><Relationship Id="rId10" Type="http://schemas.openxmlformats.org/officeDocument/2006/relationships/image" Target="../media/image28.jpg"/><Relationship Id="rId13" Type="http://schemas.openxmlformats.org/officeDocument/2006/relationships/image" Target="../media/image32.png"/><Relationship Id="rId12" Type="http://schemas.openxmlformats.org/officeDocument/2006/relationships/image" Target="../media/image25.png"/><Relationship Id="rId1" Type="http://schemas.openxmlformats.org/officeDocument/2006/relationships/image" Target="../media/image15.png"/><Relationship Id="rId2" Type="http://schemas.openxmlformats.org/officeDocument/2006/relationships/image" Target="../media/image8.png"/><Relationship Id="rId3" Type="http://schemas.openxmlformats.org/officeDocument/2006/relationships/image" Target="../media/image42.png"/><Relationship Id="rId4" Type="http://schemas.openxmlformats.org/officeDocument/2006/relationships/image" Target="../media/image1.png"/><Relationship Id="rId9" Type="http://schemas.openxmlformats.org/officeDocument/2006/relationships/image" Target="../media/image20.png"/><Relationship Id="rId15" Type="http://schemas.openxmlformats.org/officeDocument/2006/relationships/image" Target="../media/image37.jpg"/><Relationship Id="rId14" Type="http://schemas.openxmlformats.org/officeDocument/2006/relationships/image" Target="../media/image33.png"/><Relationship Id="rId5" Type="http://schemas.openxmlformats.org/officeDocument/2006/relationships/image" Target="../media/image45.png"/><Relationship Id="rId6" Type="http://schemas.openxmlformats.org/officeDocument/2006/relationships/image" Target="../media/image14.png"/><Relationship Id="rId7" Type="http://schemas.openxmlformats.org/officeDocument/2006/relationships/image" Target="../media/image44.png"/><Relationship Id="rId8" Type="http://schemas.openxmlformats.org/officeDocument/2006/relationships/image" Target="../media/image34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22" Type="http://schemas.openxmlformats.org/officeDocument/2006/relationships/image" Target="../media/image43.png"/><Relationship Id="rId21" Type="http://schemas.openxmlformats.org/officeDocument/2006/relationships/image" Target="../media/image23.jpg"/><Relationship Id="rId24" Type="http://schemas.openxmlformats.org/officeDocument/2006/relationships/image" Target="../media/image4.png"/><Relationship Id="rId23" Type="http://schemas.openxmlformats.org/officeDocument/2006/relationships/image" Target="../media/image16.png"/><Relationship Id="rId1" Type="http://schemas.openxmlformats.org/officeDocument/2006/relationships/image" Target="../media/image31.png"/><Relationship Id="rId2" Type="http://schemas.openxmlformats.org/officeDocument/2006/relationships/image" Target="../media/image6.png"/><Relationship Id="rId3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36.png"/><Relationship Id="rId26" Type="http://schemas.openxmlformats.org/officeDocument/2006/relationships/image" Target="../media/image22.png"/><Relationship Id="rId25" Type="http://schemas.openxmlformats.org/officeDocument/2006/relationships/image" Target="../media/image18.png"/><Relationship Id="rId28" Type="http://schemas.openxmlformats.org/officeDocument/2006/relationships/image" Target="../media/image24.png"/><Relationship Id="rId27" Type="http://schemas.openxmlformats.org/officeDocument/2006/relationships/image" Target="../media/image39.png"/><Relationship Id="rId5" Type="http://schemas.openxmlformats.org/officeDocument/2006/relationships/image" Target="../media/image3.png"/><Relationship Id="rId6" Type="http://schemas.openxmlformats.org/officeDocument/2006/relationships/image" Target="../media/image27.png"/><Relationship Id="rId29" Type="http://schemas.openxmlformats.org/officeDocument/2006/relationships/image" Target="../media/image26.png"/><Relationship Id="rId7" Type="http://schemas.openxmlformats.org/officeDocument/2006/relationships/image" Target="../media/image19.png"/><Relationship Id="rId8" Type="http://schemas.openxmlformats.org/officeDocument/2006/relationships/image" Target="../media/image9.png"/><Relationship Id="rId30" Type="http://schemas.openxmlformats.org/officeDocument/2006/relationships/image" Target="../media/image2.png"/><Relationship Id="rId11" Type="http://schemas.openxmlformats.org/officeDocument/2006/relationships/image" Target="../media/image10.png"/><Relationship Id="rId10" Type="http://schemas.openxmlformats.org/officeDocument/2006/relationships/image" Target="../media/image21.png"/><Relationship Id="rId13" Type="http://schemas.openxmlformats.org/officeDocument/2006/relationships/image" Target="../media/image13.png"/><Relationship Id="rId12" Type="http://schemas.openxmlformats.org/officeDocument/2006/relationships/image" Target="../media/image38.png"/><Relationship Id="rId15" Type="http://schemas.openxmlformats.org/officeDocument/2006/relationships/image" Target="../media/image30.png"/><Relationship Id="rId14" Type="http://schemas.openxmlformats.org/officeDocument/2006/relationships/image" Target="../media/image12.png"/><Relationship Id="rId17" Type="http://schemas.openxmlformats.org/officeDocument/2006/relationships/image" Target="../media/image5.png"/><Relationship Id="rId16" Type="http://schemas.openxmlformats.org/officeDocument/2006/relationships/image" Target="../media/image7.png"/><Relationship Id="rId19" Type="http://schemas.openxmlformats.org/officeDocument/2006/relationships/image" Target="../media/image35.png"/><Relationship Id="rId1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2</xdr:row>
      <xdr:rowOff>171450</xdr:rowOff>
    </xdr:from>
    <xdr:ext cx="1409700" cy="781050"/>
    <xdr:pic>
      <xdr:nvPicPr>
        <xdr:cNvPr id="0" name="image1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</xdr:row>
      <xdr:rowOff>19050</xdr:rowOff>
    </xdr:from>
    <xdr:ext cx="1047750" cy="1123950"/>
    <xdr:pic>
      <xdr:nvPicPr>
        <xdr:cNvPr id="0" name="image8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6</xdr:row>
      <xdr:rowOff>552450</xdr:rowOff>
    </xdr:from>
    <xdr:ext cx="1847850" cy="723900"/>
    <xdr:pic>
      <xdr:nvPicPr>
        <xdr:cNvPr id="0" name="image4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11</xdr:row>
      <xdr:rowOff>66675</xdr:rowOff>
    </xdr:from>
    <xdr:ext cx="1666875" cy="647700"/>
    <xdr:pic>
      <xdr:nvPicPr>
        <xdr:cNvPr id="0" name="image1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17</xdr:row>
      <xdr:rowOff>228600</xdr:rowOff>
    </xdr:from>
    <xdr:ext cx="1847850" cy="1562100"/>
    <xdr:pic>
      <xdr:nvPicPr>
        <xdr:cNvPr id="0" name="image45.png" title="圖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24</xdr:row>
      <xdr:rowOff>114300</xdr:rowOff>
    </xdr:from>
    <xdr:ext cx="1571625" cy="1514475"/>
    <xdr:pic>
      <xdr:nvPicPr>
        <xdr:cNvPr id="0" name="image14.png" title="圖片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14</xdr:row>
      <xdr:rowOff>266700</xdr:rowOff>
    </xdr:from>
    <xdr:ext cx="1666875" cy="2066925"/>
    <xdr:pic>
      <xdr:nvPicPr>
        <xdr:cNvPr id="0" name="image44.png" title="圖片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190500"/>
    <xdr:pic>
      <xdr:nvPicPr>
        <xdr:cNvPr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342900" cy="190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381000" cy="190500"/>
    <xdr:pic>
      <xdr:nvPicPr>
        <xdr:cNvPr id="0" name="image2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47650" cy="190500"/>
    <xdr:pic>
      <xdr:nvPicPr>
        <xdr:cNvPr id="0" name="image2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1905000" cy="8858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381000" cy="190500"/>
    <xdr:pic>
      <xdr:nvPicPr>
        <xdr:cNvPr id="0" name="image3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333375" cy="190500"/>
    <xdr:pic>
      <xdr:nvPicPr>
        <xdr:cNvPr id="0" name="image3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304800" cy="190500"/>
    <xdr:pic>
      <xdr:nvPicPr>
        <xdr:cNvPr id="0" name="image3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2800350</xdr:colOff>
      <xdr:row>2</xdr:row>
      <xdr:rowOff>66675</xdr:rowOff>
    </xdr:from>
    <xdr:ext cx="2028825" cy="1914525"/>
    <xdr:pic>
      <xdr:nvPicPr>
        <xdr:cNvPr id="0" name="image3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</xdr:row>
      <xdr:rowOff>66675</xdr:rowOff>
    </xdr:from>
    <xdr:ext cx="2390775" cy="2200275"/>
    <xdr:pic>
      <xdr:nvPicPr>
        <xdr:cNvPr id="0" name="image6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2</xdr:row>
      <xdr:rowOff>2667000</xdr:rowOff>
    </xdr:from>
    <xdr:ext cx="3752850" cy="2581275"/>
    <xdr:pic>
      <xdr:nvPicPr>
        <xdr:cNvPr id="0" name="image4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</xdr:row>
      <xdr:rowOff>0</xdr:rowOff>
    </xdr:from>
    <xdr:ext cx="3571875" cy="2581275"/>
    <xdr:pic>
      <xdr:nvPicPr>
        <xdr:cNvPr id="0" name="image40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2</xdr:row>
      <xdr:rowOff>0</xdr:rowOff>
    </xdr:from>
    <xdr:ext cx="3571875" cy="2600325"/>
    <xdr:pic>
      <xdr:nvPicPr>
        <xdr:cNvPr id="0" name="image3.png" title="圖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4</xdr:row>
      <xdr:rowOff>0</xdr:rowOff>
    </xdr:from>
    <xdr:ext cx="4114800" cy="2076450"/>
    <xdr:pic>
      <xdr:nvPicPr>
        <xdr:cNvPr id="0" name="image27.png" title="圖片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5</xdr:row>
      <xdr:rowOff>0</xdr:rowOff>
    </xdr:from>
    <xdr:ext cx="4114800" cy="2143125"/>
    <xdr:pic>
      <xdr:nvPicPr>
        <xdr:cNvPr id="0" name="image19.png" title="圖片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5</xdr:row>
      <xdr:rowOff>0</xdr:rowOff>
    </xdr:from>
    <xdr:ext cx="3390900" cy="2600325"/>
    <xdr:pic>
      <xdr:nvPicPr>
        <xdr:cNvPr id="0" name="image9.png" title="圖片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6</xdr:row>
      <xdr:rowOff>0</xdr:rowOff>
    </xdr:from>
    <xdr:ext cx="2867025" cy="2581275"/>
    <xdr:pic>
      <xdr:nvPicPr>
        <xdr:cNvPr id="0" name="image36.png" title="圖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7</xdr:row>
      <xdr:rowOff>0</xdr:rowOff>
    </xdr:from>
    <xdr:ext cx="4114800" cy="2286000"/>
    <xdr:pic>
      <xdr:nvPicPr>
        <xdr:cNvPr id="0" name="image21.png" title="圖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7</xdr:row>
      <xdr:rowOff>2667000</xdr:rowOff>
    </xdr:from>
    <xdr:ext cx="3705225" cy="2600325"/>
    <xdr:pic>
      <xdr:nvPicPr>
        <xdr:cNvPr id="0" name="image10.png" title="圖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8</xdr:row>
      <xdr:rowOff>0</xdr:rowOff>
    </xdr:from>
    <xdr:ext cx="3571875" cy="2400300"/>
    <xdr:pic>
      <xdr:nvPicPr>
        <xdr:cNvPr id="0" name="image38.png" title="圖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9</xdr:row>
      <xdr:rowOff>0</xdr:rowOff>
    </xdr:from>
    <xdr:ext cx="4114800" cy="2143125"/>
    <xdr:pic>
      <xdr:nvPicPr>
        <xdr:cNvPr id="0" name="image13.png" title="圖片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9</xdr:row>
      <xdr:rowOff>0</xdr:rowOff>
    </xdr:from>
    <xdr:ext cx="4257675" cy="2600325"/>
    <xdr:pic>
      <xdr:nvPicPr>
        <xdr:cNvPr id="0" name="image12.png" title="圖片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10</xdr:row>
      <xdr:rowOff>0</xdr:rowOff>
    </xdr:from>
    <xdr:ext cx="4114800" cy="2286000"/>
    <xdr:pic>
      <xdr:nvPicPr>
        <xdr:cNvPr id="0" name="image30.png" title="圖片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10</xdr:row>
      <xdr:rowOff>2667000</xdr:rowOff>
    </xdr:from>
    <xdr:ext cx="4114800" cy="1762125"/>
    <xdr:pic>
      <xdr:nvPicPr>
        <xdr:cNvPr id="0" name="image7.png" title="圖片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12</xdr:row>
      <xdr:rowOff>0</xdr:rowOff>
    </xdr:from>
    <xdr:ext cx="3752850" cy="2581275"/>
    <xdr:pic>
      <xdr:nvPicPr>
        <xdr:cNvPr id="0" name="image5.png" title="圖片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13</xdr:row>
      <xdr:rowOff>0</xdr:rowOff>
    </xdr:from>
    <xdr:ext cx="1533525" cy="2600325"/>
    <xdr:pic>
      <xdr:nvPicPr>
        <xdr:cNvPr id="0" name="image11.png" title="圖片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13</xdr:row>
      <xdr:rowOff>2667000</xdr:rowOff>
    </xdr:from>
    <xdr:ext cx="4114800" cy="857250"/>
    <xdr:pic>
      <xdr:nvPicPr>
        <xdr:cNvPr id="0" name="image35.png" title="圖片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15</xdr:row>
      <xdr:rowOff>2667000</xdr:rowOff>
    </xdr:from>
    <xdr:ext cx="4114800" cy="2200275"/>
    <xdr:pic>
      <xdr:nvPicPr>
        <xdr:cNvPr id="0" name="image17.png" title="圖片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18</xdr:row>
      <xdr:rowOff>152400</xdr:rowOff>
    </xdr:from>
    <xdr:ext cx="3962400" cy="1857375"/>
    <xdr:pic>
      <xdr:nvPicPr>
        <xdr:cNvPr id="0" name="image23.jpg" title="圖片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17</xdr:row>
      <xdr:rowOff>47625</xdr:rowOff>
    </xdr:from>
    <xdr:ext cx="3962400" cy="2543175"/>
    <xdr:pic>
      <xdr:nvPicPr>
        <xdr:cNvPr id="0" name="image43.png" title="圖片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0</xdr:row>
      <xdr:rowOff>48968025</xdr:rowOff>
    </xdr:from>
    <xdr:ext cx="4114800" cy="1076325"/>
    <xdr:pic>
      <xdr:nvPicPr>
        <xdr:cNvPr id="0" name="image16.png" title="圖片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19</xdr:row>
      <xdr:rowOff>2667000</xdr:rowOff>
    </xdr:from>
    <xdr:ext cx="4038600" cy="1628775"/>
    <xdr:pic>
      <xdr:nvPicPr>
        <xdr:cNvPr id="0" name="image4.png" title="圖片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20</xdr:row>
      <xdr:rowOff>257175</xdr:rowOff>
    </xdr:from>
    <xdr:ext cx="4829175" cy="1238250"/>
    <xdr:pic>
      <xdr:nvPicPr>
        <xdr:cNvPr id="0" name="image18.png" title="圖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21</xdr:row>
      <xdr:rowOff>390525</xdr:rowOff>
    </xdr:from>
    <xdr:ext cx="4114800" cy="1695450"/>
    <xdr:pic>
      <xdr:nvPicPr>
        <xdr:cNvPr id="0" name="image22.png" title="圖片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22</xdr:row>
      <xdr:rowOff>57150</xdr:rowOff>
    </xdr:from>
    <xdr:ext cx="4114800" cy="2019300"/>
    <xdr:pic>
      <xdr:nvPicPr>
        <xdr:cNvPr id="0" name="image39.png" title="圖片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23</xdr:row>
      <xdr:rowOff>0</xdr:rowOff>
    </xdr:from>
    <xdr:ext cx="1838325" cy="2647950"/>
    <xdr:pic>
      <xdr:nvPicPr>
        <xdr:cNvPr id="0" name="image24.png" title="圖片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81350" cy="2667000"/>
    <xdr:pic>
      <xdr:nvPicPr>
        <xdr:cNvPr id="0" name="image26.png" title="圖片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152775" cy="2667000"/>
    <xdr:pic>
      <xdr:nvPicPr>
        <xdr:cNvPr id="0" name="image2.png" title="圖片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minous-moxie-07a76c.netlify.app/" TargetMode="External"/><Relationship Id="rId2" Type="http://schemas.openxmlformats.org/officeDocument/2006/relationships/hyperlink" Target="https://docs.google.com/document/d/1G1_Uoo_zB-_aY6huYrJ7s9-J3LSrgYMIzDF3iY9zKPs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uminous-moxie-07a76c.netlify.app/dashboard" TargetMode="External"/><Relationship Id="rId2" Type="http://schemas.openxmlformats.org/officeDocument/2006/relationships/hyperlink" Target="https://claude.ai/code/artifact/537c072a-138c-4b1c-993a-86af2cee4263" TargetMode="External"/><Relationship Id="rId3" Type="http://schemas.openxmlformats.org/officeDocument/2006/relationships/hyperlink" Target="https://docs.google.com/document/d/1G1_Uoo_zB-_aY6huYrJ7s9-J3LSrgYMIzDF3iY9zKPs/edit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0"/>
  <cols>
    <col customWidth="1" min="1" max="1" width="13.88"/>
    <col customWidth="1" min="2" max="2" width="34.38"/>
    <col customWidth="1" min="3" max="3" width="9.5"/>
    <col customWidth="1" min="4" max="4" width="11.5"/>
    <col customWidth="1" min="5" max="5" width="11.88"/>
    <col customWidth="1" min="6" max="6" width="11.38"/>
    <col customWidth="1" min="7" max="8" width="12.63"/>
    <col customWidth="1" min="9" max="9" width="14.75"/>
    <col customWidth="1" min="10" max="10" width="14.25"/>
    <col customWidth="1" min="11" max="11" width="14.38"/>
    <col customWidth="1" min="12" max="12" width="9.5"/>
    <col customWidth="1" min="13" max="13" width="26.88"/>
    <col customWidth="1" min="14" max="14" width="44.5"/>
    <col customWidth="1" min="15" max="26" width="8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14</v>
      </c>
      <c r="B2" s="4" t="s">
        <v>15</v>
      </c>
      <c r="C2" s="5"/>
      <c r="D2" s="4"/>
      <c r="E2" s="4"/>
      <c r="F2" s="3"/>
      <c r="G2" s="3"/>
      <c r="H2" s="3"/>
      <c r="I2" s="3"/>
      <c r="J2" s="3"/>
      <c r="K2" s="3"/>
      <c r="L2" s="6" t="s">
        <v>16</v>
      </c>
      <c r="M2" s="7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17</v>
      </c>
      <c r="B3" s="4" t="s">
        <v>18</v>
      </c>
      <c r="C3" s="5"/>
      <c r="D3" s="3"/>
      <c r="E3" s="4"/>
      <c r="F3" s="4"/>
      <c r="G3" s="4"/>
      <c r="H3" s="4"/>
      <c r="I3" s="3"/>
      <c r="J3" s="3"/>
      <c r="K3" s="3"/>
      <c r="L3" s="6" t="s">
        <v>20</v>
      </c>
      <c r="M3" s="7"/>
      <c r="N3" s="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4" t="s">
        <v>23</v>
      </c>
      <c r="B4" s="4" t="s">
        <v>25</v>
      </c>
      <c r="C4" s="5"/>
      <c r="D4" s="3"/>
      <c r="E4" s="3"/>
      <c r="F4" s="3"/>
      <c r="G4" s="4"/>
      <c r="H4" s="4"/>
      <c r="I4" s="4"/>
      <c r="J4" s="3"/>
      <c r="K4" s="3"/>
      <c r="L4" s="6" t="s">
        <v>20</v>
      </c>
      <c r="M4" s="7"/>
      <c r="N4" s="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4" t="s">
        <v>37</v>
      </c>
      <c r="B5" s="4" t="s">
        <v>38</v>
      </c>
      <c r="C5" s="5"/>
      <c r="D5" s="3"/>
      <c r="E5" s="3"/>
      <c r="F5" s="3"/>
      <c r="G5" s="3"/>
      <c r="H5" s="4"/>
      <c r="I5" s="4"/>
      <c r="J5" s="3"/>
      <c r="K5" s="3"/>
      <c r="L5" s="6" t="s">
        <v>39</v>
      </c>
      <c r="M5" s="7"/>
      <c r="N5" s="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" t="s">
        <v>40</v>
      </c>
      <c r="B6" s="4" t="s">
        <v>41</v>
      </c>
      <c r="C6" s="5"/>
      <c r="D6" s="3"/>
      <c r="E6" s="3"/>
      <c r="F6" s="3"/>
      <c r="G6" s="3"/>
      <c r="H6" s="3"/>
      <c r="I6" s="4"/>
      <c r="J6" s="4"/>
      <c r="K6" s="3"/>
      <c r="L6" s="6" t="s">
        <v>39</v>
      </c>
      <c r="M6" s="7"/>
      <c r="N6" s="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4" t="s">
        <v>47</v>
      </c>
      <c r="B7" s="4" t="s">
        <v>50</v>
      </c>
      <c r="C7" s="5"/>
      <c r="D7" s="3"/>
      <c r="E7" s="3"/>
      <c r="F7" s="3"/>
      <c r="G7" s="3"/>
      <c r="H7" s="3"/>
      <c r="I7" s="3"/>
      <c r="J7" s="4"/>
      <c r="K7" s="4"/>
      <c r="L7" s="6" t="s">
        <v>39</v>
      </c>
      <c r="M7" s="7"/>
      <c r="N7" s="7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6" t="s">
        <v>55</v>
      </c>
      <c r="B8" s="16" t="s">
        <v>56</v>
      </c>
      <c r="C8" s="6" t="s">
        <v>57</v>
      </c>
      <c r="D8" s="3"/>
      <c r="E8" s="3"/>
      <c r="F8" s="3"/>
      <c r="G8" s="3"/>
      <c r="H8" s="3"/>
      <c r="I8" s="3"/>
      <c r="J8" s="3"/>
      <c r="K8" s="3"/>
      <c r="L8" s="6" t="s">
        <v>16</v>
      </c>
      <c r="M8" s="7"/>
      <c r="N8" s="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6" t="s">
        <v>55</v>
      </c>
      <c r="B9" s="16" t="s">
        <v>58</v>
      </c>
      <c r="C9" s="6" t="s">
        <v>57</v>
      </c>
      <c r="D9" s="3"/>
      <c r="E9" s="3"/>
      <c r="F9" s="3"/>
      <c r="G9" s="3"/>
      <c r="H9" s="3"/>
      <c r="I9" s="3"/>
      <c r="J9" s="3"/>
      <c r="K9" s="3"/>
      <c r="L9" s="15" t="s">
        <v>16</v>
      </c>
      <c r="M9" s="7"/>
      <c r="N9" s="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6" t="s">
        <v>55</v>
      </c>
      <c r="B10" s="16" t="s">
        <v>59</v>
      </c>
      <c r="C10" s="6" t="s">
        <v>60</v>
      </c>
      <c r="D10" s="3"/>
      <c r="E10" s="3"/>
      <c r="F10" s="3"/>
      <c r="G10" s="3"/>
      <c r="H10" s="3"/>
      <c r="I10" s="3"/>
      <c r="J10" s="3"/>
      <c r="K10" s="3"/>
      <c r="L10" s="15" t="s">
        <v>16</v>
      </c>
      <c r="M10" s="7"/>
      <c r="N10" s="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 t="s">
        <v>61</v>
      </c>
      <c r="B11" s="16" t="s">
        <v>62</v>
      </c>
      <c r="C11" s="6" t="s">
        <v>63</v>
      </c>
      <c r="D11" s="18"/>
      <c r="E11" s="3"/>
      <c r="F11" s="3"/>
      <c r="G11" s="3"/>
      <c r="H11" s="3"/>
      <c r="I11" s="3"/>
      <c r="J11" s="3"/>
      <c r="K11" s="3"/>
      <c r="L11" s="15" t="s">
        <v>16</v>
      </c>
      <c r="M11" s="7"/>
      <c r="N11" s="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6" t="s">
        <v>61</v>
      </c>
      <c r="B12" s="16" t="s">
        <v>67</v>
      </c>
      <c r="C12" s="6" t="s">
        <v>69</v>
      </c>
      <c r="D12" s="19"/>
      <c r="E12" s="3"/>
      <c r="F12" s="3"/>
      <c r="G12" s="3"/>
      <c r="H12" s="3"/>
      <c r="I12" s="3"/>
      <c r="J12" s="3"/>
      <c r="K12" s="3"/>
      <c r="L12" s="15" t="s">
        <v>20</v>
      </c>
      <c r="M12" s="7"/>
      <c r="N12" s="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6" t="s">
        <v>61</v>
      </c>
      <c r="B13" s="16" t="s">
        <v>73</v>
      </c>
      <c r="C13" s="6" t="s">
        <v>69</v>
      </c>
      <c r="D13" s="19"/>
      <c r="E13" s="19"/>
      <c r="F13" s="3"/>
      <c r="G13" s="3"/>
      <c r="H13" s="3"/>
      <c r="I13" s="3"/>
      <c r="J13" s="3"/>
      <c r="K13" s="3"/>
      <c r="L13" s="15" t="s">
        <v>20</v>
      </c>
      <c r="M13" s="7"/>
      <c r="N13" s="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6" t="s">
        <v>61</v>
      </c>
      <c r="B14" s="16" t="s">
        <v>78</v>
      </c>
      <c r="C14" s="6" t="s">
        <v>69</v>
      </c>
      <c r="D14" s="19"/>
      <c r="E14" s="3"/>
      <c r="F14" s="3"/>
      <c r="G14" s="3"/>
      <c r="H14" s="3"/>
      <c r="I14" s="3"/>
      <c r="J14" s="3"/>
      <c r="K14" s="3"/>
      <c r="L14" s="15" t="s">
        <v>20</v>
      </c>
      <c r="M14" s="7"/>
      <c r="N14" s="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6" t="s">
        <v>61</v>
      </c>
      <c r="B15" s="16" t="s">
        <v>84</v>
      </c>
      <c r="C15" s="6" t="s">
        <v>63</v>
      </c>
      <c r="D15" s="18"/>
      <c r="E15" s="3"/>
      <c r="F15" s="3"/>
      <c r="G15" s="3"/>
      <c r="H15" s="3"/>
      <c r="I15" s="3"/>
      <c r="J15" s="3"/>
      <c r="K15" s="3"/>
      <c r="L15" s="15" t="s">
        <v>16</v>
      </c>
      <c r="M15" s="7"/>
      <c r="N15" s="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6" t="s">
        <v>86</v>
      </c>
      <c r="B16" s="16" t="s">
        <v>87</v>
      </c>
      <c r="C16" s="6" t="s">
        <v>53</v>
      </c>
      <c r="D16" s="23"/>
      <c r="E16" s="23"/>
      <c r="F16" s="23"/>
      <c r="G16" s="23"/>
      <c r="H16" s="3"/>
      <c r="I16" s="3"/>
      <c r="J16" s="3"/>
      <c r="K16" s="3"/>
      <c r="L16" s="15" t="s">
        <v>20</v>
      </c>
      <c r="M16" s="7"/>
      <c r="N16" s="7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6" t="s">
        <v>90</v>
      </c>
      <c r="B17" s="16" t="s">
        <v>91</v>
      </c>
      <c r="C17" s="6" t="s">
        <v>53</v>
      </c>
      <c r="D17" s="23"/>
      <c r="E17" s="23"/>
      <c r="F17" s="23"/>
      <c r="G17" s="23"/>
      <c r="H17" s="3"/>
      <c r="I17" s="3"/>
      <c r="J17" s="3"/>
      <c r="K17" s="3"/>
      <c r="L17" s="15" t="s">
        <v>20</v>
      </c>
      <c r="M17" s="6" t="s">
        <v>94</v>
      </c>
      <c r="N17" s="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6" t="s">
        <v>97</v>
      </c>
      <c r="B18" s="16" t="s">
        <v>98</v>
      </c>
      <c r="C18" s="6" t="s">
        <v>53</v>
      </c>
      <c r="D18" s="23"/>
      <c r="E18" s="23"/>
      <c r="F18" s="3"/>
      <c r="G18" s="3"/>
      <c r="H18" s="3"/>
      <c r="I18" s="3"/>
      <c r="J18" s="3"/>
      <c r="K18" s="3"/>
      <c r="L18" s="15" t="s">
        <v>20</v>
      </c>
      <c r="M18" s="7"/>
      <c r="N18" s="7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6" t="s">
        <v>90</v>
      </c>
      <c r="B19" s="16" t="s">
        <v>103</v>
      </c>
      <c r="C19" s="6" t="s">
        <v>53</v>
      </c>
      <c r="D19" s="23"/>
      <c r="E19" s="3"/>
      <c r="F19" s="3"/>
      <c r="G19" s="3"/>
      <c r="H19" s="3"/>
      <c r="I19" s="3"/>
      <c r="J19" s="3"/>
      <c r="K19" s="3"/>
      <c r="L19" s="15" t="s">
        <v>16</v>
      </c>
      <c r="M19" s="7"/>
      <c r="N19" s="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6" t="s">
        <v>90</v>
      </c>
      <c r="B20" s="16" t="s">
        <v>106</v>
      </c>
      <c r="C20" s="6" t="s">
        <v>53</v>
      </c>
      <c r="D20" s="23"/>
      <c r="E20" s="23"/>
      <c r="F20" s="23"/>
      <c r="G20" s="23"/>
      <c r="H20" s="23"/>
      <c r="I20" s="3"/>
      <c r="J20" s="3"/>
      <c r="K20" s="3"/>
      <c r="L20" s="15" t="s">
        <v>20</v>
      </c>
      <c r="M20" s="7"/>
      <c r="N20" s="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6" t="s">
        <v>97</v>
      </c>
      <c r="B21" s="16" t="s">
        <v>109</v>
      </c>
      <c r="C21" s="6" t="s">
        <v>53</v>
      </c>
      <c r="D21" s="23"/>
      <c r="H21" s="3"/>
      <c r="I21" s="3"/>
      <c r="J21" s="3"/>
      <c r="K21" s="3"/>
      <c r="L21" s="15" t="s">
        <v>16</v>
      </c>
      <c r="M21" s="7"/>
      <c r="N21" s="7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6" t="s">
        <v>112</v>
      </c>
      <c r="B22" s="16" t="s">
        <v>113</v>
      </c>
      <c r="C22" s="6" t="s">
        <v>57</v>
      </c>
      <c r="D22" s="25"/>
      <c r="H22" s="3"/>
      <c r="I22" s="3"/>
      <c r="J22" s="3"/>
      <c r="K22" s="3"/>
      <c r="L22" s="15" t="s">
        <v>16</v>
      </c>
      <c r="M22" s="7"/>
      <c r="N22" s="7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6" t="s">
        <v>112</v>
      </c>
      <c r="B23" s="16" t="s">
        <v>116</v>
      </c>
      <c r="C23" s="6" t="s">
        <v>57</v>
      </c>
      <c r="D23" s="25"/>
      <c r="E23" s="25"/>
      <c r="H23" s="3"/>
      <c r="I23" s="3"/>
      <c r="J23" s="3"/>
      <c r="K23" s="3"/>
      <c r="L23" s="15" t="s">
        <v>16</v>
      </c>
      <c r="M23" s="7"/>
      <c r="N23" s="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 t="s">
        <v>112</v>
      </c>
      <c r="B24" s="16" t="s">
        <v>120</v>
      </c>
      <c r="C24" s="6" t="s">
        <v>57</v>
      </c>
      <c r="E24" s="25"/>
      <c r="H24" s="3"/>
      <c r="I24" s="3"/>
      <c r="J24" s="3"/>
      <c r="K24" s="3"/>
      <c r="L24" s="15" t="s">
        <v>20</v>
      </c>
      <c r="M24" s="27"/>
      <c r="N24" s="2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 t="s">
        <v>44</v>
      </c>
      <c r="B25" s="16" t="s">
        <v>101</v>
      </c>
      <c r="C25" s="6" t="s">
        <v>121</v>
      </c>
      <c r="D25" s="28"/>
      <c r="E25" s="28"/>
      <c r="H25" s="3"/>
      <c r="I25" s="3"/>
      <c r="J25" s="3"/>
      <c r="K25" s="3"/>
      <c r="L25" s="15" t="s">
        <v>39</v>
      </c>
      <c r="M25" s="27"/>
      <c r="N25" s="27" t="s">
        <v>122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 t="s">
        <v>44</v>
      </c>
      <c r="B26" s="16" t="s">
        <v>135</v>
      </c>
      <c r="C26" s="6" t="s">
        <v>121</v>
      </c>
      <c r="E26" s="28"/>
      <c r="H26" s="3"/>
      <c r="I26" s="3"/>
      <c r="J26" s="3"/>
      <c r="K26" s="3"/>
      <c r="L26" s="15" t="s">
        <v>39</v>
      </c>
      <c r="M26" s="30"/>
      <c r="N26" s="31" t="s">
        <v>137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6" t="s">
        <v>90</v>
      </c>
      <c r="B27" s="16" t="s">
        <v>141</v>
      </c>
      <c r="C27" s="6" t="s">
        <v>69</v>
      </c>
      <c r="D27" s="19"/>
      <c r="E27" s="19"/>
      <c r="H27" s="3"/>
      <c r="I27" s="3"/>
      <c r="J27" s="3"/>
      <c r="K27" s="3"/>
      <c r="L27" s="15" t="s">
        <v>20</v>
      </c>
      <c r="M27" s="7"/>
      <c r="N27" s="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6" t="s">
        <v>90</v>
      </c>
      <c r="B28" s="16" t="s">
        <v>145</v>
      </c>
      <c r="C28" s="6" t="s">
        <v>69</v>
      </c>
      <c r="D28" s="19"/>
      <c r="E28" s="19"/>
      <c r="F28" s="3"/>
      <c r="G28" s="3"/>
      <c r="H28" s="3"/>
      <c r="I28" s="3"/>
      <c r="J28" s="3"/>
      <c r="K28" s="3"/>
      <c r="L28" s="15" t="s">
        <v>20</v>
      </c>
      <c r="M28" s="7"/>
      <c r="N28" s="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6" t="s">
        <v>90</v>
      </c>
      <c r="B29" s="16" t="s">
        <v>150</v>
      </c>
      <c r="C29" s="6" t="s">
        <v>69</v>
      </c>
      <c r="D29" s="3"/>
      <c r="E29" s="3"/>
      <c r="F29" s="19"/>
      <c r="G29" s="19"/>
      <c r="H29" s="3"/>
      <c r="I29" s="3"/>
      <c r="J29" s="3"/>
      <c r="K29" s="3"/>
      <c r="L29" s="15" t="s">
        <v>39</v>
      </c>
      <c r="M29" s="7"/>
      <c r="N29" s="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6" t="s">
        <v>97</v>
      </c>
      <c r="B30" s="16" t="s">
        <v>151</v>
      </c>
      <c r="C30" s="6" t="s">
        <v>69</v>
      </c>
      <c r="D30" s="3"/>
      <c r="E30" s="3"/>
      <c r="F30" s="3"/>
      <c r="G30" s="3"/>
      <c r="H30" s="3"/>
      <c r="I30" s="19"/>
      <c r="J30" s="19"/>
      <c r="K30" s="3"/>
      <c r="L30" s="15" t="s">
        <v>39</v>
      </c>
      <c r="M30" s="7"/>
      <c r="N30" s="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6" t="s">
        <v>90</v>
      </c>
      <c r="B31" s="16" t="s">
        <v>152</v>
      </c>
      <c r="C31" s="6" t="s">
        <v>63</v>
      </c>
      <c r="D31" s="18"/>
      <c r="E31" s="3"/>
      <c r="F31" s="3"/>
      <c r="G31" s="3"/>
      <c r="H31" s="3"/>
      <c r="I31" s="3"/>
      <c r="J31" s="3"/>
      <c r="K31" s="3"/>
      <c r="L31" s="15" t="s">
        <v>20</v>
      </c>
      <c r="M31" s="7"/>
      <c r="N31" s="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6" t="s">
        <v>97</v>
      </c>
      <c r="B32" s="33" t="s">
        <v>155</v>
      </c>
      <c r="C32" s="6" t="s">
        <v>63</v>
      </c>
      <c r="D32" s="3"/>
      <c r="E32" s="18"/>
      <c r="F32" s="3"/>
      <c r="G32" s="3"/>
      <c r="H32" s="3"/>
      <c r="I32" s="3"/>
      <c r="J32" s="3"/>
      <c r="K32" s="3"/>
      <c r="L32" s="15" t="s">
        <v>20</v>
      </c>
      <c r="M32" s="7"/>
      <c r="N32" s="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6" t="s">
        <v>86</v>
      </c>
      <c r="B33" s="16" t="s">
        <v>157</v>
      </c>
      <c r="C33" s="6" t="s">
        <v>63</v>
      </c>
      <c r="D33" s="3"/>
      <c r="E33" s="3"/>
      <c r="F33" s="18"/>
      <c r="G33" s="18"/>
      <c r="H33" s="3"/>
      <c r="I33" s="3"/>
      <c r="J33" s="3"/>
      <c r="K33" s="3"/>
      <c r="L33" s="15" t="s">
        <v>20</v>
      </c>
      <c r="M33" s="7"/>
      <c r="N33" s="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6" t="s">
        <v>112</v>
      </c>
      <c r="B34" s="16" t="s">
        <v>158</v>
      </c>
      <c r="C34" s="6" t="s">
        <v>57</v>
      </c>
      <c r="D34" s="3"/>
      <c r="E34" s="3"/>
      <c r="F34" s="25"/>
      <c r="I34" s="3"/>
      <c r="J34" s="3"/>
      <c r="K34" s="3"/>
      <c r="L34" s="15" t="s">
        <v>39</v>
      </c>
      <c r="M34" s="7"/>
      <c r="N34" s="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6" t="s">
        <v>112</v>
      </c>
      <c r="B35" s="16" t="s">
        <v>159</v>
      </c>
      <c r="C35" s="6" t="s">
        <v>57</v>
      </c>
      <c r="D35" s="3"/>
      <c r="E35" s="3"/>
      <c r="F35" s="25"/>
      <c r="G35" s="25"/>
      <c r="I35" s="3"/>
      <c r="J35" s="3"/>
      <c r="K35" s="3"/>
      <c r="L35" s="15" t="s">
        <v>39</v>
      </c>
      <c r="M35" s="7"/>
      <c r="N35" s="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6" t="s">
        <v>112</v>
      </c>
      <c r="B36" s="16" t="s">
        <v>161</v>
      </c>
      <c r="C36" s="6" t="s">
        <v>57</v>
      </c>
      <c r="D36" s="3"/>
      <c r="E36" s="3"/>
      <c r="G36" s="25"/>
      <c r="I36" s="3"/>
      <c r="J36" s="3"/>
      <c r="K36" s="3"/>
      <c r="L36" s="15" t="s">
        <v>39</v>
      </c>
      <c r="M36" s="7"/>
      <c r="N36" s="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6" t="s">
        <v>44</v>
      </c>
      <c r="B37" s="16" t="s">
        <v>101</v>
      </c>
      <c r="C37" s="6" t="s">
        <v>121</v>
      </c>
      <c r="D37" s="3"/>
      <c r="E37" s="3"/>
      <c r="F37" s="28"/>
      <c r="G37" s="28"/>
      <c r="I37" s="3"/>
      <c r="J37" s="3"/>
      <c r="K37" s="3"/>
      <c r="L37" s="15" t="s">
        <v>39</v>
      </c>
      <c r="M37" s="7"/>
      <c r="N37" s="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6" t="s">
        <v>44</v>
      </c>
      <c r="B38" s="16" t="s">
        <v>135</v>
      </c>
      <c r="C38" s="6" t="s">
        <v>121</v>
      </c>
      <c r="D38" s="3"/>
      <c r="E38" s="3"/>
      <c r="G38" s="28"/>
      <c r="I38" s="3"/>
      <c r="J38" s="3"/>
      <c r="K38" s="3"/>
      <c r="L38" s="15" t="s">
        <v>39</v>
      </c>
      <c r="M38" s="7"/>
      <c r="N38" s="7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6" t="s">
        <v>97</v>
      </c>
      <c r="B39" s="16" t="s">
        <v>169</v>
      </c>
      <c r="C39" s="6" t="s">
        <v>63</v>
      </c>
      <c r="D39" s="18"/>
      <c r="E39" s="18"/>
      <c r="F39" s="3"/>
      <c r="G39" s="3"/>
      <c r="H39" s="3"/>
      <c r="I39" s="3"/>
      <c r="J39" s="3"/>
      <c r="K39" s="3"/>
      <c r="L39" s="15" t="s">
        <v>20</v>
      </c>
      <c r="M39" s="7"/>
      <c r="N39" s="7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6" t="s">
        <v>90</v>
      </c>
      <c r="B40" s="33" t="s">
        <v>171</v>
      </c>
      <c r="C40" s="6" t="s">
        <v>63</v>
      </c>
      <c r="D40" s="3"/>
      <c r="E40" s="3"/>
      <c r="F40" s="3"/>
      <c r="G40" s="3"/>
      <c r="H40" s="18"/>
      <c r="I40" s="3"/>
      <c r="J40" s="3"/>
      <c r="K40" s="3"/>
      <c r="L40" s="15" t="s">
        <v>39</v>
      </c>
      <c r="M40" s="7"/>
      <c r="N40" s="7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6" t="s">
        <v>112</v>
      </c>
      <c r="B41" s="16" t="s">
        <v>174</v>
      </c>
      <c r="C41" s="6" t="s">
        <v>57</v>
      </c>
      <c r="D41" s="3"/>
      <c r="E41" s="3"/>
      <c r="F41" s="3"/>
      <c r="G41" s="3"/>
      <c r="H41" s="3"/>
      <c r="I41" s="3"/>
      <c r="J41" s="25"/>
      <c r="L41" s="15" t="s">
        <v>39</v>
      </c>
      <c r="M41" s="7"/>
      <c r="N41" s="7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6" t="s">
        <v>112</v>
      </c>
      <c r="B42" s="16" t="s">
        <v>175</v>
      </c>
      <c r="C42" s="6" t="s">
        <v>57</v>
      </c>
      <c r="D42" s="3"/>
      <c r="E42" s="3"/>
      <c r="F42" s="3"/>
      <c r="G42" s="3"/>
      <c r="H42" s="3"/>
      <c r="I42" s="3"/>
      <c r="J42" s="25"/>
      <c r="K42" s="25"/>
      <c r="L42" s="15" t="s">
        <v>39</v>
      </c>
      <c r="M42" s="7"/>
      <c r="N42" s="7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6" t="s">
        <v>112</v>
      </c>
      <c r="B43" s="16" t="s">
        <v>177</v>
      </c>
      <c r="C43" s="6" t="s">
        <v>57</v>
      </c>
      <c r="D43" s="3"/>
      <c r="E43" s="3"/>
      <c r="F43" s="3"/>
      <c r="G43" s="3"/>
      <c r="H43" s="3"/>
      <c r="I43" s="3"/>
      <c r="J43" s="25"/>
      <c r="K43" s="25"/>
      <c r="L43" s="15"/>
      <c r="M43" s="7"/>
      <c r="N43" s="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6" t="s">
        <v>44</v>
      </c>
      <c r="B44" s="16" t="s">
        <v>101</v>
      </c>
      <c r="C44" s="6" t="s">
        <v>121</v>
      </c>
      <c r="D44" s="3"/>
      <c r="E44" s="3"/>
      <c r="F44" s="3"/>
      <c r="G44" s="3"/>
      <c r="H44" s="28"/>
      <c r="I44" s="28"/>
      <c r="J44" s="3"/>
      <c r="K44" s="3"/>
      <c r="L44" s="15" t="s">
        <v>39</v>
      </c>
      <c r="M44" s="7"/>
      <c r="N44" s="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6" t="s">
        <v>44</v>
      </c>
      <c r="B45" s="16" t="s">
        <v>135</v>
      </c>
      <c r="C45" s="6" t="s">
        <v>121</v>
      </c>
      <c r="D45" s="3"/>
      <c r="E45" s="3"/>
      <c r="F45" s="3"/>
      <c r="G45" s="3"/>
      <c r="I45" s="28"/>
      <c r="J45" s="3"/>
      <c r="K45" s="3"/>
      <c r="L45" s="15" t="s">
        <v>39</v>
      </c>
      <c r="M45" s="7"/>
      <c r="N45" s="7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6" t="s">
        <v>97</v>
      </c>
      <c r="B46" s="16" t="s">
        <v>180</v>
      </c>
      <c r="C46" s="6" t="s">
        <v>63</v>
      </c>
      <c r="D46" s="3"/>
      <c r="E46" s="3"/>
      <c r="F46" s="3"/>
      <c r="G46" s="3"/>
      <c r="H46" s="3"/>
      <c r="I46" s="18"/>
      <c r="J46" s="3"/>
      <c r="K46" s="3"/>
      <c r="L46" s="15" t="s">
        <v>39</v>
      </c>
      <c r="M46" s="7"/>
      <c r="N46" s="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6" t="s">
        <v>181</v>
      </c>
      <c r="B47" s="33" t="s">
        <v>182</v>
      </c>
      <c r="C47" s="6" t="s">
        <v>63</v>
      </c>
      <c r="D47" s="3"/>
      <c r="E47" s="3"/>
      <c r="F47" s="3"/>
      <c r="G47" s="3"/>
      <c r="H47" s="3"/>
      <c r="I47" s="3"/>
      <c r="J47" s="18"/>
      <c r="K47" s="18"/>
      <c r="L47" s="15" t="s">
        <v>39</v>
      </c>
      <c r="M47" s="7"/>
      <c r="N47" s="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6" t="s">
        <v>181</v>
      </c>
      <c r="B48" s="34" t="s">
        <v>183</v>
      </c>
      <c r="C48" s="6" t="s">
        <v>63</v>
      </c>
      <c r="D48" s="3"/>
      <c r="E48" s="3"/>
      <c r="F48" s="3"/>
      <c r="G48" s="3"/>
      <c r="H48" s="3"/>
      <c r="I48" s="3"/>
      <c r="J48" s="3"/>
      <c r="K48" s="18"/>
      <c r="L48" s="15" t="s">
        <v>39</v>
      </c>
      <c r="M48" s="7"/>
      <c r="N48" s="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6" t="s">
        <v>44</v>
      </c>
      <c r="B49" s="16" t="s">
        <v>101</v>
      </c>
      <c r="C49" s="6" t="s">
        <v>121</v>
      </c>
      <c r="D49" s="3"/>
      <c r="E49" s="3"/>
      <c r="F49" s="3"/>
      <c r="G49" s="3"/>
      <c r="J49" s="28"/>
      <c r="K49" s="28"/>
      <c r="L49" s="15" t="s">
        <v>39</v>
      </c>
      <c r="M49" s="7"/>
      <c r="N49" s="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16" t="s">
        <v>44</v>
      </c>
      <c r="B50" s="16" t="s">
        <v>135</v>
      </c>
      <c r="C50" s="6" t="s">
        <v>121</v>
      </c>
      <c r="D50" s="3"/>
      <c r="E50" s="3"/>
      <c r="F50" s="3"/>
      <c r="G50" s="3"/>
      <c r="K50" s="28"/>
      <c r="L50" s="15" t="s">
        <v>39</v>
      </c>
      <c r="M50" s="7"/>
      <c r="N50" s="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</sheetData>
  <conditionalFormatting sqref="F2:H2 I2:I3 J2:J5 K2:K6 D3:D7 E4:F57 G5:G57 H6:H57 I7:I57 J8:K57 D9:D57 L12 L29">
    <cfRule type="expression" dxfId="1" priority="1">
      <formula>F2="●"</formula>
    </cfRule>
  </conditionalFormatting>
  <conditionalFormatting sqref="L2:L57">
    <cfRule type="expression" dxfId="2" priority="2">
      <formula>L2="卡關"</formula>
    </cfRule>
  </conditionalFormatting>
  <conditionalFormatting sqref="L2:L57">
    <cfRule type="expression" dxfId="3" priority="3">
      <formula>L2="已完成"</formula>
    </cfRule>
  </conditionalFormatting>
  <conditionalFormatting sqref="C11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2:C50">
      <formula1>"沈宥均,黃琪媛,陳若庭,劉冠彤,鍾雅婷,陳怡靜"</formula1>
    </dataValidation>
    <dataValidation type="list" allowBlank="1" sqref="L2:L50">
      <formula1>"待回報,未開始,進行中,卡關,已完成"</formula1>
    </dataValidation>
  </dataValidations>
  <hyperlinks>
    <hyperlink r:id="rId1" ref="N25"/>
    <hyperlink r:id="rId2" ref="N2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2.0"/>
    <col customWidth="1" min="3" max="3" width="21.75"/>
    <col customWidth="1" min="4" max="4" width="11.5"/>
    <col customWidth="1" min="5" max="5" width="24.25"/>
    <col customWidth="1" min="6" max="6" width="25.25"/>
    <col customWidth="1" min="7" max="7" width="24.25"/>
    <col customWidth="1" min="8" max="8" width="13.0"/>
    <col customWidth="1" min="9" max="9" width="26.0"/>
    <col customWidth="1" min="10" max="26" width="8.63"/>
  </cols>
  <sheetData>
    <row r="1" ht="15.0" customHeight="1">
      <c r="A1" s="1" t="s">
        <v>21</v>
      </c>
      <c r="B1" s="1" t="s">
        <v>22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35</v>
      </c>
      <c r="I1" s="1" t="s">
        <v>36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>
        <v>46231.0</v>
      </c>
      <c r="B2" s="3" t="s">
        <v>42</v>
      </c>
      <c r="C2" s="14" t="s">
        <v>43</v>
      </c>
      <c r="D2" s="15" t="s">
        <v>44</v>
      </c>
      <c r="E2" s="7" t="s">
        <v>46</v>
      </c>
      <c r="F2" s="6" t="s">
        <v>48</v>
      </c>
      <c r="G2" s="6" t="s">
        <v>51</v>
      </c>
      <c r="H2" s="17">
        <f t="shared" ref="H2:H3" si="1">IF(B2="","",MOD(TIMEVALUE(TRIM(MID(B2,FIND("-",B2)+1,99)))-TIMEVALUE(TRIM(LEFT(B2,FIND("-",B2)-1))),1)*24)</f>
        <v>1.5</v>
      </c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6.5" customHeight="1">
      <c r="A3" s="15" t="s">
        <v>65</v>
      </c>
      <c r="B3" s="15" t="s">
        <v>66</v>
      </c>
      <c r="C3" s="14" t="s">
        <v>53</v>
      </c>
      <c r="D3" s="15" t="s">
        <v>68</v>
      </c>
      <c r="E3" s="7" t="s">
        <v>70</v>
      </c>
      <c r="F3" s="6" t="s">
        <v>71</v>
      </c>
      <c r="G3" s="7"/>
      <c r="H3" s="17">
        <f t="shared" si="1"/>
        <v>1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3.25" customHeight="1">
      <c r="A4" s="11">
        <v>46237.0</v>
      </c>
      <c r="B4" s="15" t="s">
        <v>74</v>
      </c>
      <c r="C4" s="14" t="s">
        <v>63</v>
      </c>
      <c r="D4" s="15" t="s">
        <v>68</v>
      </c>
      <c r="E4" s="7" t="s">
        <v>70</v>
      </c>
      <c r="F4" s="6" t="s">
        <v>77</v>
      </c>
      <c r="G4" s="7"/>
      <c r="H4" s="22">
        <v>3.0</v>
      </c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46237.0</v>
      </c>
      <c r="B5" s="3" t="s">
        <v>79</v>
      </c>
      <c r="C5" s="14" t="s">
        <v>80</v>
      </c>
      <c r="D5" s="3" t="s">
        <v>44</v>
      </c>
      <c r="E5" s="7" t="s">
        <v>81</v>
      </c>
      <c r="F5" s="6" t="s">
        <v>83</v>
      </c>
      <c r="G5" s="7"/>
      <c r="H5" s="17">
        <f>IF(B5="","",MOD(TIMEVALUE(TRIM(MID(B5,FIND("-",B5)+1,99)))-TIMEVALUE(TRIM(LEFT(B5,FIND("-",B5)-1))),1)*24)</f>
        <v>1</v>
      </c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97.5" customHeight="1">
      <c r="A6" s="11">
        <v>46245.0</v>
      </c>
      <c r="B6" s="15" t="s">
        <v>93</v>
      </c>
      <c r="C6" s="14" t="s">
        <v>63</v>
      </c>
      <c r="D6" s="15" t="s">
        <v>68</v>
      </c>
      <c r="E6" s="6" t="s">
        <v>95</v>
      </c>
      <c r="F6" s="6" t="s">
        <v>96</v>
      </c>
      <c r="G6" s="7"/>
      <c r="H6" s="22">
        <v>2.0</v>
      </c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>
        <v>46245.0</v>
      </c>
      <c r="B7" s="3" t="s">
        <v>79</v>
      </c>
      <c r="C7" s="14" t="s">
        <v>100</v>
      </c>
      <c r="D7" s="3" t="s">
        <v>44</v>
      </c>
      <c r="E7" s="7" t="s">
        <v>101</v>
      </c>
      <c r="F7" s="6" t="s">
        <v>102</v>
      </c>
      <c r="G7" s="6" t="s">
        <v>104</v>
      </c>
      <c r="H7" s="17">
        <f>IF(B7="","",MOD(TIMEVALUE(TRIM(MID(B7,FIND("-",B7)+1,99)))-TIMEVALUE(TRIM(LEFT(B7,FIND("-",B7)-1))),1)*24)</f>
        <v>1</v>
      </c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84.0" customHeight="1">
      <c r="A8" s="15" t="s">
        <v>111</v>
      </c>
      <c r="B8" s="15" t="s">
        <v>93</v>
      </c>
      <c r="C8" s="14" t="s">
        <v>63</v>
      </c>
      <c r="D8" s="24" t="s">
        <v>68</v>
      </c>
      <c r="E8" s="7" t="s">
        <v>70</v>
      </c>
      <c r="F8" s="6" t="s">
        <v>114</v>
      </c>
      <c r="G8" s="7"/>
      <c r="H8" s="22">
        <v>2.0</v>
      </c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>
        <v>46250.0</v>
      </c>
      <c r="B9" s="3" t="s">
        <v>115</v>
      </c>
      <c r="C9" s="14" t="s">
        <v>80</v>
      </c>
      <c r="D9" s="26" t="s">
        <v>44</v>
      </c>
      <c r="E9" s="7" t="s">
        <v>117</v>
      </c>
      <c r="F9" s="6" t="s">
        <v>118</v>
      </c>
      <c r="G9" s="6" t="s">
        <v>119</v>
      </c>
      <c r="H9" s="17">
        <f t="shared" ref="H9:H10" si="2">IF(B9="","",MOD(TIMEVALUE(TRIM(MID(B9,FIND("-",B9)+1,99)))-TIMEVALUE(TRIM(LEFT(B9,FIND("-",B9)-1))),1)*24)</f>
        <v>3</v>
      </c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>
        <v>46251.0</v>
      </c>
      <c r="B10" s="3" t="s">
        <v>123</v>
      </c>
      <c r="C10" s="14" t="s">
        <v>124</v>
      </c>
      <c r="D10" s="15" t="s">
        <v>68</v>
      </c>
      <c r="E10" s="6" t="s">
        <v>125</v>
      </c>
      <c r="F10" s="6" t="s">
        <v>126</v>
      </c>
      <c r="G10" s="7"/>
      <c r="H10" s="17">
        <f t="shared" si="2"/>
        <v>1.5</v>
      </c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9.75" customHeight="1">
      <c r="A11" s="29">
        <v>46253.0</v>
      </c>
      <c r="B11" s="15" t="s">
        <v>127</v>
      </c>
      <c r="C11" s="14" t="s">
        <v>53</v>
      </c>
      <c r="D11" s="15" t="s">
        <v>68</v>
      </c>
      <c r="E11" s="6" t="s">
        <v>128</v>
      </c>
      <c r="F11" s="6" t="s">
        <v>129</v>
      </c>
      <c r="G11" s="7"/>
      <c r="H11" s="22">
        <v>2.5</v>
      </c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3.75" customHeight="1">
      <c r="A12" s="29">
        <v>46258.0</v>
      </c>
      <c r="B12" s="15" t="s">
        <v>130</v>
      </c>
      <c r="C12" s="14" t="s">
        <v>69</v>
      </c>
      <c r="D12" s="15" t="s">
        <v>68</v>
      </c>
      <c r="E12" s="6" t="s">
        <v>131</v>
      </c>
      <c r="F12" s="6" t="s">
        <v>132</v>
      </c>
      <c r="G12" s="7"/>
      <c r="H12" s="22">
        <v>1.5</v>
      </c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46259.0</v>
      </c>
      <c r="B13" s="3" t="s">
        <v>133</v>
      </c>
      <c r="C13" s="14" t="s">
        <v>134</v>
      </c>
      <c r="D13" s="3" t="s">
        <v>44</v>
      </c>
      <c r="E13" s="7" t="s">
        <v>101</v>
      </c>
      <c r="F13" s="6" t="s">
        <v>136</v>
      </c>
      <c r="G13" s="7"/>
      <c r="H13" s="17">
        <f t="shared" ref="H13:H14" si="3">IF(B13="","",MOD(TIMEVALUE(TRIM(MID(B13,FIND("-",B13)+1,99)))-TIMEVALUE(TRIM(LEFT(B13,FIND("-",B13)-1))),1)*24)</f>
        <v>0.5</v>
      </c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46259.0</v>
      </c>
      <c r="B14" s="3" t="s">
        <v>79</v>
      </c>
      <c r="C14" s="14" t="s">
        <v>80</v>
      </c>
      <c r="D14" s="3" t="s">
        <v>44</v>
      </c>
      <c r="E14" s="7" t="s">
        <v>138</v>
      </c>
      <c r="F14" s="6" t="s">
        <v>139</v>
      </c>
      <c r="G14" s="6" t="s">
        <v>140</v>
      </c>
      <c r="H14" s="17">
        <f t="shared" si="3"/>
        <v>1</v>
      </c>
      <c r="I14" s="3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3.75" customHeight="1">
      <c r="A15" s="29">
        <v>46260.0</v>
      </c>
      <c r="B15" s="15" t="s">
        <v>142</v>
      </c>
      <c r="C15" s="14" t="s">
        <v>69</v>
      </c>
      <c r="D15" s="15" t="s">
        <v>68</v>
      </c>
      <c r="E15" s="6" t="s">
        <v>143</v>
      </c>
      <c r="F15" s="6" t="s">
        <v>144</v>
      </c>
      <c r="G15" s="32"/>
      <c r="H15" s="22">
        <v>2.0</v>
      </c>
      <c r="I15" s="3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0.5" customHeight="1">
      <c r="A16" s="15" t="s">
        <v>146</v>
      </c>
      <c r="B16" s="15" t="s">
        <v>147</v>
      </c>
      <c r="C16" s="14" t="s">
        <v>53</v>
      </c>
      <c r="D16" s="15" t="s">
        <v>68</v>
      </c>
      <c r="E16" s="6" t="s">
        <v>148</v>
      </c>
      <c r="F16" s="6" t="s">
        <v>149</v>
      </c>
      <c r="G16" s="32"/>
      <c r="H16" s="17">
        <f>IF(B16="","",MOD(TIMEVALUE(TRIM(MID(B16,FIND("-",B16)+1,99)))-TIMEVALUE(TRIM(LEFT(B16,FIND("-",B16)-1))),1)*24)</f>
        <v>2</v>
      </c>
      <c r="I16" s="3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8.5" customHeight="1">
      <c r="A17" s="29">
        <v>46266.0</v>
      </c>
      <c r="B17" s="15" t="s">
        <v>153</v>
      </c>
      <c r="C17" s="14" t="s">
        <v>63</v>
      </c>
      <c r="D17" s="15" t="s">
        <v>68</v>
      </c>
      <c r="E17" s="7" t="s">
        <v>70</v>
      </c>
      <c r="F17" s="6" t="s">
        <v>154</v>
      </c>
      <c r="G17" s="7"/>
      <c r="H17" s="22">
        <v>3.0</v>
      </c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9.25" customHeight="1">
      <c r="A18" s="29">
        <v>46266.0</v>
      </c>
      <c r="B18" s="15" t="s">
        <v>127</v>
      </c>
      <c r="C18" s="14" t="s">
        <v>69</v>
      </c>
      <c r="D18" s="15" t="s">
        <v>68</v>
      </c>
      <c r="E18" s="6" t="s">
        <v>145</v>
      </c>
      <c r="F18" s="6" t="s">
        <v>156</v>
      </c>
      <c r="G18" s="7"/>
      <c r="H18" s="22">
        <v>2.5</v>
      </c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>
        <v>46268.0</v>
      </c>
      <c r="B19" s="3" t="s">
        <v>133</v>
      </c>
      <c r="C19" s="14" t="s">
        <v>124</v>
      </c>
      <c r="D19" s="3" t="s">
        <v>44</v>
      </c>
      <c r="E19" s="7" t="s">
        <v>101</v>
      </c>
      <c r="F19" s="6" t="s">
        <v>136</v>
      </c>
      <c r="G19" s="7"/>
      <c r="H19" s="17">
        <f t="shared" ref="H19:H21" si="4">IF(B19="","",MOD(TIMEVALUE(TRIM(MID(B19,FIND("-",B19)+1,99)))-TIMEVALUE(TRIM(LEFT(B19,FIND("-",B19)-1))),1)*24)</f>
        <v>0.5</v>
      </c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>
        <v>46268.0</v>
      </c>
      <c r="B20" s="3" t="s">
        <v>79</v>
      </c>
      <c r="C20" s="14" t="s">
        <v>160</v>
      </c>
      <c r="D20" s="3" t="s">
        <v>44</v>
      </c>
      <c r="E20" s="7" t="s">
        <v>162</v>
      </c>
      <c r="F20" s="6" t="s">
        <v>163</v>
      </c>
      <c r="G20" s="6" t="s">
        <v>164</v>
      </c>
      <c r="H20" s="17">
        <f t="shared" si="4"/>
        <v>1</v>
      </c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4.0" customHeight="1">
      <c r="A21" s="11">
        <v>46268.0</v>
      </c>
      <c r="B21" s="15" t="s">
        <v>165</v>
      </c>
      <c r="C21" s="14" t="s">
        <v>53</v>
      </c>
      <c r="D21" s="15" t="s">
        <v>68</v>
      </c>
      <c r="E21" s="6" t="s">
        <v>166</v>
      </c>
      <c r="F21" s="6" t="s">
        <v>167</v>
      </c>
      <c r="G21" s="7"/>
      <c r="H21" s="17">
        <f t="shared" si="4"/>
        <v>1</v>
      </c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4.0" customHeight="1">
      <c r="A22" s="29">
        <v>46270.0</v>
      </c>
      <c r="B22" s="15" t="s">
        <v>115</v>
      </c>
      <c r="C22" s="14" t="s">
        <v>63</v>
      </c>
      <c r="D22" s="15" t="s">
        <v>68</v>
      </c>
      <c r="E22" s="7" t="s">
        <v>70</v>
      </c>
      <c r="F22" s="6" t="s">
        <v>168</v>
      </c>
      <c r="G22" s="7"/>
      <c r="H22" s="22">
        <v>3.0</v>
      </c>
      <c r="I22" s="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4.0" customHeight="1">
      <c r="A23" s="29">
        <v>46270.0</v>
      </c>
      <c r="B23" s="15" t="s">
        <v>170</v>
      </c>
      <c r="C23" s="14" t="s">
        <v>53</v>
      </c>
      <c r="D23" s="15" t="s">
        <v>68</v>
      </c>
      <c r="E23" s="6" t="s">
        <v>172</v>
      </c>
      <c r="F23" s="6" t="s">
        <v>173</v>
      </c>
      <c r="G23" s="7"/>
      <c r="H23" s="17">
        <f>IF(B23="","",MOD(TIMEVALUE(TRIM(MID(B23,FIND("-",B23)+1,99)))-TIMEVALUE(TRIM(LEFT(B23,FIND("-",B23)-1))),1)*24)</f>
        <v>1</v>
      </c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4.0" customHeight="1">
      <c r="A24" s="15" t="s">
        <v>176</v>
      </c>
      <c r="B24" s="3" t="s">
        <v>79</v>
      </c>
      <c r="C24" s="14" t="s">
        <v>53</v>
      </c>
      <c r="D24" s="15" t="s">
        <v>68</v>
      </c>
      <c r="E24" s="6" t="s">
        <v>109</v>
      </c>
      <c r="F24" s="6" t="s">
        <v>178</v>
      </c>
      <c r="G24" s="7"/>
      <c r="H24" s="22">
        <v>1.0</v>
      </c>
      <c r="I24" s="35" t="s">
        <v>179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2.5" customHeight="1">
      <c r="A25" s="15" t="s">
        <v>176</v>
      </c>
      <c r="B25" s="15" t="s">
        <v>127</v>
      </c>
      <c r="C25" s="14" t="s">
        <v>69</v>
      </c>
      <c r="D25" s="15" t="s">
        <v>68</v>
      </c>
      <c r="E25" s="6" t="s">
        <v>67</v>
      </c>
      <c r="F25" s="6" t="s">
        <v>184</v>
      </c>
      <c r="G25" s="7"/>
      <c r="H25" s="22">
        <v>2.5</v>
      </c>
      <c r="I25" s="3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3.0" customHeight="1">
      <c r="A26" s="15" t="s">
        <v>185</v>
      </c>
      <c r="B26" s="15" t="s">
        <v>186</v>
      </c>
      <c r="C26" s="14" t="s">
        <v>53</v>
      </c>
      <c r="D26" s="15" t="s">
        <v>68</v>
      </c>
      <c r="E26" s="6" t="s">
        <v>187</v>
      </c>
      <c r="F26" s="6" t="s">
        <v>188</v>
      </c>
      <c r="G26" s="7"/>
      <c r="H26" s="17">
        <f t="shared" ref="H26:H29" si="5">IF(B26="","",MOD(TIMEVALUE(TRIM(MID(B26,FIND("-",B26)+1,99)))-TIMEVALUE(TRIM(LEFT(B26,FIND("-",B26)-1))),1)*24)</f>
        <v>0.5</v>
      </c>
      <c r="I26" s="31" t="s">
        <v>189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>
        <v>46274.0</v>
      </c>
      <c r="B27" s="15" t="s">
        <v>190</v>
      </c>
      <c r="C27" s="14" t="s">
        <v>191</v>
      </c>
      <c r="D27" s="15" t="s">
        <v>44</v>
      </c>
      <c r="E27" s="6" t="s">
        <v>192</v>
      </c>
      <c r="F27" s="6" t="s">
        <v>193</v>
      </c>
      <c r="G27" s="6" t="s">
        <v>194</v>
      </c>
      <c r="H27" s="17">
        <f t="shared" si="5"/>
        <v>1.5</v>
      </c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9">
        <v>46279.0</v>
      </c>
      <c r="B28" s="15" t="s">
        <v>195</v>
      </c>
      <c r="C28" s="14" t="s">
        <v>196</v>
      </c>
      <c r="D28" s="15" t="s">
        <v>68</v>
      </c>
      <c r="E28" s="6" t="s">
        <v>197</v>
      </c>
      <c r="F28" s="6" t="s">
        <v>198</v>
      </c>
      <c r="G28" s="7"/>
      <c r="H28" s="17">
        <f t="shared" si="5"/>
        <v>2</v>
      </c>
      <c r="I28" s="35" t="s">
        <v>199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60.0" customHeight="1">
      <c r="A29" s="29">
        <v>46279.0</v>
      </c>
      <c r="B29" s="15" t="s">
        <v>200</v>
      </c>
      <c r="C29" s="14" t="s">
        <v>53</v>
      </c>
      <c r="D29" s="15" t="s">
        <v>68</v>
      </c>
      <c r="E29" s="6" t="s">
        <v>201</v>
      </c>
      <c r="F29" s="6" t="s">
        <v>202</v>
      </c>
      <c r="G29" s="7"/>
      <c r="H29" s="17">
        <f t="shared" si="5"/>
        <v>0.75</v>
      </c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9">
        <v>46282.0</v>
      </c>
      <c r="B30" s="15"/>
      <c r="C30" s="14" t="s">
        <v>63</v>
      </c>
      <c r="D30" s="15" t="s">
        <v>68</v>
      </c>
      <c r="E30" s="6" t="s">
        <v>203</v>
      </c>
      <c r="F30" s="6" t="s">
        <v>204</v>
      </c>
      <c r="G30" s="7"/>
      <c r="H30" s="22">
        <v>4.0</v>
      </c>
      <c r="I30" s="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9">
        <v>46282.0</v>
      </c>
      <c r="B31" s="15" t="s">
        <v>133</v>
      </c>
      <c r="C31" s="14" t="s">
        <v>124</v>
      </c>
      <c r="D31" s="3" t="s">
        <v>44</v>
      </c>
      <c r="E31" s="7" t="s">
        <v>101</v>
      </c>
      <c r="F31" s="6" t="s">
        <v>136</v>
      </c>
      <c r="G31" s="7"/>
      <c r="H31" s="17">
        <f t="shared" ref="H31:H44" si="6">IF(B31="","",MOD(TIMEVALUE(TRIM(MID(B31,FIND("-",B31)+1,99)))-TIMEVALUE(TRIM(LEFT(B31,FIND("-",B31)-1))),1)*24)</f>
        <v>0.5</v>
      </c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9">
        <v>46282.0</v>
      </c>
      <c r="B32" s="3" t="s">
        <v>79</v>
      </c>
      <c r="C32" s="14" t="s">
        <v>205</v>
      </c>
      <c r="D32" s="3" t="s">
        <v>44</v>
      </c>
      <c r="E32" s="6" t="s">
        <v>206</v>
      </c>
      <c r="F32" s="6" t="s">
        <v>207</v>
      </c>
      <c r="G32" s="6" t="s">
        <v>208</v>
      </c>
      <c r="H32" s="17">
        <f t="shared" si="6"/>
        <v>1</v>
      </c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7.25" customHeight="1">
      <c r="A33" s="15" t="s">
        <v>209</v>
      </c>
      <c r="B33" s="15" t="s">
        <v>210</v>
      </c>
      <c r="C33" s="14" t="s">
        <v>53</v>
      </c>
      <c r="D33" s="15" t="s">
        <v>68</v>
      </c>
      <c r="E33" s="6" t="s">
        <v>201</v>
      </c>
      <c r="F33" s="6" t="s">
        <v>211</v>
      </c>
      <c r="G33" s="7"/>
      <c r="H33" s="17">
        <f t="shared" si="6"/>
        <v>0.75</v>
      </c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29">
        <v>46287.0</v>
      </c>
      <c r="B34" s="15" t="s">
        <v>212</v>
      </c>
      <c r="C34" s="14" t="s">
        <v>196</v>
      </c>
      <c r="D34" s="15" t="s">
        <v>68</v>
      </c>
      <c r="E34" s="7"/>
      <c r="F34" s="7"/>
      <c r="G34" s="7"/>
      <c r="H34" s="17">
        <f t="shared" si="6"/>
        <v>1.5</v>
      </c>
      <c r="I34" s="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9">
        <v>46287.0</v>
      </c>
      <c r="B35" s="15" t="s">
        <v>170</v>
      </c>
      <c r="C35" s="14" t="s">
        <v>191</v>
      </c>
      <c r="D35" s="15" t="s">
        <v>44</v>
      </c>
      <c r="E35" s="7"/>
      <c r="F35" s="7"/>
      <c r="G35" s="7"/>
      <c r="H35" s="17">
        <f t="shared" si="6"/>
        <v>1</v>
      </c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1"/>
      <c r="B36" s="3"/>
      <c r="C36" s="14"/>
      <c r="D36" s="3"/>
      <c r="E36" s="7"/>
      <c r="F36" s="7"/>
      <c r="G36" s="7"/>
      <c r="H36" s="17" t="str">
        <f t="shared" si="6"/>
        <v/>
      </c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1"/>
      <c r="B37" s="3"/>
      <c r="C37" s="14"/>
      <c r="D37" s="3"/>
      <c r="E37" s="7"/>
      <c r="F37" s="7"/>
      <c r="G37" s="7"/>
      <c r="H37" s="17" t="str">
        <f t="shared" si="6"/>
        <v/>
      </c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1"/>
      <c r="B38" s="3"/>
      <c r="C38" s="14"/>
      <c r="D38" s="3"/>
      <c r="E38" s="7"/>
      <c r="F38" s="7"/>
      <c r="G38" s="7"/>
      <c r="H38" s="17" t="str">
        <f t="shared" si="6"/>
        <v/>
      </c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1"/>
      <c r="B39" s="3"/>
      <c r="C39" s="14"/>
      <c r="D39" s="3"/>
      <c r="E39" s="7"/>
      <c r="F39" s="7"/>
      <c r="G39" s="7"/>
      <c r="H39" s="17" t="str">
        <f t="shared" si="6"/>
        <v/>
      </c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1"/>
      <c r="B40" s="3"/>
      <c r="C40" s="14"/>
      <c r="D40" s="3"/>
      <c r="E40" s="7"/>
      <c r="F40" s="7"/>
      <c r="G40" s="7"/>
      <c r="H40" s="17" t="str">
        <f t="shared" si="6"/>
        <v/>
      </c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1"/>
      <c r="B41" s="3"/>
      <c r="C41" s="14"/>
      <c r="D41" s="3"/>
      <c r="E41" s="7"/>
      <c r="F41" s="7"/>
      <c r="G41" s="7"/>
      <c r="H41" s="17" t="str">
        <f t="shared" si="6"/>
        <v/>
      </c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1"/>
      <c r="B42" s="3"/>
      <c r="C42" s="14"/>
      <c r="D42" s="3"/>
      <c r="E42" s="7"/>
      <c r="F42" s="7"/>
      <c r="G42" s="7"/>
      <c r="H42" s="17" t="str">
        <f t="shared" si="6"/>
        <v/>
      </c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1"/>
      <c r="B43" s="3"/>
      <c r="C43" s="14"/>
      <c r="D43" s="3"/>
      <c r="E43" s="7"/>
      <c r="F43" s="7"/>
      <c r="G43" s="7"/>
      <c r="H43" s="17" t="str">
        <f t="shared" si="6"/>
        <v/>
      </c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1"/>
      <c r="B44" s="3"/>
      <c r="C44" s="14"/>
      <c r="D44" s="3"/>
      <c r="E44" s="7"/>
      <c r="F44" s="7"/>
      <c r="G44" s="7"/>
      <c r="H44" s="17" t="str">
        <f t="shared" si="6"/>
        <v/>
      </c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1"/>
      <c r="B45" s="3"/>
      <c r="C45" s="14"/>
      <c r="D45" s="3"/>
      <c r="E45" s="7"/>
      <c r="F45" s="7"/>
      <c r="G45" s="7"/>
      <c r="H45" s="17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1"/>
      <c r="B46" s="3"/>
      <c r="C46" s="14"/>
      <c r="D46" s="3"/>
      <c r="E46" s="7"/>
      <c r="F46" s="7"/>
      <c r="G46" s="7"/>
      <c r="H46" s="17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1"/>
      <c r="B47" s="3"/>
      <c r="C47" s="14"/>
      <c r="D47" s="3"/>
      <c r="E47" s="7"/>
      <c r="F47" s="7"/>
      <c r="G47" s="7"/>
      <c r="H47" s="17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1"/>
      <c r="B48" s="3"/>
      <c r="C48" s="14"/>
      <c r="D48" s="3"/>
      <c r="E48" s="7"/>
      <c r="F48" s="7"/>
      <c r="G48" s="7"/>
      <c r="H48" s="17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1"/>
      <c r="B49" s="3"/>
      <c r="C49" s="14"/>
      <c r="D49" s="3"/>
      <c r="E49" s="7"/>
      <c r="F49" s="7"/>
      <c r="G49" s="7"/>
      <c r="H49" s="17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11"/>
      <c r="B50" s="3"/>
      <c r="C50" s="14"/>
      <c r="D50" s="3"/>
      <c r="E50" s="7"/>
      <c r="F50" s="7"/>
      <c r="G50" s="7"/>
      <c r="H50" s="17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11"/>
      <c r="B51" s="3"/>
      <c r="C51" s="14"/>
      <c r="D51" s="3"/>
      <c r="E51" s="7"/>
      <c r="F51" s="7"/>
      <c r="G51" s="7"/>
      <c r="H51" s="17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11"/>
      <c r="B52" s="3"/>
      <c r="C52" s="14"/>
      <c r="D52" s="3"/>
      <c r="E52" s="7"/>
      <c r="F52" s="7"/>
      <c r="G52" s="7"/>
      <c r="H52" s="17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11"/>
      <c r="B53" s="3"/>
      <c r="C53" s="14"/>
      <c r="D53" s="3"/>
      <c r="E53" s="7"/>
      <c r="F53" s="7"/>
      <c r="G53" s="7"/>
      <c r="H53" s="17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11"/>
      <c r="B54" s="3"/>
      <c r="C54" s="14"/>
      <c r="D54" s="3"/>
      <c r="E54" s="7"/>
      <c r="F54" s="7"/>
      <c r="G54" s="7"/>
      <c r="H54" s="17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11"/>
      <c r="B55" s="3"/>
      <c r="C55" s="14"/>
      <c r="D55" s="3"/>
      <c r="E55" s="7"/>
      <c r="F55" s="7"/>
      <c r="G55" s="7"/>
      <c r="H55" s="17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11"/>
      <c r="B56" s="3"/>
      <c r="C56" s="14"/>
      <c r="D56" s="3"/>
      <c r="E56" s="7"/>
      <c r="F56" s="7"/>
      <c r="G56" s="7"/>
      <c r="H56" s="17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11"/>
      <c r="B57" s="3"/>
      <c r="C57" s="14"/>
      <c r="D57" s="3"/>
      <c r="E57" s="7"/>
      <c r="F57" s="7"/>
      <c r="G57" s="7"/>
      <c r="H57" s="17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11"/>
      <c r="B58" s="3"/>
      <c r="C58" s="14"/>
      <c r="D58" s="3"/>
      <c r="E58" s="7"/>
      <c r="F58" s="7"/>
      <c r="G58" s="7"/>
      <c r="H58" s="17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11"/>
      <c r="B59" s="3"/>
      <c r="C59" s="14"/>
      <c r="D59" s="3"/>
      <c r="E59" s="7"/>
      <c r="F59" s="7"/>
      <c r="G59" s="7"/>
      <c r="H59" s="17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11"/>
      <c r="B60" s="3"/>
      <c r="C60" s="14"/>
      <c r="D60" s="3"/>
      <c r="E60" s="7"/>
      <c r="F60" s="7"/>
      <c r="G60" s="7"/>
      <c r="H60" s="17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11"/>
      <c r="B61" s="3"/>
      <c r="C61" s="14"/>
      <c r="D61" s="3"/>
      <c r="E61" s="7"/>
      <c r="F61" s="7"/>
      <c r="G61" s="7"/>
      <c r="H61" s="17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11"/>
      <c r="B62" s="3"/>
      <c r="C62" s="14"/>
      <c r="D62" s="3"/>
      <c r="E62" s="7"/>
      <c r="F62" s="7"/>
      <c r="G62" s="7"/>
      <c r="H62" s="17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11"/>
      <c r="B63" s="3"/>
      <c r="C63" s="14"/>
      <c r="D63" s="3"/>
      <c r="E63" s="7"/>
      <c r="F63" s="7"/>
      <c r="G63" s="7"/>
      <c r="H63" s="17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11"/>
      <c r="B64" s="3"/>
      <c r="C64" s="14"/>
      <c r="D64" s="3"/>
      <c r="E64" s="7"/>
      <c r="F64" s="7"/>
      <c r="G64" s="7"/>
      <c r="H64" s="17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1"/>
      <c r="B65" s="3"/>
      <c r="C65" s="14"/>
      <c r="D65" s="3"/>
      <c r="E65" s="7"/>
      <c r="F65" s="7"/>
      <c r="G65" s="7"/>
      <c r="H65" s="17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1"/>
      <c r="B66" s="3"/>
      <c r="C66" s="14"/>
      <c r="D66" s="3"/>
      <c r="E66" s="7"/>
      <c r="F66" s="7"/>
      <c r="G66" s="7"/>
      <c r="H66" s="17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1"/>
      <c r="B67" s="3"/>
      <c r="C67" s="14"/>
      <c r="D67" s="3"/>
      <c r="E67" s="7"/>
      <c r="F67" s="7"/>
      <c r="G67" s="7"/>
      <c r="H67" s="17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11"/>
      <c r="B68" s="3"/>
      <c r="C68" s="14"/>
      <c r="D68" s="3"/>
      <c r="E68" s="7"/>
      <c r="F68" s="7"/>
      <c r="G68" s="7"/>
      <c r="H68" s="17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11"/>
      <c r="B69" s="3"/>
      <c r="C69" s="14"/>
      <c r="D69" s="3"/>
      <c r="E69" s="7"/>
      <c r="F69" s="7"/>
      <c r="G69" s="7"/>
      <c r="H69" s="17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11"/>
      <c r="B70" s="3"/>
      <c r="C70" s="14"/>
      <c r="D70" s="3"/>
      <c r="E70" s="7"/>
      <c r="F70" s="7"/>
      <c r="G70" s="7"/>
      <c r="H70" s="17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11"/>
      <c r="B71" s="3"/>
      <c r="C71" s="7"/>
      <c r="D71" s="3"/>
      <c r="E71" s="7"/>
      <c r="F71" s="7"/>
      <c r="G71" s="7"/>
      <c r="H71" s="17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11"/>
      <c r="B72" s="3"/>
      <c r="C72" s="7"/>
      <c r="D72" s="3"/>
      <c r="E72" s="7"/>
      <c r="F72" s="7"/>
      <c r="G72" s="7"/>
      <c r="H72" s="17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11"/>
      <c r="B73" s="3"/>
      <c r="C73" s="7"/>
      <c r="D73" s="3"/>
      <c r="E73" s="7"/>
      <c r="F73" s="7"/>
      <c r="G73" s="7"/>
      <c r="H73" s="17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11"/>
      <c r="B74" s="3"/>
      <c r="C74" s="7"/>
      <c r="D74" s="3"/>
      <c r="E74" s="7"/>
      <c r="F74" s="7"/>
      <c r="G74" s="7"/>
      <c r="H74" s="17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11"/>
      <c r="B75" s="3"/>
      <c r="C75" s="7"/>
      <c r="D75" s="3"/>
      <c r="E75" s="7"/>
      <c r="F75" s="7"/>
      <c r="G75" s="7"/>
      <c r="H75" s="17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11"/>
      <c r="B76" s="3"/>
      <c r="C76" s="7"/>
      <c r="D76" s="3"/>
      <c r="E76" s="7"/>
      <c r="F76" s="7"/>
      <c r="G76" s="7"/>
      <c r="H76" s="17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11"/>
      <c r="B77" s="3"/>
      <c r="C77" s="7"/>
      <c r="D77" s="3"/>
      <c r="E77" s="7"/>
      <c r="F77" s="7"/>
      <c r="G77" s="7"/>
      <c r="H77" s="17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11"/>
      <c r="B78" s="3"/>
      <c r="C78" s="7"/>
      <c r="D78" s="3"/>
      <c r="E78" s="7"/>
      <c r="F78" s="7"/>
      <c r="G78" s="7"/>
      <c r="H78" s="17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11"/>
      <c r="B79" s="3"/>
      <c r="C79" s="7"/>
      <c r="D79" s="3"/>
      <c r="E79" s="7"/>
      <c r="F79" s="7"/>
      <c r="G79" s="7"/>
      <c r="H79" s="17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11"/>
      <c r="B80" s="3"/>
      <c r="C80" s="7"/>
      <c r="D80" s="3"/>
      <c r="E80" s="7"/>
      <c r="F80" s="7"/>
      <c r="G80" s="7"/>
      <c r="H80" s="17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11"/>
      <c r="B81" s="3"/>
      <c r="C81" s="7"/>
      <c r="D81" s="3"/>
      <c r="E81" s="7"/>
      <c r="F81" s="7"/>
      <c r="G81" s="7"/>
      <c r="H81" s="17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11"/>
      <c r="B82" s="3"/>
      <c r="C82" s="7"/>
      <c r="D82" s="3"/>
      <c r="E82" s="7"/>
      <c r="F82" s="7"/>
      <c r="G82" s="7"/>
      <c r="H82" s="17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11"/>
      <c r="B83" s="3"/>
      <c r="C83" s="7"/>
      <c r="D83" s="3"/>
      <c r="E83" s="7"/>
      <c r="F83" s="7"/>
      <c r="G83" s="7"/>
      <c r="H83" s="17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11"/>
      <c r="B84" s="3"/>
      <c r="C84" s="7"/>
      <c r="D84" s="3"/>
      <c r="E84" s="7"/>
      <c r="F84" s="7"/>
      <c r="G84" s="7"/>
      <c r="H84" s="17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11"/>
      <c r="B85" s="3"/>
      <c r="C85" s="7"/>
      <c r="D85" s="3"/>
      <c r="E85" s="7"/>
      <c r="F85" s="7"/>
      <c r="G85" s="7"/>
      <c r="H85" s="17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11"/>
      <c r="B86" s="3"/>
      <c r="C86" s="7"/>
      <c r="D86" s="3"/>
      <c r="E86" s="7"/>
      <c r="F86" s="7"/>
      <c r="G86" s="7"/>
      <c r="H86" s="17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11"/>
      <c r="B87" s="3"/>
      <c r="C87" s="7"/>
      <c r="D87" s="3"/>
      <c r="E87" s="7"/>
      <c r="F87" s="7"/>
      <c r="G87" s="7"/>
      <c r="H87" s="17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11"/>
      <c r="B88" s="3"/>
      <c r="C88" s="7"/>
      <c r="D88" s="3"/>
      <c r="E88" s="7"/>
      <c r="F88" s="7"/>
      <c r="G88" s="7"/>
      <c r="H88" s="17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11"/>
      <c r="B89" s="3"/>
      <c r="C89" s="7"/>
      <c r="D89" s="3"/>
      <c r="E89" s="7"/>
      <c r="F89" s="7"/>
      <c r="G89" s="7"/>
      <c r="H89" s="17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11"/>
      <c r="B90" s="3"/>
      <c r="C90" s="7"/>
      <c r="D90" s="3"/>
      <c r="E90" s="7"/>
      <c r="F90" s="7"/>
      <c r="G90" s="7"/>
      <c r="H90" s="17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11"/>
      <c r="B91" s="3"/>
      <c r="C91" s="7"/>
      <c r="D91" s="3"/>
      <c r="E91" s="7"/>
      <c r="F91" s="7"/>
      <c r="G91" s="7"/>
      <c r="H91" s="17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11"/>
      <c r="B92" s="3"/>
      <c r="C92" s="7"/>
      <c r="D92" s="3"/>
      <c r="E92" s="7"/>
      <c r="F92" s="7"/>
      <c r="G92" s="7"/>
      <c r="H92" s="17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11"/>
      <c r="B93" s="3"/>
      <c r="C93" s="7"/>
      <c r="D93" s="3"/>
      <c r="E93" s="7"/>
      <c r="F93" s="7"/>
      <c r="G93" s="7"/>
      <c r="H93" s="17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11"/>
      <c r="B94" s="3"/>
      <c r="C94" s="7"/>
      <c r="D94" s="3"/>
      <c r="E94" s="7"/>
      <c r="F94" s="7"/>
      <c r="G94" s="7"/>
      <c r="H94" s="17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11"/>
      <c r="B95" s="3"/>
      <c r="C95" s="7"/>
      <c r="D95" s="3"/>
      <c r="E95" s="7"/>
      <c r="F95" s="7"/>
      <c r="G95" s="7"/>
      <c r="H95" s="17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11"/>
      <c r="B96" s="3"/>
      <c r="C96" s="7"/>
      <c r="D96" s="3"/>
      <c r="E96" s="7"/>
      <c r="F96" s="7"/>
      <c r="G96" s="7"/>
      <c r="H96" s="17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11"/>
      <c r="B97" s="3"/>
      <c r="C97" s="7"/>
      <c r="D97" s="3"/>
      <c r="E97" s="7"/>
      <c r="F97" s="7"/>
      <c r="G97" s="7"/>
      <c r="H97" s="17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11"/>
      <c r="B98" s="3"/>
      <c r="C98" s="7"/>
      <c r="D98" s="3"/>
      <c r="E98" s="7"/>
      <c r="F98" s="7"/>
      <c r="G98" s="7"/>
      <c r="H98" s="17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11"/>
      <c r="B99" s="3"/>
      <c r="C99" s="7"/>
      <c r="D99" s="3"/>
      <c r="E99" s="7"/>
      <c r="F99" s="7"/>
      <c r="G99" s="7"/>
      <c r="H99" s="17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11"/>
      <c r="B100" s="3"/>
      <c r="C100" s="7"/>
      <c r="D100" s="3"/>
      <c r="E100" s="7"/>
      <c r="F100" s="7"/>
      <c r="G100" s="7"/>
      <c r="H100" s="17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11"/>
      <c r="B101" s="3"/>
      <c r="C101" s="7"/>
      <c r="D101" s="3"/>
      <c r="E101" s="7"/>
      <c r="F101" s="7"/>
      <c r="G101" s="7"/>
      <c r="H101" s="17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11"/>
      <c r="B102" s="3"/>
      <c r="C102" s="7"/>
      <c r="D102" s="3"/>
      <c r="E102" s="7"/>
      <c r="F102" s="7"/>
      <c r="G102" s="7"/>
      <c r="H102" s="17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11"/>
      <c r="B103" s="3"/>
      <c r="C103" s="7"/>
      <c r="D103" s="3"/>
      <c r="E103" s="7"/>
      <c r="F103" s="7"/>
      <c r="G103" s="7"/>
      <c r="H103" s="17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11"/>
      <c r="B104" s="3"/>
      <c r="C104" s="7"/>
      <c r="D104" s="3"/>
      <c r="E104" s="7"/>
      <c r="F104" s="7"/>
      <c r="G104" s="7"/>
      <c r="H104" s="17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11"/>
      <c r="B105" s="3"/>
      <c r="C105" s="7"/>
      <c r="D105" s="3"/>
      <c r="E105" s="7"/>
      <c r="F105" s="7"/>
      <c r="G105" s="7"/>
      <c r="H105" s="17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11"/>
      <c r="B106" s="3"/>
      <c r="C106" s="7"/>
      <c r="D106" s="3"/>
      <c r="E106" s="7"/>
      <c r="F106" s="7"/>
      <c r="G106" s="7"/>
      <c r="H106" s="17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11"/>
      <c r="B107" s="3"/>
      <c r="C107" s="7"/>
      <c r="D107" s="3"/>
      <c r="E107" s="7"/>
      <c r="F107" s="7"/>
      <c r="G107" s="7"/>
      <c r="H107" s="17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11"/>
      <c r="B108" s="3"/>
      <c r="C108" s="7"/>
      <c r="D108" s="3"/>
      <c r="E108" s="7"/>
      <c r="F108" s="7"/>
      <c r="G108" s="7"/>
      <c r="H108" s="17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11"/>
      <c r="B109" s="3"/>
      <c r="C109" s="7"/>
      <c r="D109" s="3"/>
      <c r="E109" s="7"/>
      <c r="F109" s="7"/>
      <c r="G109" s="7"/>
      <c r="H109" s="17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11"/>
      <c r="B110" s="3"/>
      <c r="C110" s="7"/>
      <c r="D110" s="3"/>
      <c r="E110" s="7"/>
      <c r="F110" s="7"/>
      <c r="G110" s="7"/>
      <c r="H110" s="17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11"/>
      <c r="B111" s="3"/>
      <c r="C111" s="7"/>
      <c r="D111" s="3"/>
      <c r="E111" s="7"/>
      <c r="F111" s="7"/>
      <c r="G111" s="7"/>
      <c r="H111" s="17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11"/>
      <c r="B112" s="3"/>
      <c r="C112" s="7"/>
      <c r="D112" s="3"/>
      <c r="E112" s="7"/>
      <c r="F112" s="7"/>
      <c r="G112" s="7"/>
      <c r="H112" s="17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11"/>
      <c r="B113" s="3"/>
      <c r="C113" s="7"/>
      <c r="D113" s="3"/>
      <c r="E113" s="7"/>
      <c r="F113" s="7"/>
      <c r="G113" s="7"/>
      <c r="H113" s="17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11"/>
      <c r="B114" s="3"/>
      <c r="C114" s="7"/>
      <c r="D114" s="3"/>
      <c r="E114" s="7"/>
      <c r="F114" s="7"/>
      <c r="G114" s="7"/>
      <c r="H114" s="17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11"/>
      <c r="B115" s="3"/>
      <c r="C115" s="7"/>
      <c r="D115" s="3"/>
      <c r="E115" s="7"/>
      <c r="F115" s="7"/>
      <c r="G115" s="7"/>
      <c r="H115" s="17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11"/>
      <c r="B116" s="3"/>
      <c r="C116" s="7"/>
      <c r="D116" s="3"/>
      <c r="E116" s="7"/>
      <c r="F116" s="7"/>
      <c r="G116" s="7"/>
      <c r="H116" s="17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11"/>
      <c r="B117" s="3"/>
      <c r="C117" s="7"/>
      <c r="D117" s="3"/>
      <c r="E117" s="7"/>
      <c r="F117" s="7"/>
      <c r="G117" s="7"/>
      <c r="H117" s="17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11"/>
      <c r="B118" s="3"/>
      <c r="C118" s="7"/>
      <c r="D118" s="3"/>
      <c r="E118" s="7"/>
      <c r="F118" s="7"/>
      <c r="G118" s="7"/>
      <c r="H118" s="17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11"/>
      <c r="B119" s="3"/>
      <c r="C119" s="7"/>
      <c r="D119" s="3"/>
      <c r="E119" s="7"/>
      <c r="F119" s="7"/>
      <c r="G119" s="7"/>
      <c r="H119" s="17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11"/>
      <c r="B120" s="3"/>
      <c r="C120" s="7"/>
      <c r="D120" s="3"/>
      <c r="E120" s="7"/>
      <c r="F120" s="7"/>
      <c r="G120" s="7"/>
      <c r="H120" s="17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11"/>
      <c r="B121" s="3"/>
      <c r="C121" s="7"/>
      <c r="D121" s="3"/>
      <c r="E121" s="7"/>
      <c r="F121" s="7"/>
      <c r="G121" s="7"/>
      <c r="H121" s="17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11"/>
      <c r="B122" s="3"/>
      <c r="C122" s="7"/>
      <c r="D122" s="3"/>
      <c r="E122" s="7"/>
      <c r="F122" s="7"/>
      <c r="G122" s="7"/>
      <c r="H122" s="17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11"/>
      <c r="B123" s="3"/>
      <c r="C123" s="7"/>
      <c r="D123" s="3"/>
      <c r="E123" s="7"/>
      <c r="F123" s="7"/>
      <c r="G123" s="7"/>
      <c r="H123" s="17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11"/>
      <c r="B124" s="3"/>
      <c r="C124" s="7"/>
      <c r="D124" s="3"/>
      <c r="E124" s="7"/>
      <c r="F124" s="7"/>
      <c r="G124" s="7"/>
      <c r="H124" s="17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11"/>
      <c r="B125" s="3"/>
      <c r="C125" s="7"/>
      <c r="D125" s="3"/>
      <c r="E125" s="7"/>
      <c r="F125" s="7"/>
      <c r="G125" s="7"/>
      <c r="H125" s="17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11"/>
      <c r="B126" s="3"/>
      <c r="C126" s="7"/>
      <c r="D126" s="3"/>
      <c r="E126" s="7"/>
      <c r="F126" s="7"/>
      <c r="G126" s="7"/>
      <c r="H126" s="17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11"/>
      <c r="B127" s="3"/>
      <c r="C127" s="7"/>
      <c r="D127" s="3"/>
      <c r="E127" s="7"/>
      <c r="F127" s="7"/>
      <c r="G127" s="7"/>
      <c r="H127" s="17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11"/>
      <c r="B128" s="3"/>
      <c r="C128" s="7"/>
      <c r="D128" s="3"/>
      <c r="E128" s="7"/>
      <c r="F128" s="7"/>
      <c r="G128" s="7"/>
      <c r="H128" s="17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11"/>
      <c r="B129" s="3"/>
      <c r="C129" s="7"/>
      <c r="D129" s="3"/>
      <c r="E129" s="7"/>
      <c r="F129" s="7"/>
      <c r="G129" s="7"/>
      <c r="H129" s="17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11"/>
      <c r="B130" s="3"/>
      <c r="C130" s="7"/>
      <c r="D130" s="3"/>
      <c r="E130" s="7"/>
      <c r="F130" s="7"/>
      <c r="G130" s="7"/>
      <c r="H130" s="17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11"/>
      <c r="B131" s="3"/>
      <c r="C131" s="7"/>
      <c r="D131" s="3"/>
      <c r="E131" s="7"/>
      <c r="F131" s="7"/>
      <c r="G131" s="7"/>
      <c r="H131" s="17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11"/>
      <c r="B132" s="3"/>
      <c r="C132" s="7"/>
      <c r="D132" s="3"/>
      <c r="E132" s="7"/>
      <c r="F132" s="7"/>
      <c r="G132" s="7"/>
      <c r="H132" s="17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11"/>
      <c r="B133" s="3"/>
      <c r="C133" s="7"/>
      <c r="D133" s="3"/>
      <c r="E133" s="7"/>
      <c r="F133" s="7"/>
      <c r="G133" s="7"/>
      <c r="H133" s="17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11"/>
      <c r="B134" s="3"/>
      <c r="C134" s="7"/>
      <c r="D134" s="3"/>
      <c r="E134" s="7"/>
      <c r="F134" s="7"/>
      <c r="G134" s="7"/>
      <c r="H134" s="17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11"/>
      <c r="B135" s="3"/>
      <c r="C135" s="7"/>
      <c r="D135" s="3"/>
      <c r="E135" s="7"/>
      <c r="F135" s="7"/>
      <c r="G135" s="7"/>
      <c r="H135" s="17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11"/>
      <c r="B136" s="3"/>
      <c r="C136" s="7"/>
      <c r="D136" s="3"/>
      <c r="E136" s="7"/>
      <c r="F136" s="7"/>
      <c r="G136" s="7"/>
      <c r="H136" s="17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11"/>
      <c r="B137" s="3"/>
      <c r="C137" s="7"/>
      <c r="D137" s="3"/>
      <c r="E137" s="7"/>
      <c r="F137" s="7"/>
      <c r="G137" s="7"/>
      <c r="H137" s="17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11"/>
      <c r="B138" s="3"/>
      <c r="C138" s="7"/>
      <c r="D138" s="3"/>
      <c r="E138" s="7"/>
      <c r="F138" s="7"/>
      <c r="G138" s="7"/>
      <c r="H138" s="17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11"/>
      <c r="B139" s="3"/>
      <c r="C139" s="7"/>
      <c r="D139" s="3"/>
      <c r="E139" s="7"/>
      <c r="F139" s="7"/>
      <c r="G139" s="7"/>
      <c r="H139" s="17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11"/>
      <c r="B140" s="3"/>
      <c r="C140" s="7"/>
      <c r="D140" s="3"/>
      <c r="E140" s="7"/>
      <c r="F140" s="7"/>
      <c r="G140" s="7"/>
      <c r="H140" s="17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11"/>
      <c r="B141" s="3"/>
      <c r="C141" s="7"/>
      <c r="D141" s="3"/>
      <c r="E141" s="7"/>
      <c r="F141" s="7"/>
      <c r="G141" s="7"/>
      <c r="H141" s="17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11"/>
      <c r="B142" s="3"/>
      <c r="C142" s="7"/>
      <c r="D142" s="3"/>
      <c r="E142" s="7"/>
      <c r="F142" s="7"/>
      <c r="G142" s="7"/>
      <c r="H142" s="17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11"/>
      <c r="B143" s="3"/>
      <c r="C143" s="7"/>
      <c r="D143" s="3"/>
      <c r="E143" s="7"/>
      <c r="F143" s="7"/>
      <c r="G143" s="7"/>
      <c r="H143" s="17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11"/>
      <c r="B144" s="3"/>
      <c r="C144" s="7"/>
      <c r="D144" s="3"/>
      <c r="E144" s="7"/>
      <c r="F144" s="7"/>
      <c r="G144" s="7"/>
      <c r="H144" s="17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11"/>
      <c r="B145" s="3"/>
      <c r="C145" s="7"/>
      <c r="D145" s="3"/>
      <c r="E145" s="7"/>
      <c r="F145" s="7"/>
      <c r="G145" s="7"/>
      <c r="H145" s="17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11"/>
      <c r="B146" s="3"/>
      <c r="C146" s="7"/>
      <c r="D146" s="3"/>
      <c r="E146" s="7"/>
      <c r="F146" s="7"/>
      <c r="G146" s="7"/>
      <c r="H146" s="17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11"/>
      <c r="B147" s="3"/>
      <c r="C147" s="7"/>
      <c r="D147" s="3"/>
      <c r="E147" s="7"/>
      <c r="F147" s="7"/>
      <c r="G147" s="7"/>
      <c r="H147" s="17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11"/>
      <c r="B148" s="3"/>
      <c r="C148" s="7"/>
      <c r="D148" s="3"/>
      <c r="E148" s="7"/>
      <c r="F148" s="7"/>
      <c r="G148" s="7"/>
      <c r="H148" s="17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11"/>
      <c r="B149" s="3"/>
      <c r="C149" s="7"/>
      <c r="D149" s="3"/>
      <c r="E149" s="7"/>
      <c r="F149" s="7"/>
      <c r="G149" s="7"/>
      <c r="H149" s="17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11"/>
      <c r="B150" s="3"/>
      <c r="C150" s="7"/>
      <c r="D150" s="3"/>
      <c r="E150" s="7"/>
      <c r="F150" s="7"/>
      <c r="G150" s="7"/>
      <c r="H150" s="17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11"/>
      <c r="B151" s="3"/>
      <c r="C151" s="7"/>
      <c r="D151" s="3"/>
      <c r="E151" s="7"/>
      <c r="F151" s="7"/>
      <c r="G151" s="7"/>
      <c r="H151" s="17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11"/>
      <c r="B152" s="3"/>
      <c r="C152" s="7"/>
      <c r="D152" s="3"/>
      <c r="E152" s="7"/>
      <c r="F152" s="7"/>
      <c r="G152" s="7"/>
      <c r="H152" s="17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11"/>
      <c r="B153" s="3"/>
      <c r="C153" s="7"/>
      <c r="D153" s="3"/>
      <c r="E153" s="7"/>
      <c r="F153" s="7"/>
      <c r="G153" s="7"/>
      <c r="H153" s="17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11"/>
      <c r="B154" s="3"/>
      <c r="C154" s="7"/>
      <c r="D154" s="3"/>
      <c r="E154" s="7"/>
      <c r="F154" s="7"/>
      <c r="G154" s="7"/>
      <c r="H154" s="17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11"/>
      <c r="B155" s="3"/>
      <c r="C155" s="7"/>
      <c r="D155" s="3"/>
      <c r="E155" s="7"/>
      <c r="F155" s="7"/>
      <c r="G155" s="7"/>
      <c r="H155" s="17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11"/>
      <c r="B156" s="3"/>
      <c r="C156" s="7"/>
      <c r="D156" s="3"/>
      <c r="E156" s="7"/>
      <c r="F156" s="7"/>
      <c r="G156" s="7"/>
      <c r="H156" s="17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11"/>
      <c r="B157" s="3"/>
      <c r="C157" s="7"/>
      <c r="D157" s="3"/>
      <c r="E157" s="7"/>
      <c r="F157" s="7"/>
      <c r="G157" s="7"/>
      <c r="H157" s="17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11"/>
      <c r="B158" s="3"/>
      <c r="C158" s="7"/>
      <c r="D158" s="3"/>
      <c r="E158" s="7"/>
      <c r="F158" s="7"/>
      <c r="G158" s="7"/>
      <c r="H158" s="17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11"/>
      <c r="B159" s="3"/>
      <c r="C159" s="7"/>
      <c r="D159" s="3"/>
      <c r="E159" s="7"/>
      <c r="F159" s="7"/>
      <c r="G159" s="7"/>
      <c r="H159" s="17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11"/>
      <c r="B160" s="3"/>
      <c r="C160" s="7"/>
      <c r="D160" s="3"/>
      <c r="E160" s="7"/>
      <c r="F160" s="7"/>
      <c r="G160" s="7"/>
      <c r="H160" s="17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11"/>
      <c r="B161" s="3"/>
      <c r="C161" s="7"/>
      <c r="D161" s="3"/>
      <c r="E161" s="7"/>
      <c r="F161" s="7"/>
      <c r="G161" s="7"/>
      <c r="H161" s="17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11"/>
      <c r="B162" s="3"/>
      <c r="C162" s="7"/>
      <c r="D162" s="3"/>
      <c r="E162" s="7"/>
      <c r="F162" s="7"/>
      <c r="G162" s="7"/>
      <c r="H162" s="17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11"/>
      <c r="B163" s="3"/>
      <c r="C163" s="7"/>
      <c r="D163" s="3"/>
      <c r="E163" s="7"/>
      <c r="F163" s="7"/>
      <c r="G163" s="7"/>
      <c r="H163" s="17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11"/>
      <c r="B164" s="3"/>
      <c r="C164" s="7"/>
      <c r="D164" s="3"/>
      <c r="E164" s="7"/>
      <c r="F164" s="7"/>
      <c r="G164" s="7"/>
      <c r="H164" s="17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11"/>
      <c r="B165" s="3"/>
      <c r="C165" s="7"/>
      <c r="D165" s="3"/>
      <c r="E165" s="7"/>
      <c r="F165" s="7"/>
      <c r="G165" s="7"/>
      <c r="H165" s="17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11"/>
      <c r="B166" s="3"/>
      <c r="C166" s="7"/>
      <c r="D166" s="3"/>
      <c r="E166" s="7"/>
      <c r="F166" s="7"/>
      <c r="G166" s="7"/>
      <c r="H166" s="17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11"/>
      <c r="B167" s="3"/>
      <c r="C167" s="7"/>
      <c r="D167" s="3"/>
      <c r="E167" s="7"/>
      <c r="F167" s="7"/>
      <c r="G167" s="7"/>
      <c r="H167" s="17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11"/>
      <c r="B168" s="3"/>
      <c r="C168" s="7"/>
      <c r="D168" s="3"/>
      <c r="E168" s="7"/>
      <c r="F168" s="7"/>
      <c r="G168" s="7"/>
      <c r="H168" s="17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11"/>
      <c r="B169" s="3"/>
      <c r="C169" s="7"/>
      <c r="D169" s="3"/>
      <c r="E169" s="7"/>
      <c r="F169" s="7"/>
      <c r="G169" s="7"/>
      <c r="H169" s="17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11"/>
      <c r="B170" s="3"/>
      <c r="C170" s="7"/>
      <c r="D170" s="3"/>
      <c r="E170" s="7"/>
      <c r="F170" s="7"/>
      <c r="G170" s="7"/>
      <c r="H170" s="17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11"/>
      <c r="B171" s="3"/>
      <c r="C171" s="7"/>
      <c r="D171" s="3"/>
      <c r="E171" s="7"/>
      <c r="F171" s="7"/>
      <c r="G171" s="7"/>
      <c r="H171" s="17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11"/>
      <c r="B172" s="3"/>
      <c r="C172" s="7"/>
      <c r="D172" s="3"/>
      <c r="E172" s="7"/>
      <c r="F172" s="7"/>
      <c r="G172" s="7"/>
      <c r="H172" s="17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11"/>
      <c r="B173" s="3"/>
      <c r="C173" s="7"/>
      <c r="D173" s="3"/>
      <c r="E173" s="7"/>
      <c r="F173" s="7"/>
      <c r="G173" s="7"/>
      <c r="H173" s="17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11"/>
      <c r="B174" s="3"/>
      <c r="C174" s="7"/>
      <c r="D174" s="3"/>
      <c r="E174" s="7"/>
      <c r="F174" s="7"/>
      <c r="G174" s="7"/>
      <c r="H174" s="17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11"/>
      <c r="B175" s="3"/>
      <c r="C175" s="7"/>
      <c r="D175" s="3"/>
      <c r="E175" s="7"/>
      <c r="F175" s="7"/>
      <c r="G175" s="7"/>
      <c r="H175" s="17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11"/>
      <c r="B176" s="3"/>
      <c r="C176" s="7"/>
      <c r="D176" s="3"/>
      <c r="E176" s="7"/>
      <c r="F176" s="7"/>
      <c r="G176" s="7"/>
      <c r="H176" s="17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11"/>
      <c r="B177" s="3"/>
      <c r="C177" s="7"/>
      <c r="D177" s="3"/>
      <c r="E177" s="7"/>
      <c r="F177" s="7"/>
      <c r="G177" s="7"/>
      <c r="H177" s="17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11"/>
      <c r="B178" s="3"/>
      <c r="C178" s="7"/>
      <c r="D178" s="3"/>
      <c r="E178" s="7"/>
      <c r="F178" s="7"/>
      <c r="G178" s="7"/>
      <c r="H178" s="17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11"/>
      <c r="B179" s="3"/>
      <c r="C179" s="7"/>
      <c r="D179" s="3"/>
      <c r="E179" s="7"/>
      <c r="F179" s="7"/>
      <c r="G179" s="7"/>
      <c r="H179" s="17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11"/>
      <c r="B180" s="3"/>
      <c r="C180" s="7"/>
      <c r="D180" s="3"/>
      <c r="E180" s="7"/>
      <c r="F180" s="7"/>
      <c r="G180" s="7"/>
      <c r="H180" s="17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11"/>
      <c r="B181" s="3"/>
      <c r="C181" s="7"/>
      <c r="D181" s="3"/>
      <c r="E181" s="7"/>
      <c r="F181" s="7"/>
      <c r="G181" s="7"/>
      <c r="H181" s="17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11"/>
      <c r="B182" s="3"/>
      <c r="C182" s="7"/>
      <c r="D182" s="3"/>
      <c r="E182" s="7"/>
      <c r="F182" s="7"/>
      <c r="G182" s="7"/>
      <c r="H182" s="17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11"/>
      <c r="B183" s="3"/>
      <c r="C183" s="7"/>
      <c r="D183" s="3"/>
      <c r="E183" s="7"/>
      <c r="F183" s="7"/>
      <c r="G183" s="7"/>
      <c r="H183" s="17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11"/>
      <c r="B184" s="3"/>
      <c r="C184" s="7"/>
      <c r="D184" s="3"/>
      <c r="E184" s="7"/>
      <c r="F184" s="7"/>
      <c r="G184" s="7"/>
      <c r="H184" s="17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11"/>
      <c r="B185" s="3"/>
      <c r="C185" s="7"/>
      <c r="D185" s="3"/>
      <c r="E185" s="7"/>
      <c r="F185" s="7"/>
      <c r="G185" s="7"/>
      <c r="H185" s="17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11"/>
      <c r="B186" s="3"/>
      <c r="C186" s="7"/>
      <c r="D186" s="3"/>
      <c r="E186" s="7"/>
      <c r="F186" s="7"/>
      <c r="G186" s="7"/>
      <c r="H186" s="17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11"/>
      <c r="B187" s="3"/>
      <c r="C187" s="7"/>
      <c r="D187" s="3"/>
      <c r="E187" s="7"/>
      <c r="F187" s="7"/>
      <c r="G187" s="7"/>
      <c r="H187" s="17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11"/>
      <c r="B188" s="3"/>
      <c r="C188" s="7"/>
      <c r="D188" s="3"/>
      <c r="E188" s="7"/>
      <c r="F188" s="7"/>
      <c r="G188" s="7"/>
      <c r="H188" s="17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11"/>
      <c r="B189" s="3"/>
      <c r="C189" s="7"/>
      <c r="D189" s="3"/>
      <c r="E189" s="7"/>
      <c r="F189" s="7"/>
      <c r="G189" s="7"/>
      <c r="H189" s="17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11"/>
      <c r="B190" s="3"/>
      <c r="C190" s="7"/>
      <c r="D190" s="3"/>
      <c r="E190" s="7"/>
      <c r="F190" s="7"/>
      <c r="G190" s="7"/>
      <c r="H190" s="17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11"/>
      <c r="B191" s="3"/>
      <c r="C191" s="7"/>
      <c r="D191" s="3"/>
      <c r="E191" s="7"/>
      <c r="F191" s="7"/>
      <c r="G191" s="7"/>
      <c r="H191" s="17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11"/>
      <c r="B192" s="3"/>
      <c r="C192" s="7"/>
      <c r="D192" s="3"/>
      <c r="E192" s="7"/>
      <c r="F192" s="7"/>
      <c r="G192" s="7"/>
      <c r="H192" s="17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11"/>
      <c r="B193" s="3"/>
      <c r="C193" s="7"/>
      <c r="D193" s="3"/>
      <c r="E193" s="7"/>
      <c r="F193" s="7"/>
      <c r="G193" s="7"/>
      <c r="H193" s="17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11"/>
      <c r="B194" s="3"/>
      <c r="C194" s="7"/>
      <c r="D194" s="3"/>
      <c r="E194" s="7"/>
      <c r="F194" s="7"/>
      <c r="G194" s="7"/>
      <c r="H194" s="17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11"/>
      <c r="B195" s="3"/>
      <c r="C195" s="7"/>
      <c r="D195" s="3"/>
      <c r="E195" s="7"/>
      <c r="F195" s="7"/>
      <c r="G195" s="7"/>
      <c r="H195" s="17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11"/>
      <c r="B196" s="3"/>
      <c r="C196" s="7"/>
      <c r="D196" s="3"/>
      <c r="E196" s="7"/>
      <c r="F196" s="7"/>
      <c r="G196" s="7"/>
      <c r="H196" s="17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11"/>
      <c r="B197" s="3"/>
      <c r="C197" s="7"/>
      <c r="D197" s="3"/>
      <c r="E197" s="7"/>
      <c r="F197" s="7"/>
      <c r="G197" s="7"/>
      <c r="H197" s="17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11"/>
      <c r="B198" s="3"/>
      <c r="C198" s="7"/>
      <c r="D198" s="3"/>
      <c r="E198" s="7"/>
      <c r="F198" s="7"/>
      <c r="G198" s="7"/>
      <c r="H198" s="17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11"/>
      <c r="B199" s="3"/>
      <c r="C199" s="7"/>
      <c r="D199" s="3"/>
      <c r="E199" s="7"/>
      <c r="F199" s="7"/>
      <c r="G199" s="7"/>
      <c r="H199" s="17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11"/>
      <c r="B200" s="3"/>
      <c r="C200" s="7"/>
      <c r="D200" s="3"/>
      <c r="E200" s="7"/>
      <c r="F200" s="7"/>
      <c r="G200" s="7"/>
      <c r="H200" s="17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11"/>
      <c r="B201" s="3"/>
      <c r="C201" s="7"/>
      <c r="D201" s="3"/>
      <c r="E201" s="7"/>
      <c r="F201" s="7"/>
      <c r="G201" s="7"/>
      <c r="H201" s="17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11"/>
      <c r="B202" s="3"/>
      <c r="C202" s="7"/>
      <c r="D202" s="3"/>
      <c r="E202" s="7"/>
      <c r="F202" s="7"/>
      <c r="G202" s="7"/>
      <c r="H202" s="17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11"/>
      <c r="B203" s="3"/>
      <c r="C203" s="7"/>
      <c r="D203" s="3"/>
      <c r="E203" s="7"/>
      <c r="F203" s="7"/>
      <c r="G203" s="7"/>
      <c r="H203" s="17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11"/>
      <c r="B204" s="3"/>
      <c r="C204" s="7"/>
      <c r="D204" s="3"/>
      <c r="E204" s="7"/>
      <c r="F204" s="7"/>
      <c r="G204" s="7"/>
      <c r="H204" s="17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11"/>
      <c r="B205" s="3"/>
      <c r="C205" s="7"/>
      <c r="D205" s="3"/>
      <c r="E205" s="7"/>
      <c r="F205" s="7"/>
      <c r="G205" s="7"/>
      <c r="H205" s="17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11"/>
      <c r="B206" s="3"/>
      <c r="C206" s="7"/>
      <c r="D206" s="3"/>
      <c r="E206" s="7"/>
      <c r="F206" s="7"/>
      <c r="G206" s="7"/>
      <c r="H206" s="17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11"/>
      <c r="B207" s="3"/>
      <c r="C207" s="7"/>
      <c r="D207" s="3"/>
      <c r="E207" s="7"/>
      <c r="F207" s="7"/>
      <c r="G207" s="7"/>
      <c r="H207" s="17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11"/>
      <c r="B208" s="3"/>
      <c r="C208" s="7"/>
      <c r="D208" s="3"/>
      <c r="E208" s="7"/>
      <c r="F208" s="7"/>
      <c r="G208" s="7"/>
      <c r="H208" s="17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11"/>
      <c r="B209" s="3"/>
      <c r="C209" s="7"/>
      <c r="D209" s="3"/>
      <c r="E209" s="7"/>
      <c r="F209" s="7"/>
      <c r="G209" s="7"/>
      <c r="H209" s="17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6"/>
      <c r="B210" s="3"/>
      <c r="C210" s="7"/>
      <c r="D210" s="3"/>
      <c r="E210" s="7"/>
      <c r="F210" s="7"/>
      <c r="G210" s="7"/>
      <c r="H210" s="17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6"/>
      <c r="B211" s="3"/>
      <c r="C211" s="7"/>
      <c r="D211" s="3"/>
      <c r="E211" s="7"/>
      <c r="F211" s="7"/>
      <c r="G211" s="7"/>
      <c r="H211" s="17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6"/>
      <c r="B212" s="3"/>
      <c r="C212" s="7"/>
      <c r="D212" s="3"/>
      <c r="E212" s="7"/>
      <c r="F212" s="7"/>
      <c r="G212" s="7"/>
      <c r="H212" s="17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6"/>
      <c r="B213" s="3"/>
      <c r="C213" s="7"/>
      <c r="D213" s="3"/>
      <c r="E213" s="7"/>
      <c r="F213" s="7"/>
      <c r="G213" s="7"/>
      <c r="H213" s="17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6"/>
      <c r="B214" s="3"/>
      <c r="C214" s="7"/>
      <c r="D214" s="3"/>
      <c r="E214" s="7"/>
      <c r="F214" s="7"/>
      <c r="G214" s="7"/>
      <c r="H214" s="17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6"/>
      <c r="B215" s="3"/>
      <c r="C215" s="7"/>
      <c r="D215" s="3"/>
      <c r="E215" s="7"/>
      <c r="F215" s="7"/>
      <c r="G215" s="7"/>
      <c r="H215" s="17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6"/>
      <c r="B216" s="3"/>
      <c r="C216" s="7"/>
      <c r="D216" s="3"/>
      <c r="E216" s="7"/>
      <c r="F216" s="7"/>
      <c r="G216" s="7"/>
      <c r="H216" s="17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6"/>
      <c r="B217" s="3"/>
      <c r="C217" s="7"/>
      <c r="D217" s="3"/>
      <c r="E217" s="7"/>
      <c r="F217" s="7"/>
      <c r="G217" s="7"/>
      <c r="H217" s="17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6"/>
      <c r="B218" s="3"/>
      <c r="C218" s="7"/>
      <c r="D218" s="3"/>
      <c r="E218" s="7"/>
      <c r="F218" s="7"/>
      <c r="G218" s="7"/>
      <c r="H218" s="17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6"/>
      <c r="B219" s="3"/>
      <c r="C219" s="7"/>
      <c r="D219" s="3"/>
      <c r="E219" s="7"/>
      <c r="F219" s="7"/>
      <c r="G219" s="7"/>
      <c r="H219" s="17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6"/>
      <c r="B220" s="3"/>
      <c r="C220" s="7"/>
      <c r="D220" s="3"/>
      <c r="E220" s="7"/>
      <c r="F220" s="7"/>
      <c r="G220" s="7"/>
      <c r="H220" s="17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6"/>
      <c r="B221" s="3"/>
      <c r="C221" s="7"/>
      <c r="D221" s="3"/>
      <c r="E221" s="7"/>
      <c r="F221" s="7"/>
      <c r="G221" s="7"/>
      <c r="H221" s="17"/>
      <c r="I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6"/>
      <c r="B222" s="3"/>
      <c r="C222" s="7"/>
      <c r="D222" s="3"/>
      <c r="E222" s="7"/>
      <c r="F222" s="7"/>
      <c r="G222" s="7"/>
      <c r="H222" s="17"/>
      <c r="I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6"/>
      <c r="B223" s="3"/>
      <c r="C223" s="7"/>
      <c r="D223" s="3"/>
      <c r="E223" s="7"/>
      <c r="F223" s="7"/>
      <c r="G223" s="7"/>
      <c r="H223" s="17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6"/>
      <c r="B224" s="3"/>
      <c r="C224" s="7"/>
      <c r="D224" s="3"/>
      <c r="E224" s="7"/>
      <c r="F224" s="7"/>
      <c r="G224" s="7"/>
      <c r="H224" s="17"/>
      <c r="I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6"/>
      <c r="B225" s="3"/>
      <c r="C225" s="7"/>
      <c r="D225" s="3"/>
      <c r="E225" s="7"/>
      <c r="F225" s="7"/>
      <c r="G225" s="7"/>
      <c r="H225" s="17"/>
      <c r="I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6"/>
      <c r="B226" s="3"/>
      <c r="C226" s="7"/>
      <c r="D226" s="3"/>
      <c r="E226" s="7"/>
      <c r="F226" s="7"/>
      <c r="G226" s="7"/>
      <c r="H226" s="17"/>
      <c r="I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36"/>
      <c r="B227" s="3"/>
      <c r="C227" s="7"/>
      <c r="D227" s="3"/>
      <c r="E227" s="7"/>
      <c r="F227" s="7"/>
      <c r="G227" s="7"/>
      <c r="H227" s="17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6"/>
      <c r="B228" s="3"/>
      <c r="C228" s="7"/>
      <c r="D228" s="3"/>
      <c r="E228" s="7"/>
      <c r="F228" s="7"/>
      <c r="G228" s="7"/>
      <c r="H228" s="17"/>
      <c r="I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6"/>
      <c r="B229" s="3"/>
      <c r="C229" s="7"/>
      <c r="D229" s="3"/>
      <c r="E229" s="7"/>
      <c r="F229" s="7"/>
      <c r="G229" s="7"/>
      <c r="H229" s="17"/>
      <c r="I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6"/>
      <c r="B230" s="3"/>
      <c r="C230" s="7"/>
      <c r="D230" s="3"/>
      <c r="E230" s="7"/>
      <c r="F230" s="7"/>
      <c r="G230" s="7"/>
      <c r="H230" s="17"/>
      <c r="I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6"/>
      <c r="B231" s="3"/>
      <c r="C231" s="7"/>
      <c r="D231" s="3"/>
      <c r="E231" s="7"/>
      <c r="F231" s="7"/>
      <c r="G231" s="7"/>
      <c r="H231" s="17"/>
      <c r="I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6"/>
      <c r="B232" s="3"/>
      <c r="C232" s="7"/>
      <c r="D232" s="3"/>
      <c r="E232" s="7"/>
      <c r="F232" s="7"/>
      <c r="G232" s="7"/>
      <c r="H232" s="17"/>
      <c r="I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6"/>
      <c r="B233" s="3"/>
      <c r="C233" s="7"/>
      <c r="D233" s="3"/>
      <c r="E233" s="7"/>
      <c r="F233" s="7"/>
      <c r="G233" s="7"/>
      <c r="H233" s="17"/>
      <c r="I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6"/>
      <c r="B234" s="3"/>
      <c r="C234" s="7"/>
      <c r="D234" s="3"/>
      <c r="E234" s="7"/>
      <c r="F234" s="7"/>
      <c r="G234" s="7"/>
      <c r="H234" s="17"/>
      <c r="I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6"/>
      <c r="B235" s="3"/>
      <c r="C235" s="7"/>
      <c r="D235" s="3"/>
      <c r="E235" s="7"/>
      <c r="F235" s="7"/>
      <c r="G235" s="7"/>
      <c r="H235" s="17"/>
      <c r="I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6"/>
      <c r="B236" s="3"/>
      <c r="C236" s="7"/>
      <c r="D236" s="3"/>
      <c r="E236" s="7"/>
      <c r="F236" s="7"/>
      <c r="G236" s="7"/>
      <c r="H236" s="17"/>
      <c r="I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6"/>
      <c r="B237" s="3"/>
      <c r="C237" s="7"/>
      <c r="D237" s="3"/>
      <c r="E237" s="7"/>
      <c r="F237" s="7"/>
      <c r="G237" s="7"/>
      <c r="H237" s="17"/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6"/>
      <c r="B238" s="3"/>
      <c r="C238" s="7"/>
      <c r="D238" s="3"/>
      <c r="E238" s="7"/>
      <c r="F238" s="7"/>
      <c r="G238" s="7"/>
      <c r="H238" s="17"/>
      <c r="I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6"/>
      <c r="B239" s="3"/>
      <c r="C239" s="7"/>
      <c r="D239" s="3"/>
      <c r="E239" s="7"/>
      <c r="F239" s="7"/>
      <c r="G239" s="7"/>
      <c r="H239" s="17"/>
      <c r="I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6"/>
      <c r="B240" s="3"/>
      <c r="C240" s="7"/>
      <c r="D240" s="3"/>
      <c r="E240" s="7"/>
      <c r="F240" s="7"/>
      <c r="G240" s="7"/>
      <c r="H240" s="17"/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6"/>
      <c r="B241" s="3"/>
      <c r="C241" s="7"/>
      <c r="D241" s="3"/>
      <c r="E241" s="7"/>
      <c r="F241" s="7"/>
      <c r="G241" s="7"/>
      <c r="H241" s="17"/>
      <c r="I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6"/>
      <c r="B242" s="3"/>
      <c r="C242" s="7"/>
      <c r="D242" s="3"/>
      <c r="E242" s="7"/>
      <c r="F242" s="7"/>
      <c r="G242" s="7"/>
      <c r="H242" s="17"/>
      <c r="I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6"/>
      <c r="B243" s="3"/>
      <c r="C243" s="7"/>
      <c r="D243" s="3"/>
      <c r="E243" s="7"/>
      <c r="F243" s="7"/>
      <c r="G243" s="7"/>
      <c r="H243" s="17"/>
      <c r="I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36"/>
      <c r="B244" s="3"/>
      <c r="C244" s="7"/>
      <c r="D244" s="3"/>
      <c r="E244" s="7"/>
      <c r="F244" s="7"/>
      <c r="G244" s="7"/>
      <c r="H244" s="17"/>
      <c r="I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36"/>
      <c r="B245" s="3"/>
      <c r="C245" s="7"/>
      <c r="D245" s="3"/>
      <c r="E245" s="7"/>
      <c r="F245" s="7"/>
      <c r="G245" s="7"/>
      <c r="H245" s="17"/>
      <c r="I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6"/>
      <c r="B246" s="3"/>
      <c r="C246" s="7"/>
      <c r="D246" s="3"/>
      <c r="E246" s="7"/>
      <c r="F246" s="7"/>
      <c r="G246" s="7"/>
      <c r="H246" s="17"/>
      <c r="I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6"/>
      <c r="B247" s="3"/>
      <c r="C247" s="7"/>
      <c r="D247" s="3"/>
      <c r="E247" s="7"/>
      <c r="F247" s="7"/>
      <c r="G247" s="7"/>
      <c r="H247" s="17"/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6"/>
      <c r="B248" s="3"/>
      <c r="C248" s="7"/>
      <c r="D248" s="3"/>
      <c r="E248" s="7"/>
      <c r="F248" s="7"/>
      <c r="G248" s="7"/>
      <c r="H248" s="17"/>
      <c r="I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6"/>
      <c r="B249" s="3"/>
      <c r="C249" s="7"/>
      <c r="D249" s="3"/>
      <c r="E249" s="7"/>
      <c r="F249" s="7"/>
      <c r="G249" s="7"/>
      <c r="H249" s="17"/>
      <c r="I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6"/>
      <c r="B250" s="3"/>
      <c r="C250" s="7"/>
      <c r="D250" s="3"/>
      <c r="E250" s="7"/>
      <c r="F250" s="7"/>
      <c r="G250" s="7"/>
      <c r="H250" s="17"/>
      <c r="I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36"/>
      <c r="B251" s="3"/>
      <c r="C251" s="7"/>
      <c r="D251" s="3"/>
      <c r="E251" s="7"/>
      <c r="F251" s="7"/>
      <c r="G251" s="7"/>
      <c r="H251" s="17"/>
      <c r="I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36"/>
      <c r="B252" s="3"/>
      <c r="C252" s="7"/>
      <c r="D252" s="3"/>
      <c r="E252" s="7"/>
      <c r="F252" s="7"/>
      <c r="G252" s="7"/>
      <c r="H252" s="17"/>
      <c r="I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6"/>
      <c r="B253" s="3"/>
      <c r="C253" s="7"/>
      <c r="D253" s="3"/>
      <c r="E253" s="7"/>
      <c r="F253" s="7"/>
      <c r="G253" s="7"/>
      <c r="H253" s="17"/>
      <c r="I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6"/>
      <c r="B254" s="3"/>
      <c r="C254" s="7"/>
      <c r="D254" s="3"/>
      <c r="E254" s="7"/>
      <c r="F254" s="7"/>
      <c r="G254" s="7"/>
      <c r="H254" s="17"/>
      <c r="I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6"/>
      <c r="B255" s="3"/>
      <c r="C255" s="7"/>
      <c r="D255" s="3"/>
      <c r="E255" s="7"/>
      <c r="F255" s="7"/>
      <c r="G255" s="7"/>
      <c r="H255" s="17"/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6"/>
      <c r="B256" s="3"/>
      <c r="C256" s="7"/>
      <c r="D256" s="3"/>
      <c r="E256" s="7"/>
      <c r="F256" s="7"/>
      <c r="G256" s="7"/>
      <c r="H256" s="17"/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6"/>
      <c r="B257" s="3"/>
      <c r="C257" s="7"/>
      <c r="D257" s="3"/>
      <c r="E257" s="7"/>
      <c r="F257" s="7"/>
      <c r="G257" s="7"/>
      <c r="H257" s="17"/>
      <c r="I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6"/>
      <c r="B258" s="3"/>
      <c r="C258" s="7"/>
      <c r="D258" s="3"/>
      <c r="E258" s="7"/>
      <c r="F258" s="7"/>
      <c r="G258" s="7"/>
      <c r="H258" s="17"/>
      <c r="I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6"/>
      <c r="B259" s="3"/>
      <c r="C259" s="7"/>
      <c r="D259" s="3"/>
      <c r="E259" s="7"/>
      <c r="F259" s="7"/>
      <c r="G259" s="7"/>
      <c r="H259" s="17"/>
      <c r="I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6"/>
      <c r="B260" s="3"/>
      <c r="C260" s="7"/>
      <c r="D260" s="3"/>
      <c r="E260" s="7"/>
      <c r="F260" s="7"/>
      <c r="G260" s="7"/>
      <c r="H260" s="17"/>
      <c r="I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6"/>
      <c r="B261" s="3"/>
      <c r="C261" s="7"/>
      <c r="D261" s="3"/>
      <c r="E261" s="7"/>
      <c r="F261" s="7"/>
      <c r="G261" s="7"/>
      <c r="H261" s="17"/>
      <c r="I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6"/>
      <c r="B262" s="3"/>
      <c r="C262" s="7"/>
      <c r="D262" s="3"/>
      <c r="E262" s="7"/>
      <c r="F262" s="7"/>
      <c r="G262" s="7"/>
      <c r="H262" s="17"/>
      <c r="I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6"/>
      <c r="B263" s="3"/>
      <c r="C263" s="7"/>
      <c r="D263" s="3"/>
      <c r="E263" s="7"/>
      <c r="F263" s="7"/>
      <c r="G263" s="7"/>
      <c r="H263" s="17"/>
      <c r="I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6"/>
      <c r="B264" s="3"/>
      <c r="C264" s="7"/>
      <c r="D264" s="3"/>
      <c r="E264" s="7"/>
      <c r="F264" s="7"/>
      <c r="G264" s="7"/>
      <c r="H264" s="17"/>
      <c r="I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6"/>
      <c r="B265" s="3"/>
      <c r="C265" s="7"/>
      <c r="D265" s="3"/>
      <c r="E265" s="7"/>
      <c r="F265" s="7"/>
      <c r="G265" s="7"/>
      <c r="H265" s="17"/>
      <c r="I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6"/>
      <c r="B266" s="3"/>
      <c r="C266" s="7"/>
      <c r="D266" s="3"/>
      <c r="E266" s="7"/>
      <c r="F266" s="7"/>
      <c r="G266" s="7"/>
      <c r="H266" s="17"/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6"/>
      <c r="B267" s="3"/>
      <c r="C267" s="7"/>
      <c r="D267" s="3"/>
      <c r="E267" s="7"/>
      <c r="F267" s="7"/>
      <c r="G267" s="7"/>
      <c r="H267" s="17"/>
      <c r="I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36"/>
      <c r="B268" s="3"/>
      <c r="C268" s="7"/>
      <c r="D268" s="3"/>
      <c r="E268" s="7"/>
      <c r="F268" s="7"/>
      <c r="G268" s="7"/>
      <c r="H268" s="17"/>
      <c r="I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36"/>
      <c r="B269" s="3"/>
      <c r="C269" s="7"/>
      <c r="D269" s="3"/>
      <c r="E269" s="7"/>
      <c r="F269" s="7"/>
      <c r="G269" s="7"/>
      <c r="H269" s="17"/>
      <c r="I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6"/>
      <c r="B270" s="3"/>
      <c r="C270" s="7"/>
      <c r="D270" s="3"/>
      <c r="E270" s="7"/>
      <c r="F270" s="7"/>
      <c r="G270" s="7"/>
      <c r="H270" s="17"/>
      <c r="I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6"/>
      <c r="B271" s="3"/>
      <c r="C271" s="7"/>
      <c r="D271" s="3"/>
      <c r="E271" s="7"/>
      <c r="F271" s="7"/>
      <c r="G271" s="7"/>
      <c r="H271" s="17"/>
      <c r="I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6"/>
      <c r="B272" s="3"/>
      <c r="C272" s="7"/>
      <c r="D272" s="3"/>
      <c r="E272" s="7"/>
      <c r="F272" s="7"/>
      <c r="G272" s="7"/>
      <c r="H272" s="17"/>
      <c r="I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6"/>
      <c r="B273" s="3"/>
      <c r="C273" s="7"/>
      <c r="D273" s="3"/>
      <c r="E273" s="7"/>
      <c r="F273" s="7"/>
      <c r="G273" s="7"/>
      <c r="H273" s="17"/>
      <c r="I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6"/>
      <c r="B274" s="3"/>
      <c r="C274" s="7"/>
      <c r="D274" s="3"/>
      <c r="E274" s="7"/>
      <c r="F274" s="7"/>
      <c r="G274" s="7"/>
      <c r="H274" s="17"/>
      <c r="I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6"/>
      <c r="B275" s="3"/>
      <c r="C275" s="7"/>
      <c r="D275" s="3"/>
      <c r="E275" s="7"/>
      <c r="F275" s="7"/>
      <c r="G275" s="7"/>
      <c r="H275" s="17"/>
      <c r="I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6"/>
      <c r="B276" s="3"/>
      <c r="C276" s="7"/>
      <c r="D276" s="3"/>
      <c r="E276" s="7"/>
      <c r="F276" s="7"/>
      <c r="G276" s="7"/>
      <c r="H276" s="17"/>
      <c r="I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36"/>
      <c r="B277" s="3"/>
      <c r="C277" s="7"/>
      <c r="D277" s="3"/>
      <c r="E277" s="7"/>
      <c r="F277" s="7"/>
      <c r="G277" s="7"/>
      <c r="H277" s="17"/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6"/>
      <c r="B278" s="3"/>
      <c r="C278" s="7"/>
      <c r="D278" s="3"/>
      <c r="E278" s="7"/>
      <c r="F278" s="7"/>
      <c r="G278" s="7"/>
      <c r="H278" s="17"/>
      <c r="I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36"/>
      <c r="B279" s="3"/>
      <c r="C279" s="7"/>
      <c r="D279" s="3"/>
      <c r="E279" s="7"/>
      <c r="F279" s="7"/>
      <c r="G279" s="7"/>
      <c r="H279" s="17"/>
      <c r="I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36"/>
      <c r="B280" s="3"/>
      <c r="C280" s="7"/>
      <c r="D280" s="3"/>
      <c r="E280" s="7"/>
      <c r="F280" s="7"/>
      <c r="G280" s="7"/>
      <c r="H280" s="17"/>
      <c r="I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6"/>
      <c r="B281" s="3"/>
      <c r="C281" s="7"/>
      <c r="D281" s="3"/>
      <c r="E281" s="7"/>
      <c r="F281" s="7"/>
      <c r="G281" s="7"/>
      <c r="H281" s="17"/>
      <c r="I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6"/>
      <c r="B282" s="3"/>
      <c r="C282" s="7"/>
      <c r="D282" s="3"/>
      <c r="E282" s="7"/>
      <c r="F282" s="7"/>
      <c r="G282" s="7"/>
      <c r="H282" s="17"/>
      <c r="I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6"/>
      <c r="B283" s="3"/>
      <c r="C283" s="7"/>
      <c r="D283" s="3"/>
      <c r="E283" s="7"/>
      <c r="F283" s="7"/>
      <c r="G283" s="7"/>
      <c r="H283" s="17"/>
      <c r="I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36"/>
      <c r="B284" s="3"/>
      <c r="C284" s="7"/>
      <c r="D284" s="3"/>
      <c r="E284" s="7"/>
      <c r="F284" s="7"/>
      <c r="G284" s="7"/>
      <c r="H284" s="17"/>
      <c r="I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36"/>
      <c r="B285" s="3"/>
      <c r="C285" s="7"/>
      <c r="D285" s="3"/>
      <c r="E285" s="7"/>
      <c r="F285" s="7"/>
      <c r="G285" s="7"/>
      <c r="H285" s="17"/>
      <c r="I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6"/>
      <c r="B286" s="3"/>
      <c r="C286" s="7"/>
      <c r="D286" s="3"/>
      <c r="E286" s="7"/>
      <c r="F286" s="7"/>
      <c r="G286" s="7"/>
      <c r="H286" s="17"/>
      <c r="I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6"/>
      <c r="B287" s="3"/>
      <c r="C287" s="7"/>
      <c r="D287" s="3"/>
      <c r="E287" s="7"/>
      <c r="F287" s="7"/>
      <c r="G287" s="7"/>
      <c r="H287" s="17"/>
      <c r="I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6"/>
      <c r="B288" s="3"/>
      <c r="C288" s="7"/>
      <c r="D288" s="3"/>
      <c r="E288" s="7"/>
      <c r="F288" s="7"/>
      <c r="G288" s="7"/>
      <c r="H288" s="17"/>
      <c r="I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36"/>
      <c r="B289" s="3"/>
      <c r="C289" s="7"/>
      <c r="D289" s="3"/>
      <c r="E289" s="7"/>
      <c r="F289" s="7"/>
      <c r="G289" s="7"/>
      <c r="H289" s="17"/>
      <c r="I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36"/>
      <c r="B290" s="3"/>
      <c r="C290" s="7"/>
      <c r="D290" s="3"/>
      <c r="E290" s="7"/>
      <c r="F290" s="7"/>
      <c r="G290" s="7"/>
      <c r="H290" s="17"/>
      <c r="I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36"/>
      <c r="B291" s="3"/>
      <c r="C291" s="7"/>
      <c r="D291" s="3"/>
      <c r="E291" s="7"/>
      <c r="F291" s="7"/>
      <c r="G291" s="7"/>
      <c r="H291" s="17"/>
      <c r="I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36"/>
      <c r="B292" s="3"/>
      <c r="C292" s="7"/>
      <c r="D292" s="3"/>
      <c r="E292" s="7"/>
      <c r="F292" s="7"/>
      <c r="G292" s="7"/>
      <c r="H292" s="17"/>
      <c r="I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36"/>
      <c r="B293" s="3"/>
      <c r="C293" s="7"/>
      <c r="D293" s="3"/>
      <c r="E293" s="7"/>
      <c r="F293" s="7"/>
      <c r="G293" s="7"/>
      <c r="H293" s="17"/>
      <c r="I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36"/>
      <c r="B294" s="3"/>
      <c r="C294" s="7"/>
      <c r="D294" s="3"/>
      <c r="E294" s="7"/>
      <c r="F294" s="7"/>
      <c r="G294" s="7"/>
      <c r="H294" s="17"/>
      <c r="I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36"/>
      <c r="B295" s="3"/>
      <c r="C295" s="7"/>
      <c r="D295" s="3"/>
      <c r="E295" s="7"/>
      <c r="F295" s="7"/>
      <c r="G295" s="7"/>
      <c r="H295" s="17"/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36"/>
      <c r="B296" s="3"/>
      <c r="C296" s="7"/>
      <c r="D296" s="3"/>
      <c r="E296" s="7"/>
      <c r="F296" s="7"/>
      <c r="G296" s="7"/>
      <c r="H296" s="17"/>
      <c r="I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36"/>
      <c r="B297" s="3"/>
      <c r="C297" s="7"/>
      <c r="D297" s="3"/>
      <c r="E297" s="7"/>
      <c r="F297" s="7"/>
      <c r="G297" s="7"/>
      <c r="H297" s="17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36"/>
      <c r="B298" s="3"/>
      <c r="C298" s="7"/>
      <c r="D298" s="3"/>
      <c r="E298" s="7"/>
      <c r="F298" s="7"/>
      <c r="G298" s="7"/>
      <c r="H298" s="17"/>
      <c r="I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36"/>
      <c r="B299" s="3"/>
      <c r="C299" s="7"/>
      <c r="D299" s="3"/>
      <c r="E299" s="7"/>
      <c r="F299" s="7"/>
      <c r="G299" s="7"/>
      <c r="H299" s="17"/>
      <c r="I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36"/>
      <c r="B300" s="3"/>
      <c r="C300" s="7"/>
      <c r="D300" s="3"/>
      <c r="E300" s="7"/>
      <c r="F300" s="7"/>
      <c r="G300" s="7"/>
      <c r="H300" s="17"/>
      <c r="I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36"/>
      <c r="B301" s="3"/>
      <c r="C301" s="7"/>
      <c r="D301" s="3"/>
      <c r="E301" s="7"/>
      <c r="F301" s="7"/>
      <c r="G301" s="7"/>
      <c r="H301" s="17"/>
      <c r="I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36"/>
      <c r="B302" s="3"/>
      <c r="C302" s="7"/>
      <c r="D302" s="3"/>
      <c r="E302" s="7"/>
      <c r="F302" s="7"/>
      <c r="G302" s="7"/>
      <c r="H302" s="17"/>
      <c r="I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36"/>
      <c r="B303" s="3"/>
      <c r="C303" s="7"/>
      <c r="D303" s="3"/>
      <c r="E303" s="7"/>
      <c r="F303" s="7"/>
      <c r="G303" s="7"/>
      <c r="H303" s="17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36"/>
      <c r="B304" s="3"/>
      <c r="C304" s="7"/>
      <c r="D304" s="3"/>
      <c r="E304" s="7"/>
      <c r="F304" s="7"/>
      <c r="G304" s="7"/>
      <c r="H304" s="17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36"/>
      <c r="B305" s="3"/>
      <c r="C305" s="7"/>
      <c r="D305" s="3"/>
      <c r="E305" s="7"/>
      <c r="F305" s="7"/>
      <c r="G305" s="7"/>
      <c r="H305" s="17"/>
      <c r="I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36"/>
      <c r="B306" s="3"/>
      <c r="C306" s="7"/>
      <c r="D306" s="3"/>
      <c r="E306" s="7"/>
      <c r="F306" s="7"/>
      <c r="G306" s="7"/>
      <c r="H306" s="17"/>
      <c r="I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36"/>
      <c r="B307" s="3"/>
      <c r="C307" s="7"/>
      <c r="D307" s="3"/>
      <c r="E307" s="7"/>
      <c r="F307" s="7"/>
      <c r="G307" s="7"/>
      <c r="H307" s="17"/>
      <c r="I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36"/>
      <c r="B308" s="3"/>
      <c r="C308" s="7"/>
      <c r="D308" s="3"/>
      <c r="E308" s="7"/>
      <c r="F308" s="7"/>
      <c r="G308" s="7"/>
      <c r="H308" s="17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36"/>
      <c r="B309" s="3"/>
      <c r="C309" s="7"/>
      <c r="D309" s="3"/>
      <c r="E309" s="7"/>
      <c r="F309" s="7"/>
      <c r="G309" s="7"/>
      <c r="H309" s="17"/>
      <c r="I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36"/>
      <c r="B310" s="3"/>
      <c r="C310" s="7"/>
      <c r="D310" s="3"/>
      <c r="E310" s="7"/>
      <c r="F310" s="7"/>
      <c r="G310" s="7"/>
      <c r="H310" s="17"/>
      <c r="I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36"/>
      <c r="B311" s="3"/>
      <c r="C311" s="7"/>
      <c r="D311" s="3"/>
      <c r="E311" s="7"/>
      <c r="F311" s="7"/>
      <c r="G311" s="7"/>
      <c r="H311" s="17"/>
      <c r="I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36"/>
      <c r="B312" s="3"/>
      <c r="C312" s="7"/>
      <c r="D312" s="3"/>
      <c r="E312" s="7"/>
      <c r="F312" s="7"/>
      <c r="G312" s="7"/>
      <c r="H312" s="17"/>
      <c r="I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36"/>
      <c r="B313" s="3"/>
      <c r="C313" s="7"/>
      <c r="D313" s="3"/>
      <c r="E313" s="7"/>
      <c r="F313" s="7"/>
      <c r="G313" s="7"/>
      <c r="H313" s="17"/>
      <c r="I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36"/>
      <c r="B314" s="3"/>
      <c r="C314" s="7"/>
      <c r="D314" s="3"/>
      <c r="E314" s="7"/>
      <c r="F314" s="7"/>
      <c r="G314" s="7"/>
      <c r="H314" s="17"/>
      <c r="I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36"/>
      <c r="B315" s="3"/>
      <c r="C315" s="7"/>
      <c r="D315" s="3"/>
      <c r="E315" s="7"/>
      <c r="F315" s="7"/>
      <c r="G315" s="7"/>
      <c r="H315" s="17"/>
      <c r="I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36"/>
      <c r="B316" s="3"/>
      <c r="C316" s="7"/>
      <c r="D316" s="3"/>
      <c r="E316" s="7"/>
      <c r="F316" s="7"/>
      <c r="G316" s="7"/>
      <c r="H316" s="17"/>
      <c r="I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36"/>
      <c r="B317" s="3"/>
      <c r="C317" s="7"/>
      <c r="D317" s="3"/>
      <c r="E317" s="7"/>
      <c r="F317" s="7"/>
      <c r="G317" s="7"/>
      <c r="H317" s="17"/>
      <c r="I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36"/>
      <c r="B318" s="3"/>
      <c r="C318" s="7"/>
      <c r="D318" s="3"/>
      <c r="E318" s="7"/>
      <c r="F318" s="7"/>
      <c r="G318" s="7"/>
      <c r="H318" s="17"/>
      <c r="I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36"/>
      <c r="B319" s="3"/>
      <c r="C319" s="7"/>
      <c r="D319" s="3"/>
      <c r="E319" s="7"/>
      <c r="F319" s="7"/>
      <c r="G319" s="7"/>
      <c r="H319" s="17"/>
      <c r="I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36"/>
      <c r="B320" s="3"/>
      <c r="C320" s="7"/>
      <c r="D320" s="3"/>
      <c r="E320" s="7"/>
      <c r="F320" s="7"/>
      <c r="G320" s="7"/>
      <c r="H320" s="17"/>
      <c r="I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36"/>
      <c r="B321" s="3"/>
      <c r="C321" s="7"/>
      <c r="D321" s="3"/>
      <c r="E321" s="7"/>
      <c r="F321" s="7"/>
      <c r="G321" s="7"/>
      <c r="H321" s="17"/>
      <c r="I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36"/>
      <c r="B322" s="3"/>
      <c r="C322" s="7"/>
      <c r="D322" s="3"/>
      <c r="E322" s="7"/>
      <c r="F322" s="7"/>
      <c r="G322" s="7"/>
      <c r="H322" s="17"/>
      <c r="I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36"/>
      <c r="B323" s="3"/>
      <c r="C323" s="7"/>
      <c r="D323" s="3"/>
      <c r="E323" s="7"/>
      <c r="F323" s="7"/>
      <c r="G323" s="7"/>
      <c r="H323" s="17"/>
      <c r="I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36"/>
      <c r="B324" s="3"/>
      <c r="C324" s="7"/>
      <c r="D324" s="3"/>
      <c r="E324" s="7"/>
      <c r="F324" s="7"/>
      <c r="G324" s="7"/>
      <c r="H324" s="17"/>
      <c r="I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36"/>
      <c r="B325" s="3"/>
      <c r="C325" s="7"/>
      <c r="D325" s="3"/>
      <c r="E325" s="7"/>
      <c r="F325" s="7"/>
      <c r="G325" s="7"/>
      <c r="H325" s="17"/>
      <c r="I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36"/>
      <c r="B326" s="3"/>
      <c r="C326" s="7"/>
      <c r="D326" s="3"/>
      <c r="E326" s="7"/>
      <c r="F326" s="7"/>
      <c r="G326" s="7"/>
      <c r="H326" s="17"/>
      <c r="I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36"/>
      <c r="B327" s="3"/>
      <c r="C327" s="7"/>
      <c r="D327" s="3"/>
      <c r="E327" s="7"/>
      <c r="F327" s="7"/>
      <c r="G327" s="7"/>
      <c r="H327" s="17"/>
      <c r="I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36"/>
      <c r="B328" s="3"/>
      <c r="C328" s="7"/>
      <c r="D328" s="3"/>
      <c r="E328" s="7"/>
      <c r="F328" s="7"/>
      <c r="G328" s="7"/>
      <c r="H328" s="17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36"/>
      <c r="B329" s="3"/>
      <c r="C329" s="7"/>
      <c r="D329" s="3"/>
      <c r="E329" s="7"/>
      <c r="F329" s="7"/>
      <c r="G329" s="7"/>
      <c r="H329" s="17"/>
      <c r="I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36"/>
      <c r="B330" s="3"/>
      <c r="C330" s="7"/>
      <c r="D330" s="3"/>
      <c r="E330" s="7"/>
      <c r="F330" s="7"/>
      <c r="G330" s="7"/>
      <c r="H330" s="17"/>
      <c r="I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36"/>
      <c r="B331" s="3"/>
      <c r="C331" s="7"/>
      <c r="D331" s="3"/>
      <c r="E331" s="7"/>
      <c r="F331" s="7"/>
      <c r="G331" s="7"/>
      <c r="H331" s="17"/>
      <c r="I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36"/>
      <c r="B332" s="3"/>
      <c r="C332" s="7"/>
      <c r="D332" s="3"/>
      <c r="E332" s="7"/>
      <c r="F332" s="7"/>
      <c r="G332" s="7"/>
      <c r="H332" s="17"/>
      <c r="I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36"/>
      <c r="B333" s="3"/>
      <c r="C333" s="7"/>
      <c r="D333" s="3"/>
      <c r="E333" s="7"/>
      <c r="F333" s="7"/>
      <c r="G333" s="7"/>
      <c r="H333" s="17"/>
      <c r="I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36"/>
      <c r="B334" s="3"/>
      <c r="C334" s="7"/>
      <c r="D334" s="3"/>
      <c r="E334" s="7"/>
      <c r="F334" s="7"/>
      <c r="G334" s="7"/>
      <c r="H334" s="17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36"/>
      <c r="B335" s="3"/>
      <c r="C335" s="7"/>
      <c r="D335" s="3"/>
      <c r="E335" s="7"/>
      <c r="F335" s="7"/>
      <c r="G335" s="7"/>
      <c r="H335" s="17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36"/>
      <c r="B336" s="3"/>
      <c r="C336" s="7"/>
      <c r="D336" s="3"/>
      <c r="E336" s="7"/>
      <c r="F336" s="7"/>
      <c r="G336" s="7"/>
      <c r="H336" s="17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36"/>
      <c r="B337" s="3"/>
      <c r="C337" s="7"/>
      <c r="D337" s="3"/>
      <c r="E337" s="7"/>
      <c r="F337" s="7"/>
      <c r="G337" s="7"/>
      <c r="H337" s="17"/>
      <c r="I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36"/>
      <c r="B338" s="3"/>
      <c r="C338" s="7"/>
      <c r="D338" s="3"/>
      <c r="E338" s="7"/>
      <c r="F338" s="7"/>
      <c r="G338" s="7"/>
      <c r="H338" s="17"/>
      <c r="I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36"/>
      <c r="B339" s="3"/>
      <c r="C339" s="7"/>
      <c r="D339" s="3"/>
      <c r="E339" s="7"/>
      <c r="F339" s="7"/>
      <c r="G339" s="7"/>
      <c r="H339" s="17"/>
      <c r="I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36"/>
      <c r="B340" s="3"/>
      <c r="C340" s="7"/>
      <c r="D340" s="3"/>
      <c r="E340" s="7"/>
      <c r="F340" s="7"/>
      <c r="G340" s="7"/>
      <c r="H340" s="17"/>
      <c r="I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36"/>
      <c r="B341" s="3"/>
      <c r="C341" s="7"/>
      <c r="D341" s="3"/>
      <c r="E341" s="7"/>
      <c r="F341" s="7"/>
      <c r="G341" s="7"/>
      <c r="H341" s="17"/>
      <c r="I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36"/>
      <c r="B342" s="3"/>
      <c r="C342" s="7"/>
      <c r="D342" s="3"/>
      <c r="E342" s="7"/>
      <c r="F342" s="7"/>
      <c r="G342" s="7"/>
      <c r="H342" s="17"/>
      <c r="I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36"/>
      <c r="B343" s="3"/>
      <c r="C343" s="7"/>
      <c r="D343" s="3"/>
      <c r="E343" s="7"/>
      <c r="F343" s="7"/>
      <c r="G343" s="7"/>
      <c r="H343" s="17"/>
      <c r="I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36"/>
      <c r="B344" s="3"/>
      <c r="C344" s="7"/>
      <c r="D344" s="3"/>
      <c r="E344" s="7"/>
      <c r="F344" s="7"/>
      <c r="G344" s="7"/>
      <c r="H344" s="17"/>
      <c r="I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36"/>
      <c r="B345" s="3"/>
      <c r="C345" s="7"/>
      <c r="D345" s="3"/>
      <c r="E345" s="7"/>
      <c r="F345" s="7"/>
      <c r="G345" s="7"/>
      <c r="H345" s="17"/>
      <c r="I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36"/>
      <c r="B346" s="3"/>
      <c r="C346" s="7"/>
      <c r="D346" s="3"/>
      <c r="E346" s="7"/>
      <c r="F346" s="7"/>
      <c r="G346" s="7"/>
      <c r="H346" s="17"/>
      <c r="I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36"/>
      <c r="B347" s="3"/>
      <c r="C347" s="7"/>
      <c r="D347" s="3"/>
      <c r="E347" s="7"/>
      <c r="F347" s="7"/>
      <c r="G347" s="7"/>
      <c r="H347" s="17"/>
      <c r="I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36"/>
      <c r="B348" s="3"/>
      <c r="C348" s="7"/>
      <c r="D348" s="3"/>
      <c r="E348" s="7"/>
      <c r="F348" s="7"/>
      <c r="G348" s="7"/>
      <c r="H348" s="17"/>
      <c r="I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36"/>
      <c r="B349" s="3"/>
      <c r="C349" s="7"/>
      <c r="D349" s="3"/>
      <c r="E349" s="7"/>
      <c r="F349" s="7"/>
      <c r="G349" s="7"/>
      <c r="H349" s="17"/>
      <c r="I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36"/>
      <c r="B350" s="3"/>
      <c r="C350" s="7"/>
      <c r="D350" s="3"/>
      <c r="E350" s="7"/>
      <c r="F350" s="7"/>
      <c r="G350" s="7"/>
      <c r="H350" s="17"/>
      <c r="I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36"/>
      <c r="B351" s="3"/>
      <c r="C351" s="7"/>
      <c r="D351" s="3"/>
      <c r="E351" s="7"/>
      <c r="F351" s="7"/>
      <c r="G351" s="7"/>
      <c r="H351" s="17"/>
      <c r="I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36"/>
      <c r="B352" s="3"/>
      <c r="C352" s="7"/>
      <c r="D352" s="3"/>
      <c r="E352" s="7"/>
      <c r="F352" s="7"/>
      <c r="G352" s="7"/>
      <c r="H352" s="17"/>
      <c r="I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36"/>
      <c r="B353" s="3"/>
      <c r="C353" s="7"/>
      <c r="D353" s="3"/>
      <c r="E353" s="7"/>
      <c r="F353" s="7"/>
      <c r="G353" s="7"/>
      <c r="H353" s="17"/>
      <c r="I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36"/>
      <c r="B354" s="3"/>
      <c r="C354" s="7"/>
      <c r="D354" s="3"/>
      <c r="E354" s="7"/>
      <c r="F354" s="7"/>
      <c r="G354" s="7"/>
      <c r="H354" s="17"/>
      <c r="I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36"/>
      <c r="B355" s="3"/>
      <c r="C355" s="7"/>
      <c r="D355" s="3"/>
      <c r="E355" s="7"/>
      <c r="F355" s="7"/>
      <c r="G355" s="7"/>
      <c r="H355" s="17"/>
      <c r="I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36"/>
      <c r="B356" s="3"/>
      <c r="C356" s="7"/>
      <c r="D356" s="3"/>
      <c r="E356" s="7"/>
      <c r="F356" s="7"/>
      <c r="G356" s="7"/>
      <c r="H356" s="17"/>
      <c r="I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36"/>
      <c r="B357" s="3"/>
      <c r="C357" s="7"/>
      <c r="D357" s="3"/>
      <c r="E357" s="7"/>
      <c r="F357" s="7"/>
      <c r="G357" s="7"/>
      <c r="H357" s="17"/>
      <c r="I357" s="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36"/>
      <c r="B358" s="3"/>
      <c r="C358" s="7"/>
      <c r="D358" s="3"/>
      <c r="E358" s="7"/>
      <c r="F358" s="7"/>
      <c r="G358" s="7"/>
      <c r="H358" s="17"/>
      <c r="I358" s="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36"/>
      <c r="B359" s="3"/>
      <c r="C359" s="7"/>
      <c r="D359" s="3"/>
      <c r="E359" s="7"/>
      <c r="F359" s="7"/>
      <c r="G359" s="7"/>
      <c r="H359" s="17"/>
      <c r="I359" s="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36"/>
      <c r="B360" s="3"/>
      <c r="C360" s="7"/>
      <c r="D360" s="3"/>
      <c r="E360" s="7"/>
      <c r="F360" s="7"/>
      <c r="G360" s="7"/>
      <c r="H360" s="17"/>
      <c r="I360" s="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36"/>
      <c r="B361" s="3"/>
      <c r="C361" s="7"/>
      <c r="D361" s="3"/>
      <c r="E361" s="7"/>
      <c r="F361" s="7"/>
      <c r="G361" s="7"/>
      <c r="H361" s="17"/>
      <c r="I361" s="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36"/>
      <c r="B362" s="3"/>
      <c r="C362" s="7"/>
      <c r="D362" s="3"/>
      <c r="E362" s="7"/>
      <c r="F362" s="7"/>
      <c r="G362" s="7"/>
      <c r="H362" s="17"/>
      <c r="I362" s="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36"/>
      <c r="B363" s="3"/>
      <c r="C363" s="7"/>
      <c r="D363" s="3"/>
      <c r="E363" s="7"/>
      <c r="F363" s="7"/>
      <c r="G363" s="7"/>
      <c r="H363" s="17"/>
      <c r="I363" s="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36"/>
      <c r="B364" s="3"/>
      <c r="C364" s="7"/>
      <c r="D364" s="3"/>
      <c r="E364" s="7"/>
      <c r="F364" s="7"/>
      <c r="G364" s="7"/>
      <c r="H364" s="17"/>
      <c r="I364" s="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36"/>
      <c r="B365" s="3"/>
      <c r="C365" s="7"/>
      <c r="D365" s="3"/>
      <c r="E365" s="7"/>
      <c r="F365" s="7"/>
      <c r="G365" s="7"/>
      <c r="H365" s="17"/>
      <c r="I365" s="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36"/>
      <c r="B366" s="3"/>
      <c r="C366" s="7"/>
      <c r="D366" s="3"/>
      <c r="E366" s="7"/>
      <c r="F366" s="7"/>
      <c r="G366" s="7"/>
      <c r="H366" s="17"/>
      <c r="I366" s="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36"/>
      <c r="B367" s="3"/>
      <c r="C367" s="7"/>
      <c r="D367" s="3"/>
      <c r="E367" s="7"/>
      <c r="F367" s="7"/>
      <c r="G367" s="7"/>
      <c r="H367" s="17"/>
      <c r="I367" s="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A368" s="36"/>
      <c r="B368" s="3"/>
      <c r="C368" s="7"/>
      <c r="D368" s="3"/>
      <c r="E368" s="7"/>
      <c r="F368" s="7"/>
      <c r="G368" s="7"/>
      <c r="H368" s="17"/>
      <c r="I368" s="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A369" s="36"/>
      <c r="B369" s="3"/>
      <c r="C369" s="7"/>
      <c r="D369" s="3"/>
      <c r="E369" s="7"/>
      <c r="F369" s="7"/>
      <c r="G369" s="7"/>
      <c r="H369" s="17"/>
      <c r="I369" s="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A370" s="36"/>
      <c r="B370" s="3"/>
      <c r="C370" s="7"/>
      <c r="D370" s="3"/>
      <c r="E370" s="7"/>
      <c r="F370" s="7"/>
      <c r="G370" s="7"/>
      <c r="H370" s="17"/>
      <c r="I370" s="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A371" s="36"/>
      <c r="B371" s="3"/>
      <c r="C371" s="7"/>
      <c r="D371" s="3"/>
      <c r="E371" s="7"/>
      <c r="F371" s="7"/>
      <c r="G371" s="7"/>
      <c r="H371" s="17"/>
      <c r="I371" s="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36"/>
      <c r="B372" s="3"/>
      <c r="C372" s="7"/>
      <c r="D372" s="3"/>
      <c r="E372" s="7"/>
      <c r="F372" s="7"/>
      <c r="G372" s="7"/>
      <c r="H372" s="17"/>
      <c r="I372" s="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36"/>
      <c r="B373" s="3"/>
      <c r="C373" s="7"/>
      <c r="D373" s="3"/>
      <c r="E373" s="7"/>
      <c r="F373" s="7"/>
      <c r="G373" s="7"/>
      <c r="H373" s="17"/>
      <c r="I373" s="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0" customHeight="1">
      <c r="A374" s="36"/>
      <c r="B374" s="3"/>
      <c r="C374" s="7"/>
      <c r="D374" s="3"/>
      <c r="E374" s="7"/>
      <c r="F374" s="7"/>
      <c r="G374" s="7"/>
      <c r="H374" s="17"/>
      <c r="I374" s="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0" customHeight="1">
      <c r="A375" s="36"/>
      <c r="B375" s="3"/>
      <c r="C375" s="7"/>
      <c r="D375" s="3"/>
      <c r="E375" s="7"/>
      <c r="F375" s="7"/>
      <c r="G375" s="7"/>
      <c r="H375" s="17"/>
      <c r="I375" s="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0" customHeight="1">
      <c r="A376" s="36"/>
      <c r="B376" s="3"/>
      <c r="C376" s="7"/>
      <c r="D376" s="3"/>
      <c r="E376" s="7"/>
      <c r="F376" s="7"/>
      <c r="G376" s="7"/>
      <c r="H376" s="17"/>
      <c r="I376" s="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0" customHeight="1">
      <c r="A377" s="36"/>
      <c r="B377" s="3"/>
      <c r="C377" s="7"/>
      <c r="D377" s="3"/>
      <c r="E377" s="7"/>
      <c r="F377" s="7"/>
      <c r="G377" s="7"/>
      <c r="H377" s="17"/>
      <c r="I377" s="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36"/>
      <c r="B378" s="3"/>
      <c r="C378" s="7"/>
      <c r="D378" s="3"/>
      <c r="E378" s="7"/>
      <c r="F378" s="7"/>
      <c r="G378" s="7"/>
      <c r="H378" s="17"/>
      <c r="I378" s="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36"/>
      <c r="B379" s="3"/>
      <c r="C379" s="7"/>
      <c r="D379" s="3"/>
      <c r="E379" s="7"/>
      <c r="F379" s="7"/>
      <c r="G379" s="7"/>
      <c r="H379" s="17"/>
      <c r="I379" s="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36"/>
      <c r="B380" s="3"/>
      <c r="C380" s="7"/>
      <c r="D380" s="3"/>
      <c r="E380" s="7"/>
      <c r="F380" s="7"/>
      <c r="G380" s="7"/>
      <c r="H380" s="17"/>
      <c r="I380" s="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36"/>
      <c r="B381" s="3"/>
      <c r="C381" s="7"/>
      <c r="D381" s="3"/>
      <c r="E381" s="7"/>
      <c r="F381" s="7"/>
      <c r="G381" s="7"/>
      <c r="H381" s="17"/>
      <c r="I381" s="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36"/>
      <c r="B382" s="3"/>
      <c r="C382" s="7"/>
      <c r="D382" s="3"/>
      <c r="E382" s="7"/>
      <c r="F382" s="7"/>
      <c r="G382" s="7"/>
      <c r="H382" s="17"/>
      <c r="I382" s="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36"/>
      <c r="B383" s="3"/>
      <c r="C383" s="7"/>
      <c r="D383" s="3"/>
      <c r="E383" s="7"/>
      <c r="F383" s="7"/>
      <c r="G383" s="7"/>
      <c r="H383" s="17"/>
      <c r="I383" s="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36"/>
      <c r="B384" s="3"/>
      <c r="C384" s="7"/>
      <c r="D384" s="3"/>
      <c r="E384" s="7"/>
      <c r="F384" s="7"/>
      <c r="G384" s="7"/>
      <c r="H384" s="17"/>
      <c r="I384" s="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0" customHeight="1">
      <c r="A385" s="36"/>
      <c r="B385" s="3"/>
      <c r="C385" s="7"/>
      <c r="D385" s="3"/>
      <c r="E385" s="7"/>
      <c r="F385" s="7"/>
      <c r="G385" s="7"/>
      <c r="H385" s="17"/>
      <c r="I385" s="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0" customHeight="1">
      <c r="A386" s="36"/>
      <c r="B386" s="3"/>
      <c r="C386" s="7"/>
      <c r="D386" s="3"/>
      <c r="E386" s="7"/>
      <c r="F386" s="7"/>
      <c r="G386" s="7"/>
      <c r="H386" s="17"/>
      <c r="I386" s="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0" customHeight="1">
      <c r="A387" s="36"/>
      <c r="B387" s="3"/>
      <c r="C387" s="7"/>
      <c r="D387" s="3"/>
      <c r="E387" s="7"/>
      <c r="F387" s="7"/>
      <c r="G387" s="7"/>
      <c r="H387" s="17"/>
      <c r="I387" s="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0" customHeight="1">
      <c r="A388" s="36"/>
      <c r="B388" s="3"/>
      <c r="C388" s="7"/>
      <c r="D388" s="3"/>
      <c r="E388" s="7"/>
      <c r="F388" s="7"/>
      <c r="G388" s="7"/>
      <c r="H388" s="17"/>
      <c r="I388" s="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0" customHeight="1">
      <c r="A389" s="36"/>
      <c r="B389" s="3"/>
      <c r="C389" s="7"/>
      <c r="D389" s="3"/>
      <c r="E389" s="7"/>
      <c r="F389" s="7"/>
      <c r="G389" s="7"/>
      <c r="H389" s="17"/>
      <c r="I389" s="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0" customHeight="1">
      <c r="A390" s="36"/>
      <c r="B390" s="3"/>
      <c r="C390" s="7"/>
      <c r="D390" s="3"/>
      <c r="E390" s="7"/>
      <c r="F390" s="7"/>
      <c r="G390" s="7"/>
      <c r="H390" s="17"/>
      <c r="I390" s="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36"/>
      <c r="B391" s="3"/>
      <c r="C391" s="7"/>
      <c r="D391" s="3"/>
      <c r="E391" s="7"/>
      <c r="F391" s="7"/>
      <c r="G391" s="7"/>
      <c r="H391" s="17"/>
      <c r="I391" s="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36"/>
      <c r="B392" s="3"/>
      <c r="C392" s="7"/>
      <c r="D392" s="3"/>
      <c r="E392" s="7"/>
      <c r="F392" s="7"/>
      <c r="G392" s="7"/>
      <c r="H392" s="17"/>
      <c r="I392" s="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36"/>
      <c r="B393" s="3"/>
      <c r="C393" s="7"/>
      <c r="D393" s="3"/>
      <c r="E393" s="7"/>
      <c r="F393" s="7"/>
      <c r="G393" s="7"/>
      <c r="H393" s="17"/>
      <c r="I393" s="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36"/>
      <c r="B394" s="3"/>
      <c r="C394" s="7"/>
      <c r="D394" s="3"/>
      <c r="E394" s="7"/>
      <c r="F394" s="7"/>
      <c r="G394" s="7"/>
      <c r="H394" s="17"/>
      <c r="I394" s="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36"/>
      <c r="B395" s="3"/>
      <c r="C395" s="7"/>
      <c r="D395" s="3"/>
      <c r="E395" s="7"/>
      <c r="F395" s="7"/>
      <c r="G395" s="7"/>
      <c r="H395" s="17"/>
      <c r="I395" s="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36"/>
      <c r="B396" s="3"/>
      <c r="C396" s="7"/>
      <c r="D396" s="3"/>
      <c r="E396" s="7"/>
      <c r="F396" s="7"/>
      <c r="G396" s="7"/>
      <c r="H396" s="17"/>
      <c r="I396" s="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36"/>
      <c r="B397" s="3"/>
      <c r="C397" s="7"/>
      <c r="D397" s="3"/>
      <c r="E397" s="7"/>
      <c r="F397" s="7"/>
      <c r="G397" s="7"/>
      <c r="H397" s="17"/>
      <c r="I397" s="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36"/>
      <c r="B398" s="3"/>
      <c r="C398" s="7"/>
      <c r="D398" s="3"/>
      <c r="E398" s="7"/>
      <c r="F398" s="7"/>
      <c r="G398" s="7"/>
      <c r="H398" s="17"/>
      <c r="I398" s="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0" customHeight="1">
      <c r="A399" s="36"/>
      <c r="B399" s="3"/>
      <c r="C399" s="7"/>
      <c r="D399" s="3"/>
      <c r="E399" s="7"/>
      <c r="F399" s="7"/>
      <c r="G399" s="7"/>
      <c r="H399" s="17"/>
      <c r="I399" s="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0" customHeight="1">
      <c r="A400" s="36"/>
      <c r="B400" s="3"/>
      <c r="C400" s="7"/>
      <c r="D400" s="3"/>
      <c r="E400" s="7"/>
      <c r="F400" s="7"/>
      <c r="G400" s="7"/>
      <c r="H400" s="17"/>
      <c r="I400" s="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0" customHeight="1">
      <c r="A401" s="36"/>
      <c r="B401" s="3"/>
      <c r="C401" s="7"/>
      <c r="D401" s="3"/>
      <c r="E401" s="7"/>
      <c r="F401" s="7"/>
      <c r="G401" s="7"/>
      <c r="H401" s="17"/>
      <c r="I401" s="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0" customHeight="1">
      <c r="A402" s="36"/>
      <c r="B402" s="3"/>
      <c r="C402" s="7"/>
      <c r="D402" s="3"/>
      <c r="E402" s="7"/>
      <c r="F402" s="7"/>
      <c r="G402" s="7"/>
      <c r="H402" s="17"/>
      <c r="I402" s="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0" customHeight="1">
      <c r="A403" s="36"/>
      <c r="B403" s="3"/>
      <c r="C403" s="7"/>
      <c r="D403" s="3"/>
      <c r="E403" s="7"/>
      <c r="F403" s="7"/>
      <c r="G403" s="7"/>
      <c r="H403" s="17"/>
      <c r="I403" s="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36"/>
      <c r="B404" s="3"/>
      <c r="C404" s="7"/>
      <c r="D404" s="3"/>
      <c r="E404" s="7"/>
      <c r="F404" s="7"/>
      <c r="G404" s="7"/>
      <c r="H404" s="17"/>
      <c r="I404" s="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36"/>
      <c r="B405" s="3"/>
      <c r="C405" s="7"/>
      <c r="D405" s="3"/>
      <c r="E405" s="7"/>
      <c r="F405" s="7"/>
      <c r="G405" s="7"/>
      <c r="H405" s="17"/>
      <c r="I405" s="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36"/>
      <c r="B406" s="3"/>
      <c r="C406" s="7"/>
      <c r="D406" s="3"/>
      <c r="E406" s="7"/>
      <c r="F406" s="7"/>
      <c r="G406" s="7"/>
      <c r="H406" s="17"/>
      <c r="I406" s="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36"/>
      <c r="B407" s="3"/>
      <c r="C407" s="7"/>
      <c r="D407" s="3"/>
      <c r="E407" s="7"/>
      <c r="F407" s="7"/>
      <c r="G407" s="7"/>
      <c r="H407" s="17"/>
      <c r="I407" s="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0" customHeight="1">
      <c r="A408" s="36"/>
      <c r="B408" s="3"/>
      <c r="C408" s="7"/>
      <c r="D408" s="3"/>
      <c r="E408" s="7"/>
      <c r="F408" s="7"/>
      <c r="G408" s="7"/>
      <c r="H408" s="17"/>
      <c r="I408" s="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0" customHeight="1">
      <c r="A409" s="36"/>
      <c r="B409" s="3"/>
      <c r="C409" s="7"/>
      <c r="D409" s="3"/>
      <c r="E409" s="7"/>
      <c r="F409" s="7"/>
      <c r="G409" s="7"/>
      <c r="H409" s="17"/>
      <c r="I409" s="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0" customHeight="1">
      <c r="A410" s="36"/>
      <c r="B410" s="3"/>
      <c r="C410" s="7"/>
      <c r="D410" s="3"/>
      <c r="E410" s="7"/>
      <c r="F410" s="7"/>
      <c r="G410" s="7"/>
      <c r="H410" s="17"/>
      <c r="I410" s="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0" customHeight="1">
      <c r="A411" s="36"/>
      <c r="B411" s="3"/>
      <c r="C411" s="7"/>
      <c r="D411" s="3"/>
      <c r="E411" s="7"/>
      <c r="F411" s="7"/>
      <c r="G411" s="7"/>
      <c r="H411" s="17"/>
      <c r="I411" s="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36"/>
      <c r="B412" s="3"/>
      <c r="C412" s="7"/>
      <c r="D412" s="3"/>
      <c r="E412" s="7"/>
      <c r="F412" s="7"/>
      <c r="G412" s="7"/>
      <c r="H412" s="17"/>
      <c r="I412" s="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36"/>
      <c r="B413" s="3"/>
      <c r="C413" s="7"/>
      <c r="D413" s="3"/>
      <c r="E413" s="7"/>
      <c r="F413" s="7"/>
      <c r="G413" s="7"/>
      <c r="H413" s="17"/>
      <c r="I413" s="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36"/>
      <c r="B414" s="3"/>
      <c r="C414" s="7"/>
      <c r="D414" s="3"/>
      <c r="E414" s="7"/>
      <c r="F414" s="7"/>
      <c r="G414" s="7"/>
      <c r="H414" s="17"/>
      <c r="I414" s="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36"/>
      <c r="B415" s="3"/>
      <c r="C415" s="7"/>
      <c r="D415" s="3"/>
      <c r="E415" s="7"/>
      <c r="F415" s="7"/>
      <c r="G415" s="7"/>
      <c r="H415" s="17"/>
      <c r="I415" s="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36"/>
      <c r="B416" s="3"/>
      <c r="C416" s="7"/>
      <c r="D416" s="3"/>
      <c r="E416" s="7"/>
      <c r="F416" s="7"/>
      <c r="G416" s="7"/>
      <c r="H416" s="17"/>
      <c r="I416" s="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36"/>
      <c r="B417" s="3"/>
      <c r="C417" s="7"/>
      <c r="D417" s="3"/>
      <c r="E417" s="7"/>
      <c r="F417" s="7"/>
      <c r="G417" s="7"/>
      <c r="H417" s="17"/>
      <c r="I417" s="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36"/>
      <c r="B418" s="3"/>
      <c r="C418" s="7"/>
      <c r="D418" s="3"/>
      <c r="E418" s="7"/>
      <c r="F418" s="7"/>
      <c r="G418" s="7"/>
      <c r="H418" s="17"/>
      <c r="I418" s="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36"/>
      <c r="B419" s="3"/>
      <c r="C419" s="7"/>
      <c r="D419" s="3"/>
      <c r="E419" s="7"/>
      <c r="F419" s="7"/>
      <c r="G419" s="7"/>
      <c r="H419" s="17"/>
      <c r="I419" s="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36"/>
      <c r="B420" s="3"/>
      <c r="C420" s="7"/>
      <c r="D420" s="3"/>
      <c r="E420" s="7"/>
      <c r="F420" s="7"/>
      <c r="G420" s="7"/>
      <c r="H420" s="17"/>
      <c r="I420" s="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A421" s="36"/>
      <c r="B421" s="3"/>
      <c r="C421" s="7"/>
      <c r="D421" s="3"/>
      <c r="E421" s="7"/>
      <c r="F421" s="7"/>
      <c r="G421" s="7"/>
      <c r="H421" s="17"/>
      <c r="I421" s="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0" customHeight="1">
      <c r="A422" s="36"/>
      <c r="B422" s="3"/>
      <c r="C422" s="7"/>
      <c r="D422" s="3"/>
      <c r="E422" s="7"/>
      <c r="F422" s="7"/>
      <c r="G422" s="7"/>
      <c r="H422" s="17"/>
      <c r="I422" s="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0" customHeight="1">
      <c r="A423" s="36"/>
      <c r="B423" s="3"/>
      <c r="C423" s="7"/>
      <c r="D423" s="3"/>
      <c r="E423" s="7"/>
      <c r="F423" s="7"/>
      <c r="G423" s="7"/>
      <c r="H423" s="17"/>
      <c r="I423" s="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0" customHeight="1">
      <c r="A424" s="36"/>
      <c r="B424" s="3"/>
      <c r="C424" s="7"/>
      <c r="D424" s="3"/>
      <c r="E424" s="7"/>
      <c r="F424" s="7"/>
      <c r="G424" s="7"/>
      <c r="H424" s="17"/>
      <c r="I424" s="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0" customHeight="1">
      <c r="A425" s="36"/>
      <c r="B425" s="3"/>
      <c r="C425" s="7"/>
      <c r="D425" s="3"/>
      <c r="E425" s="7"/>
      <c r="F425" s="7"/>
      <c r="G425" s="7"/>
      <c r="H425" s="17"/>
      <c r="I425" s="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0" customHeight="1">
      <c r="A426" s="36"/>
      <c r="B426" s="3"/>
      <c r="C426" s="7"/>
      <c r="D426" s="3"/>
      <c r="E426" s="7"/>
      <c r="F426" s="7"/>
      <c r="G426" s="7"/>
      <c r="H426" s="17"/>
      <c r="I426" s="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0" customHeight="1">
      <c r="A427" s="36"/>
      <c r="B427" s="3"/>
      <c r="C427" s="7"/>
      <c r="D427" s="3"/>
      <c r="E427" s="7"/>
      <c r="F427" s="7"/>
      <c r="G427" s="7"/>
      <c r="H427" s="17"/>
      <c r="I427" s="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A428" s="36"/>
      <c r="B428" s="3"/>
      <c r="C428" s="7"/>
      <c r="D428" s="3"/>
      <c r="E428" s="7"/>
      <c r="F428" s="7"/>
      <c r="G428" s="7"/>
      <c r="H428" s="17"/>
      <c r="I428" s="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A429" s="36"/>
      <c r="B429" s="3"/>
      <c r="C429" s="7"/>
      <c r="D429" s="3"/>
      <c r="E429" s="7"/>
      <c r="F429" s="7"/>
      <c r="G429" s="7"/>
      <c r="H429" s="17"/>
      <c r="I429" s="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0" customHeight="1">
      <c r="A430" s="36"/>
      <c r="B430" s="3"/>
      <c r="C430" s="7"/>
      <c r="D430" s="3"/>
      <c r="E430" s="7"/>
      <c r="F430" s="7"/>
      <c r="G430" s="7"/>
      <c r="H430" s="17"/>
      <c r="I430" s="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0" customHeight="1">
      <c r="A431" s="36"/>
      <c r="B431" s="3"/>
      <c r="C431" s="7"/>
      <c r="D431" s="3"/>
      <c r="E431" s="7"/>
      <c r="F431" s="7"/>
      <c r="G431" s="7"/>
      <c r="H431" s="17"/>
      <c r="I431" s="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0" customHeight="1">
      <c r="A432" s="36"/>
      <c r="B432" s="3"/>
      <c r="C432" s="7"/>
      <c r="D432" s="3"/>
      <c r="E432" s="7"/>
      <c r="F432" s="7"/>
      <c r="G432" s="7"/>
      <c r="H432" s="17"/>
      <c r="I432" s="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0" customHeight="1">
      <c r="A433" s="36"/>
      <c r="B433" s="3"/>
      <c r="C433" s="7"/>
      <c r="D433" s="3"/>
      <c r="E433" s="7"/>
      <c r="F433" s="7"/>
      <c r="G433" s="7"/>
      <c r="H433" s="17"/>
      <c r="I433" s="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0" customHeight="1">
      <c r="A434" s="36"/>
      <c r="B434" s="3"/>
      <c r="C434" s="7"/>
      <c r="D434" s="3"/>
      <c r="E434" s="7"/>
      <c r="F434" s="7"/>
      <c r="G434" s="7"/>
      <c r="H434" s="17"/>
      <c r="I434" s="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A435" s="36"/>
      <c r="B435" s="3"/>
      <c r="C435" s="7"/>
      <c r="D435" s="3"/>
      <c r="E435" s="7"/>
      <c r="F435" s="7"/>
      <c r="G435" s="7"/>
      <c r="H435" s="17"/>
      <c r="I435" s="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A436" s="36"/>
      <c r="B436" s="3"/>
      <c r="C436" s="7"/>
      <c r="D436" s="3"/>
      <c r="E436" s="7"/>
      <c r="F436" s="7"/>
      <c r="G436" s="7"/>
      <c r="H436" s="17"/>
      <c r="I436" s="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0" customHeight="1">
      <c r="A437" s="36"/>
      <c r="B437" s="3"/>
      <c r="C437" s="7"/>
      <c r="D437" s="3"/>
      <c r="E437" s="7"/>
      <c r="F437" s="7"/>
      <c r="G437" s="7"/>
      <c r="H437" s="17"/>
      <c r="I437" s="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0" customHeight="1">
      <c r="A438" s="36"/>
      <c r="B438" s="3"/>
      <c r="C438" s="7"/>
      <c r="D438" s="3"/>
      <c r="E438" s="7"/>
      <c r="F438" s="7"/>
      <c r="G438" s="7"/>
      <c r="H438" s="17"/>
      <c r="I438" s="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0" customHeight="1">
      <c r="A439" s="36"/>
      <c r="B439" s="3"/>
      <c r="C439" s="7"/>
      <c r="D439" s="3"/>
      <c r="E439" s="7"/>
      <c r="F439" s="7"/>
      <c r="G439" s="7"/>
      <c r="H439" s="17"/>
      <c r="I439" s="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0" customHeight="1">
      <c r="A440" s="36"/>
      <c r="B440" s="3"/>
      <c r="C440" s="7"/>
      <c r="D440" s="3"/>
      <c r="E440" s="7"/>
      <c r="F440" s="7"/>
      <c r="G440" s="7"/>
      <c r="H440" s="17"/>
      <c r="I440" s="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0" customHeight="1">
      <c r="A441" s="36"/>
      <c r="B441" s="3"/>
      <c r="C441" s="7"/>
      <c r="D441" s="3"/>
      <c r="E441" s="7"/>
      <c r="F441" s="7"/>
      <c r="G441" s="7"/>
      <c r="H441" s="17"/>
      <c r="I441" s="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0" customHeight="1">
      <c r="A442" s="36"/>
      <c r="B442" s="3"/>
      <c r="C442" s="7"/>
      <c r="D442" s="3"/>
      <c r="E442" s="7"/>
      <c r="F442" s="7"/>
      <c r="G442" s="7"/>
      <c r="H442" s="17"/>
      <c r="I442" s="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A443" s="36"/>
      <c r="B443" s="3"/>
      <c r="C443" s="7"/>
      <c r="D443" s="3"/>
      <c r="E443" s="7"/>
      <c r="F443" s="7"/>
      <c r="G443" s="7"/>
      <c r="H443" s="17"/>
      <c r="I443" s="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A444" s="36"/>
      <c r="B444" s="3"/>
      <c r="C444" s="7"/>
      <c r="D444" s="3"/>
      <c r="E444" s="7"/>
      <c r="F444" s="7"/>
      <c r="G444" s="7"/>
      <c r="H444" s="17"/>
      <c r="I444" s="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A445" s="36"/>
      <c r="B445" s="3"/>
      <c r="C445" s="7"/>
      <c r="D445" s="3"/>
      <c r="E445" s="7"/>
      <c r="F445" s="7"/>
      <c r="G445" s="7"/>
      <c r="H445" s="17"/>
      <c r="I445" s="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A446" s="36"/>
      <c r="B446" s="3"/>
      <c r="C446" s="7"/>
      <c r="D446" s="3"/>
      <c r="E446" s="7"/>
      <c r="F446" s="7"/>
      <c r="G446" s="7"/>
      <c r="H446" s="17"/>
      <c r="I446" s="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A447" s="36"/>
      <c r="B447" s="3"/>
      <c r="C447" s="7"/>
      <c r="D447" s="3"/>
      <c r="E447" s="7"/>
      <c r="F447" s="7"/>
      <c r="G447" s="7"/>
      <c r="H447" s="17"/>
      <c r="I447" s="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A448" s="36"/>
      <c r="B448" s="3"/>
      <c r="C448" s="7"/>
      <c r="D448" s="3"/>
      <c r="E448" s="7"/>
      <c r="F448" s="7"/>
      <c r="G448" s="7"/>
      <c r="H448" s="17"/>
      <c r="I448" s="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A449" s="36"/>
      <c r="B449" s="3"/>
      <c r="C449" s="7"/>
      <c r="D449" s="3"/>
      <c r="E449" s="7"/>
      <c r="F449" s="7"/>
      <c r="G449" s="7"/>
      <c r="H449" s="17"/>
      <c r="I449" s="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A450" s="36"/>
      <c r="B450" s="3"/>
      <c r="C450" s="7"/>
      <c r="D450" s="3"/>
      <c r="E450" s="7"/>
      <c r="F450" s="7"/>
      <c r="G450" s="7"/>
      <c r="H450" s="17"/>
      <c r="I450" s="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A451" s="36"/>
      <c r="B451" s="3"/>
      <c r="C451" s="7"/>
      <c r="D451" s="3"/>
      <c r="E451" s="7"/>
      <c r="F451" s="7"/>
      <c r="G451" s="7"/>
      <c r="H451" s="17"/>
      <c r="I451" s="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0" customHeight="1">
      <c r="A452" s="36"/>
      <c r="B452" s="3"/>
      <c r="C452" s="7"/>
      <c r="D452" s="3"/>
      <c r="E452" s="7"/>
      <c r="F452" s="7"/>
      <c r="G452" s="7"/>
      <c r="H452" s="17"/>
      <c r="I452" s="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0" customHeight="1">
      <c r="A453" s="36"/>
      <c r="B453" s="3"/>
      <c r="C453" s="7"/>
      <c r="D453" s="3"/>
      <c r="E453" s="7"/>
      <c r="F453" s="7"/>
      <c r="G453" s="7"/>
      <c r="H453" s="17"/>
      <c r="I453" s="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0" customHeight="1">
      <c r="A454" s="36"/>
      <c r="B454" s="3"/>
      <c r="C454" s="7"/>
      <c r="D454" s="3"/>
      <c r="E454" s="7"/>
      <c r="F454" s="7"/>
      <c r="G454" s="7"/>
      <c r="H454" s="17"/>
      <c r="I454" s="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0" customHeight="1">
      <c r="A455" s="36"/>
      <c r="B455" s="3"/>
      <c r="C455" s="7"/>
      <c r="D455" s="3"/>
      <c r="E455" s="7"/>
      <c r="F455" s="7"/>
      <c r="G455" s="7"/>
      <c r="H455" s="17"/>
      <c r="I455" s="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A456" s="36"/>
      <c r="B456" s="3"/>
      <c r="C456" s="7"/>
      <c r="D456" s="3"/>
      <c r="E456" s="7"/>
      <c r="F456" s="7"/>
      <c r="G456" s="7"/>
      <c r="H456" s="17"/>
      <c r="I456" s="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0" customHeight="1">
      <c r="A457" s="36"/>
      <c r="B457" s="3"/>
      <c r="C457" s="7"/>
      <c r="D457" s="3"/>
      <c r="E457" s="7"/>
      <c r="F457" s="7"/>
      <c r="G457" s="7"/>
      <c r="H457" s="17"/>
      <c r="I457" s="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0" customHeight="1">
      <c r="A458" s="36"/>
      <c r="B458" s="3"/>
      <c r="C458" s="7"/>
      <c r="D458" s="3"/>
      <c r="E458" s="7"/>
      <c r="F458" s="7"/>
      <c r="G458" s="7"/>
      <c r="H458" s="17"/>
      <c r="I458" s="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A459" s="36"/>
      <c r="B459" s="3"/>
      <c r="C459" s="7"/>
      <c r="D459" s="3"/>
      <c r="E459" s="7"/>
      <c r="F459" s="7"/>
      <c r="G459" s="7"/>
      <c r="H459" s="17"/>
      <c r="I459" s="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A460" s="36"/>
      <c r="B460" s="3"/>
      <c r="C460" s="7"/>
      <c r="D460" s="3"/>
      <c r="E460" s="7"/>
      <c r="F460" s="7"/>
      <c r="G460" s="7"/>
      <c r="H460" s="17"/>
      <c r="I460" s="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A461" s="36"/>
      <c r="B461" s="3"/>
      <c r="C461" s="7"/>
      <c r="D461" s="3"/>
      <c r="E461" s="7"/>
      <c r="F461" s="7"/>
      <c r="G461" s="7"/>
      <c r="H461" s="17"/>
      <c r="I461" s="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A462" s="36"/>
      <c r="B462" s="3"/>
      <c r="C462" s="7"/>
      <c r="D462" s="3"/>
      <c r="E462" s="7"/>
      <c r="F462" s="7"/>
      <c r="G462" s="7"/>
      <c r="H462" s="17"/>
      <c r="I462" s="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A463" s="36"/>
      <c r="B463" s="3"/>
      <c r="C463" s="7"/>
      <c r="D463" s="3"/>
      <c r="E463" s="7"/>
      <c r="F463" s="7"/>
      <c r="G463" s="7"/>
      <c r="H463" s="17"/>
      <c r="I463" s="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A464" s="36"/>
      <c r="B464" s="3"/>
      <c r="C464" s="7"/>
      <c r="D464" s="3"/>
      <c r="E464" s="7"/>
      <c r="F464" s="7"/>
      <c r="G464" s="7"/>
      <c r="H464" s="17"/>
      <c r="I464" s="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A465" s="36"/>
      <c r="B465" s="3"/>
      <c r="C465" s="7"/>
      <c r="D465" s="3"/>
      <c r="E465" s="7"/>
      <c r="F465" s="7"/>
      <c r="G465" s="7"/>
      <c r="H465" s="17"/>
      <c r="I465" s="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A466" s="36"/>
      <c r="B466" s="3"/>
      <c r="C466" s="7"/>
      <c r="D466" s="3"/>
      <c r="E466" s="7"/>
      <c r="F466" s="7"/>
      <c r="G466" s="7"/>
      <c r="H466" s="17"/>
      <c r="I466" s="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A467" s="36"/>
      <c r="B467" s="3"/>
      <c r="C467" s="7"/>
      <c r="D467" s="3"/>
      <c r="E467" s="7"/>
      <c r="F467" s="7"/>
      <c r="G467" s="7"/>
      <c r="H467" s="17"/>
      <c r="I467" s="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A468" s="36"/>
      <c r="B468" s="3"/>
      <c r="C468" s="7"/>
      <c r="D468" s="3"/>
      <c r="E468" s="7"/>
      <c r="F468" s="7"/>
      <c r="G468" s="7"/>
      <c r="H468" s="17"/>
      <c r="I468" s="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A469" s="36"/>
      <c r="B469" s="3"/>
      <c r="C469" s="7"/>
      <c r="D469" s="3"/>
      <c r="E469" s="7"/>
      <c r="F469" s="7"/>
      <c r="G469" s="7"/>
      <c r="H469" s="17"/>
      <c r="I469" s="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A470" s="36"/>
      <c r="B470" s="3"/>
      <c r="C470" s="7"/>
      <c r="D470" s="3"/>
      <c r="E470" s="7"/>
      <c r="F470" s="7"/>
      <c r="G470" s="7"/>
      <c r="H470" s="17"/>
      <c r="I470" s="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A471" s="36"/>
      <c r="B471" s="3"/>
      <c r="C471" s="7"/>
      <c r="D471" s="3"/>
      <c r="E471" s="7"/>
      <c r="F471" s="7"/>
      <c r="G471" s="7"/>
      <c r="H471" s="17"/>
      <c r="I471" s="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A472" s="36"/>
      <c r="B472" s="3"/>
      <c r="C472" s="7"/>
      <c r="D472" s="3"/>
      <c r="E472" s="7"/>
      <c r="F472" s="7"/>
      <c r="G472" s="7"/>
      <c r="H472" s="17"/>
      <c r="I472" s="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A473" s="36"/>
      <c r="B473" s="3"/>
      <c r="C473" s="7"/>
      <c r="D473" s="3"/>
      <c r="E473" s="7"/>
      <c r="F473" s="7"/>
      <c r="G473" s="7"/>
      <c r="H473" s="17"/>
      <c r="I473" s="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A474" s="36"/>
      <c r="B474" s="3"/>
      <c r="C474" s="7"/>
      <c r="D474" s="3"/>
      <c r="E474" s="7"/>
      <c r="F474" s="7"/>
      <c r="G474" s="7"/>
      <c r="H474" s="17"/>
      <c r="I474" s="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A475" s="36"/>
      <c r="B475" s="3"/>
      <c r="C475" s="7"/>
      <c r="D475" s="3"/>
      <c r="E475" s="7"/>
      <c r="F475" s="7"/>
      <c r="G475" s="7"/>
      <c r="H475" s="17"/>
      <c r="I475" s="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A476" s="36"/>
      <c r="B476" s="3"/>
      <c r="C476" s="7"/>
      <c r="D476" s="3"/>
      <c r="E476" s="7"/>
      <c r="F476" s="7"/>
      <c r="G476" s="7"/>
      <c r="H476" s="17"/>
      <c r="I476" s="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A477" s="36"/>
      <c r="B477" s="3"/>
      <c r="C477" s="7"/>
      <c r="D477" s="3"/>
      <c r="E477" s="7"/>
      <c r="F477" s="7"/>
      <c r="G477" s="7"/>
      <c r="H477" s="17"/>
      <c r="I477" s="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A478" s="36"/>
      <c r="B478" s="3"/>
      <c r="C478" s="7"/>
      <c r="D478" s="3"/>
      <c r="E478" s="7"/>
      <c r="F478" s="7"/>
      <c r="G478" s="7"/>
      <c r="H478" s="17"/>
      <c r="I478" s="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A479" s="36"/>
      <c r="B479" s="3"/>
      <c r="C479" s="7"/>
      <c r="D479" s="3"/>
      <c r="E479" s="7"/>
      <c r="F479" s="7"/>
      <c r="G479" s="7"/>
      <c r="H479" s="17"/>
      <c r="I479" s="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A480" s="36"/>
      <c r="B480" s="3"/>
      <c r="C480" s="7"/>
      <c r="D480" s="3"/>
      <c r="E480" s="7"/>
      <c r="F480" s="7"/>
      <c r="G480" s="7"/>
      <c r="H480" s="17"/>
      <c r="I480" s="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A481" s="36"/>
      <c r="B481" s="3"/>
      <c r="C481" s="7"/>
      <c r="D481" s="3"/>
      <c r="E481" s="7"/>
      <c r="F481" s="7"/>
      <c r="G481" s="7"/>
      <c r="H481" s="17"/>
      <c r="I481" s="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A482" s="36"/>
      <c r="B482" s="3"/>
      <c r="C482" s="7"/>
      <c r="D482" s="3"/>
      <c r="E482" s="7"/>
      <c r="F482" s="7"/>
      <c r="G482" s="7"/>
      <c r="H482" s="17"/>
      <c r="I482" s="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A483" s="36"/>
      <c r="B483" s="3"/>
      <c r="C483" s="7"/>
      <c r="D483" s="3"/>
      <c r="E483" s="7"/>
      <c r="F483" s="7"/>
      <c r="G483" s="7"/>
      <c r="H483" s="17"/>
      <c r="I483" s="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A484" s="36"/>
      <c r="B484" s="3"/>
      <c r="C484" s="7"/>
      <c r="D484" s="3"/>
      <c r="E484" s="7"/>
      <c r="F484" s="7"/>
      <c r="G484" s="7"/>
      <c r="H484" s="17"/>
      <c r="I484" s="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A485" s="36"/>
      <c r="B485" s="3"/>
      <c r="C485" s="7"/>
      <c r="D485" s="3"/>
      <c r="E485" s="7"/>
      <c r="F485" s="7"/>
      <c r="G485" s="7"/>
      <c r="H485" s="17"/>
      <c r="I485" s="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A486" s="36"/>
      <c r="B486" s="3"/>
      <c r="C486" s="7"/>
      <c r="D486" s="3"/>
      <c r="E486" s="7"/>
      <c r="F486" s="7"/>
      <c r="G486" s="7"/>
      <c r="H486" s="17"/>
      <c r="I486" s="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A487" s="36"/>
      <c r="B487" s="3"/>
      <c r="C487" s="7"/>
      <c r="D487" s="3"/>
      <c r="E487" s="7"/>
      <c r="F487" s="7"/>
      <c r="G487" s="7"/>
      <c r="H487" s="17"/>
      <c r="I487" s="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A488" s="36"/>
      <c r="B488" s="3"/>
      <c r="C488" s="7"/>
      <c r="D488" s="3"/>
      <c r="E488" s="7"/>
      <c r="F488" s="7"/>
      <c r="G488" s="7"/>
      <c r="H488" s="17"/>
      <c r="I488" s="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A489" s="36"/>
      <c r="B489" s="3"/>
      <c r="C489" s="7"/>
      <c r="D489" s="3"/>
      <c r="E489" s="7"/>
      <c r="F489" s="7"/>
      <c r="G489" s="7"/>
      <c r="H489" s="17"/>
      <c r="I489" s="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A490" s="36"/>
      <c r="B490" s="3"/>
      <c r="C490" s="7"/>
      <c r="D490" s="3"/>
      <c r="E490" s="7"/>
      <c r="F490" s="7"/>
      <c r="G490" s="7"/>
      <c r="H490" s="17"/>
      <c r="I490" s="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A491" s="36"/>
      <c r="B491" s="3"/>
      <c r="C491" s="7"/>
      <c r="D491" s="3"/>
      <c r="E491" s="7"/>
      <c r="F491" s="7"/>
      <c r="G491" s="7"/>
      <c r="H491" s="17"/>
      <c r="I491" s="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A492" s="36"/>
      <c r="B492" s="3"/>
      <c r="C492" s="7"/>
      <c r="D492" s="3"/>
      <c r="E492" s="7"/>
      <c r="F492" s="7"/>
      <c r="G492" s="7"/>
      <c r="H492" s="17"/>
      <c r="I492" s="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A493" s="36"/>
      <c r="B493" s="3"/>
      <c r="C493" s="7"/>
      <c r="D493" s="3"/>
      <c r="E493" s="7"/>
      <c r="F493" s="7"/>
      <c r="G493" s="7"/>
      <c r="H493" s="17"/>
      <c r="I493" s="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A494" s="36"/>
      <c r="B494" s="3"/>
      <c r="C494" s="7"/>
      <c r="D494" s="3"/>
      <c r="E494" s="7"/>
      <c r="F494" s="7"/>
      <c r="G494" s="7"/>
      <c r="H494" s="17"/>
      <c r="I494" s="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A495" s="36"/>
      <c r="B495" s="3"/>
      <c r="C495" s="7"/>
      <c r="D495" s="3"/>
      <c r="E495" s="7"/>
      <c r="F495" s="7"/>
      <c r="G495" s="7"/>
      <c r="H495" s="17"/>
      <c r="I495" s="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A496" s="36"/>
      <c r="B496" s="3"/>
      <c r="C496" s="7"/>
      <c r="D496" s="3"/>
      <c r="E496" s="7"/>
      <c r="F496" s="7"/>
      <c r="G496" s="7"/>
      <c r="H496" s="17"/>
      <c r="I496" s="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A497" s="36"/>
      <c r="B497" s="3"/>
      <c r="C497" s="7"/>
      <c r="D497" s="3"/>
      <c r="E497" s="7"/>
      <c r="F497" s="7"/>
      <c r="G497" s="7"/>
      <c r="H497" s="17"/>
      <c r="I497" s="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A498" s="36"/>
      <c r="B498" s="3"/>
      <c r="C498" s="7"/>
      <c r="D498" s="3"/>
      <c r="E498" s="7"/>
      <c r="F498" s="7"/>
      <c r="G498" s="7"/>
      <c r="H498" s="17"/>
      <c r="I498" s="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A499" s="36"/>
      <c r="B499" s="3"/>
      <c r="C499" s="7"/>
      <c r="D499" s="3"/>
      <c r="E499" s="7"/>
      <c r="F499" s="7"/>
      <c r="G499" s="7"/>
      <c r="H499" s="17"/>
      <c r="I499" s="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0" customHeight="1">
      <c r="A500" s="36"/>
      <c r="B500" s="3"/>
      <c r="C500" s="7"/>
      <c r="D500" s="3"/>
      <c r="E500" s="7"/>
      <c r="F500" s="7"/>
      <c r="G500" s="7"/>
      <c r="H500" s="17"/>
      <c r="I500" s="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0" customHeight="1">
      <c r="A501" s="36"/>
      <c r="B501" s="3"/>
      <c r="C501" s="7"/>
      <c r="D501" s="3"/>
      <c r="E501" s="7"/>
      <c r="F501" s="7"/>
      <c r="G501" s="7"/>
      <c r="H501" s="17"/>
      <c r="I501" s="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0" customHeight="1">
      <c r="A502" s="36"/>
      <c r="B502" s="3"/>
      <c r="C502" s="7"/>
      <c r="D502" s="3"/>
      <c r="E502" s="7"/>
      <c r="F502" s="7"/>
      <c r="G502" s="7"/>
      <c r="H502" s="17"/>
      <c r="I502" s="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0" customHeight="1">
      <c r="A503" s="36"/>
      <c r="B503" s="3"/>
      <c r="C503" s="7"/>
      <c r="D503" s="3"/>
      <c r="E503" s="7"/>
      <c r="F503" s="7"/>
      <c r="G503" s="7"/>
      <c r="H503" s="17"/>
      <c r="I503" s="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A504" s="36"/>
      <c r="B504" s="3"/>
      <c r="C504" s="7"/>
      <c r="D504" s="3"/>
      <c r="E504" s="7"/>
      <c r="F504" s="7"/>
      <c r="G504" s="7"/>
      <c r="H504" s="17"/>
      <c r="I504" s="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A505" s="36"/>
      <c r="B505" s="3"/>
      <c r="C505" s="7"/>
      <c r="D505" s="3"/>
      <c r="E505" s="7"/>
      <c r="F505" s="7"/>
      <c r="G505" s="7"/>
      <c r="H505" s="17"/>
      <c r="I505" s="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36"/>
      <c r="B506" s="3"/>
      <c r="C506" s="7"/>
      <c r="D506" s="3"/>
      <c r="E506" s="7"/>
      <c r="F506" s="7"/>
      <c r="G506" s="7"/>
      <c r="H506" s="17"/>
      <c r="I506" s="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0" customHeight="1">
      <c r="A507" s="36"/>
      <c r="B507" s="3"/>
      <c r="C507" s="7"/>
      <c r="D507" s="3"/>
      <c r="E507" s="7"/>
      <c r="F507" s="7"/>
      <c r="G507" s="7"/>
      <c r="H507" s="17"/>
      <c r="I507" s="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0" customHeight="1">
      <c r="A508" s="36"/>
      <c r="B508" s="3"/>
      <c r="C508" s="7"/>
      <c r="D508" s="3"/>
      <c r="E508" s="7"/>
      <c r="F508" s="7"/>
      <c r="G508" s="7"/>
      <c r="H508" s="17"/>
      <c r="I508" s="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0" customHeight="1">
      <c r="A509" s="36"/>
      <c r="B509" s="3"/>
      <c r="C509" s="7"/>
      <c r="D509" s="3"/>
      <c r="E509" s="7"/>
      <c r="F509" s="7"/>
      <c r="G509" s="7"/>
      <c r="H509" s="17"/>
      <c r="I509" s="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0" customHeight="1">
      <c r="A510" s="36"/>
      <c r="B510" s="3"/>
      <c r="C510" s="7"/>
      <c r="D510" s="3"/>
      <c r="E510" s="7"/>
      <c r="F510" s="7"/>
      <c r="G510" s="7"/>
      <c r="H510" s="17"/>
      <c r="I510" s="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0" customHeight="1">
      <c r="A511" s="36"/>
      <c r="B511" s="3"/>
      <c r="C511" s="7"/>
      <c r="D511" s="3"/>
      <c r="E511" s="7"/>
      <c r="F511" s="7"/>
      <c r="G511" s="7"/>
      <c r="H511" s="17"/>
      <c r="I511" s="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0" customHeight="1">
      <c r="A512" s="36"/>
      <c r="B512" s="3"/>
      <c r="C512" s="7"/>
      <c r="D512" s="3"/>
      <c r="E512" s="7"/>
      <c r="F512" s="7"/>
      <c r="G512" s="7"/>
      <c r="H512" s="17"/>
      <c r="I512" s="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0" customHeight="1">
      <c r="A513" s="36"/>
      <c r="B513" s="3"/>
      <c r="C513" s="7"/>
      <c r="D513" s="3"/>
      <c r="E513" s="7"/>
      <c r="F513" s="7"/>
      <c r="G513" s="7"/>
      <c r="H513" s="17"/>
      <c r="I513" s="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0" customHeight="1">
      <c r="A514" s="36"/>
      <c r="B514" s="3"/>
      <c r="C514" s="7"/>
      <c r="D514" s="3"/>
      <c r="E514" s="7"/>
      <c r="F514" s="7"/>
      <c r="G514" s="7"/>
      <c r="H514" s="17"/>
      <c r="I514" s="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0" customHeight="1">
      <c r="A515" s="36"/>
      <c r="B515" s="3"/>
      <c r="C515" s="7"/>
      <c r="D515" s="3"/>
      <c r="E515" s="7"/>
      <c r="F515" s="7"/>
      <c r="G515" s="7"/>
      <c r="H515" s="17"/>
      <c r="I515" s="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0" customHeight="1">
      <c r="A516" s="36"/>
      <c r="B516" s="3"/>
      <c r="C516" s="7"/>
      <c r="D516" s="3"/>
      <c r="E516" s="7"/>
      <c r="F516" s="7"/>
      <c r="G516" s="7"/>
      <c r="H516" s="17"/>
      <c r="I516" s="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0" customHeight="1">
      <c r="A518" s="37"/>
      <c r="B518" s="38"/>
      <c r="C518" s="38"/>
      <c r="D518" s="38"/>
      <c r="E518" s="38"/>
      <c r="F518" s="38"/>
      <c r="G518" s="38"/>
      <c r="H518" s="38"/>
      <c r="I518" s="39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mergeCells count="1">
    <mergeCell ref="A518:I518"/>
  </mergeCells>
  <conditionalFormatting sqref="D2:D516">
    <cfRule type="expression" dxfId="4" priority="1">
      <formula>D2="會議"</formula>
    </cfRule>
  </conditionalFormatting>
  <dataValidations>
    <dataValidation type="list" allowBlank="1" showErrorMessage="1" sqref="C2:C70">
      <formula1>"陳若庭,黃琪媛,沈宥均,鍾雅婷,陳怡靜,劉冠彤,徐紹婷教練,蔣居裕(Fred)教練,蘇于伶(Mei)助教"</formula1>
    </dataValidation>
    <dataValidation type="list" allowBlank="1" sqref="D2:D516">
      <formula1>"一般協作,會議"</formula1>
    </dataValidation>
  </dataValidations>
  <hyperlinks>
    <hyperlink r:id="rId1" ref="I24"/>
    <hyperlink r:id="rId2" ref="I26"/>
    <hyperlink r:id="rId3" ref="I28"/>
  </hyperlinks>
  <printOptions/>
  <pageMargins bottom="0.75" footer="0.0" header="0.0" left="0.7" right="0.7" top="0.75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55.0"/>
    <col customWidth="1" min="3" max="3" width="65.13"/>
  </cols>
  <sheetData>
    <row r="1">
      <c r="A1" s="8" t="s">
        <v>19</v>
      </c>
      <c r="B1" s="8" t="s">
        <v>24</v>
      </c>
      <c r="C1" s="8" t="s">
        <v>27</v>
      </c>
      <c r="D1" s="8" t="s">
        <v>11</v>
      </c>
      <c r="E1" s="8" t="s">
        <v>29</v>
      </c>
      <c r="F1" s="8" t="s">
        <v>31</v>
      </c>
      <c r="G1" s="8" t="s">
        <v>33</v>
      </c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10.0" customHeight="1">
      <c r="A2" s="10">
        <v>46279.0</v>
      </c>
      <c r="B2" s="12"/>
      <c r="C2" s="13"/>
      <c r="D2" s="8" t="s">
        <v>45</v>
      </c>
      <c r="E2" s="9"/>
      <c r="F2" s="14"/>
      <c r="G2" s="8" t="s">
        <v>49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10.0" customHeight="1">
      <c r="A3" s="10">
        <v>46279.0</v>
      </c>
      <c r="B3" s="9"/>
      <c r="C3" s="8" t="s">
        <v>52</v>
      </c>
      <c r="D3" s="8" t="s">
        <v>45</v>
      </c>
      <c r="E3" s="9"/>
      <c r="F3" s="14" t="s">
        <v>53</v>
      </c>
      <c r="G3" s="8" t="s">
        <v>54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10.0" customHeight="1">
      <c r="A4" s="10">
        <v>46279.0</v>
      </c>
      <c r="B4" s="9"/>
      <c r="C4" s="9"/>
      <c r="D4" s="8" t="s">
        <v>45</v>
      </c>
      <c r="E4" s="9"/>
      <c r="F4" s="14" t="s">
        <v>53</v>
      </c>
      <c r="G4" s="8" t="s">
        <v>54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10.0" customHeight="1">
      <c r="A5" s="10">
        <v>46279.0</v>
      </c>
      <c r="B5" s="9"/>
      <c r="C5" s="9"/>
      <c r="D5" s="8" t="s">
        <v>45</v>
      </c>
      <c r="E5" s="9"/>
      <c r="F5" s="14" t="s">
        <v>53</v>
      </c>
      <c r="G5" s="8" t="s">
        <v>54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10.0" customHeight="1">
      <c r="A6" s="10">
        <v>46279.0</v>
      </c>
      <c r="B6" s="9"/>
      <c r="C6" s="9"/>
      <c r="D6" s="8" t="s">
        <v>45</v>
      </c>
      <c r="E6" s="9"/>
      <c r="F6" s="14"/>
      <c r="G6" s="8" t="s">
        <v>49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10.0" customHeight="1">
      <c r="A7" s="10">
        <v>46279.0</v>
      </c>
      <c r="B7" s="9"/>
      <c r="C7" s="9"/>
      <c r="D7" s="8" t="s">
        <v>45</v>
      </c>
      <c r="E7" s="9"/>
      <c r="F7" s="14"/>
      <c r="G7" s="8" t="s">
        <v>54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10.0" customHeight="1">
      <c r="A8" s="10">
        <v>46279.0</v>
      </c>
      <c r="B8" s="9"/>
      <c r="C8" s="9"/>
      <c r="D8" s="8" t="s">
        <v>45</v>
      </c>
      <c r="E8" s="9"/>
      <c r="F8" s="14"/>
      <c r="G8" s="8" t="s">
        <v>54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0">
        <v>46279.0</v>
      </c>
      <c r="B9" s="9"/>
      <c r="C9" s="8" t="s">
        <v>64</v>
      </c>
      <c r="D9" s="8" t="s">
        <v>45</v>
      </c>
      <c r="E9" s="9"/>
      <c r="F9" s="14"/>
      <c r="G9" s="8" t="s">
        <v>54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10.0" customHeight="1">
      <c r="A10" s="10">
        <v>46279.0</v>
      </c>
      <c r="B10" s="9"/>
      <c r="C10" s="9"/>
      <c r="D10" s="8" t="s">
        <v>45</v>
      </c>
      <c r="E10" s="9"/>
      <c r="F10" s="14"/>
      <c r="G10" s="8" t="s">
        <v>54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10.0" customHeight="1">
      <c r="A11" s="10">
        <v>46279.0</v>
      </c>
      <c r="B11" s="9"/>
      <c r="C11" s="20" t="s">
        <v>72</v>
      </c>
      <c r="D11" s="8" t="s">
        <v>45</v>
      </c>
      <c r="E11" s="9"/>
      <c r="F11" s="14" t="s">
        <v>53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10.0" customHeight="1">
      <c r="A12" s="10">
        <v>46279.0</v>
      </c>
      <c r="B12" s="9"/>
      <c r="C12" s="21" t="s">
        <v>75</v>
      </c>
      <c r="D12" s="8" t="s">
        <v>76</v>
      </c>
      <c r="E12" s="9"/>
      <c r="F12" s="14"/>
      <c r="G12" s="8" t="s">
        <v>54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10.0" customHeight="1">
      <c r="A13" s="10">
        <v>46282.0</v>
      </c>
      <c r="B13" s="9"/>
      <c r="C13" s="9"/>
      <c r="D13" s="8" t="s">
        <v>45</v>
      </c>
      <c r="E13" s="9"/>
      <c r="F13" s="14" t="s">
        <v>63</v>
      </c>
      <c r="G13" s="8" t="s">
        <v>54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10.0" customHeight="1">
      <c r="A14" s="10">
        <v>46282.0</v>
      </c>
      <c r="B14" s="9"/>
      <c r="C14" s="8" t="s">
        <v>82</v>
      </c>
      <c r="D14" s="8" t="s">
        <v>45</v>
      </c>
      <c r="E14" s="9"/>
      <c r="F14" s="14" t="s">
        <v>63</v>
      </c>
      <c r="G14" s="8" t="s">
        <v>54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10.0" customHeight="1">
      <c r="A15" s="10">
        <v>46282.0</v>
      </c>
      <c r="B15" s="9"/>
      <c r="C15" s="21" t="s">
        <v>85</v>
      </c>
      <c r="D15" s="9"/>
      <c r="E15" s="9"/>
      <c r="F15" s="14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10.0" customHeight="1">
      <c r="A16" s="10">
        <v>46284.0</v>
      </c>
      <c r="B16" s="8" t="s">
        <v>88</v>
      </c>
      <c r="C16" s="8" t="s">
        <v>89</v>
      </c>
      <c r="D16" s="8" t="s">
        <v>45</v>
      </c>
      <c r="E16" s="9"/>
      <c r="F16" s="14" t="s">
        <v>53</v>
      </c>
      <c r="G16" s="8" t="s">
        <v>54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10.0" customHeight="1">
      <c r="A17" s="10">
        <v>46287.0</v>
      </c>
      <c r="B17" s="9"/>
      <c r="C17" s="8" t="s">
        <v>92</v>
      </c>
      <c r="D17" s="9"/>
      <c r="E17" s="9"/>
      <c r="F17" s="14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10.0" customHeight="1">
      <c r="A18" s="10">
        <v>46287.0</v>
      </c>
      <c r="B18" s="9"/>
      <c r="C18" s="9"/>
      <c r="D18" s="9"/>
      <c r="E18" s="9"/>
      <c r="F18" s="1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10.0" customHeight="1">
      <c r="A19" s="10">
        <v>46287.0</v>
      </c>
      <c r="B19" s="9"/>
      <c r="C19" s="9"/>
      <c r="D19" s="9"/>
      <c r="E19" s="9"/>
      <c r="F19" s="14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10.0" customHeight="1">
      <c r="A20" s="10">
        <v>46287.0</v>
      </c>
      <c r="B20" s="9"/>
      <c r="C20" s="8" t="s">
        <v>99</v>
      </c>
      <c r="D20" s="9"/>
      <c r="E20" s="9"/>
      <c r="F20" s="14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10.0" customHeight="1">
      <c r="A21" s="10">
        <v>46287.0</v>
      </c>
      <c r="B21" s="9"/>
      <c r="C21" s="8" t="s">
        <v>105</v>
      </c>
      <c r="D21" s="9"/>
      <c r="E21" s="9"/>
      <c r="F21" s="1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10.0" customHeight="1">
      <c r="A22" s="10">
        <v>46287.0</v>
      </c>
      <c r="B22" s="9"/>
      <c r="C22" s="8" t="s">
        <v>107</v>
      </c>
      <c r="D22" s="9"/>
      <c r="E22" s="9"/>
      <c r="F22" s="1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10.0" customHeight="1">
      <c r="A23" s="10">
        <v>46287.0</v>
      </c>
      <c r="B23" s="9"/>
      <c r="C23" s="8" t="s">
        <v>108</v>
      </c>
      <c r="D23" s="9"/>
      <c r="E23" s="9"/>
      <c r="F23" s="1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210.0" customHeight="1">
      <c r="A24" s="10">
        <v>46287.0</v>
      </c>
      <c r="B24" s="9"/>
      <c r="C24" s="8" t="s">
        <v>110</v>
      </c>
      <c r="D24" s="9"/>
      <c r="E24" s="9"/>
      <c r="F24" s="1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10.0" customHeight="1">
      <c r="A25" s="10">
        <v>46287.0</v>
      </c>
      <c r="B25" s="9"/>
      <c r="C25" s="9"/>
      <c r="D25" s="9"/>
      <c r="E25" s="9"/>
      <c r="F25" s="1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210.0" customHeight="1">
      <c r="A26" s="9"/>
      <c r="B26" s="9"/>
      <c r="C26" s="9"/>
      <c r="D26" s="9"/>
      <c r="E26" s="9"/>
      <c r="F26" s="1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210.0" customHeight="1">
      <c r="A27" s="9"/>
      <c r="B27" s="9"/>
      <c r="C27" s="9"/>
      <c r="D27" s="9"/>
      <c r="E27" s="9"/>
      <c r="F27" s="14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210.0" customHeight="1">
      <c r="A28" s="9"/>
      <c r="B28" s="9"/>
      <c r="C28" s="9"/>
      <c r="D28" s="9"/>
      <c r="E28" s="9"/>
      <c r="F28" s="1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210.0" customHeight="1">
      <c r="A29" s="9"/>
      <c r="B29" s="9"/>
      <c r="C29" s="9"/>
      <c r="D29" s="9"/>
      <c r="E29" s="9"/>
      <c r="F29" s="1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210.0" customHeight="1">
      <c r="A30" s="9"/>
      <c r="B30" s="9"/>
      <c r="C30" s="9"/>
      <c r="D30" s="9"/>
      <c r="E30" s="9"/>
      <c r="F30" s="1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210.0" customHeight="1">
      <c r="A31" s="9"/>
      <c r="B31" s="9"/>
      <c r="C31" s="9"/>
      <c r="D31" s="9"/>
      <c r="E31" s="9"/>
      <c r="F31" s="1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210.0" customHeight="1">
      <c r="A32" s="9"/>
      <c r="B32" s="9"/>
      <c r="C32" s="9"/>
      <c r="D32" s="9"/>
      <c r="E32" s="9"/>
      <c r="F32" s="1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210.0" customHeight="1">
      <c r="A33" s="9"/>
      <c r="B33" s="9"/>
      <c r="C33" s="9"/>
      <c r="D33" s="9"/>
      <c r="E33" s="9"/>
      <c r="F33" s="1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210.0" customHeight="1">
      <c r="A34" s="9"/>
      <c r="B34" s="9"/>
      <c r="C34" s="9"/>
      <c r="D34" s="9"/>
      <c r="E34" s="9"/>
      <c r="F34" s="1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210.0" customHeight="1">
      <c r="A35" s="9"/>
      <c r="B35" s="9"/>
      <c r="C35" s="9"/>
      <c r="D35" s="9"/>
      <c r="E35" s="9"/>
      <c r="F35" s="14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210.0" customHeight="1">
      <c r="A36" s="9"/>
      <c r="B36" s="9"/>
      <c r="C36" s="9"/>
      <c r="D36" s="9"/>
      <c r="E36" s="9"/>
      <c r="F36" s="14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210.0" customHeight="1">
      <c r="A37" s="9"/>
      <c r="B37" s="9"/>
      <c r="C37" s="9"/>
      <c r="D37" s="9"/>
      <c r="E37" s="9"/>
      <c r="F37" s="14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210.0" customHeight="1">
      <c r="A38" s="9"/>
      <c r="B38" s="9"/>
      <c r="C38" s="9"/>
      <c r="D38" s="9"/>
      <c r="E38" s="9"/>
      <c r="F38" s="1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210.0" customHeight="1">
      <c r="A39" s="9"/>
      <c r="B39" s="9"/>
      <c r="C39" s="9"/>
      <c r="D39" s="9"/>
      <c r="E39" s="9"/>
      <c r="F39" s="1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210.0" customHeight="1">
      <c r="A40" s="9"/>
      <c r="B40" s="9"/>
      <c r="C40" s="9"/>
      <c r="D40" s="9"/>
      <c r="E40" s="9"/>
      <c r="F40" s="14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210.0" customHeight="1">
      <c r="A41" s="9"/>
      <c r="B41" s="9"/>
      <c r="C41" s="9"/>
      <c r="D41" s="9"/>
      <c r="E41" s="9"/>
      <c r="F41" s="1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210.0" customHeight="1">
      <c r="A42" s="9"/>
      <c r="B42" s="9"/>
      <c r="C42" s="9"/>
      <c r="D42" s="9"/>
      <c r="E42" s="9"/>
      <c r="F42" s="1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210.0" customHeight="1">
      <c r="A43" s="9"/>
      <c r="B43" s="9"/>
      <c r="C43" s="9"/>
      <c r="D43" s="9"/>
      <c r="E43" s="9"/>
      <c r="F43" s="14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210.0" customHeight="1">
      <c r="A44" s="9"/>
      <c r="B44" s="9"/>
      <c r="C44" s="9"/>
      <c r="D44" s="9"/>
      <c r="E44" s="9"/>
      <c r="F44" s="1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210.0" customHeight="1">
      <c r="A45" s="9"/>
      <c r="B45" s="9"/>
      <c r="C45" s="9"/>
      <c r="D45" s="9"/>
      <c r="E45" s="9"/>
      <c r="F45" s="1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210.0" customHeight="1">
      <c r="A46" s="9"/>
      <c r="B46" s="9"/>
      <c r="C46" s="9"/>
      <c r="D46" s="9"/>
      <c r="E46" s="9"/>
      <c r="F46" s="1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210.0" customHeight="1">
      <c r="A47" s="9"/>
      <c r="B47" s="9"/>
      <c r="C47" s="9"/>
      <c r="D47" s="9"/>
      <c r="E47" s="9"/>
      <c r="F47" s="14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210.0" customHeight="1">
      <c r="A48" s="9"/>
      <c r="B48" s="9"/>
      <c r="C48" s="9"/>
      <c r="D48" s="9"/>
      <c r="E48" s="9"/>
      <c r="F48" s="14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210.0" customHeight="1">
      <c r="A49" s="9"/>
      <c r="B49" s="9"/>
      <c r="C49" s="9"/>
      <c r="D49" s="9"/>
      <c r="E49" s="9"/>
      <c r="F49" s="14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210.0" customHeight="1">
      <c r="A50" s="9"/>
      <c r="B50" s="9"/>
      <c r="C50" s="9"/>
      <c r="D50" s="9"/>
      <c r="E50" s="9"/>
      <c r="F50" s="1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210.0" customHeight="1">
      <c r="A51" s="9"/>
      <c r="B51" s="9"/>
      <c r="C51" s="9"/>
      <c r="D51" s="9"/>
      <c r="E51" s="9"/>
      <c r="F51" s="1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210.0" customHeight="1">
      <c r="A52" s="9"/>
      <c r="B52" s="9"/>
      <c r="C52" s="9"/>
      <c r="D52" s="9"/>
      <c r="E52" s="9"/>
      <c r="F52" s="1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210.0" customHeight="1">
      <c r="A53" s="9"/>
      <c r="B53" s="9"/>
      <c r="C53" s="9"/>
      <c r="D53" s="9"/>
      <c r="E53" s="9"/>
      <c r="F53" s="14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10.0" customHeight="1">
      <c r="A54" s="9"/>
      <c r="B54" s="9"/>
      <c r="C54" s="9"/>
      <c r="D54" s="9"/>
      <c r="E54" s="9"/>
      <c r="F54" s="1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10.0" customHeight="1">
      <c r="A55" s="9"/>
      <c r="B55" s="9"/>
      <c r="C55" s="9"/>
      <c r="D55" s="9"/>
      <c r="E55" s="9"/>
      <c r="F55" s="14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10.0" customHeight="1">
      <c r="A56" s="9"/>
      <c r="B56" s="9"/>
      <c r="C56" s="9"/>
      <c r="D56" s="9"/>
      <c r="E56" s="9"/>
      <c r="F56" s="14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10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10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10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10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10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10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10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10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10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10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10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10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10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210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210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210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210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210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210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210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210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210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210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210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210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210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210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210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210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210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210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210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210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210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210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210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210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210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210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210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210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210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210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210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210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210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210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210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210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210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210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210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210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210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210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210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210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210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210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210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210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210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210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210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210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210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210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210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210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210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210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210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210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210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210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210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210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210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210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210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210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210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conditionalFormatting sqref="B2">
    <cfRule type="notContainsBlanks" dxfId="0" priority="1">
      <formula>LEN(TRIM(B2))&gt;0</formula>
    </cfRule>
  </conditionalFormatting>
  <conditionalFormatting sqref="B2">
    <cfRule type="notContainsBlanks" dxfId="0" priority="2">
      <formula>LEN(TRIM(B2))&gt;0</formula>
    </cfRule>
  </conditionalFormatting>
  <dataValidations>
    <dataValidation type="list" allowBlank="1" showErrorMessage="1" sqref="D2:D23">
      <formula1>"已調整,待確認"</formula1>
    </dataValidation>
    <dataValidation type="list" allowBlank="1" showErrorMessage="1" sqref="F2:F56">
      <formula1>"陳若庭,黃琪媛,沈宥均,鍾雅婷,陳怡靜,劉冠彤,徐紹婷教練,蔣居裕(Fred)教練,蘇于伶(Mei)助教"</formula1>
    </dataValidation>
    <dataValidation type="list" allowBlank="1" showErrorMessage="1" sqref="G2:G23">
      <formula1>"OK,測試中"</formula1>
    </dataValidation>
  </dataValidation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