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3_docs_テーブル設計\DDL生成ツール\"/>
    </mc:Choice>
  </mc:AlternateContent>
  <xr:revisionPtr revIDLastSave="0" documentId="13_ncr:1_{4647ECA0-2877-4741-8FAF-911B52B300F6}" xr6:coauthVersionLast="47" xr6:coauthVersionMax="47" xr10:uidLastSave="{00000000-0000-0000-0000-000000000000}"/>
  <bookViews>
    <workbookView xWindow="2723" yWindow="2813" windowWidth="23130" windowHeight="13650" activeTab="2" xr2:uid="{179B33A7-CF03-4898-8323-C9BCFA4B4D23}"/>
  </bookViews>
  <sheets>
    <sheet name="変更履歴" sheetId="1" r:id="rId1"/>
    <sheet name="cfg" sheetId="4" r:id="rId2"/>
    <sheet name="テーブル一覧" sheetId="2" r:id="rId3"/>
    <sheet name="m_message" sheetId="7" r:id="rId4"/>
    <sheet name="m_payment_methods" sheetId="12" r:id="rId5"/>
    <sheet name="m_payment_methods_details" sheetId="8" r:id="rId6"/>
    <sheet name="m_bank_account_usage" sheetId="13" r:id="rId7"/>
    <sheet name="m_bank_account_usage_details" sheetId="10" r:id="rId8"/>
    <sheet name="m_expense_items" sheetId="14" r:id="rId9"/>
    <sheet name="m_expense_items_details" sheetId="11" r:id="rId10"/>
    <sheet name="m_expense_items_relationship" sheetId="9" r:id="rId11"/>
    <sheet name="m_expense_items_details_relatio" sheetId="15" r:id="rId12"/>
    <sheet name="テーブル定義_テーブル名" sheetId="5" r:id="rId13"/>
  </sheets>
  <definedNames>
    <definedName name="DDL出力ツールの設定">cfg!$D$3:$D$5</definedName>
    <definedName name="種類_テーブル">cfg!$C$3:$C$5</definedName>
    <definedName name="変更区分">cfg!$B$3:$B$6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5" l="1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37" i="11" l="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<sst xmlns="http://schemas.openxmlformats.org/spreadsheetml/2006/main" count="1467" uniqueCount="184">
  <si>
    <t>更新履歴（前回）</t>
  </si>
  <si>
    <t>変更履歴（今回）</t>
    <rPh sb="0" eb="2">
      <t>ヘンコウ</t>
    </rPh>
    <phoneticPr fontId="1"/>
  </si>
  <si>
    <t>属性名</t>
    <rPh sb="0" eb="3">
      <t>ゾクセイメイ</t>
    </rPh>
    <phoneticPr fontId="1"/>
  </si>
  <si>
    <t>変更区分</t>
    <rPh sb="0" eb="4">
      <t>ヘンコウクブン</t>
    </rPh>
    <phoneticPr fontId="1"/>
  </si>
  <si>
    <t>属性値2</t>
    <rPh sb="0" eb="3">
      <t>ゾクセイチ</t>
    </rPh>
    <phoneticPr fontId="1"/>
  </si>
  <si>
    <t>属性値1</t>
    <rPh sb="0" eb="3">
      <t>ゾクセイチ</t>
    </rPh>
    <phoneticPr fontId="1"/>
  </si>
  <si>
    <t>属性値3</t>
    <rPh sb="0" eb="3">
      <t>ゾクセイチ</t>
    </rPh>
    <phoneticPr fontId="1"/>
  </si>
  <si>
    <t>属性値4</t>
    <rPh sb="0" eb="3">
      <t>ゾクセイチ</t>
    </rPh>
    <phoneticPr fontId="1"/>
  </si>
  <si>
    <t>属性値5</t>
    <rPh sb="0" eb="3">
      <t>ゾクセイチ</t>
    </rPh>
    <phoneticPr fontId="1"/>
  </si>
  <si>
    <t>属性値6</t>
    <rPh sb="0" eb="3">
      <t>ゾクセイチ</t>
    </rPh>
    <phoneticPr fontId="1"/>
  </si>
  <si>
    <t>属性値7</t>
    <rPh sb="0" eb="3">
      <t>ゾクセイチ</t>
    </rPh>
    <phoneticPr fontId="1"/>
  </si>
  <si>
    <t>属性値8</t>
    <rPh sb="0" eb="3">
      <t>ゾクセイチ</t>
    </rPh>
    <phoneticPr fontId="1"/>
  </si>
  <si>
    <t>属性値9</t>
    <rPh sb="0" eb="3">
      <t>ゾクセイチ</t>
    </rPh>
    <phoneticPr fontId="1"/>
  </si>
  <si>
    <t>属性値10</t>
    <rPh sb="0" eb="3">
      <t>ゾクセイチ</t>
    </rPh>
    <phoneticPr fontId="1"/>
  </si>
  <si>
    <t>説明</t>
    <rPh sb="0" eb="2">
      <t>セツメイ</t>
    </rPh>
    <phoneticPr fontId="1"/>
  </si>
  <si>
    <t>変更履歴で使用する。</t>
    <rPh sb="0" eb="4">
      <t>ヘンコウリレキ</t>
    </rPh>
    <rPh sb="5" eb="7">
      <t>シヨウ</t>
    </rPh>
    <phoneticPr fontId="1"/>
  </si>
  <si>
    <t>追加</t>
    <rPh sb="0" eb="2">
      <t>ツイカ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</si>
  <si>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</si>
  <si>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</si>
  <si>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テーブル一覧</t>
    <rPh sb="4" eb="6">
      <t>イチラン</t>
    </rPh>
    <phoneticPr fontId="1"/>
  </si>
  <si>
    <t>No</t>
    <phoneticPr fontId="1"/>
  </si>
  <si>
    <t>種類</t>
    <rPh sb="0" eb="2">
      <t>シュルイ</t>
    </rPh>
    <phoneticPr fontId="1"/>
  </si>
  <si>
    <t>マスタ</t>
    <phoneticPr fontId="1"/>
  </si>
  <si>
    <t>テーブル</t>
    <phoneticPr fontId="1"/>
  </si>
  <si>
    <t>-</t>
    <phoneticPr fontId="1"/>
  </si>
  <si>
    <t>特記事項</t>
    <rPh sb="0" eb="4">
      <t>トッキジコウ</t>
    </rPh>
    <phoneticPr fontId="1"/>
  </si>
  <si>
    <t>EOF</t>
    <phoneticPr fontId="1"/>
  </si>
  <si>
    <t>変更区分</t>
    <rPh sb="0" eb="2">
      <t>ヘンコウ</t>
    </rPh>
    <phoneticPr fontId="1"/>
  </si>
  <si>
    <t>テーブル定義</t>
    <rPh sb="4" eb="6">
      <t>テイギ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</si>
  <si>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</si>
  <si>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</si>
  <si>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主キー</t>
    <rPh sb="0" eb="1">
      <t>シュ</t>
    </rPh>
    <phoneticPr fontId="1"/>
  </si>
  <si>
    <t>ユニーク</t>
  </si>
  <si>
    <t>型</t>
    <rPh sb="0" eb="1">
      <t>カタ</t>
    </rPh>
    <phoneticPr fontId="1"/>
  </si>
  <si>
    <t>桁数</t>
    <rPh sb="0" eb="2">
      <t>ケタス</t>
    </rPh>
    <phoneticPr fontId="1"/>
  </si>
  <si>
    <t>初期値</t>
  </si>
  <si>
    <t>フォーマット</t>
  </si>
  <si>
    <t>設定仕様</t>
    <rPh sb="0" eb="4">
      <t>セッテイシヨウ</t>
    </rPh>
    <phoneticPr fontId="1"/>
  </si>
  <si>
    <t>テーブル名（論理名）</t>
    <rPh sb="4" eb="5">
      <t>メイ</t>
    </rPh>
    <rPh sb="6" eb="9">
      <t>ロンリメイ</t>
    </rPh>
    <phoneticPr fontId="1"/>
  </si>
  <si>
    <t>テーブル定義（物理名）</t>
    <rPh sb="4" eb="6">
      <t>テイギ</t>
    </rPh>
    <rPh sb="7" eb="10">
      <t>ブツリメイ</t>
    </rPh>
    <phoneticPr fontId="1"/>
  </si>
  <si>
    <t>DDL出力ツールの設定</t>
    <rPh sb="3" eb="5">
      <t>シュツリョク</t>
    </rPh>
    <rPh sb="9" eb="11">
      <t>セッテイ</t>
    </rPh>
    <phoneticPr fontId="1"/>
  </si>
  <si>
    <t>DDL出力ツールの設定</t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</si>
  <si>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</si>
  <si>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</si>
  <si>
    <t>変更履歴</t>
  </si>
  <si>
    <t>No</t>
  </si>
  <si>
    <t>案件番号</t>
    <rPh sb="0" eb="2">
      <t>アンケn</t>
    </rPh>
    <phoneticPr fontId="1"/>
  </si>
  <si>
    <t>シート名</t>
  </si>
  <si>
    <t>更新内容</t>
    <rPh sb="0" eb="2">
      <t>コウシn</t>
    </rPh>
    <phoneticPr fontId="1"/>
  </si>
  <si>
    <t>更新者</t>
  </si>
  <si>
    <t>更新日</t>
  </si>
  <si>
    <t>確認者</t>
  </si>
  <si>
    <t>確認日</t>
  </si>
  <si>
    <t>マスタ</t>
  </si>
  <si>
    <t>メッセージマスタ</t>
  </si>
  <si>
    <t>m_message</t>
  </si>
  <si>
    <t>支払方法マスタ</t>
  </si>
  <si>
    <t>支払方法詳細マスタ</t>
  </si>
  <si>
    <t>m_payment_methods_details</t>
  </si>
  <si>
    <t>銀行口座利用マスタ</t>
  </si>
  <si>
    <t>m_bank_account_usage</t>
  </si>
  <si>
    <t>銀行口座利用詳細マスタ</t>
  </si>
  <si>
    <t>m_bank_account_usage_details</t>
  </si>
  <si>
    <t>費目マスタ</t>
  </si>
  <si>
    <t>m_expense_items</t>
  </si>
  <si>
    <t>費目詳細マスタ</t>
  </si>
  <si>
    <t>m_expense_items_details</t>
  </si>
  <si>
    <t>費目関係マスタ</t>
  </si>
  <si>
    <t>m_expense_items_relationship</t>
  </si>
  <si>
    <t>費目詳細関係マスタ</t>
  </si>
  <si>
    <t>m_expense_items_details_relationship</t>
  </si>
  <si>
    <t>ユーザー管理マスタ</t>
  </si>
  <si>
    <t>m_user_management</t>
  </si>
  <si>
    <t>コード定義マスタ</t>
  </si>
  <si>
    <t>m_code_definition</t>
  </si>
  <si>
    <t>権限定義マスタ</t>
  </si>
  <si>
    <t>m_authority_management</t>
  </si>
  <si>
    <t>テーブル</t>
  </si>
  <si>
    <t>家計簿テーブル</t>
  </si>
  <si>
    <t>t_account_book</t>
  </si>
  <si>
    <t>購入店履歴テーブル</t>
  </si>
  <si>
    <t>t_purchase_history_for_shops</t>
  </si>
  <si>
    <t>辞書マスタ</t>
  </si>
  <si>
    <t>m_dictionary</t>
  </si>
  <si>
    <t>ID定義マスタ</t>
  </si>
  <si>
    <t>m_id_definition</t>
  </si>
  <si>
    <t>ID構成要素マスタ</t>
  </si>
  <si>
    <t>m_id_component</t>
  </si>
  <si>
    <t>機能ID定義マスタ</t>
  </si>
  <si>
    <t>m_function_id_definition</t>
  </si>
  <si>
    <t>テーブル名（物理名）</t>
    <rPh sb="4" eb="5">
      <t>メイ</t>
    </rPh>
    <rPh sb="6" eb="9">
      <t>ブツリメイ</t>
    </rPh>
    <phoneticPr fontId="1"/>
  </si>
  <si>
    <t>m_message</t>
    <phoneticPr fontId="1"/>
  </si>
  <si>
    <t>m_payment_methods</t>
    <phoneticPr fontId="1"/>
  </si>
  <si>
    <t>m_payment_methods_details</t>
    <phoneticPr fontId="1"/>
  </si>
  <si>
    <t>メッセージID</t>
  </si>
  <si>
    <t>message_id</t>
  </si>
  <si>
    <t>〇</t>
  </si>
  <si>
    <t>varchar</t>
  </si>
  <si>
    <t>なし</t>
  </si>
  <si>
    <t>ID定義マスタの定義</t>
    <rPh sb="2" eb="4">
      <t>テイギ</t>
    </rPh>
    <rPh sb="8" eb="10">
      <t>テイギ</t>
    </rPh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</si>
  <si>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</si>
  <si>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メッセージ文言</t>
    <rPh sb="5" eb="7">
      <t>モンゴン</t>
    </rPh>
    <phoneticPr fontId="1"/>
  </si>
  <si>
    <t>message</t>
  </si>
  <si>
    <t>text</t>
  </si>
  <si>
    <t>出力させるメッセージ文言を設定する。</t>
    <rPh sb="0" eb="2">
      <t>シュツリョク</t>
    </rPh>
    <rPh sb="10" eb="12">
      <t>モンゴン</t>
    </rPh>
    <rPh sb="13" eb="15">
      <t>セッテイ</t>
    </rPh>
    <phoneticPr fontId="1"/>
  </si>
  <si>
    <t>区分</t>
  </si>
  <si>
    <t>category</t>
  </si>
  <si>
    <t>ID構成要素マスタ.選択肢</t>
    <rPh sb="2" eb="6">
      <t>コウセイヨウソ</t>
    </rPh>
    <rPh sb="10" eb="13">
      <t>センタクシ</t>
    </rPh>
    <phoneticPr fontId="1"/>
  </si>
  <si>
    <t>ID構成要素マスタに定義された選択肢を設定する。</t>
    <rPh sb="2" eb="6">
      <t>コウセイヨウソ</t>
    </rPh>
    <rPh sb="10" eb="12">
      <t>テイギ</t>
    </rPh>
    <rPh sb="15" eb="18">
      <t>センタクシ</t>
    </rPh>
    <rPh sb="19" eb="21">
      <t>セッテイ</t>
    </rPh>
    <phoneticPr fontId="1"/>
  </si>
  <si>
    <t>連番_4桁</t>
    <rPh sb="0" eb="2">
      <t>レンバン</t>
    </rPh>
    <rPh sb="4" eb="5">
      <t>ケタ</t>
    </rPh>
    <phoneticPr fontId="1"/>
  </si>
  <si>
    <t>serial_number_4_digits</t>
  </si>
  <si>
    <t>連番_4桁（ID構成要素マスタの定義）を設定する。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</si>
  <si>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登録日</t>
    <rPh sb="0" eb="3">
      <t>トウロクビ</t>
    </rPh>
    <phoneticPr fontId="1"/>
  </si>
  <si>
    <t>registration_date</t>
  </si>
  <si>
    <t>timestamp</t>
  </si>
  <si>
    <t>（仮）9999-12-31-00:00:00.000000</t>
    <rPh sb="1" eb="2">
      <t>カリ</t>
    </rPh>
    <phoneticPr fontId="1"/>
  </si>
  <si>
    <t>（仮）CURRENT_TIMESTAMPの初期値に合わせる</t>
    <rPh sb="1" eb="2">
      <t>カリ</t>
    </rPh>
    <rPh sb="21" eb="24">
      <t>ショキチ</t>
    </rPh>
    <rPh sb="25" eb="26">
      <t>ア</t>
    </rPh>
    <phoneticPr fontId="1"/>
  </si>
  <si>
    <t>CURRENT_TIMESTAMP（現在のシステム日付）を設定する。</t>
    <rPh sb="18" eb="20">
      <t>ゲンザイ</t>
    </rPh>
    <rPh sb="25" eb="27">
      <t>ヒヅケ</t>
    </rPh>
    <rPh sb="29" eb="31">
      <t>セッテイ</t>
    </rPh>
    <phoneticPr fontId="1"/>
  </si>
  <si>
    <t>更新日</t>
    <rPh sb="0" eb="3">
      <t>コウシンビ</t>
    </rPh>
    <phoneticPr fontId="1"/>
  </si>
  <si>
    <t>update_date</t>
  </si>
  <si>
    <t>登録ユーザーID</t>
    <rPh sb="0" eb="2">
      <t>トウロク</t>
    </rPh>
    <phoneticPr fontId="1"/>
  </si>
  <si>
    <t>registered_user_id</t>
  </si>
  <si>
    <t>ユーザー管理マスタ.ユーザーID</t>
    <rPh sb="4" eb="6">
      <t>カンリ</t>
    </rPh>
    <phoneticPr fontId="1"/>
  </si>
  <si>
    <t>ユーザー管理マスタに定義されたユーザーIDを設定する。</t>
    <rPh sb="4" eb="6">
      <t>カンリ</t>
    </rPh>
    <rPh sb="10" eb="12">
      <t>テイギ</t>
    </rPh>
    <rPh sb="22" eb="24">
      <t>セッテイ</t>
    </rPh>
    <phoneticPr fontId="1"/>
  </si>
  <si>
    <t>更新ユーザーID</t>
    <rPh sb="0" eb="2">
      <t>コウシン</t>
    </rPh>
    <phoneticPr fontId="1"/>
  </si>
  <si>
    <t>update_user_id</t>
  </si>
  <si>
    <t>支払方法詳細ID</t>
  </si>
  <si>
    <t>payment_methods_details_id</t>
  </si>
  <si>
    <t>支払方法詳細</t>
  </si>
  <si>
    <t>payment_methods_details</t>
  </si>
  <si>
    <t>支払方法詳細Dに対して画面操作で選択する名称を設定する。</t>
    <rPh sb="0" eb="2">
      <t>シハライ</t>
    </rPh>
    <rPh sb="2" eb="4">
      <t>ホウホウ</t>
    </rPh>
    <rPh sb="4" eb="6">
      <t>ショウサイ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</si>
  <si>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支払方法ID</t>
    <rPh sb="0" eb="2">
      <t>シハライ</t>
    </rPh>
    <rPh sb="2" eb="4">
      <t>ホウホウ</t>
    </rPh>
    <phoneticPr fontId="1"/>
  </si>
  <si>
    <t>payment_methods_id</t>
  </si>
  <si>
    <t>支払方法マスタ.支払方法ID</t>
    <rPh sb="0" eb="4">
      <t>シハライホウホウ</t>
    </rPh>
    <rPh sb="8" eb="12">
      <t>シハライホウホウ</t>
    </rPh>
    <phoneticPr fontId="1"/>
  </si>
  <si>
    <t>支払方法マスタに定義された支払方法IDを設定する。</t>
    <rPh sb="0" eb="4">
      <t>シハライホウホウ</t>
    </rPh>
    <rPh sb="8" eb="10">
      <t>テイギ</t>
    </rPh>
    <rPh sb="13" eb="17">
      <t>シハライホウホウ</t>
    </rPh>
    <rPh sb="20" eb="22">
      <t>セッテイ</t>
    </rPh>
    <phoneticPr fontId="1"/>
  </si>
  <si>
    <t>支払方法</t>
    <rPh sb="0" eb="2">
      <t>シハライ</t>
    </rPh>
    <rPh sb="2" eb="4">
      <t>ホウホウ</t>
    </rPh>
    <phoneticPr fontId="1"/>
  </si>
  <si>
    <t>payment_methods</t>
  </si>
  <si>
    <t>支払方法マスタ.支払方法</t>
    <rPh sb="0" eb="4">
      <t>シハライホウホウ</t>
    </rPh>
    <rPh sb="8" eb="12">
      <t>シハライホウホウ</t>
    </rPh>
    <phoneticPr fontId="1"/>
  </si>
  <si>
    <t>支払方法マスタに定義された支払方法を設定する。</t>
    <rPh sb="0" eb="4">
      <t>シハライホウホウ</t>
    </rPh>
    <rPh sb="8" eb="10">
      <t>テイギ</t>
    </rPh>
    <rPh sb="13" eb="17">
      <t>シハライホウホウ</t>
    </rPh>
    <rPh sb="18" eb="20">
      <t>セッテイ</t>
    </rPh>
    <phoneticPr fontId="1"/>
  </si>
  <si>
    <t>固定値"PMD"</t>
    <rPh sb="0" eb="3">
      <t>コテイチ</t>
    </rPh>
    <phoneticPr fontId="1"/>
  </si>
  <si>
    <t>m_bank_account_usage_details</t>
    <phoneticPr fontId="1"/>
  </si>
  <si>
    <t>m_expense_items_relationship</t>
    <phoneticPr fontId="1"/>
  </si>
  <si>
    <t>費目ID</t>
    <rPh sb="0" eb="2">
      <t>ヒモク</t>
    </rPh>
    <phoneticPr fontId="1"/>
  </si>
  <si>
    <t>expense_items_id</t>
  </si>
  <si>
    <t>費目マスタ.費目ID</t>
    <rPh sb="0" eb="2">
      <t>ヒモク</t>
    </rPh>
    <rPh sb="6" eb="8">
      <t>ヒモク</t>
    </rPh>
    <phoneticPr fontId="1"/>
  </si>
  <si>
    <t>費目マスタに定義された費目IDを設定する。</t>
    <rPh sb="0" eb="2">
      <t>ヒモク</t>
    </rPh>
    <rPh sb="6" eb="8">
      <t>テイギ</t>
    </rPh>
    <rPh sb="11" eb="13">
      <t>ヒモク</t>
    </rPh>
    <rPh sb="16" eb="18">
      <t>セッテイ</t>
    </rPh>
    <phoneticPr fontId="1"/>
  </si>
  <si>
    <t>費目詳細ID</t>
    <rPh sb="0" eb="2">
      <t>ヒモク</t>
    </rPh>
    <rPh sb="2" eb="4">
      <t>ショウサイ</t>
    </rPh>
    <phoneticPr fontId="1"/>
  </si>
  <si>
    <t>expense_items_details_id</t>
  </si>
  <si>
    <t>費目詳細マスタ.費目詳細ID</t>
    <rPh sb="0" eb="2">
      <t>ヒモク</t>
    </rPh>
    <rPh sb="2" eb="4">
      <t>ショウサイ</t>
    </rPh>
    <rPh sb="8" eb="10">
      <t>ヒモク</t>
    </rPh>
    <rPh sb="10" eb="12">
      <t>ショウサイ</t>
    </rPh>
    <phoneticPr fontId="1"/>
  </si>
  <si>
    <t>費目詳細マスタに定義された費目詳細IDを設定する。</t>
    <rPh sb="0" eb="2">
      <t>ヒモク</t>
    </rPh>
    <rPh sb="2" eb="4">
      <t>ショウサイ</t>
    </rPh>
    <rPh sb="8" eb="10">
      <t>テイギ</t>
    </rPh>
    <rPh sb="13" eb="15">
      <t>ヒモク</t>
    </rPh>
    <rPh sb="15" eb="17">
      <t>ショウサイ</t>
    </rPh>
    <rPh sb="20" eb="22">
      <t>セッテイ</t>
    </rPh>
    <phoneticPr fontId="1"/>
  </si>
  <si>
    <t>m_expense_items_details</t>
    <phoneticPr fontId="1"/>
  </si>
  <si>
    <t>費目マスタ</t>
    <phoneticPr fontId="1"/>
  </si>
  <si>
    <t>費目</t>
    <rPh sb="0" eb="2">
      <t>ヒモク</t>
    </rPh>
    <phoneticPr fontId="1"/>
  </si>
  <si>
    <t>expense_items</t>
  </si>
  <si>
    <t>費目IDに対して画面操作で選択する名称を設定する。</t>
    <rPh sb="0" eb="2">
      <t>ヒモク</t>
    </rPh>
    <rPh sb="5" eb="6">
      <t>タイ</t>
    </rPh>
    <rPh sb="8" eb="12">
      <t>ガメンソウサ</t>
    </rPh>
    <rPh sb="13" eb="15">
      <t>センタク</t>
    </rPh>
    <rPh sb="17" eb="19">
      <t>メイショウ</t>
    </rPh>
    <rPh sb="20" eb="22">
      <t>セッテイ</t>
    </rPh>
    <phoneticPr fontId="1"/>
  </si>
  <si>
    <t>固定値"EI"</t>
    <rPh sb="0" eb="3">
      <t>コテイチ</t>
    </rPh>
    <phoneticPr fontId="1"/>
  </si>
  <si>
    <t>銀行口座利用詳細ID</t>
  </si>
  <si>
    <t>bank_account_usage_details_id</t>
  </si>
  <si>
    <t>銀行口座利用詳細</t>
  </si>
  <si>
    <t>bank_account_usage_details</t>
  </si>
  <si>
    <t>銀行口座利用詳細Dに対して画面操作で選択する名称を設定する。</t>
    <rPh sb="0" eb="4">
      <t>ギンコウコウザ</t>
    </rPh>
    <rPh sb="4" eb="6">
      <t>リヨウ</t>
    </rPh>
    <rPh sb="6" eb="8">
      <t>ショウサイ</t>
    </rPh>
    <rPh sb="10" eb="11">
      <t>タイ</t>
    </rPh>
    <rPh sb="13" eb="17">
      <t>ガメンソウサ</t>
    </rPh>
    <rPh sb="18" eb="20">
      <t>センタク</t>
    </rPh>
    <rPh sb="22" eb="24">
      <t>メイショウ</t>
    </rPh>
    <rPh sb="25" eb="27">
      <t>セッテイ</t>
    </rPh>
    <phoneticPr fontId="1"/>
  </si>
  <si>
    <t>銀行口座利用ID</t>
  </si>
  <si>
    <t>bank_account_usage_id</t>
  </si>
  <si>
    <t>銀行口座利用マスタ.銀行口座利用ID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</si>
  <si>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銀行口座利用マスタに定義された銀行口座IDを設定する。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2" eb="24">
      <t>セッテイ</t>
    </rPh>
    <phoneticPr fontId="1"/>
  </si>
  <si>
    <t>銀行口座利用</t>
  </si>
  <si>
    <t>bank_account_usage</t>
  </si>
  <si>
    <t>銀行口座利用マスタ.銀行口座利用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</si>
  <si>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銀行口座利用マスタに定義された銀行口座を設定する。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0" eb="22">
      <t>セッテイ</t>
    </rPh>
    <phoneticPr fontId="1"/>
  </si>
  <si>
    <t>固定値"BAUD"</t>
    <rPh sb="0" eb="3">
      <t>コテイチ</t>
    </rPh>
    <phoneticPr fontId="1"/>
  </si>
  <si>
    <t>支払方法マスタ</t>
    <phoneticPr fontId="1"/>
  </si>
  <si>
    <t>支払方法IDに対して画面操作で選択する名称を設定する。</t>
    <rPh sb="0" eb="4">
      <t>シハライホウホウ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</si>
  <si>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固定値"PM"</t>
    <rPh sb="0" eb="3">
      <t>コテイチ</t>
    </rPh>
    <phoneticPr fontId="1"/>
  </si>
  <si>
    <t>m_bank_account_usage</t>
    <phoneticPr fontId="1"/>
  </si>
  <si>
    <t>銀行口座利用マスタ</t>
    <phoneticPr fontId="1"/>
  </si>
  <si>
    <t>銀行口座利用Dに対して画面操作で選択する名称を設定する。</t>
    <rPh sb="0" eb="4">
      <t>ギンコウコウザ</t>
    </rPh>
    <rPh sb="4" eb="6">
      <t>リヨウ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</si>
  <si>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固定値"BAU"</t>
    <rPh sb="0" eb="3">
      <t>コテイチ</t>
    </rPh>
    <phoneticPr fontId="1"/>
  </si>
  <si>
    <t>費目詳細マスタ</t>
    <rPh sb="2" eb="4">
      <t>ショウサイ</t>
    </rPh>
    <phoneticPr fontId="1"/>
  </si>
  <si>
    <t>費目詳細</t>
    <rPh sb="0" eb="2">
      <t>ヒモク</t>
    </rPh>
    <rPh sb="2" eb="4">
      <t>ショウサイ</t>
    </rPh>
    <phoneticPr fontId="1"/>
  </si>
  <si>
    <t>expense_items_details</t>
  </si>
  <si>
    <t>費目詳細IDに対して画面操作で選択する名称を設定する。</t>
    <rPh sb="0" eb="2">
      <t>ヒモク</t>
    </rPh>
    <rPh sb="2" eb="4">
      <t>ショウサイ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</si>
  <si>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固定値"EID"</t>
    <rPh sb="0" eb="3">
      <t>コテイチ</t>
    </rPh>
    <phoneticPr fontId="1"/>
  </si>
  <si>
    <t>m_expense_items_details_relationship</t>
    <phoneticPr fontId="1"/>
  </si>
  <si>
    <t>費目詳細関係マスタ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</si>
</sst>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777-600D-402A-A3CB-ABDB0068FB41}">
  <sheetPr codeName="Sheet1"/>
  <dimension ref="A1:H18"/>
  <sheetViews>
    <sheetView showGridLines="0" workbookViewId="0"/>
  </sheetViews>
  <sheetFormatPr defaultRowHeight="17.649999999999999" x14ac:dyDescent="0.7"/>
  <cols>
    <col min="1" max="1" width="5" customWidth="1"/>
    <col min="2" max="4" width="8.25" bestFit="1" customWidth="1"/>
    <col min="5" max="5" width="6.4375" bestFit="1" customWidth="1"/>
    <col min="6" max="6" width="6.4375" style="8" bestFit="1" customWidth="1"/>
    <col min="7" max="7" width="6.4375" bestFit="1" customWidth="1"/>
    <col min="8" max="8" width="6.4375" style="8" bestFit="1" customWidth="1"/>
  </cols>
  <sheetData>
    <row r="1" spans="1:8" x14ac:dyDescent="0.7">
      <c r="A1" t="s">
        <v>44</v>
      </c>
    </row>
    <row r="2" spans="1:8" x14ac:dyDescent="0.7">
      <c r="A2" s="4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10" t="s">
        <v>50</v>
      </c>
      <c r="G2" s="4" t="s">
        <v>51</v>
      </c>
      <c r="H2" s="10" t="s">
        <v>52</v>
      </c>
    </row>
    <row r="3" spans="1:8" x14ac:dyDescent="0.7">
      <c r="A3" s="1">
        <f>ROW()-2</f>
        <v>1</v>
      </c>
      <c r="B3" s="1"/>
      <c r="C3" s="1"/>
      <c r="D3" s="1"/>
      <c r="E3" s="1"/>
      <c r="F3" s="9"/>
      <c r="G3" s="1"/>
      <c r="H3" s="9"/>
    </row>
    <row r="4" spans="1:8" x14ac:dyDescent="0.7">
      <c r="A4" s="1">
        <f t="shared" ref="A4:A18" si="0">ROW()-2</f>
        <v>2</v>
      </c>
      <c r="B4" s="1"/>
      <c r="C4" s="1"/>
      <c r="D4" s="1"/>
      <c r="E4" s="1"/>
      <c r="F4" s="9"/>
      <c r="G4" s="1"/>
      <c r="H4" s="9"/>
    </row>
    <row r="5" spans="1:8" x14ac:dyDescent="0.7">
      <c r="A5" s="1">
        <f t="shared" si="0"/>
        <v>3</v>
      </c>
      <c r="B5" s="1"/>
      <c r="C5" s="1"/>
      <c r="D5" s="1"/>
      <c r="E5" s="1"/>
      <c r="F5" s="9"/>
      <c r="G5" s="1"/>
      <c r="H5" s="9"/>
    </row>
    <row r="6" spans="1:8" x14ac:dyDescent="0.7">
      <c r="A6" s="1">
        <f t="shared" si="0"/>
        <v>4</v>
      </c>
      <c r="B6" s="1"/>
      <c r="C6" s="1"/>
      <c r="D6" s="1"/>
      <c r="E6" s="1"/>
      <c r="F6" s="9"/>
      <c r="G6" s="1"/>
      <c r="H6" s="9"/>
    </row>
    <row r="7" spans="1:8" x14ac:dyDescent="0.7">
      <c r="A7" s="1">
        <f t="shared" si="0"/>
        <v>5</v>
      </c>
      <c r="B7" s="1"/>
      <c r="C7" s="1"/>
      <c r="D7" s="1"/>
      <c r="E7" s="1"/>
      <c r="F7" s="9"/>
      <c r="G7" s="1"/>
      <c r="H7" s="9"/>
    </row>
    <row r="8" spans="1:8" x14ac:dyDescent="0.7">
      <c r="A8" s="1">
        <f t="shared" si="0"/>
        <v>6</v>
      </c>
      <c r="B8" s="1"/>
      <c r="C8" s="1"/>
      <c r="D8" s="1"/>
      <c r="E8" s="1"/>
      <c r="F8" s="9"/>
      <c r="G8" s="1"/>
      <c r="H8" s="9"/>
    </row>
    <row r="9" spans="1:8" x14ac:dyDescent="0.7">
      <c r="A9" s="1">
        <f t="shared" si="0"/>
        <v>7</v>
      </c>
      <c r="B9" s="1"/>
      <c r="C9" s="1"/>
      <c r="D9" s="1"/>
      <c r="E9" s="1"/>
      <c r="F9" s="9"/>
      <c r="G9" s="1"/>
      <c r="H9" s="9"/>
    </row>
    <row r="10" spans="1:8" x14ac:dyDescent="0.7">
      <c r="A10" s="1">
        <f t="shared" si="0"/>
        <v>8</v>
      </c>
      <c r="B10" s="1"/>
      <c r="C10" s="1"/>
      <c r="D10" s="1"/>
      <c r="E10" s="1"/>
      <c r="F10" s="9"/>
      <c r="G10" s="1"/>
      <c r="H10" s="9"/>
    </row>
    <row r="11" spans="1:8" x14ac:dyDescent="0.7">
      <c r="A11" s="1">
        <f t="shared" si="0"/>
        <v>9</v>
      </c>
      <c r="B11" s="1"/>
      <c r="C11" s="1"/>
      <c r="D11" s="1"/>
      <c r="E11" s="1"/>
      <c r="F11" s="9"/>
      <c r="G11" s="1"/>
      <c r="H11" s="9"/>
    </row>
    <row r="12" spans="1:8" x14ac:dyDescent="0.7">
      <c r="A12" s="1">
        <f t="shared" si="0"/>
        <v>10</v>
      </c>
      <c r="B12" s="1"/>
      <c r="C12" s="1"/>
      <c r="D12" s="1"/>
      <c r="E12" s="1"/>
      <c r="F12" s="9"/>
      <c r="G12" s="1"/>
      <c r="H12" s="9"/>
    </row>
    <row r="13" spans="1:8" x14ac:dyDescent="0.7">
      <c r="A13" s="1">
        <f t="shared" si="0"/>
        <v>11</v>
      </c>
      <c r="B13" s="1"/>
      <c r="C13" s="1"/>
      <c r="D13" s="1"/>
      <c r="E13" s="1"/>
      <c r="F13" s="9"/>
      <c r="G13" s="1"/>
      <c r="H13" s="9"/>
    </row>
    <row r="14" spans="1:8" x14ac:dyDescent="0.7">
      <c r="A14" s="1">
        <f t="shared" si="0"/>
        <v>12</v>
      </c>
      <c r="B14" s="1"/>
      <c r="C14" s="1"/>
      <c r="D14" s="1"/>
      <c r="E14" s="1"/>
      <c r="F14" s="9"/>
      <c r="G14" s="1"/>
      <c r="H14" s="9"/>
    </row>
    <row r="15" spans="1:8" x14ac:dyDescent="0.7">
      <c r="A15" s="1">
        <f t="shared" si="0"/>
        <v>13</v>
      </c>
      <c r="B15" s="1"/>
      <c r="C15" s="1"/>
      <c r="D15" s="1"/>
      <c r="E15" s="1"/>
      <c r="F15" s="9"/>
      <c r="G15" s="1"/>
      <c r="H15" s="9"/>
    </row>
    <row r="16" spans="1:8" x14ac:dyDescent="0.7">
      <c r="A16" s="1">
        <f t="shared" si="0"/>
        <v>14</v>
      </c>
      <c r="B16" s="1"/>
      <c r="C16" s="1"/>
      <c r="D16" s="1"/>
      <c r="E16" s="1"/>
      <c r="F16" s="9"/>
      <c r="G16" s="1"/>
      <c r="H16" s="9"/>
    </row>
    <row r="17" spans="1:8" x14ac:dyDescent="0.7">
      <c r="A17" s="1">
        <f t="shared" si="0"/>
        <v>15</v>
      </c>
      <c r="B17" s="1"/>
      <c r="C17" s="1"/>
      <c r="D17" s="1"/>
      <c r="E17" s="1"/>
      <c r="F17" s="9"/>
      <c r="G17" s="1"/>
      <c r="H17" s="9"/>
    </row>
    <row r="18" spans="1:8" x14ac:dyDescent="0.7">
      <c r="A18" s="1">
        <f t="shared" si="0"/>
        <v>16</v>
      </c>
      <c r="B18" s="1"/>
      <c r="C18" s="1"/>
      <c r="D18" s="1"/>
      <c r="E18" s="1"/>
      <c r="F18" s="9"/>
      <c r="G18" s="1"/>
      <c r="H18" s="9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77B9-9455-4B72-8F4D-5D8F2965E716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63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177</v>
      </c>
      <c r="J3" s="1" t="s">
        <v>150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146</v>
      </c>
      <c r="J6" s="1" t="s">
        <v>147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178</v>
      </c>
      <c r="J7" s="1" t="s">
        <v>179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180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181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7E46169B-322D-43AE-80F6-83335B1356B9}">
      <formula1>DDL出力ツールの設定</formula1>
    </dataValidation>
    <dataValidation type="list" allowBlank="1" sqref="B5:B37 D5:D37" xr:uid="{23D9FD73-30BA-4FE2-9B9E-BA6421294245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BCC6-157C-48F0-870F-810ADAAF54D3}">
  <sheetPr codeName="Sheet7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67</v>
      </c>
      <c r="J3" s="1" t="s">
        <v>141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131</v>
      </c>
      <c r="J6" s="1" t="s">
        <v>132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133</v>
      </c>
      <c r="Q6" s="1" t="s">
        <v>134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142</v>
      </c>
      <c r="J7" s="1" t="s">
        <v>143</v>
      </c>
      <c r="K7" s="1" t="s">
        <v>96</v>
      </c>
      <c r="L7" s="1"/>
      <c r="M7" s="1" t="s">
        <v>97</v>
      </c>
      <c r="N7" s="1">
        <v>8</v>
      </c>
      <c r="O7" s="1" t="s">
        <v>98</v>
      </c>
      <c r="P7" s="1" t="s">
        <v>144</v>
      </c>
      <c r="Q7" s="1" t="s">
        <v>145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112</v>
      </c>
      <c r="J8" s="1" t="s">
        <v>113</v>
      </c>
      <c r="K8" s="1"/>
      <c r="L8" s="1"/>
      <c r="M8" s="1" t="s">
        <v>114</v>
      </c>
      <c r="N8" s="1">
        <v>6</v>
      </c>
      <c r="O8" s="1" t="s">
        <v>115</v>
      </c>
      <c r="P8" s="1" t="s">
        <v>116</v>
      </c>
      <c r="Q8" s="1" t="s">
        <v>117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118</v>
      </c>
      <c r="J9" s="1" t="s">
        <v>119</v>
      </c>
      <c r="K9" s="1"/>
      <c r="L9" s="1"/>
      <c r="M9" s="1" t="s">
        <v>114</v>
      </c>
      <c r="N9" s="1">
        <v>6</v>
      </c>
      <c r="O9" s="1" t="s">
        <v>115</v>
      </c>
      <c r="P9" s="1" t="s">
        <v>116</v>
      </c>
      <c r="Q9" s="1" t="s">
        <v>117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120</v>
      </c>
      <c r="J10" s="1" t="s">
        <v>121</v>
      </c>
      <c r="K10" s="1"/>
      <c r="L10" s="1"/>
      <c r="M10" s="1" t="s">
        <v>97</v>
      </c>
      <c r="N10" s="1">
        <v>8</v>
      </c>
      <c r="O10" s="1" t="s">
        <v>98</v>
      </c>
      <c r="P10" s="1" t="s">
        <v>122</v>
      </c>
      <c r="Q10" s="1" t="s">
        <v>123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124</v>
      </c>
      <c r="J11" s="1" t="s">
        <v>125</v>
      </c>
      <c r="K11" s="1"/>
      <c r="L11" s="1"/>
      <c r="M11" s="1" t="s">
        <v>97</v>
      </c>
      <c r="N11" s="1">
        <v>8</v>
      </c>
      <c r="O11" s="1" t="s">
        <v>98</v>
      </c>
      <c r="P11" s="1" t="s">
        <v>122</v>
      </c>
      <c r="Q11" s="1" t="s">
        <v>123</v>
      </c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A547AB94-551D-4D0E-8E77-F3BC779550D5}">
      <formula1>DDL出力ツールの設定</formula1>
    </dataValidation>
    <dataValidation type="list" allowBlank="1" sqref="B5:B37 D5:D37" xr:uid="{CE2263C2-0962-4D01-8715-F296C9F12665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0322-0425-40E3-BF44-44107BD626E3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183</v>
      </c>
      <c r="J3" s="1" t="s">
        <v>182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142</v>
      </c>
      <c r="J6" s="1" t="s">
        <v>143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144</v>
      </c>
      <c r="Q6" s="1" t="s">
        <v>145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146</v>
      </c>
      <c r="J7" s="1" t="s">
        <v>147</v>
      </c>
      <c r="K7" s="1" t="s">
        <v>96</v>
      </c>
      <c r="L7" s="1"/>
      <c r="M7" s="1" t="s">
        <v>97</v>
      </c>
      <c r="N7" s="1">
        <v>8</v>
      </c>
      <c r="O7" s="1" t="s">
        <v>98</v>
      </c>
      <c r="P7" s="1" t="s">
        <v>148</v>
      </c>
      <c r="Q7" s="1" t="s">
        <v>149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112</v>
      </c>
      <c r="J8" s="1" t="s">
        <v>113</v>
      </c>
      <c r="K8" s="1"/>
      <c r="L8" s="1"/>
      <c r="M8" s="1" t="s">
        <v>114</v>
      </c>
      <c r="N8" s="1">
        <v>6</v>
      </c>
      <c r="O8" s="1" t="s">
        <v>115</v>
      </c>
      <c r="P8" s="1" t="s">
        <v>116</v>
      </c>
      <c r="Q8" s="1" t="s">
        <v>117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118</v>
      </c>
      <c r="J9" s="1" t="s">
        <v>119</v>
      </c>
      <c r="K9" s="1"/>
      <c r="L9" s="1"/>
      <c r="M9" s="1" t="s">
        <v>114</v>
      </c>
      <c r="N9" s="1">
        <v>6</v>
      </c>
      <c r="O9" s="1" t="s">
        <v>115</v>
      </c>
      <c r="P9" s="1" t="s">
        <v>116</v>
      </c>
      <c r="Q9" s="1" t="s">
        <v>117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120</v>
      </c>
      <c r="J10" s="1" t="s">
        <v>121</v>
      </c>
      <c r="K10" s="1"/>
      <c r="L10" s="1"/>
      <c r="M10" s="1" t="s">
        <v>97</v>
      </c>
      <c r="N10" s="1">
        <v>8</v>
      </c>
      <c r="O10" s="1" t="s">
        <v>98</v>
      </c>
      <c r="P10" s="1" t="s">
        <v>122</v>
      </c>
      <c r="Q10" s="1" t="s">
        <v>123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124</v>
      </c>
      <c r="J11" s="1" t="s">
        <v>125</v>
      </c>
      <c r="K11" s="1"/>
      <c r="L11" s="1"/>
      <c r="M11" s="1" t="s">
        <v>97</v>
      </c>
      <c r="N11" s="1">
        <v>8</v>
      </c>
      <c r="O11" s="1" t="s">
        <v>98</v>
      </c>
      <c r="P11" s="1" t="s">
        <v>122</v>
      </c>
      <c r="Q11" s="1" t="s">
        <v>123</v>
      </c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EA127507-C89B-4DFB-BD17-56F43B7F3E5F}">
      <formula1>DDL出力ツールの設定</formula1>
    </dataValidation>
    <dataValidation type="list" allowBlank="1" sqref="B5:B37 D5:D37" xr:uid="{F514CED3-034D-48E3-A278-076DDD27ED19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8E90-36E9-4635-9A34-976B47C9810D}">
  <sheetPr codeName="Sheet4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/>
      <c r="J3" s="1"/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/>
      <c r="H6" s="1">
        <f>ROW()-5</f>
        <v>1</v>
      </c>
      <c r="I6" s="1"/>
      <c r="J6" s="1"/>
      <c r="K6" s="1"/>
      <c r="L6" s="1"/>
      <c r="M6" s="1"/>
      <c r="N6" s="1"/>
      <c r="O6" s="1"/>
      <c r="P6" s="1"/>
      <c r="Q6" s="1"/>
      <c r="T6" s="5" t="s">
        <v>26</v>
      </c>
    </row>
    <row r="7" spans="1:20" x14ac:dyDescent="0.7">
      <c r="A7" s="3"/>
      <c r="B7" s="3"/>
      <c r="C7" s="3"/>
      <c r="D7" s="3"/>
      <c r="F7" s="1"/>
      <c r="H7" s="1">
        <f t="shared" ref="H7:H37" si="0">ROW()-5</f>
        <v>2</v>
      </c>
      <c r="I7" s="1"/>
      <c r="J7" s="1"/>
      <c r="K7" s="1"/>
      <c r="L7" s="1"/>
      <c r="M7" s="1"/>
      <c r="N7" s="1"/>
      <c r="O7" s="1"/>
      <c r="P7" s="1"/>
      <c r="Q7" s="1"/>
      <c r="T7" s="5" t="s">
        <v>26</v>
      </c>
    </row>
    <row r="8" spans="1:20" x14ac:dyDescent="0.7">
      <c r="A8" s="3"/>
      <c r="B8" s="3"/>
      <c r="C8" s="3"/>
      <c r="D8" s="3"/>
      <c r="F8" s="1"/>
      <c r="H8" s="1">
        <f t="shared" si="0"/>
        <v>3</v>
      </c>
      <c r="I8" s="1"/>
      <c r="J8" s="1"/>
      <c r="K8" s="1"/>
      <c r="L8" s="1"/>
      <c r="M8" s="1"/>
      <c r="N8" s="1"/>
      <c r="O8" s="1"/>
      <c r="P8" s="1"/>
      <c r="Q8" s="1"/>
      <c r="T8" s="5" t="s">
        <v>26</v>
      </c>
    </row>
    <row r="9" spans="1:20" x14ac:dyDescent="0.7">
      <c r="A9" s="3"/>
      <c r="B9" s="3"/>
      <c r="C9" s="3"/>
      <c r="D9" s="3"/>
      <c r="F9" s="1"/>
      <c r="H9" s="1">
        <f t="shared" si="0"/>
        <v>4</v>
      </c>
      <c r="I9" s="1"/>
      <c r="J9" s="1"/>
      <c r="K9" s="1"/>
      <c r="L9" s="1"/>
      <c r="M9" s="1"/>
      <c r="N9" s="1"/>
      <c r="O9" s="1"/>
      <c r="P9" s="1"/>
      <c r="Q9" s="1"/>
      <c r="T9" s="5" t="s">
        <v>26</v>
      </c>
    </row>
    <row r="10" spans="1:20" x14ac:dyDescent="0.7">
      <c r="A10" s="3"/>
      <c r="B10" s="3"/>
      <c r="C10" s="3"/>
      <c r="D10" s="3"/>
      <c r="F10" s="1"/>
      <c r="H10" s="1">
        <f t="shared" si="0"/>
        <v>5</v>
      </c>
      <c r="I10" s="1"/>
      <c r="J10" s="1"/>
      <c r="K10" s="1"/>
      <c r="L10" s="1"/>
      <c r="M10" s="1"/>
      <c r="N10" s="1"/>
      <c r="O10" s="1"/>
      <c r="P10" s="1"/>
      <c r="Q10" s="1"/>
      <c r="T10" s="5" t="s">
        <v>26</v>
      </c>
    </row>
    <row r="11" spans="1:20" x14ac:dyDescent="0.7">
      <c r="A11" s="3"/>
      <c r="B11" s="3"/>
      <c r="C11" s="3"/>
      <c r="D11" s="3"/>
      <c r="F11" s="1"/>
      <c r="H11" s="1">
        <f t="shared" si="0"/>
        <v>6</v>
      </c>
      <c r="I11" s="1"/>
      <c r="J11" s="1"/>
      <c r="K11" s="1"/>
      <c r="L11" s="1"/>
      <c r="M11" s="1"/>
      <c r="N11" s="1"/>
      <c r="O11" s="1"/>
      <c r="P11" s="1"/>
      <c r="Q11" s="1"/>
      <c r="T11" s="5" t="s">
        <v>26</v>
      </c>
    </row>
    <row r="12" spans="1:20" x14ac:dyDescent="0.7">
      <c r="A12" s="3"/>
      <c r="B12" s="3"/>
      <c r="C12" s="3"/>
      <c r="D12" s="3"/>
      <c r="F12" s="1"/>
      <c r="H12" s="1">
        <f t="shared" si="0"/>
        <v>7</v>
      </c>
      <c r="I12" s="1"/>
      <c r="J12" s="1"/>
      <c r="K12" s="1"/>
      <c r="L12" s="1"/>
      <c r="M12" s="1"/>
      <c r="N12" s="1"/>
      <c r="O12" s="1"/>
      <c r="P12" s="1"/>
      <c r="Q12" s="1"/>
      <c r="T12" s="5" t="s">
        <v>26</v>
      </c>
    </row>
    <row r="13" spans="1:20" x14ac:dyDescent="0.7">
      <c r="A13" s="3"/>
      <c r="B13" s="3"/>
      <c r="C13" s="3"/>
      <c r="D13" s="3"/>
      <c r="F13" s="1"/>
      <c r="H13" s="1">
        <f t="shared" si="0"/>
        <v>8</v>
      </c>
      <c r="I13" s="1"/>
      <c r="J13" s="1"/>
      <c r="K13" s="1"/>
      <c r="L13" s="1"/>
      <c r="M13" s="1"/>
      <c r="N13" s="1"/>
      <c r="O13" s="1"/>
      <c r="P13" s="1"/>
      <c r="Q13" s="1"/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6B031E15-6F85-48CC-9930-93A1F754BE62}">
      <formula1>変更区分</formula1>
    </dataValidation>
    <dataValidation type="list" allowBlank="1" sqref="F6:F37" xr:uid="{3FF28C17-84F8-48C1-AF37-04045AE288B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B7E1-3755-4AED-97BD-90BB48CD412C}">
  <sheetPr codeName="Sheet2"/>
  <dimension ref="A1:D12"/>
  <sheetViews>
    <sheetView workbookViewId="0"/>
  </sheetViews>
  <sheetFormatPr defaultRowHeight="17.649999999999999" x14ac:dyDescent="0.7"/>
  <cols>
    <col min="2" max="2" width="19.5625" bestFit="1" customWidth="1"/>
    <col min="4" max="4" width="19.875" bestFit="1" customWidth="1"/>
  </cols>
  <sheetData>
    <row r="1" spans="1:4" x14ac:dyDescent="0.7">
      <c r="A1" t="s">
        <v>2</v>
      </c>
      <c r="B1" t="s">
        <v>3</v>
      </c>
      <c r="C1" t="s">
        <v>21</v>
      </c>
      <c r="D1" t="s">
        <v>41</v>
      </c>
    </row>
    <row r="2" spans="1:4" x14ac:dyDescent="0.7">
      <c r="A2" t="s">
        <v>14</v>
      </c>
      <c r="B2" t="s">
        <v>15</v>
      </c>
      <c r="C2" t="s">
        <v>24</v>
      </c>
      <c r="D2" t="s">
        <v>24</v>
      </c>
    </row>
    <row r="3" spans="1:4" x14ac:dyDescent="0.7">
      <c r="A3" t="s">
        <v>5</v>
      </c>
      <c r="B3" t="s">
        <v>16</v>
      </c>
      <c r="C3" t="s">
        <v>22</v>
      </c>
      <c r="D3" t="s">
        <v>42</v>
      </c>
    </row>
    <row r="4" spans="1:4" x14ac:dyDescent="0.7">
      <c r="A4" t="s">
        <v>4</v>
      </c>
      <c r="B4" t="s">
        <v>17</v>
      </c>
      <c r="C4" t="s">
        <v>23</v>
      </c>
      <c r="D4" t="s">
        <v>43</v>
      </c>
    </row>
    <row r="5" spans="1:4" x14ac:dyDescent="0.7">
      <c r="A5" t="s">
        <v>6</v>
      </c>
      <c r="B5" t="s">
        <v>18</v>
      </c>
    </row>
    <row r="6" spans="1:4" x14ac:dyDescent="0.7">
      <c r="A6" t="s">
        <v>7</v>
      </c>
    </row>
    <row r="7" spans="1:4" x14ac:dyDescent="0.7">
      <c r="A7" t="s">
        <v>8</v>
      </c>
    </row>
    <row r="8" spans="1:4" x14ac:dyDescent="0.7">
      <c r="A8" t="s">
        <v>9</v>
      </c>
    </row>
    <row r="9" spans="1:4" x14ac:dyDescent="0.7">
      <c r="A9" t="s">
        <v>10</v>
      </c>
    </row>
    <row r="10" spans="1:4" x14ac:dyDescent="0.7">
      <c r="A10" t="s">
        <v>11</v>
      </c>
    </row>
    <row r="11" spans="1:4" x14ac:dyDescent="0.7">
      <c r="A11" t="s">
        <v>12</v>
      </c>
    </row>
    <row r="12" spans="1:4" x14ac:dyDescent="0.7">
      <c r="A12" t="s">
        <v>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7B2C-86E7-4086-9E66-76045DA58BB2}">
  <sheetPr codeName="Sheet3"/>
  <dimension ref="A1:P37"/>
  <sheetViews>
    <sheetView showGridLines="0"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9" width="8.0625" bestFit="1" customWidth="1"/>
    <col min="10" max="10" width="21.5625" bestFit="1" customWidth="1"/>
    <col min="11" max="11" width="34.75" bestFit="1" customWidth="1"/>
    <col min="16" max="16" width="9" style="5"/>
  </cols>
  <sheetData>
    <row r="1" spans="1:16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19</v>
      </c>
      <c r="P1" s="5" t="s">
        <v>26</v>
      </c>
    </row>
    <row r="2" spans="1:16" x14ac:dyDescent="0.7">
      <c r="A2" s="3"/>
      <c r="B2" s="3"/>
      <c r="C2" s="3"/>
      <c r="D2" s="3"/>
      <c r="F2" s="7" t="s">
        <v>40</v>
      </c>
      <c r="H2" s="4" t="s">
        <v>20</v>
      </c>
      <c r="I2" s="4" t="s">
        <v>21</v>
      </c>
      <c r="J2" s="4" t="s">
        <v>38</v>
      </c>
      <c r="K2" s="4" t="s">
        <v>90</v>
      </c>
      <c r="L2" s="4" t="s">
        <v>14</v>
      </c>
      <c r="M2" s="4" t="s">
        <v>25</v>
      </c>
      <c r="P2" s="5" t="s">
        <v>26</v>
      </c>
    </row>
    <row r="3" spans="1:16" x14ac:dyDescent="0.7">
      <c r="A3" s="3"/>
      <c r="B3" s="3"/>
      <c r="C3" s="3"/>
      <c r="D3" s="3"/>
      <c r="F3" s="1" t="s">
        <v>42</v>
      </c>
      <c r="H3" s="1">
        <f>ROW()-2</f>
        <v>1</v>
      </c>
      <c r="I3" s="1" t="s">
        <v>53</v>
      </c>
      <c r="J3" s="1" t="s">
        <v>54</v>
      </c>
      <c r="K3" s="1" t="s">
        <v>91</v>
      </c>
      <c r="L3" s="1"/>
      <c r="M3" s="1"/>
      <c r="P3" s="5" t="s">
        <v>26</v>
      </c>
    </row>
    <row r="4" spans="1:16" x14ac:dyDescent="0.7">
      <c r="A4" s="3"/>
      <c r="B4" s="3"/>
      <c r="C4" s="3"/>
      <c r="D4" s="3"/>
      <c r="F4" s="1" t="s">
        <v>42</v>
      </c>
      <c r="H4" s="1">
        <f t="shared" ref="H4:H34" si="0">ROW()-2</f>
        <v>2</v>
      </c>
      <c r="I4" s="1" t="s">
        <v>53</v>
      </c>
      <c r="J4" s="1" t="s">
        <v>56</v>
      </c>
      <c r="K4" s="1" t="s">
        <v>92</v>
      </c>
      <c r="L4" s="1"/>
      <c r="M4" s="1"/>
      <c r="P4" s="5" t="s">
        <v>26</v>
      </c>
    </row>
    <row r="5" spans="1:16" x14ac:dyDescent="0.7">
      <c r="A5" s="3"/>
      <c r="B5" s="3"/>
      <c r="C5" s="3"/>
      <c r="D5" s="3"/>
      <c r="F5" s="1" t="s">
        <v>42</v>
      </c>
      <c r="H5" s="1">
        <f t="shared" si="0"/>
        <v>3</v>
      </c>
      <c r="I5" s="1" t="s">
        <v>53</v>
      </c>
      <c r="J5" s="1" t="s">
        <v>57</v>
      </c>
      <c r="K5" s="1" t="s">
        <v>93</v>
      </c>
      <c r="L5" s="1"/>
      <c r="M5" s="1"/>
      <c r="P5" s="5" t="s">
        <v>26</v>
      </c>
    </row>
    <row r="6" spans="1:16" x14ac:dyDescent="0.7">
      <c r="A6" s="3"/>
      <c r="B6" s="3"/>
      <c r="C6" s="3"/>
      <c r="D6" s="3"/>
      <c r="F6" s="1" t="s">
        <v>42</v>
      </c>
      <c r="H6" s="1">
        <f t="shared" si="0"/>
        <v>4</v>
      </c>
      <c r="I6" s="1" t="s">
        <v>53</v>
      </c>
      <c r="J6" s="1" t="s">
        <v>59</v>
      </c>
      <c r="K6" s="1" t="s">
        <v>60</v>
      </c>
      <c r="L6" s="1"/>
      <c r="M6" s="1"/>
      <c r="P6" s="5" t="s">
        <v>26</v>
      </c>
    </row>
    <row r="7" spans="1:16" x14ac:dyDescent="0.7">
      <c r="A7" s="3"/>
      <c r="B7" s="3"/>
      <c r="C7" s="3"/>
      <c r="D7" s="3"/>
      <c r="F7" s="1" t="s">
        <v>42</v>
      </c>
      <c r="H7" s="1">
        <f t="shared" si="0"/>
        <v>5</v>
      </c>
      <c r="I7" s="1" t="s">
        <v>53</v>
      </c>
      <c r="J7" s="1" t="s">
        <v>61</v>
      </c>
      <c r="K7" s="1" t="s">
        <v>62</v>
      </c>
      <c r="L7" s="1"/>
      <c r="M7" s="1"/>
      <c r="P7" s="5" t="s">
        <v>26</v>
      </c>
    </row>
    <row r="8" spans="1:16" x14ac:dyDescent="0.7">
      <c r="A8" s="3"/>
      <c r="B8" s="3"/>
      <c r="C8" s="3"/>
      <c r="D8" s="3"/>
      <c r="F8" s="1" t="s">
        <v>42</v>
      </c>
      <c r="H8" s="1">
        <f t="shared" si="0"/>
        <v>6</v>
      </c>
      <c r="I8" s="1" t="s">
        <v>53</v>
      </c>
      <c r="J8" s="1" t="s">
        <v>63</v>
      </c>
      <c r="K8" s="1" t="s">
        <v>64</v>
      </c>
      <c r="L8" s="1"/>
      <c r="M8" s="1"/>
      <c r="P8" s="5" t="s">
        <v>26</v>
      </c>
    </row>
    <row r="9" spans="1:16" x14ac:dyDescent="0.7">
      <c r="A9" s="3"/>
      <c r="B9" s="3"/>
      <c r="C9" s="3"/>
      <c r="D9" s="3"/>
      <c r="F9" s="1" t="s">
        <v>42</v>
      </c>
      <c r="H9" s="1">
        <f t="shared" si="0"/>
        <v>7</v>
      </c>
      <c r="I9" s="1" t="s">
        <v>53</v>
      </c>
      <c r="J9" s="1" t="s">
        <v>65</v>
      </c>
      <c r="K9" s="1" t="s">
        <v>66</v>
      </c>
      <c r="L9" s="1"/>
      <c r="M9" s="1"/>
      <c r="P9" s="5" t="s">
        <v>26</v>
      </c>
    </row>
    <row r="10" spans="1:16" x14ac:dyDescent="0.7">
      <c r="A10" s="3"/>
      <c r="B10" s="3"/>
      <c r="C10" s="3"/>
      <c r="D10" s="3"/>
      <c r="F10" s="1" t="s">
        <v>42</v>
      </c>
      <c r="H10" s="1">
        <f t="shared" si="0"/>
        <v>8</v>
      </c>
      <c r="I10" s="1" t="s">
        <v>53</v>
      </c>
      <c r="J10" s="1" t="s">
        <v>67</v>
      </c>
      <c r="K10" s="1" t="s">
        <v>68</v>
      </c>
      <c r="L10" s="1"/>
      <c r="M10" s="1"/>
      <c r="P10" s="5" t="s">
        <v>26</v>
      </c>
    </row>
    <row r="11" spans="1:16" x14ac:dyDescent="0.7">
      <c r="A11" s="3"/>
      <c r="B11" s="3"/>
      <c r="C11" s="3"/>
      <c r="D11" s="3"/>
      <c r="F11" s="1" t="s">
        <v>42</v>
      </c>
      <c r="H11" s="1">
        <f t="shared" si="0"/>
        <v>9</v>
      </c>
      <c r="I11" s="1" t="s">
        <v>53</v>
      </c>
      <c r="J11" s="1" t="s">
        <v>69</v>
      </c>
      <c r="K11" s="1" t="s">
        <v>70</v>
      </c>
      <c r="L11" s="1"/>
      <c r="M11" s="1"/>
      <c r="P11" s="5" t="s">
        <v>26</v>
      </c>
    </row>
    <row r="12" spans="1:16" x14ac:dyDescent="0.7">
      <c r="A12" s="3"/>
      <c r="B12" s="3"/>
      <c r="C12" s="3"/>
      <c r="D12" s="3"/>
      <c r="F12" s="1"/>
      <c r="H12" s="1">
        <f t="shared" si="0"/>
        <v>10</v>
      </c>
      <c r="I12" s="1" t="s">
        <v>53</v>
      </c>
      <c r="J12" s="1" t="s">
        <v>71</v>
      </c>
      <c r="K12" s="1" t="s">
        <v>72</v>
      </c>
      <c r="L12" s="1"/>
      <c r="M12" s="1"/>
      <c r="P12" s="5" t="s">
        <v>26</v>
      </c>
    </row>
    <row r="13" spans="1:16" x14ac:dyDescent="0.7">
      <c r="A13" s="3"/>
      <c r="B13" s="3"/>
      <c r="C13" s="3"/>
      <c r="D13" s="3"/>
      <c r="F13" s="1"/>
      <c r="H13" s="1">
        <f t="shared" si="0"/>
        <v>11</v>
      </c>
      <c r="I13" s="1" t="s">
        <v>53</v>
      </c>
      <c r="J13" s="1" t="s">
        <v>73</v>
      </c>
      <c r="K13" s="1" t="s">
        <v>74</v>
      </c>
      <c r="L13" s="1"/>
      <c r="M13" s="1"/>
      <c r="P13" s="5" t="s">
        <v>26</v>
      </c>
    </row>
    <row r="14" spans="1:16" x14ac:dyDescent="0.7">
      <c r="A14" s="3"/>
      <c r="B14" s="3"/>
      <c r="C14" s="3"/>
      <c r="D14" s="3"/>
      <c r="F14" s="1"/>
      <c r="H14" s="1">
        <f t="shared" si="0"/>
        <v>12</v>
      </c>
      <c r="I14" s="1" t="s">
        <v>53</v>
      </c>
      <c r="J14" s="1" t="s">
        <v>75</v>
      </c>
      <c r="K14" s="1" t="s">
        <v>76</v>
      </c>
      <c r="L14" s="1"/>
      <c r="M14" s="1"/>
      <c r="P14" s="5" t="s">
        <v>26</v>
      </c>
    </row>
    <row r="15" spans="1:16" x14ac:dyDescent="0.7">
      <c r="A15" s="3"/>
      <c r="B15" s="3"/>
      <c r="C15" s="3"/>
      <c r="D15" s="3"/>
      <c r="F15" s="1"/>
      <c r="H15" s="1">
        <f t="shared" si="0"/>
        <v>13</v>
      </c>
      <c r="I15" s="1" t="s">
        <v>77</v>
      </c>
      <c r="J15" s="1" t="s">
        <v>78</v>
      </c>
      <c r="K15" s="1" t="s">
        <v>79</v>
      </c>
      <c r="L15" s="1"/>
      <c r="M15" s="1"/>
      <c r="P15" s="5" t="s">
        <v>26</v>
      </c>
    </row>
    <row r="16" spans="1:16" x14ac:dyDescent="0.7">
      <c r="A16" s="3"/>
      <c r="B16" s="3"/>
      <c r="C16" s="3"/>
      <c r="D16" s="3"/>
      <c r="F16" s="1"/>
      <c r="H16" s="1">
        <f t="shared" si="0"/>
        <v>14</v>
      </c>
      <c r="I16" s="1" t="s">
        <v>77</v>
      </c>
      <c r="J16" s="1" t="s">
        <v>80</v>
      </c>
      <c r="K16" s="1" t="s">
        <v>81</v>
      </c>
      <c r="L16" s="1"/>
      <c r="M16" s="1"/>
      <c r="P16" s="5" t="s">
        <v>26</v>
      </c>
    </row>
    <row r="17" spans="1:16" x14ac:dyDescent="0.7">
      <c r="A17" s="3"/>
      <c r="B17" s="3"/>
      <c r="C17" s="3"/>
      <c r="D17" s="3"/>
      <c r="F17" s="1"/>
      <c r="H17" s="1">
        <f t="shared" si="0"/>
        <v>15</v>
      </c>
      <c r="I17" s="1" t="s">
        <v>53</v>
      </c>
      <c r="J17" s="1" t="s">
        <v>82</v>
      </c>
      <c r="K17" s="1" t="s">
        <v>83</v>
      </c>
      <c r="L17" s="1"/>
      <c r="M17" s="1"/>
      <c r="P17" s="5" t="s">
        <v>26</v>
      </c>
    </row>
    <row r="18" spans="1:16" x14ac:dyDescent="0.7">
      <c r="A18" s="3"/>
      <c r="B18" s="3"/>
      <c r="C18" s="3"/>
      <c r="D18" s="3"/>
      <c r="F18" s="1"/>
      <c r="H18" s="1">
        <f t="shared" si="0"/>
        <v>16</v>
      </c>
      <c r="I18" s="1" t="s">
        <v>53</v>
      </c>
      <c r="J18" s="1" t="s">
        <v>84</v>
      </c>
      <c r="K18" s="1" t="s">
        <v>85</v>
      </c>
      <c r="L18" s="1"/>
      <c r="M18" s="1"/>
      <c r="P18" s="5" t="s">
        <v>26</v>
      </c>
    </row>
    <row r="19" spans="1:16" x14ac:dyDescent="0.7">
      <c r="A19" s="3"/>
      <c r="B19" s="3"/>
      <c r="C19" s="3"/>
      <c r="D19" s="3"/>
      <c r="F19" s="1"/>
      <c r="H19" s="1">
        <f t="shared" si="0"/>
        <v>17</v>
      </c>
      <c r="I19" s="1" t="s">
        <v>53</v>
      </c>
      <c r="J19" s="1" t="s">
        <v>86</v>
      </c>
      <c r="K19" s="1" t="s">
        <v>87</v>
      </c>
      <c r="L19" s="1"/>
      <c r="M19" s="1"/>
      <c r="P19" s="5" t="s">
        <v>26</v>
      </c>
    </row>
    <row r="20" spans="1:16" x14ac:dyDescent="0.7">
      <c r="A20" s="3"/>
      <c r="B20" s="3"/>
      <c r="C20" s="3"/>
      <c r="D20" s="3"/>
      <c r="F20" s="1"/>
      <c r="H20" s="1">
        <f t="shared" si="0"/>
        <v>18</v>
      </c>
      <c r="I20" s="1" t="s">
        <v>53</v>
      </c>
      <c r="J20" s="1" t="s">
        <v>88</v>
      </c>
      <c r="K20" s="1" t="s">
        <v>89</v>
      </c>
      <c r="L20" s="1"/>
      <c r="M20" s="1"/>
      <c r="P20" s="5" t="s">
        <v>26</v>
      </c>
    </row>
    <row r="21" spans="1:16" x14ac:dyDescent="0.7">
      <c r="A21" s="3"/>
      <c r="B21" s="3"/>
      <c r="C21" s="3"/>
      <c r="D21" s="3"/>
      <c r="F21" s="1"/>
      <c r="H21" s="1">
        <f t="shared" si="0"/>
        <v>19</v>
      </c>
      <c r="I21" s="1"/>
      <c r="J21" s="1"/>
      <c r="K21" s="1"/>
      <c r="L21" s="1"/>
      <c r="M21" s="1"/>
      <c r="P21" s="5" t="s">
        <v>26</v>
      </c>
    </row>
    <row r="22" spans="1:16" x14ac:dyDescent="0.7">
      <c r="A22" s="3"/>
      <c r="B22" s="3"/>
      <c r="C22" s="3"/>
      <c r="D22" s="3"/>
      <c r="F22" s="1"/>
      <c r="H22" s="1">
        <f t="shared" si="0"/>
        <v>20</v>
      </c>
      <c r="I22" s="1"/>
      <c r="J22" s="1"/>
      <c r="K22" s="1"/>
      <c r="L22" s="1"/>
      <c r="M22" s="1"/>
      <c r="P22" s="5" t="s">
        <v>26</v>
      </c>
    </row>
    <row r="23" spans="1:16" x14ac:dyDescent="0.7">
      <c r="A23" s="3"/>
      <c r="B23" s="3"/>
      <c r="C23" s="3"/>
      <c r="D23" s="3"/>
      <c r="F23" s="1"/>
      <c r="H23" s="1">
        <f t="shared" si="0"/>
        <v>21</v>
      </c>
      <c r="I23" s="1"/>
      <c r="J23" s="1"/>
      <c r="K23" s="1"/>
      <c r="L23" s="1"/>
      <c r="M23" s="1"/>
      <c r="P23" s="5" t="s">
        <v>26</v>
      </c>
    </row>
    <row r="24" spans="1:16" x14ac:dyDescent="0.7">
      <c r="A24" s="3"/>
      <c r="B24" s="3"/>
      <c r="C24" s="3"/>
      <c r="D24" s="3"/>
      <c r="F24" s="1"/>
      <c r="H24" s="1">
        <f t="shared" si="0"/>
        <v>22</v>
      </c>
      <c r="I24" s="1"/>
      <c r="J24" s="1"/>
      <c r="K24" s="1"/>
      <c r="L24" s="1"/>
      <c r="M24" s="1"/>
      <c r="P24" s="5" t="s">
        <v>26</v>
      </c>
    </row>
    <row r="25" spans="1:16" x14ac:dyDescent="0.7">
      <c r="A25" s="3"/>
      <c r="B25" s="3"/>
      <c r="C25" s="3"/>
      <c r="D25" s="3"/>
      <c r="F25" s="1"/>
      <c r="H25" s="1">
        <f t="shared" si="0"/>
        <v>23</v>
      </c>
      <c r="I25" s="1"/>
      <c r="J25" s="1"/>
      <c r="K25" s="1"/>
      <c r="L25" s="1"/>
      <c r="M25" s="1"/>
      <c r="P25" s="5" t="s">
        <v>26</v>
      </c>
    </row>
    <row r="26" spans="1:16" x14ac:dyDescent="0.7">
      <c r="A26" s="3"/>
      <c r="B26" s="3"/>
      <c r="C26" s="3"/>
      <c r="D26" s="3"/>
      <c r="F26" s="1"/>
      <c r="H26" s="1">
        <f t="shared" si="0"/>
        <v>24</v>
      </c>
      <c r="I26" s="1"/>
      <c r="J26" s="1"/>
      <c r="K26" s="1"/>
      <c r="L26" s="1"/>
      <c r="M26" s="1"/>
      <c r="P26" s="5" t="s">
        <v>26</v>
      </c>
    </row>
    <row r="27" spans="1:16" x14ac:dyDescent="0.7">
      <c r="A27" s="3"/>
      <c r="B27" s="3"/>
      <c r="C27" s="3"/>
      <c r="D27" s="3"/>
      <c r="F27" s="1"/>
      <c r="H27" s="1">
        <f t="shared" si="0"/>
        <v>25</v>
      </c>
      <c r="I27" s="1"/>
      <c r="J27" s="1"/>
      <c r="K27" s="1"/>
      <c r="L27" s="1"/>
      <c r="M27" s="1"/>
      <c r="P27" s="5" t="s">
        <v>26</v>
      </c>
    </row>
    <row r="28" spans="1:16" x14ac:dyDescent="0.7">
      <c r="A28" s="3"/>
      <c r="B28" s="3"/>
      <c r="C28" s="3"/>
      <c r="D28" s="3"/>
      <c r="F28" s="1"/>
      <c r="H28" s="1">
        <f t="shared" si="0"/>
        <v>26</v>
      </c>
      <c r="I28" s="1"/>
      <c r="J28" s="1"/>
      <c r="K28" s="1"/>
      <c r="L28" s="1"/>
      <c r="M28" s="1"/>
      <c r="P28" s="5" t="s">
        <v>26</v>
      </c>
    </row>
    <row r="29" spans="1:16" x14ac:dyDescent="0.7">
      <c r="A29" s="3"/>
      <c r="B29" s="3"/>
      <c r="C29" s="3"/>
      <c r="D29" s="3"/>
      <c r="F29" s="1"/>
      <c r="H29" s="1">
        <f t="shared" si="0"/>
        <v>27</v>
      </c>
      <c r="I29" s="1"/>
      <c r="J29" s="1"/>
      <c r="K29" s="1"/>
      <c r="L29" s="1"/>
      <c r="M29" s="1"/>
      <c r="P29" s="5" t="s">
        <v>26</v>
      </c>
    </row>
    <row r="30" spans="1:16" x14ac:dyDescent="0.7">
      <c r="A30" s="3"/>
      <c r="B30" s="3"/>
      <c r="C30" s="3"/>
      <c r="D30" s="3"/>
      <c r="F30" s="1"/>
      <c r="H30" s="1">
        <f t="shared" si="0"/>
        <v>28</v>
      </c>
      <c r="I30" s="1"/>
      <c r="J30" s="1"/>
      <c r="K30" s="1"/>
      <c r="L30" s="1"/>
      <c r="M30" s="1"/>
      <c r="P30" s="5" t="s">
        <v>26</v>
      </c>
    </row>
    <row r="31" spans="1:16" x14ac:dyDescent="0.7">
      <c r="A31" s="3"/>
      <c r="B31" s="3"/>
      <c r="C31" s="3"/>
      <c r="D31" s="3"/>
      <c r="F31" s="1"/>
      <c r="H31" s="1">
        <f t="shared" si="0"/>
        <v>29</v>
      </c>
      <c r="I31" s="1"/>
      <c r="J31" s="1"/>
      <c r="K31" s="1"/>
      <c r="L31" s="1"/>
      <c r="M31" s="1"/>
      <c r="P31" s="5" t="s">
        <v>26</v>
      </c>
    </row>
    <row r="32" spans="1:16" x14ac:dyDescent="0.7">
      <c r="A32" s="3"/>
      <c r="B32" s="3"/>
      <c r="C32" s="3"/>
      <c r="D32" s="3"/>
      <c r="F32" s="1"/>
      <c r="H32" s="1">
        <f t="shared" si="0"/>
        <v>30</v>
      </c>
      <c r="I32" s="1"/>
      <c r="J32" s="1"/>
      <c r="K32" s="1"/>
      <c r="L32" s="1"/>
      <c r="M32" s="1"/>
      <c r="P32" s="5" t="s">
        <v>26</v>
      </c>
    </row>
    <row r="33" spans="1:16" x14ac:dyDescent="0.7">
      <c r="A33" s="3"/>
      <c r="B33" s="3"/>
      <c r="C33" s="3"/>
      <c r="D33" s="3"/>
      <c r="F33" s="1"/>
      <c r="H33" s="1">
        <f t="shared" si="0"/>
        <v>31</v>
      </c>
      <c r="I33" s="1"/>
      <c r="J33" s="1"/>
      <c r="K33" s="1"/>
      <c r="L33" s="1"/>
      <c r="M33" s="1"/>
      <c r="P33" s="5" t="s">
        <v>26</v>
      </c>
    </row>
    <row r="34" spans="1:16" x14ac:dyDescent="0.7">
      <c r="A34" s="3"/>
      <c r="B34" s="3"/>
      <c r="C34" s="3"/>
      <c r="D34" s="3"/>
      <c r="F34" s="1"/>
      <c r="H34" s="1">
        <f t="shared" si="0"/>
        <v>32</v>
      </c>
      <c r="I34" s="1"/>
      <c r="J34" s="1"/>
      <c r="K34" s="1"/>
      <c r="L34" s="1"/>
      <c r="M34" s="1"/>
      <c r="P34" s="5" t="s">
        <v>26</v>
      </c>
    </row>
    <row r="35" spans="1:16" x14ac:dyDescent="0.7">
      <c r="P35" s="5" t="s">
        <v>26</v>
      </c>
    </row>
    <row r="36" spans="1:16" x14ac:dyDescent="0.7">
      <c r="P36" s="5" t="s">
        <v>26</v>
      </c>
    </row>
    <row r="37" spans="1:16" s="5" customFormat="1" x14ac:dyDescent="0.7">
      <c r="A37" s="5" t="s">
        <v>26</v>
      </c>
      <c r="B37" s="5" t="s">
        <v>26</v>
      </c>
      <c r="C37" s="5" t="s">
        <v>26</v>
      </c>
      <c r="D37" s="5" t="s">
        <v>26</v>
      </c>
      <c r="E37" s="5" t="s">
        <v>26</v>
      </c>
      <c r="F37" s="5" t="s">
        <v>26</v>
      </c>
      <c r="G37" s="5" t="s">
        <v>26</v>
      </c>
      <c r="H37" s="5" t="s">
        <v>26</v>
      </c>
      <c r="I37" s="5" t="s">
        <v>26</v>
      </c>
      <c r="J37" s="5" t="s">
        <v>26</v>
      </c>
      <c r="K37" s="5" t="s">
        <v>26</v>
      </c>
      <c r="L37" s="5" t="s">
        <v>26</v>
      </c>
      <c r="M37" s="5" t="s">
        <v>26</v>
      </c>
      <c r="N37" s="5" t="s">
        <v>26</v>
      </c>
      <c r="O37" s="5" t="s">
        <v>26</v>
      </c>
      <c r="P37" s="6" t="s">
        <v>26</v>
      </c>
    </row>
  </sheetData>
  <phoneticPr fontId="1"/>
  <dataValidations count="3">
    <dataValidation type="list" allowBlank="1" sqref="B2:B34 D2:D34" xr:uid="{7A4D3FAC-A46A-491F-9EFA-B8C82C49E3AB}">
      <formula1>変更区分</formula1>
    </dataValidation>
    <dataValidation type="list" allowBlank="1" sqref="I3:I34" xr:uid="{FF98D677-C561-404D-A0B4-20B9B3D9C709}">
      <formula1>種類_テーブル</formula1>
    </dataValidation>
    <dataValidation type="list" allowBlank="1" sqref="F3:F34" xr:uid="{88B11A15-9DB5-4A63-92E4-D7F131E13FA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D276-8779-4C3E-BC5E-773192233D8D}">
  <sheetPr codeName="Sheet5"/>
  <dimension ref="A1:T40"/>
  <sheetViews>
    <sheetView showGridLines="0" zoomScale="85" zoomScaleNormal="85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9.875" bestFit="1" customWidth="1"/>
    <col min="14" max="14" width="4.625" bestFit="1" customWidth="1"/>
    <col min="15" max="15" width="31.4375" bestFit="1" customWidth="1"/>
    <col min="16" max="16" width="44.75" bestFit="1" customWidth="1"/>
    <col min="17" max="17" width="54.187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54</v>
      </c>
      <c r="J3" s="1" t="s">
        <v>55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94</v>
      </c>
      <c r="J6" s="1" t="s">
        <v>95</v>
      </c>
      <c r="K6" s="1" t="s">
        <v>96</v>
      </c>
      <c r="L6" s="1" t="s">
        <v>96</v>
      </c>
      <c r="M6" s="1" t="s">
        <v>97</v>
      </c>
      <c r="N6" s="1">
        <v>6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101</v>
      </c>
      <c r="J7" s="1" t="s">
        <v>102</v>
      </c>
      <c r="K7" s="1"/>
      <c r="L7" s="1"/>
      <c r="M7" s="1" t="s">
        <v>103</v>
      </c>
      <c r="N7" s="1"/>
      <c r="O7" s="1" t="s">
        <v>98</v>
      </c>
      <c r="P7" s="1" t="s">
        <v>98</v>
      </c>
      <c r="Q7" s="1" t="s">
        <v>104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2</v>
      </c>
      <c r="O8" s="1" t="s">
        <v>98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B74D1F0D-EB09-4773-B65E-57C598327A2C}">
      <formula1>DDL出力ツールの設定</formula1>
    </dataValidation>
    <dataValidation type="list" allowBlank="1" sqref="B5:B37 D5:D37" xr:uid="{D8D321A4-5D1C-4312-8441-DB4234669133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E0-0DB4-4A73-893E-7F975D6F9455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170</v>
      </c>
      <c r="J3" s="1" t="s">
        <v>92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131</v>
      </c>
      <c r="J6" s="1" t="s">
        <v>132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135</v>
      </c>
      <c r="J7" s="1" t="s">
        <v>136</v>
      </c>
      <c r="K7" s="1"/>
      <c r="L7" s="1" t="s">
        <v>96</v>
      </c>
      <c r="M7" s="1" t="s">
        <v>97</v>
      </c>
      <c r="N7" s="1">
        <v>30</v>
      </c>
      <c r="O7" s="1" t="s">
        <v>98</v>
      </c>
      <c r="P7" s="1" t="s">
        <v>98</v>
      </c>
      <c r="Q7" s="1" t="s">
        <v>171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172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44EAF86C-3F70-41C4-80A0-FB94BE20CAB0}">
      <formula1>DDL出力ツールの設定</formula1>
    </dataValidation>
    <dataValidation type="list" allowBlank="1" sqref="B5:B37 D5:D37" xr:uid="{D3586895-3707-4230-9EB6-04DBAA800E78}">
      <formula1>変更区分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A636-0939-4611-AB38-0D4317500A77}">
  <sheetPr codeName="Sheet6"/>
  <dimension ref="A1:T40"/>
  <sheetViews>
    <sheetView showGridLines="0" zoomScale="85" zoomScaleNormal="85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9.875" bestFit="1" customWidth="1"/>
    <col min="14" max="14" width="4.625" bestFit="1" customWidth="1"/>
    <col min="15" max="15" width="31.4375" bestFit="1" customWidth="1"/>
    <col min="16" max="16" width="44.75" bestFit="1" customWidth="1"/>
    <col min="17" max="17" width="54.187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57</v>
      </c>
      <c r="J3" s="1" t="s">
        <v>58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126</v>
      </c>
      <c r="J6" s="1" t="s">
        <v>127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128</v>
      </c>
      <c r="J7" s="1" t="s">
        <v>129</v>
      </c>
      <c r="K7" s="1" t="s">
        <v>96</v>
      </c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130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131</v>
      </c>
      <c r="J8" s="1" t="s">
        <v>132</v>
      </c>
      <c r="K8" s="1" t="s">
        <v>96</v>
      </c>
      <c r="L8" s="1"/>
      <c r="M8" s="1" t="s">
        <v>97</v>
      </c>
      <c r="N8" s="1">
        <v>8</v>
      </c>
      <c r="O8" s="1" t="s">
        <v>98</v>
      </c>
      <c r="P8" s="1" t="s">
        <v>133</v>
      </c>
      <c r="Q8" s="1" t="s">
        <v>134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135</v>
      </c>
      <c r="J9" s="1" t="s">
        <v>136</v>
      </c>
      <c r="K9" s="1"/>
      <c r="L9" s="1"/>
      <c r="M9" s="1" t="s">
        <v>97</v>
      </c>
      <c r="N9" s="1">
        <v>30</v>
      </c>
      <c r="O9" s="1" t="s">
        <v>98</v>
      </c>
      <c r="P9" s="1" t="s">
        <v>137</v>
      </c>
      <c r="Q9" s="1" t="s">
        <v>138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105</v>
      </c>
      <c r="J10" s="1" t="s">
        <v>106</v>
      </c>
      <c r="K10" s="1" t="s">
        <v>96</v>
      </c>
      <c r="L10" s="1"/>
      <c r="M10" s="1" t="s">
        <v>103</v>
      </c>
      <c r="N10" s="1">
        <v>6</v>
      </c>
      <c r="O10" s="1" t="s">
        <v>139</v>
      </c>
      <c r="P10" s="1" t="s">
        <v>107</v>
      </c>
      <c r="Q10" s="1" t="s">
        <v>108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109</v>
      </c>
      <c r="J11" s="1" t="s">
        <v>110</v>
      </c>
      <c r="K11" s="1" t="s">
        <v>96</v>
      </c>
      <c r="L11" s="1"/>
      <c r="M11" s="1" t="s">
        <v>103</v>
      </c>
      <c r="N11" s="1">
        <v>4</v>
      </c>
      <c r="O11" s="1" t="s">
        <v>98</v>
      </c>
      <c r="P11" s="1" t="s">
        <v>107</v>
      </c>
      <c r="Q11" s="1" t="s">
        <v>111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112</v>
      </c>
      <c r="J12" s="1" t="s">
        <v>113</v>
      </c>
      <c r="K12" s="1"/>
      <c r="L12" s="1"/>
      <c r="M12" s="1" t="s">
        <v>114</v>
      </c>
      <c r="N12" s="1">
        <v>6</v>
      </c>
      <c r="O12" s="1" t="s">
        <v>115</v>
      </c>
      <c r="P12" s="1" t="s">
        <v>116</v>
      </c>
      <c r="Q12" s="1" t="s">
        <v>117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118</v>
      </c>
      <c r="J13" s="1" t="s">
        <v>119</v>
      </c>
      <c r="K13" s="1"/>
      <c r="L13" s="1"/>
      <c r="M13" s="1" t="s">
        <v>114</v>
      </c>
      <c r="N13" s="1">
        <v>6</v>
      </c>
      <c r="O13" s="1" t="s">
        <v>115</v>
      </c>
      <c r="P13" s="1" t="s">
        <v>116</v>
      </c>
      <c r="Q13" s="1" t="s">
        <v>117</v>
      </c>
      <c r="T13" s="5" t="s">
        <v>26</v>
      </c>
    </row>
    <row r="14" spans="1:20" x14ac:dyDescent="0.7">
      <c r="A14" s="3"/>
      <c r="B14" s="3"/>
      <c r="C14" s="3"/>
      <c r="D14" s="3"/>
      <c r="F14" s="1" t="s">
        <v>42</v>
      </c>
      <c r="H14" s="1">
        <f t="shared" si="0"/>
        <v>9</v>
      </c>
      <c r="I14" s="1" t="s">
        <v>120</v>
      </c>
      <c r="J14" s="1" t="s">
        <v>121</v>
      </c>
      <c r="K14" s="1"/>
      <c r="L14" s="1"/>
      <c r="M14" s="1" t="s">
        <v>97</v>
      </c>
      <c r="N14" s="1">
        <v>8</v>
      </c>
      <c r="O14" s="1" t="s">
        <v>98</v>
      </c>
      <c r="P14" s="1" t="s">
        <v>122</v>
      </c>
      <c r="Q14" s="1" t="s">
        <v>123</v>
      </c>
      <c r="T14" s="5" t="s">
        <v>26</v>
      </c>
    </row>
    <row r="15" spans="1:20" x14ac:dyDescent="0.7">
      <c r="A15" s="3"/>
      <c r="B15" s="3"/>
      <c r="C15" s="3"/>
      <c r="D15" s="3"/>
      <c r="F15" s="1" t="s">
        <v>42</v>
      </c>
      <c r="H15" s="1">
        <f t="shared" si="0"/>
        <v>10</v>
      </c>
      <c r="I15" s="1" t="s">
        <v>124</v>
      </c>
      <c r="J15" s="1" t="s">
        <v>125</v>
      </c>
      <c r="K15" s="1"/>
      <c r="L15" s="1"/>
      <c r="M15" s="1" t="s">
        <v>97</v>
      </c>
      <c r="N15" s="1">
        <v>8</v>
      </c>
      <c r="O15" s="1" t="s">
        <v>98</v>
      </c>
      <c r="P15" s="1" t="s">
        <v>122</v>
      </c>
      <c r="Q15" s="1" t="s">
        <v>123</v>
      </c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CAF3EB89-6CE5-4F80-9D8B-7779ED09D141}">
      <formula1>変更区分</formula1>
    </dataValidation>
    <dataValidation type="list" allowBlank="1" sqref="F6:F37" xr:uid="{7CB9E30A-D12A-4C57-B457-C60FD486D50E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B786-1319-475E-946E-C7FDFA8251F5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174</v>
      </c>
      <c r="J3" s="1" t="s">
        <v>173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161</v>
      </c>
      <c r="J6" s="1" t="s">
        <v>162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165</v>
      </c>
      <c r="J7" s="1" t="s">
        <v>166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175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176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3EA798A9-3BFA-4D4A-86A7-6CC4A8001E6B}">
      <formula1>変更区分</formula1>
    </dataValidation>
    <dataValidation type="list" allowBlank="1" sqref="F6:F37" xr:uid="{E4A989BC-2CD0-4BFF-999A-5D20A7FC9FC3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5B85-FC17-4963-8A9E-0AEE73C9C57F}">
  <sheetPr codeName="Sheet8"/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61</v>
      </c>
      <c r="J3" s="1" t="s">
        <v>140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156</v>
      </c>
      <c r="J6" s="1" t="s">
        <v>157</v>
      </c>
      <c r="K6" s="1" t="s">
        <v>96</v>
      </c>
      <c r="L6" s="1"/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158</v>
      </c>
      <c r="J7" s="1" t="s">
        <v>159</v>
      </c>
      <c r="K7" s="1" t="s">
        <v>96</v>
      </c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160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161</v>
      </c>
      <c r="J8" s="1" t="s">
        <v>162</v>
      </c>
      <c r="K8" s="1" t="s">
        <v>96</v>
      </c>
      <c r="L8" s="1"/>
      <c r="M8" s="1" t="s">
        <v>97</v>
      </c>
      <c r="N8" s="1">
        <v>8</v>
      </c>
      <c r="O8" s="1" t="s">
        <v>98</v>
      </c>
      <c r="P8" s="1" t="s">
        <v>163</v>
      </c>
      <c r="Q8" s="1" t="s">
        <v>164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165</v>
      </c>
      <c r="J9" s="1" t="s">
        <v>166</v>
      </c>
      <c r="K9" s="1"/>
      <c r="L9" s="1"/>
      <c r="M9" s="1" t="s">
        <v>97</v>
      </c>
      <c r="N9" s="1">
        <v>30</v>
      </c>
      <c r="O9" s="1" t="s">
        <v>98</v>
      </c>
      <c r="P9" s="1" t="s">
        <v>167</v>
      </c>
      <c r="Q9" s="1" t="s">
        <v>168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105</v>
      </c>
      <c r="J10" s="1" t="s">
        <v>106</v>
      </c>
      <c r="K10" s="1" t="s">
        <v>96</v>
      </c>
      <c r="L10" s="1"/>
      <c r="M10" s="1" t="s">
        <v>103</v>
      </c>
      <c r="N10" s="1">
        <v>6</v>
      </c>
      <c r="O10" s="1" t="s">
        <v>169</v>
      </c>
      <c r="P10" s="1" t="s">
        <v>107</v>
      </c>
      <c r="Q10" s="1" t="s">
        <v>108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109</v>
      </c>
      <c r="J11" s="1" t="s">
        <v>110</v>
      </c>
      <c r="K11" s="1" t="s">
        <v>96</v>
      </c>
      <c r="L11" s="1"/>
      <c r="M11" s="1" t="s">
        <v>103</v>
      </c>
      <c r="N11" s="1">
        <v>4</v>
      </c>
      <c r="O11" s="1" t="s">
        <v>98</v>
      </c>
      <c r="P11" s="1" t="s">
        <v>107</v>
      </c>
      <c r="Q11" s="1" t="s">
        <v>111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112</v>
      </c>
      <c r="J12" s="1" t="s">
        <v>113</v>
      </c>
      <c r="K12" s="1"/>
      <c r="L12" s="1"/>
      <c r="M12" s="1" t="s">
        <v>114</v>
      </c>
      <c r="N12" s="1">
        <v>6</v>
      </c>
      <c r="O12" s="1" t="s">
        <v>115</v>
      </c>
      <c r="P12" s="1" t="s">
        <v>116</v>
      </c>
      <c r="Q12" s="1" t="s">
        <v>117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118</v>
      </c>
      <c r="J13" s="1" t="s">
        <v>119</v>
      </c>
      <c r="K13" s="1"/>
      <c r="L13" s="1"/>
      <c r="M13" s="1" t="s">
        <v>114</v>
      </c>
      <c r="N13" s="1">
        <v>6</v>
      </c>
      <c r="O13" s="1" t="s">
        <v>115</v>
      </c>
      <c r="P13" s="1" t="s">
        <v>116</v>
      </c>
      <c r="Q13" s="1" t="s">
        <v>117</v>
      </c>
      <c r="T13" s="5" t="s">
        <v>26</v>
      </c>
    </row>
    <row r="14" spans="1:20" x14ac:dyDescent="0.7">
      <c r="A14" s="3"/>
      <c r="B14" s="3"/>
      <c r="C14" s="3"/>
      <c r="D14" s="3"/>
      <c r="F14" s="1" t="s">
        <v>42</v>
      </c>
      <c r="H14" s="1">
        <f t="shared" si="0"/>
        <v>9</v>
      </c>
      <c r="I14" s="1" t="s">
        <v>120</v>
      </c>
      <c r="J14" s="1" t="s">
        <v>121</v>
      </c>
      <c r="K14" s="1"/>
      <c r="L14" s="1"/>
      <c r="M14" s="1" t="s">
        <v>97</v>
      </c>
      <c r="N14" s="1">
        <v>8</v>
      </c>
      <c r="O14" s="1" t="s">
        <v>98</v>
      </c>
      <c r="P14" s="1" t="s">
        <v>122</v>
      </c>
      <c r="Q14" s="1" t="s">
        <v>123</v>
      </c>
      <c r="T14" s="5" t="s">
        <v>26</v>
      </c>
    </row>
    <row r="15" spans="1:20" x14ac:dyDescent="0.7">
      <c r="A15" s="3"/>
      <c r="B15" s="3"/>
      <c r="C15" s="3"/>
      <c r="D15" s="3"/>
      <c r="F15" s="1" t="s">
        <v>42</v>
      </c>
      <c r="H15" s="1">
        <f t="shared" si="0"/>
        <v>10</v>
      </c>
      <c r="I15" s="1" t="s">
        <v>124</v>
      </c>
      <c r="J15" s="1" t="s">
        <v>125</v>
      </c>
      <c r="K15" s="1"/>
      <c r="L15" s="1"/>
      <c r="M15" s="1" t="s">
        <v>97</v>
      </c>
      <c r="N15" s="1">
        <v>8</v>
      </c>
      <c r="O15" s="1" t="s">
        <v>98</v>
      </c>
      <c r="P15" s="1" t="s">
        <v>122</v>
      </c>
      <c r="Q15" s="1" t="s">
        <v>123</v>
      </c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B5:B37 D5:D37" xr:uid="{D01BEAC0-B917-403C-BAA0-0DA007BC296C}">
      <formula1>変更区分</formula1>
    </dataValidation>
    <dataValidation type="list" allowBlank="1" sqref="F6:F37" xr:uid="{074CD1CE-2519-4200-B6D1-5718C872A13E}">
      <formula1>DDL出力ツールの設定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4B3B-E891-40CE-B328-690C3A50589C}">
  <dimension ref="A1:T40"/>
  <sheetViews>
    <sheetView showGridLines="0" zoomScaleNormal="100" workbookViewId="0">
      <pane xSplit="4" ySplit="5" topLeftCell="E6" activePane="bottomRight" state="frozen"/>
      <selection pane="topRight" activeCell="E1" sqref="E1"/>
      <selection pane="bottomLeft" activeCell="A3" sqref="A3"/>
      <selection pane="bottomRight"/>
    </sheetView>
  </sheetViews>
  <sheetFormatPr defaultRowHeight="17.649999999999999" outlineLevelCol="1" x14ac:dyDescent="0.7"/>
  <cols>
    <col min="1" max="1" width="15.8125" customWidth="1" outlineLevel="1"/>
    <col min="2" max="2" width="8.25" customWidth="1" outlineLevel="1"/>
    <col min="3" max="3" width="15.8125" customWidth="1" outlineLevel="1"/>
    <col min="4" max="4" width="8.25" customWidth="1" outlineLevel="1"/>
    <col min="5" max="5" width="1.6875" customWidth="1"/>
    <col min="6" max="6" width="19.875" bestFit="1" customWidth="1"/>
    <col min="7" max="7" width="1.6875" customWidth="1"/>
    <col min="8" max="8" width="4.0625" customWidth="1"/>
    <col min="9" max="10" width="21.625" customWidth="1"/>
    <col min="11" max="11" width="6.4375" bestFit="1" customWidth="1"/>
    <col min="12" max="12" width="8.25" bestFit="1" customWidth="1"/>
    <col min="13" max="13" width="4.5625" bestFit="1" customWidth="1"/>
    <col min="14" max="14" width="4.625" bestFit="1" customWidth="1"/>
    <col min="15" max="15" width="6.4375" bestFit="1" customWidth="1"/>
    <col min="16" max="16" width="12" bestFit="1" customWidth="1"/>
    <col min="17" max="17" width="8.25" bestFit="1" customWidth="1"/>
    <col min="20" max="20" width="9" style="5"/>
  </cols>
  <sheetData>
    <row r="1" spans="1:20" x14ac:dyDescent="0.7">
      <c r="A1" s="2" t="s">
        <v>1</v>
      </c>
      <c r="B1" s="3" t="s">
        <v>27</v>
      </c>
      <c r="C1" s="3" t="s">
        <v>0</v>
      </c>
      <c r="D1" s="3" t="s">
        <v>27</v>
      </c>
      <c r="H1" t="s">
        <v>28</v>
      </c>
      <c r="T1" s="5" t="s">
        <v>26</v>
      </c>
    </row>
    <row r="2" spans="1:20" x14ac:dyDescent="0.7">
      <c r="A2" s="2"/>
      <c r="B2" s="3"/>
      <c r="C2" s="3"/>
      <c r="D2" s="3"/>
      <c r="H2" s="4" t="s">
        <v>20</v>
      </c>
      <c r="I2" s="4" t="s">
        <v>38</v>
      </c>
      <c r="J2" s="4" t="s">
        <v>39</v>
      </c>
    </row>
    <row r="3" spans="1:20" x14ac:dyDescent="0.7">
      <c r="A3" s="2"/>
      <c r="B3" s="3"/>
      <c r="C3" s="3"/>
      <c r="D3" s="3"/>
      <c r="H3" s="1">
        <v>1</v>
      </c>
      <c r="I3" s="1" t="s">
        <v>151</v>
      </c>
      <c r="J3" s="1" t="s">
        <v>64</v>
      </c>
    </row>
    <row r="4" spans="1:20" x14ac:dyDescent="0.7">
      <c r="A4" s="2"/>
      <c r="B4" s="3"/>
      <c r="C4" s="3"/>
      <c r="D4" s="3"/>
    </row>
    <row r="5" spans="1:20" x14ac:dyDescent="0.7">
      <c r="A5" s="3"/>
      <c r="B5" s="3"/>
      <c r="C5" s="3"/>
      <c r="D5" s="3"/>
      <c r="F5" s="7" t="s">
        <v>40</v>
      </c>
      <c r="H5" s="4" t="s">
        <v>20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  <c r="T5" s="5" t="s">
        <v>26</v>
      </c>
    </row>
    <row r="6" spans="1:20" x14ac:dyDescent="0.7">
      <c r="A6" s="3"/>
      <c r="B6" s="3"/>
      <c r="C6" s="3"/>
      <c r="D6" s="3"/>
      <c r="F6" s="1" t="s">
        <v>42</v>
      </c>
      <c r="H6" s="1">
        <f>ROW()-5</f>
        <v>1</v>
      </c>
      <c r="I6" s="1" t="s">
        <v>142</v>
      </c>
      <c r="J6" s="1" t="s">
        <v>143</v>
      </c>
      <c r="K6" s="1" t="s">
        <v>96</v>
      </c>
      <c r="L6" s="1" t="s">
        <v>96</v>
      </c>
      <c r="M6" s="1" t="s">
        <v>97</v>
      </c>
      <c r="N6" s="1">
        <v>8</v>
      </c>
      <c r="O6" s="1" t="s">
        <v>98</v>
      </c>
      <c r="P6" s="1" t="s">
        <v>99</v>
      </c>
      <c r="Q6" s="1" t="s">
        <v>100</v>
      </c>
      <c r="T6" s="5" t="s">
        <v>26</v>
      </c>
    </row>
    <row r="7" spans="1:20" x14ac:dyDescent="0.7">
      <c r="A7" s="3"/>
      <c r="B7" s="3"/>
      <c r="C7" s="3"/>
      <c r="D7" s="3"/>
      <c r="F7" s="1" t="s">
        <v>42</v>
      </c>
      <c r="H7" s="1">
        <f t="shared" ref="H7:H37" si="0">ROW()-5</f>
        <v>2</v>
      </c>
      <c r="I7" s="1" t="s">
        <v>152</v>
      </c>
      <c r="J7" s="1" t="s">
        <v>153</v>
      </c>
      <c r="K7" s="1"/>
      <c r="L7" s="1"/>
      <c r="M7" s="1" t="s">
        <v>97</v>
      </c>
      <c r="N7" s="1">
        <v>30</v>
      </c>
      <c r="O7" s="1" t="s">
        <v>98</v>
      </c>
      <c r="P7" s="1" t="s">
        <v>98</v>
      </c>
      <c r="Q7" s="1" t="s">
        <v>154</v>
      </c>
      <c r="T7" s="5" t="s">
        <v>26</v>
      </c>
    </row>
    <row r="8" spans="1:20" x14ac:dyDescent="0.7">
      <c r="A8" s="3"/>
      <c r="B8" s="3"/>
      <c r="C8" s="3"/>
      <c r="D8" s="3"/>
      <c r="F8" s="1" t="s">
        <v>42</v>
      </c>
      <c r="H8" s="1">
        <f t="shared" si="0"/>
        <v>3</v>
      </c>
      <c r="I8" s="1" t="s">
        <v>105</v>
      </c>
      <c r="J8" s="1" t="s">
        <v>106</v>
      </c>
      <c r="K8" s="1" t="s">
        <v>96</v>
      </c>
      <c r="L8" s="1"/>
      <c r="M8" s="1" t="s">
        <v>103</v>
      </c>
      <c r="N8" s="1">
        <v>6</v>
      </c>
      <c r="O8" s="1" t="s">
        <v>155</v>
      </c>
      <c r="P8" s="1" t="s">
        <v>107</v>
      </c>
      <c r="Q8" s="1" t="s">
        <v>108</v>
      </c>
      <c r="T8" s="5" t="s">
        <v>26</v>
      </c>
    </row>
    <row r="9" spans="1:20" x14ac:dyDescent="0.7">
      <c r="A9" s="3"/>
      <c r="B9" s="3"/>
      <c r="C9" s="3"/>
      <c r="D9" s="3"/>
      <c r="F9" s="1" t="s">
        <v>42</v>
      </c>
      <c r="H9" s="1">
        <f t="shared" si="0"/>
        <v>4</v>
      </c>
      <c r="I9" s="1" t="s">
        <v>109</v>
      </c>
      <c r="J9" s="1" t="s">
        <v>110</v>
      </c>
      <c r="K9" s="1" t="s">
        <v>96</v>
      </c>
      <c r="L9" s="1"/>
      <c r="M9" s="1" t="s">
        <v>103</v>
      </c>
      <c r="N9" s="1">
        <v>4</v>
      </c>
      <c r="O9" s="1" t="s">
        <v>98</v>
      </c>
      <c r="P9" s="1" t="s">
        <v>107</v>
      </c>
      <c r="Q9" s="1" t="s">
        <v>111</v>
      </c>
      <c r="T9" s="5" t="s">
        <v>26</v>
      </c>
    </row>
    <row r="10" spans="1:20" x14ac:dyDescent="0.7">
      <c r="A10" s="3"/>
      <c r="B10" s="3"/>
      <c r="C10" s="3"/>
      <c r="D10" s="3"/>
      <c r="F10" s="1" t="s">
        <v>42</v>
      </c>
      <c r="H10" s="1">
        <f t="shared" si="0"/>
        <v>5</v>
      </c>
      <c r="I10" s="1" t="s">
        <v>112</v>
      </c>
      <c r="J10" s="1" t="s">
        <v>113</v>
      </c>
      <c r="K10" s="1"/>
      <c r="L10" s="1"/>
      <c r="M10" s="1" t="s">
        <v>114</v>
      </c>
      <c r="N10" s="1">
        <v>6</v>
      </c>
      <c r="O10" s="1" t="s">
        <v>115</v>
      </c>
      <c r="P10" s="1" t="s">
        <v>116</v>
      </c>
      <c r="Q10" s="1" t="s">
        <v>117</v>
      </c>
      <c r="T10" s="5" t="s">
        <v>26</v>
      </c>
    </row>
    <row r="11" spans="1:20" x14ac:dyDescent="0.7">
      <c r="A11" s="3"/>
      <c r="B11" s="3"/>
      <c r="C11" s="3"/>
      <c r="D11" s="3"/>
      <c r="F11" s="1" t="s">
        <v>42</v>
      </c>
      <c r="H11" s="1">
        <f t="shared" si="0"/>
        <v>6</v>
      </c>
      <c r="I11" s="1" t="s">
        <v>118</v>
      </c>
      <c r="J11" s="1" t="s">
        <v>119</v>
      </c>
      <c r="K11" s="1"/>
      <c r="L11" s="1"/>
      <c r="M11" s="1" t="s">
        <v>114</v>
      </c>
      <c r="N11" s="1">
        <v>6</v>
      </c>
      <c r="O11" s="1" t="s">
        <v>115</v>
      </c>
      <c r="P11" s="1" t="s">
        <v>116</v>
      </c>
      <c r="Q11" s="1" t="s">
        <v>117</v>
      </c>
      <c r="T11" s="5" t="s">
        <v>26</v>
      </c>
    </row>
    <row r="12" spans="1:20" x14ac:dyDescent="0.7">
      <c r="A12" s="3"/>
      <c r="B12" s="3"/>
      <c r="C12" s="3"/>
      <c r="D12" s="3"/>
      <c r="F12" s="1" t="s">
        <v>42</v>
      </c>
      <c r="H12" s="1">
        <f t="shared" si="0"/>
        <v>7</v>
      </c>
      <c r="I12" s="1" t="s">
        <v>120</v>
      </c>
      <c r="J12" s="1" t="s">
        <v>121</v>
      </c>
      <c r="K12" s="1"/>
      <c r="L12" s="1"/>
      <c r="M12" s="1" t="s">
        <v>97</v>
      </c>
      <c r="N12" s="1">
        <v>8</v>
      </c>
      <c r="O12" s="1" t="s">
        <v>98</v>
      </c>
      <c r="P12" s="1" t="s">
        <v>122</v>
      </c>
      <c r="Q12" s="1" t="s">
        <v>123</v>
      </c>
      <c r="T12" s="5" t="s">
        <v>26</v>
      </c>
    </row>
    <row r="13" spans="1:20" x14ac:dyDescent="0.7">
      <c r="A13" s="3"/>
      <c r="B13" s="3"/>
      <c r="C13" s="3"/>
      <c r="D13" s="3"/>
      <c r="F13" s="1" t="s">
        <v>42</v>
      </c>
      <c r="H13" s="1">
        <f t="shared" si="0"/>
        <v>8</v>
      </c>
      <c r="I13" s="1" t="s">
        <v>124</v>
      </c>
      <c r="J13" s="1" t="s">
        <v>125</v>
      </c>
      <c r="K13" s="1"/>
      <c r="L13" s="1"/>
      <c r="M13" s="1" t="s">
        <v>97</v>
      </c>
      <c r="N13" s="1">
        <v>8</v>
      </c>
      <c r="O13" s="1" t="s">
        <v>98</v>
      </c>
      <c r="P13" s="1" t="s">
        <v>122</v>
      </c>
      <c r="Q13" s="1" t="s">
        <v>123</v>
      </c>
      <c r="T13" s="5" t="s">
        <v>26</v>
      </c>
    </row>
    <row r="14" spans="1:20" x14ac:dyDescent="0.7">
      <c r="A14" s="3"/>
      <c r="B14" s="3"/>
      <c r="C14" s="3"/>
      <c r="D14" s="3"/>
      <c r="F14" s="1"/>
      <c r="H14" s="1">
        <f t="shared" si="0"/>
        <v>9</v>
      </c>
      <c r="I14" s="1"/>
      <c r="J14" s="1"/>
      <c r="K14" s="1"/>
      <c r="L14" s="1"/>
      <c r="M14" s="1"/>
      <c r="N14" s="1"/>
      <c r="O14" s="1"/>
      <c r="P14" s="1"/>
      <c r="Q14" s="1"/>
      <c r="T14" s="5" t="s">
        <v>26</v>
      </c>
    </row>
    <row r="15" spans="1:20" x14ac:dyDescent="0.7">
      <c r="A15" s="3"/>
      <c r="B15" s="3"/>
      <c r="C15" s="3"/>
      <c r="D15" s="3"/>
      <c r="F15" s="1"/>
      <c r="H15" s="1">
        <f t="shared" si="0"/>
        <v>10</v>
      </c>
      <c r="I15" s="1"/>
      <c r="J15" s="1"/>
      <c r="K15" s="1"/>
      <c r="L15" s="1"/>
      <c r="M15" s="1"/>
      <c r="N15" s="1"/>
      <c r="O15" s="1"/>
      <c r="P15" s="1"/>
      <c r="Q15" s="1"/>
      <c r="T15" s="5" t="s">
        <v>26</v>
      </c>
    </row>
    <row r="16" spans="1:20" x14ac:dyDescent="0.7">
      <c r="A16" s="3"/>
      <c r="B16" s="3"/>
      <c r="C16" s="3"/>
      <c r="D16" s="3"/>
      <c r="F16" s="1"/>
      <c r="H16" s="1">
        <f t="shared" si="0"/>
        <v>11</v>
      </c>
      <c r="I16" s="1"/>
      <c r="J16" s="1"/>
      <c r="K16" s="1"/>
      <c r="L16" s="1"/>
      <c r="M16" s="1"/>
      <c r="N16" s="1"/>
      <c r="O16" s="1"/>
      <c r="P16" s="1"/>
      <c r="Q16" s="1"/>
      <c r="T16" s="5" t="s">
        <v>26</v>
      </c>
    </row>
    <row r="17" spans="1:20" x14ac:dyDescent="0.7">
      <c r="A17" s="3"/>
      <c r="B17" s="3"/>
      <c r="C17" s="3"/>
      <c r="D17" s="3"/>
      <c r="F17" s="1"/>
      <c r="H17" s="1">
        <f t="shared" si="0"/>
        <v>12</v>
      </c>
      <c r="I17" s="1"/>
      <c r="J17" s="1"/>
      <c r="K17" s="1"/>
      <c r="L17" s="1"/>
      <c r="M17" s="1"/>
      <c r="N17" s="1"/>
      <c r="O17" s="1"/>
      <c r="P17" s="1"/>
      <c r="Q17" s="1"/>
      <c r="T17" s="5" t="s">
        <v>26</v>
      </c>
    </row>
    <row r="18" spans="1:20" x14ac:dyDescent="0.7">
      <c r="A18" s="3"/>
      <c r="B18" s="3"/>
      <c r="C18" s="3"/>
      <c r="D18" s="3"/>
      <c r="F18" s="1"/>
      <c r="H18" s="1">
        <f t="shared" si="0"/>
        <v>13</v>
      </c>
      <c r="I18" s="1"/>
      <c r="J18" s="1"/>
      <c r="K18" s="1"/>
      <c r="L18" s="1"/>
      <c r="M18" s="1"/>
      <c r="N18" s="1"/>
      <c r="O18" s="1"/>
      <c r="P18" s="1"/>
      <c r="Q18" s="1"/>
      <c r="T18" s="5" t="s">
        <v>26</v>
      </c>
    </row>
    <row r="19" spans="1:20" x14ac:dyDescent="0.7">
      <c r="A19" s="3"/>
      <c r="B19" s="3"/>
      <c r="C19" s="3"/>
      <c r="D19" s="3"/>
      <c r="F19" s="1"/>
      <c r="H19" s="1">
        <f t="shared" si="0"/>
        <v>14</v>
      </c>
      <c r="I19" s="1"/>
      <c r="J19" s="1"/>
      <c r="K19" s="1"/>
      <c r="L19" s="1"/>
      <c r="M19" s="1"/>
      <c r="N19" s="1"/>
      <c r="O19" s="1"/>
      <c r="P19" s="1"/>
      <c r="Q19" s="1"/>
      <c r="T19" s="5" t="s">
        <v>26</v>
      </c>
    </row>
    <row r="20" spans="1:20" x14ac:dyDescent="0.7">
      <c r="A20" s="3"/>
      <c r="B20" s="3"/>
      <c r="C20" s="3"/>
      <c r="D20" s="3"/>
      <c r="F20" s="1"/>
      <c r="H20" s="1">
        <f t="shared" si="0"/>
        <v>15</v>
      </c>
      <c r="I20" s="1"/>
      <c r="J20" s="1"/>
      <c r="K20" s="1"/>
      <c r="L20" s="1"/>
      <c r="M20" s="1"/>
      <c r="N20" s="1"/>
      <c r="O20" s="1"/>
      <c r="P20" s="1"/>
      <c r="Q20" s="1"/>
      <c r="T20" s="5" t="s">
        <v>26</v>
      </c>
    </row>
    <row r="21" spans="1:20" x14ac:dyDescent="0.7">
      <c r="A21" s="3"/>
      <c r="B21" s="3"/>
      <c r="C21" s="3"/>
      <c r="D21" s="3"/>
      <c r="F21" s="1"/>
      <c r="H21" s="1">
        <f t="shared" si="0"/>
        <v>16</v>
      </c>
      <c r="I21" s="1"/>
      <c r="J21" s="1"/>
      <c r="K21" s="1"/>
      <c r="L21" s="1"/>
      <c r="M21" s="1"/>
      <c r="N21" s="1"/>
      <c r="O21" s="1"/>
      <c r="P21" s="1"/>
      <c r="Q21" s="1"/>
      <c r="T21" s="5" t="s">
        <v>26</v>
      </c>
    </row>
    <row r="22" spans="1:20" x14ac:dyDescent="0.7">
      <c r="A22" s="3"/>
      <c r="B22" s="3"/>
      <c r="C22" s="3"/>
      <c r="D22" s="3"/>
      <c r="F22" s="1"/>
      <c r="H22" s="1">
        <f t="shared" si="0"/>
        <v>17</v>
      </c>
      <c r="I22" s="1"/>
      <c r="J22" s="1"/>
      <c r="K22" s="1"/>
      <c r="L22" s="1"/>
      <c r="M22" s="1"/>
      <c r="N22" s="1"/>
      <c r="O22" s="1"/>
      <c r="P22" s="1"/>
      <c r="Q22" s="1"/>
      <c r="T22" s="5" t="s">
        <v>26</v>
      </c>
    </row>
    <row r="23" spans="1:20" x14ac:dyDescent="0.7">
      <c r="A23" s="3"/>
      <c r="B23" s="3"/>
      <c r="C23" s="3"/>
      <c r="D23" s="3"/>
      <c r="F23" s="1"/>
      <c r="H23" s="1">
        <f t="shared" si="0"/>
        <v>18</v>
      </c>
      <c r="I23" s="1"/>
      <c r="J23" s="1"/>
      <c r="K23" s="1"/>
      <c r="L23" s="1"/>
      <c r="M23" s="1"/>
      <c r="N23" s="1"/>
      <c r="O23" s="1"/>
      <c r="P23" s="1"/>
      <c r="Q23" s="1"/>
      <c r="T23" s="5" t="s">
        <v>26</v>
      </c>
    </row>
    <row r="24" spans="1:20" x14ac:dyDescent="0.7">
      <c r="A24" s="3"/>
      <c r="B24" s="3"/>
      <c r="C24" s="3"/>
      <c r="D24" s="3"/>
      <c r="F24" s="1"/>
      <c r="H24" s="1">
        <f t="shared" si="0"/>
        <v>19</v>
      </c>
      <c r="I24" s="1"/>
      <c r="J24" s="1"/>
      <c r="K24" s="1"/>
      <c r="L24" s="1"/>
      <c r="M24" s="1"/>
      <c r="N24" s="1"/>
      <c r="O24" s="1"/>
      <c r="P24" s="1"/>
      <c r="Q24" s="1"/>
      <c r="T24" s="5" t="s">
        <v>26</v>
      </c>
    </row>
    <row r="25" spans="1:20" x14ac:dyDescent="0.7">
      <c r="A25" s="3"/>
      <c r="B25" s="3"/>
      <c r="C25" s="3"/>
      <c r="D25" s="3"/>
      <c r="F25" s="1"/>
      <c r="H25" s="1">
        <f t="shared" si="0"/>
        <v>20</v>
      </c>
      <c r="I25" s="1"/>
      <c r="J25" s="1"/>
      <c r="K25" s="1"/>
      <c r="L25" s="1"/>
      <c r="M25" s="1"/>
      <c r="N25" s="1"/>
      <c r="O25" s="1"/>
      <c r="P25" s="1"/>
      <c r="Q25" s="1"/>
      <c r="T25" s="5" t="s">
        <v>26</v>
      </c>
    </row>
    <row r="26" spans="1:20" x14ac:dyDescent="0.7">
      <c r="A26" s="3"/>
      <c r="B26" s="3"/>
      <c r="C26" s="3"/>
      <c r="D26" s="3"/>
      <c r="F26" s="1"/>
      <c r="H26" s="1">
        <f t="shared" si="0"/>
        <v>21</v>
      </c>
      <c r="I26" s="1"/>
      <c r="J26" s="1"/>
      <c r="K26" s="1"/>
      <c r="L26" s="1"/>
      <c r="M26" s="1"/>
      <c r="N26" s="1"/>
      <c r="O26" s="1"/>
      <c r="P26" s="1"/>
      <c r="Q26" s="1"/>
      <c r="T26" s="5" t="s">
        <v>26</v>
      </c>
    </row>
    <row r="27" spans="1:20" x14ac:dyDescent="0.7">
      <c r="A27" s="3"/>
      <c r="B27" s="3"/>
      <c r="C27" s="3"/>
      <c r="D27" s="3"/>
      <c r="F27" s="1"/>
      <c r="H27" s="1">
        <f t="shared" si="0"/>
        <v>22</v>
      </c>
      <c r="I27" s="1"/>
      <c r="J27" s="1"/>
      <c r="K27" s="1"/>
      <c r="L27" s="1"/>
      <c r="M27" s="1"/>
      <c r="N27" s="1"/>
      <c r="O27" s="1"/>
      <c r="P27" s="1"/>
      <c r="Q27" s="1"/>
      <c r="T27" s="5" t="s">
        <v>26</v>
      </c>
    </row>
    <row r="28" spans="1:20" x14ac:dyDescent="0.7">
      <c r="A28" s="3"/>
      <c r="B28" s="3"/>
      <c r="C28" s="3"/>
      <c r="D28" s="3"/>
      <c r="F28" s="1"/>
      <c r="H28" s="1">
        <f t="shared" si="0"/>
        <v>23</v>
      </c>
      <c r="I28" s="1"/>
      <c r="J28" s="1"/>
      <c r="K28" s="1"/>
      <c r="L28" s="1"/>
      <c r="M28" s="1"/>
      <c r="N28" s="1"/>
      <c r="O28" s="1"/>
      <c r="P28" s="1"/>
      <c r="Q28" s="1"/>
      <c r="T28" s="5" t="s">
        <v>26</v>
      </c>
    </row>
    <row r="29" spans="1:20" x14ac:dyDescent="0.7">
      <c r="A29" s="3"/>
      <c r="B29" s="3"/>
      <c r="C29" s="3"/>
      <c r="D29" s="3"/>
      <c r="F29" s="1"/>
      <c r="H29" s="1">
        <f t="shared" si="0"/>
        <v>24</v>
      </c>
      <c r="I29" s="1"/>
      <c r="J29" s="1"/>
      <c r="K29" s="1"/>
      <c r="L29" s="1"/>
      <c r="M29" s="1"/>
      <c r="N29" s="1"/>
      <c r="O29" s="1"/>
      <c r="P29" s="1"/>
      <c r="Q29" s="1"/>
      <c r="T29" s="5" t="s">
        <v>26</v>
      </c>
    </row>
    <row r="30" spans="1:20" x14ac:dyDescent="0.7">
      <c r="A30" s="3"/>
      <c r="B30" s="3"/>
      <c r="C30" s="3"/>
      <c r="D30" s="3"/>
      <c r="F30" s="1"/>
      <c r="H30" s="1">
        <f t="shared" si="0"/>
        <v>25</v>
      </c>
      <c r="I30" s="1"/>
      <c r="J30" s="1"/>
      <c r="K30" s="1"/>
      <c r="L30" s="1"/>
      <c r="M30" s="1"/>
      <c r="N30" s="1"/>
      <c r="O30" s="1"/>
      <c r="P30" s="1"/>
      <c r="Q30" s="1"/>
      <c r="T30" s="5" t="s">
        <v>26</v>
      </c>
    </row>
    <row r="31" spans="1:20" x14ac:dyDescent="0.7">
      <c r="A31" s="3"/>
      <c r="B31" s="3"/>
      <c r="C31" s="3"/>
      <c r="D31" s="3"/>
      <c r="F31" s="1"/>
      <c r="H31" s="1">
        <f t="shared" si="0"/>
        <v>26</v>
      </c>
      <c r="I31" s="1"/>
      <c r="J31" s="1"/>
      <c r="K31" s="1"/>
      <c r="L31" s="1"/>
      <c r="M31" s="1"/>
      <c r="N31" s="1"/>
      <c r="O31" s="1"/>
      <c r="P31" s="1"/>
      <c r="Q31" s="1"/>
      <c r="T31" s="5" t="s">
        <v>26</v>
      </c>
    </row>
    <row r="32" spans="1:20" x14ac:dyDescent="0.7">
      <c r="A32" s="3"/>
      <c r="B32" s="3"/>
      <c r="C32" s="3"/>
      <c r="D32" s="3"/>
      <c r="F32" s="1"/>
      <c r="H32" s="1">
        <f t="shared" si="0"/>
        <v>27</v>
      </c>
      <c r="I32" s="1"/>
      <c r="J32" s="1"/>
      <c r="K32" s="1"/>
      <c r="L32" s="1"/>
      <c r="M32" s="1"/>
      <c r="N32" s="1"/>
      <c r="O32" s="1"/>
      <c r="P32" s="1"/>
      <c r="Q32" s="1"/>
      <c r="T32" s="5" t="s">
        <v>26</v>
      </c>
    </row>
    <row r="33" spans="1:20" x14ac:dyDescent="0.7">
      <c r="A33" s="3"/>
      <c r="B33" s="3"/>
      <c r="C33" s="3"/>
      <c r="D33" s="3"/>
      <c r="F33" s="1"/>
      <c r="H33" s="1">
        <f t="shared" si="0"/>
        <v>28</v>
      </c>
      <c r="I33" s="1"/>
      <c r="J33" s="1"/>
      <c r="K33" s="1"/>
      <c r="L33" s="1"/>
      <c r="M33" s="1"/>
      <c r="N33" s="1"/>
      <c r="O33" s="1"/>
      <c r="P33" s="1"/>
      <c r="Q33" s="1"/>
      <c r="T33" s="5" t="s">
        <v>26</v>
      </c>
    </row>
    <row r="34" spans="1:20" x14ac:dyDescent="0.7">
      <c r="A34" s="3"/>
      <c r="B34" s="3"/>
      <c r="C34" s="3"/>
      <c r="D34" s="3"/>
      <c r="F34" s="1"/>
      <c r="H34" s="1">
        <f t="shared" si="0"/>
        <v>29</v>
      </c>
      <c r="I34" s="1"/>
      <c r="J34" s="1"/>
      <c r="K34" s="1"/>
      <c r="L34" s="1"/>
      <c r="M34" s="1"/>
      <c r="N34" s="1"/>
      <c r="O34" s="1"/>
      <c r="P34" s="1"/>
      <c r="Q34" s="1"/>
      <c r="T34" s="5" t="s">
        <v>26</v>
      </c>
    </row>
    <row r="35" spans="1:20" x14ac:dyDescent="0.7">
      <c r="A35" s="3"/>
      <c r="B35" s="3"/>
      <c r="C35" s="3"/>
      <c r="D35" s="3"/>
      <c r="F35" s="1"/>
      <c r="H35" s="1">
        <f t="shared" si="0"/>
        <v>30</v>
      </c>
      <c r="I35" s="1"/>
      <c r="J35" s="1"/>
      <c r="K35" s="1"/>
      <c r="L35" s="1"/>
      <c r="M35" s="1"/>
      <c r="N35" s="1"/>
      <c r="O35" s="1"/>
      <c r="P35" s="1"/>
      <c r="Q35" s="1"/>
      <c r="T35" s="5" t="s">
        <v>26</v>
      </c>
    </row>
    <row r="36" spans="1:20" x14ac:dyDescent="0.7">
      <c r="A36" s="3"/>
      <c r="B36" s="3"/>
      <c r="C36" s="3"/>
      <c r="D36" s="3"/>
      <c r="F36" s="1"/>
      <c r="H36" s="1">
        <f t="shared" si="0"/>
        <v>31</v>
      </c>
      <c r="I36" s="1"/>
      <c r="J36" s="1"/>
      <c r="K36" s="1"/>
      <c r="L36" s="1"/>
      <c r="M36" s="1"/>
      <c r="N36" s="1"/>
      <c r="O36" s="1"/>
      <c r="P36" s="1"/>
      <c r="Q36" s="1"/>
      <c r="T36" s="5" t="s">
        <v>26</v>
      </c>
    </row>
    <row r="37" spans="1:20" x14ac:dyDescent="0.7">
      <c r="A37" s="3"/>
      <c r="B37" s="3"/>
      <c r="C37" s="3"/>
      <c r="D37" s="3"/>
      <c r="F37" s="1"/>
      <c r="H37" s="1">
        <f t="shared" si="0"/>
        <v>32</v>
      </c>
      <c r="I37" s="1"/>
      <c r="J37" s="1"/>
      <c r="K37" s="1"/>
      <c r="L37" s="1"/>
      <c r="M37" s="1"/>
      <c r="N37" s="1"/>
      <c r="O37" s="1"/>
      <c r="P37" s="1"/>
      <c r="Q37" s="1"/>
      <c r="T37" s="5" t="s">
        <v>26</v>
      </c>
    </row>
    <row r="38" spans="1:20" x14ac:dyDescent="0.7">
      <c r="T38" s="5" t="s">
        <v>26</v>
      </c>
    </row>
    <row r="39" spans="1:20" x14ac:dyDescent="0.7">
      <c r="T39" s="5" t="s">
        <v>26</v>
      </c>
    </row>
    <row r="40" spans="1:20" s="5" customFormat="1" x14ac:dyDescent="0.7">
      <c r="A40" s="5" t="s">
        <v>26</v>
      </c>
      <c r="B40" s="5" t="s">
        <v>26</v>
      </c>
      <c r="C40" s="5" t="s">
        <v>26</v>
      </c>
      <c r="D40" s="5" t="s">
        <v>26</v>
      </c>
      <c r="E40" s="5" t="s">
        <v>26</v>
      </c>
      <c r="F40" s="5" t="s">
        <v>26</v>
      </c>
      <c r="G40" s="5" t="s">
        <v>26</v>
      </c>
      <c r="H40" s="5" t="s">
        <v>26</v>
      </c>
      <c r="I40" s="5" t="s">
        <v>26</v>
      </c>
      <c r="J40" s="5" t="s">
        <v>26</v>
      </c>
      <c r="K40" s="5" t="s">
        <v>26</v>
      </c>
      <c r="L40" s="5" t="s">
        <v>26</v>
      </c>
      <c r="M40" s="5" t="s">
        <v>26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6" t="s">
        <v>26</v>
      </c>
    </row>
  </sheetData>
  <phoneticPr fontId="1"/>
  <dataValidations count="2">
    <dataValidation type="list" allowBlank="1" sqref="F6:F37" xr:uid="{7D2AF1CB-F68C-44AE-9C84-C3CB45BE219A}">
      <formula1>DDL出力ツールの設定</formula1>
    </dataValidation>
    <dataValidation type="list" allowBlank="1" sqref="B5:B37 D5:D37" xr:uid="{AB41C4DA-47B6-4545-AF44-15E3CBE1B1C4}">
      <formula1>変更区分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</vt:i4>
      </vt:variant>
    </vt:vector>
  </HeadingPairs>
  <TitlesOfParts>
    <vt:vector size="16" baseType="lpstr">
      <vt:lpstr>変更履歴</vt:lpstr>
      <vt:lpstr>cfg</vt:lpstr>
      <vt:lpstr>テーブル一覧</vt:lpstr>
      <vt:lpstr>m_message</vt:lpstr>
      <vt:lpstr>m_payment_methods</vt:lpstr>
      <vt:lpstr>m_payment_methods_details</vt:lpstr>
      <vt:lpstr>m_bank_account_usage</vt:lpstr>
      <vt:lpstr>m_bank_account_usage_details</vt:lpstr>
      <vt:lpstr>m_expense_items</vt:lpstr>
      <vt:lpstr>m_expense_items_details</vt:lpstr>
      <vt:lpstr>m_expense_items_relationship</vt:lpstr>
      <vt:lpstr>m_expense_items_details_relatio</vt:lpstr>
      <vt:lpstr>テーブル定義_テーブル名</vt:lpstr>
      <vt:lpstr>DDL出力ツールの設定</vt:lpstr>
      <vt:lpstr>種類_テーブル</vt:lpstr>
      <vt:lpstr>変更区分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masudakento</dc:creator>
  <cp:lastModifiedBy>masudakento</cp:lastModifiedBy>
  <dcterms:created xsi:type="dcterms:W3CDTF">2023-02-06T10:02:25Z</dcterms:created>
  <dcterms:modified xsi:type="dcterms:W3CDTF">2023-03-12T06:38:56Z</dcterms:modified>
</cp:coreProperties>
</file>