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drawings/drawing11.xml" ContentType="application/vnd.openxmlformats-officedocument.drawing+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3.xml" ContentType="application/vnd.openxmlformats-officedocument.drawing+xml"/>
  <Override PartName="/xl/worksheets/sheet22.xml" ContentType="application/vnd.openxmlformats-officedocument.spreadsheetml.worksheet+xml"/>
  <Override PartName="/xl/drawings/drawing14.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06fc29f2a14f31" /></Relationships>
</file>

<file path=xl/workbook.xml><?xml version="1.0" encoding="utf-8"?>
<x:workbook xmlns:x="http://schemas.openxmlformats.org/spreadsheetml/2006/main">
  <x:sheets>
    <x:sheet xmlns:r="http://schemas.openxmlformats.org/officeDocument/2006/relationships" name="全体概要_S00_JP" sheetId="1" r:id="R91103adddc9447cc"/>
    <x:sheet xmlns:r="http://schemas.openxmlformats.org/officeDocument/2006/relationships" name="System Summary_S00_EN" sheetId="2" r:id="R6c9a4908a69b41e4"/>
    <x:sheet xmlns:r="http://schemas.openxmlformats.org/officeDocument/2006/relationships" name="商品一覧（ホーム）_B01_JP" sheetId="3" r:id="Rd147fe35e11a4974"/>
    <x:sheet xmlns:r="http://schemas.openxmlformats.org/officeDocument/2006/relationships" name="Home - Product List_B01_EN" sheetId="4" r:id="Rf51ea5ac09ca4360"/>
    <x:sheet xmlns:r="http://schemas.openxmlformats.org/officeDocument/2006/relationships" name="カテゴリ_B02_JP" sheetId="5" r:id="Raa9392cc40214cad"/>
    <x:sheet xmlns:r="http://schemas.openxmlformats.org/officeDocument/2006/relationships" name="Category_B02_EN" sheetId="6" r:id="R2c01e11374434466"/>
    <x:sheet xmlns:r="http://schemas.openxmlformats.org/officeDocument/2006/relationships" name="カテゴリ別商品一覧_B03_JP" sheetId="7" r:id="R3906229d19354eb5"/>
    <x:sheet xmlns:r="http://schemas.openxmlformats.org/officeDocument/2006/relationships" name="Category Product List_B03_EN" sheetId="8" r:id="Rdb8ea1d327ee4098"/>
    <x:sheet xmlns:r="http://schemas.openxmlformats.org/officeDocument/2006/relationships" name="検索_B04_JP" sheetId="9" r:id="R0f8c7cb48dd645e1"/>
    <x:sheet xmlns:r="http://schemas.openxmlformats.org/officeDocument/2006/relationships" name="Search_B04_EN" sheetId="10" r:id="R0e73aedcf6894c82"/>
    <x:sheet xmlns:r="http://schemas.openxmlformats.org/officeDocument/2006/relationships" name="商品詳細_B05_JP" sheetId="13" r:id="R633a78bf9407483a"/>
    <x:sheet xmlns:r="http://schemas.openxmlformats.org/officeDocument/2006/relationships" name="Product Detail_B05_EN" sheetId="14" r:id="Re80a86600e864ac6"/>
    <x:sheet xmlns:r="http://schemas.openxmlformats.org/officeDocument/2006/relationships" name="カート_B06_JP" sheetId="15" r:id="R2658250b10044e8a"/>
    <x:sheet xmlns:r="http://schemas.openxmlformats.org/officeDocument/2006/relationships" name="Cart_B06_EN" sheetId="16" r:id="R1bc1d519d1fa46a3"/>
    <x:sheet xmlns:r="http://schemas.openxmlformats.org/officeDocument/2006/relationships" name="注文内容の確認_B07_JP" sheetId="19" r:id="R509f0119d3314674"/>
    <x:sheet xmlns:r="http://schemas.openxmlformats.org/officeDocument/2006/relationships" name="Order Confirmation_B07_EN" sheetId="20" r:id="R716be751cc2947db"/>
    <x:sheet xmlns:r="http://schemas.openxmlformats.org/officeDocument/2006/relationships" name="配送先編集_B08_JP" sheetId="41" r:id="R19022d5add8a41c6"/>
    <x:sheet xmlns:r="http://schemas.openxmlformats.org/officeDocument/2006/relationships" name="Checkout Address Edit_B08_EN" sheetId="42" r:id="Rb67b520e67394551"/>
    <x:sheet xmlns:r="http://schemas.openxmlformats.org/officeDocument/2006/relationships" name="PAY.JP決済処理_B09_JP" sheetId="21" r:id="R151a839def2e4007"/>
    <x:sheet xmlns:r="http://schemas.openxmlformats.org/officeDocument/2006/relationships" name="PAYJP Payment Processing_B09_EN" sheetId="22" r:id="R8df54a4c69614157"/>
    <x:sheet xmlns:r="http://schemas.openxmlformats.org/officeDocument/2006/relationships" name="注文完了_B10_JP" sheetId="23" r:id="Rd23179575d7f43a5"/>
    <x:sheet xmlns:r="http://schemas.openxmlformats.org/officeDocument/2006/relationships" name="Order Complete_B10_EN" sheetId="24" r:id="R7bf9eaea86954456"/>
    <x:sheet xmlns:r="http://schemas.openxmlformats.org/officeDocument/2006/relationships" name="注文履歴_B11_JP" sheetId="25" r:id="Rc5c1a20b85e64b0a"/>
    <x:sheet xmlns:r="http://schemas.openxmlformats.org/officeDocument/2006/relationships" name="Order History_B11_EN" sheetId="26" r:id="Rc0c31880531848fe"/>
    <x:sheet xmlns:r="http://schemas.openxmlformats.org/officeDocument/2006/relationships" name="注文詳細_B12_JP" sheetId="27" r:id="Rb0091b02d6104c09"/>
    <x:sheet xmlns:r="http://schemas.openxmlformats.org/officeDocument/2006/relationships" name="Order Detail_B12_EN" sheetId="28" r:id="R5258dc7d9c904cb0"/>
    <x:sheet xmlns:r="http://schemas.openxmlformats.org/officeDocument/2006/relationships" name="ログイン_B13_JP" sheetId="29" r:id="R26f413ed81a14151"/>
    <x:sheet xmlns:r="http://schemas.openxmlformats.org/officeDocument/2006/relationships" name="Login_B13_EN" sheetId="30" r:id="R90bc2146cb66435c"/>
    <x:sheet xmlns:r="http://schemas.openxmlformats.org/officeDocument/2006/relationships" name="新規会員登録_B14_JP" sheetId="31" r:id="R7e441f24c3924cef"/>
    <x:sheet xmlns:r="http://schemas.openxmlformats.org/officeDocument/2006/relationships" name="Member Registration_B14_EN" sheetId="32" r:id="Rf18c65c577594e4e"/>
    <x:sheet xmlns:r="http://schemas.openxmlformats.org/officeDocument/2006/relationships" name="メール確認_B15_JP" sheetId="132" r:id="R4110c09de8124406"/>
    <x:sheet xmlns:r="http://schemas.openxmlformats.org/officeDocument/2006/relationships" name="Email Verification_B15_EN" sheetId="131" r:id="R6c114292482f43f9"/>
    <x:sheet xmlns:r="http://schemas.openxmlformats.org/officeDocument/2006/relationships" name="パスワード再設定_B16_JP" sheetId="33" r:id="Rf0fdf448f2934e4b"/>
    <x:sheet xmlns:r="http://schemas.openxmlformats.org/officeDocument/2006/relationships" name="Password Reset_B16_EN" sheetId="34" r:id="R15aaccfc2dc64c5c"/>
    <x:sheet xmlns:r="http://schemas.openxmlformats.org/officeDocument/2006/relationships" name="マイページ_B17_JP" sheetId="35" r:id="R34a018f8d1b34a37"/>
    <x:sheet xmlns:r="http://schemas.openxmlformats.org/officeDocument/2006/relationships" name="My Page_B17_EN" sheetId="36" r:id="Rd02c7fedf7144fad"/>
    <x:sheet xmlns:r="http://schemas.openxmlformats.org/officeDocument/2006/relationships" name="会員情報の変更_B18_JP" sheetId="37" r:id="Rdc40f05e78b64553"/>
    <x:sheet xmlns:r="http://schemas.openxmlformats.org/officeDocument/2006/relationships" name="Member Info Update_B18_EN" sheetId="38" r:id="R7f0b66f2cfb3494a"/>
    <x:sheet xmlns:r="http://schemas.openxmlformats.org/officeDocument/2006/relationships" name="パスワード変更_B19_JP" sheetId="39" r:id="Re4b56f1a7a824dad"/>
    <x:sheet xmlns:r="http://schemas.openxmlformats.org/officeDocument/2006/relationships" name="Password Change_B19_EN" sheetId="40" r:id="R53b57c71e66341d6"/>
    <x:sheet xmlns:r="http://schemas.openxmlformats.org/officeDocument/2006/relationships" name="お問い合わせ_B20_JP" sheetId="43" r:id="Ra44f594dc7c444a4"/>
    <x:sheet xmlns:r="http://schemas.openxmlformats.org/officeDocument/2006/relationships" name="Contact_B20_EN" sheetId="44" r:id="R7714317923794513"/>
    <x:sheet xmlns:r="http://schemas.openxmlformats.org/officeDocument/2006/relationships" name="お問い合わせ完了_B21_JP" sheetId="45" r:id="Rd1e4b7866c404a22"/>
    <x:sheet xmlns:r="http://schemas.openxmlformats.org/officeDocument/2006/relationships" name="Contact Complete_B21_EN" sheetId="46" r:id="Rb540fca82b824f75"/>
    <x:sheet xmlns:r="http://schemas.openxmlformats.org/officeDocument/2006/relationships" name="生産者ログイン_P01_JP" sheetId="49" r:id="Rb1cbfdb6f9d24f67"/>
    <x:sheet xmlns:r="http://schemas.openxmlformats.org/officeDocument/2006/relationships" name="Producer Login_P01_EN" sheetId="50" r:id="R3301024f928d47fc"/>
    <x:sheet xmlns:r="http://schemas.openxmlformats.org/officeDocument/2006/relationships" name="生産者登録_P02_JP" sheetId="51" r:id="Rd636d39e10f54542"/>
    <x:sheet xmlns:r="http://schemas.openxmlformats.org/officeDocument/2006/relationships" name="Producer Registration_P02_EN" sheetId="52" r:id="Rd36692beb7dd4686"/>
    <x:sheet xmlns:r="http://schemas.openxmlformats.org/officeDocument/2006/relationships" name="メール確認_P03_JP" sheetId="53" r:id="R18b56549ab1b401a"/>
    <x:sheet xmlns:r="http://schemas.openxmlformats.org/officeDocument/2006/relationships" name="Email Verification_P03_EN" sheetId="54" r:id="Rebcf90856a284121"/>
    <x:sheet xmlns:r="http://schemas.openxmlformats.org/officeDocument/2006/relationships" name="PAY.JP申請・審査状況_P04_JP" sheetId="63" r:id="R855ca9c676e14961"/>
    <x:sheet xmlns:r="http://schemas.openxmlformats.org/officeDocument/2006/relationships" name="PAYJP Screening Status_P04_EN" sheetId="64" r:id="Rf48c52d0d0cc406a"/>
    <x:sheet xmlns:r="http://schemas.openxmlformats.org/officeDocument/2006/relationships" name="生産者ダッシュボード_P05_JP" sheetId="65" r:id="Rdc74a22ef87d4657"/>
    <x:sheet xmlns:r="http://schemas.openxmlformats.org/officeDocument/2006/relationships" name="Producer Dashboard_P05_EN" sheetId="66" r:id="Red06f62bdc764368"/>
    <x:sheet xmlns:r="http://schemas.openxmlformats.org/officeDocument/2006/relationships" name="生産者商品一覧_P06_JP" sheetId="67" r:id="R4d67e57af459456a"/>
    <x:sheet xmlns:r="http://schemas.openxmlformats.org/officeDocument/2006/relationships" name="Producer Product List_P06_EN" sheetId="68" r:id="R9b5efdc9350947f5"/>
    <x:sheet xmlns:r="http://schemas.openxmlformats.org/officeDocument/2006/relationships" name="商品作成・編集_P07_JP" sheetId="69" r:id="R3868165f97144d78"/>
    <x:sheet xmlns:r="http://schemas.openxmlformats.org/officeDocument/2006/relationships" name="Product Create - Edit_P07_EN" sheetId="70" r:id="Re29382b22d0b4d61"/>
    <x:sheet xmlns:r="http://schemas.openxmlformats.org/officeDocument/2006/relationships" name="生産者注文一覧_P08_JP" sheetId="73" r:id="Rebd50e44e2404c9b"/>
    <x:sheet xmlns:r="http://schemas.openxmlformats.org/officeDocument/2006/relationships" name="Producer Order List_P08_EN" sheetId="74" r:id="Rc55467b731634d13"/>
    <x:sheet xmlns:r="http://schemas.openxmlformats.org/officeDocument/2006/relationships" name="生産者注文詳細_P09_JP" sheetId="75" r:id="Rc0a67d5a9e5b416c"/>
    <x:sheet xmlns:r="http://schemas.openxmlformats.org/officeDocument/2006/relationships" name="Producer Order Detail_P09_EN" sheetId="76" r:id="R5a0402d811884524"/>
    <x:sheet xmlns:r="http://schemas.openxmlformats.org/officeDocument/2006/relationships" name="振込_P10_JP" sheetId="77" r:id="R7f3cb43484ec4993"/>
    <x:sheet xmlns:r="http://schemas.openxmlformats.org/officeDocument/2006/relationships" name="Payout_P10_EN" sheetId="78" r:id="R188b90cc7f5e4199"/>
    <x:sheet xmlns:r="http://schemas.openxmlformats.org/officeDocument/2006/relationships" name="生産者アカウント設定_P11_JP" sheetId="55" r:id="R4b1d656770d3416d"/>
    <x:sheet xmlns:r="http://schemas.openxmlformats.org/officeDocument/2006/relationships" name="Producer Account Set_P11_EN" sheetId="56" r:id="R5fdce72f530b4430"/>
    <x:sheet xmlns:r="http://schemas.openxmlformats.org/officeDocument/2006/relationships" name="生産者アカウント情報_P12_JP" sheetId="59" r:id="R168ba123a8db47e4"/>
    <x:sheet xmlns:r="http://schemas.openxmlformats.org/officeDocument/2006/relationships" name="Producer Account Info_P12_EN" sheetId="60" r:id="R0b3825b7acef43b2"/>
    <x:sheet xmlns:r="http://schemas.openxmlformats.org/officeDocument/2006/relationships" name="振込口座情報_P13_JP" sheetId="83" r:id="R895f55608b0748c6"/>
    <x:sheet xmlns:r="http://schemas.openxmlformats.org/officeDocument/2006/relationships" name="Payout Bank Info_P13_EN" sheetId="84" r:id="R8644828b55cf4a2c"/>
    <x:sheet xmlns:r="http://schemas.openxmlformats.org/officeDocument/2006/relationships" name="生産者パスワード変更_P14_JP" sheetId="57" r:id="Rb99e37aaf46f4199"/>
    <x:sheet xmlns:r="http://schemas.openxmlformats.org/officeDocument/2006/relationships" name="Producer Password Change_P14_EN" sheetId="58" r:id="R0a0df9623c49413d"/>
    <x:sheet xmlns:r="http://schemas.openxmlformats.org/officeDocument/2006/relationships" name="生産者パスワード再設定_P15_JP" sheetId="85" r:id="R15d0940535fb4d35"/>
    <x:sheet xmlns:r="http://schemas.openxmlformats.org/officeDocument/2006/relationships" name="Producer Password Reset_P15_EN" sheetId="86" r:id="R190ad9bc410147e0"/>
    <x:sheet xmlns:r="http://schemas.openxmlformats.org/officeDocument/2006/relationships" name="管理者ログイン_A01_JP" sheetId="87" r:id="R654684c797284080"/>
    <x:sheet xmlns:r="http://schemas.openxmlformats.org/officeDocument/2006/relationships" name="Admin Login_A01_EN" sheetId="88" r:id="R9786bb4749254ca3"/>
    <x:sheet xmlns:r="http://schemas.openxmlformats.org/officeDocument/2006/relationships" name="管理ダッシュボード_A02_JP" sheetId="89" r:id="R71578364a18f4718"/>
    <x:sheet xmlns:r="http://schemas.openxmlformats.org/officeDocument/2006/relationships" name="Admin Dashboard_A02_EN" sheetId="90" r:id="R102b538a003a48fa"/>
    <x:sheet xmlns:r="http://schemas.openxmlformats.org/officeDocument/2006/relationships" name="購入者・問い合わせ管理_A03_JP" sheetId="91" r:id="R0ac4c7028b134211"/>
    <x:sheet xmlns:r="http://schemas.openxmlformats.org/officeDocument/2006/relationships" name="Buyer Inquiry Mgmt_A03_EN" sheetId="92" r:id="Rda133a58071f4e0b"/>
    <x:sheet xmlns:r="http://schemas.openxmlformats.org/officeDocument/2006/relationships" name="生産者管理_A04_JP" sheetId="93" r:id="Rad6d5e832f2e47c2"/>
    <x:sheet xmlns:r="http://schemas.openxmlformats.org/officeDocument/2006/relationships" name="Producer Management_A04_EN" sheetId="94" r:id="R01d8a3aacd2846e2"/>
    <x:sheet xmlns:r="http://schemas.openxmlformats.org/officeDocument/2006/relationships" name="カテゴリ管理_A05_JP" sheetId="95" r:id="R3a57ebd06fb04067"/>
    <x:sheet xmlns:r="http://schemas.openxmlformats.org/officeDocument/2006/relationships" name="Category Management_A05_EN" sheetId="96" r:id="R20612a13d2b74960"/>
    <x:sheet xmlns:r="http://schemas.openxmlformats.org/officeDocument/2006/relationships" name="バナー管理_A06_JP" sheetId="97" r:id="Rf1993790f6df4da6"/>
    <x:sheet xmlns:r="http://schemas.openxmlformats.org/officeDocument/2006/relationships" name="Banner Management_A06_EN" sheetId="98" r:id="R3a6d94fe4f6a48e1"/>
    <x:sheet xmlns:r="http://schemas.openxmlformats.org/officeDocument/2006/relationships" name="商品管理_A07_JP" sheetId="99" r:id="R8c48feb5e2254862"/>
    <x:sheet xmlns:r="http://schemas.openxmlformats.org/officeDocument/2006/relationships" name="Product Management_A07_EN" sheetId="100" r:id="R0784d693884043a3"/>
    <x:sheet xmlns:r="http://schemas.openxmlformats.org/officeDocument/2006/relationships" name="注文管理_A08_JP" sheetId="101" r:id="R388e07d7f046420c"/>
    <x:sheet xmlns:r="http://schemas.openxmlformats.org/officeDocument/2006/relationships" name="Order Management_A08_EN" sheetId="102" r:id="Reb4fbef372a04f83"/>
    <x:sheet xmlns:r="http://schemas.openxmlformats.org/officeDocument/2006/relationships" name="売上・会社手数料サマリー_A09_JP" sheetId="103" r:id="R2d52118ceea44df3"/>
    <x:sheet xmlns:r="http://schemas.openxmlformats.org/officeDocument/2006/relationships" name="Sales Commission Summary_A09_EN" sheetId="104" r:id="R4f26b58a21354b1a"/>
    <x:sheet xmlns:r="http://schemas.openxmlformats.org/officeDocument/2006/relationships" name="振込状況確認_A10_JP" sheetId="105" r:id="Rf0e96cf478774184"/>
    <x:sheet xmlns:r="http://schemas.openxmlformats.org/officeDocument/2006/relationships" name="Payout Monitor_A10_EN" sheetId="106" r:id="Rb38eb0e458ec4fc4"/>
    <x:sheet xmlns:r="http://schemas.openxmlformats.org/officeDocument/2006/relationships" name="ログ監視_A11_JP" sheetId="107" r:id="R57b5bbb665d64cff"/>
    <x:sheet xmlns:r="http://schemas.openxmlformats.org/officeDocument/2006/relationships" name="Log Monitoring_A11_EN" sheetId="108" r:id="R31f420afbe184a00"/>
  </x:sheets>
</x:workbook>
</file>

<file path=xl/sharedStrings.xml><?xml version="1.0" encoding="utf-8"?>
<x:sst xmlns:x="http://schemas.openxmlformats.org/spreadsheetml/2006/main">
  <x:si>
    <x:t xml:space="preserve">みのりくん ECマーケットプレイス — 全体概要</x:t>
  </x:si>
  <x:si>
    <x:t xml:space="preserve">1. 資料概要</x:t>
  </x:si>
  <x:si>
    <x:t xml:space="preserve">本資料は、「みのりくん」ECマーケットプレイスの画面要件と基本的な運用ルールを整理したものです。全体概要を読むだけで、プロジェクト構成、利用者、主要フロー、注文・配送・精算の基本方針を把握できることを目的とします。</x:t>
  </x:si>
  <x:si>
    <x:t xml:space="preserve">2. システム概要</x:t>
  </x:si>
  <x:si>
    <x:t xml:space="preserve">No.</x:t>
  </x:si>
  <x:si>
    <x:t xml:space="preserve">テーマ</x:t>
  </x:si>
  <x:si>
    <x:t xml:space="preserve">概要</x:t>
  </x:si>
  <x:si>
    <x:t xml:space="preserve">備考</x:t>
  </x:si>
  <x:si>
    <x:t xml:space="preserve">3. 利用者と責任範囲</x:t>
  </x:si>
  <x:si>
    <x:t xml:space="preserve">利用者</x:t>
  </x:si>
  <x:si>
    <x:t xml:space="preserve">主な役割</x:t>
  </x:si>
  <x:si>
    <x:t xml:space="preserve">見られる情報</x:t>
  </x:si>
  <x:si>
    <x:t xml:space="preserve">4. マーケットプレイス基本ルール</x:t>
  </x:si>
  <x:si>
    <x:t xml:space="preserve">ルール</x:t>
  </x:si>
  <x:si>
    <x:t xml:space="preserve">要件</x:t>
  </x:si>
  <x:si>
    <x:t xml:space="preserve">担当</x:t>
  </x:si>
  <x:si>
    <x:t xml:space="preserve">5. 全体フロー</x:t>
  </x:si>
  <x:si>
    <x:t xml:space="preserve">フロー</x:t>
  </x:si>
  <x:si>
    <x:t xml:space="preserve">主担当</x:t>
  </x:si>
  <x:si>
    <x:t xml:space="preserve">画面ID</x:t>
  </x:si>
  <x:si>
    <x:t xml:space="preserve">区分</x:t>
  </x:si>
  <x:si>
    <x:t xml:space="preserve">画面名</x:t>
  </x:si>
  <x:si>
    <x:t xml:space="preserve">Minori-kun EC Marketplace — System Summary</x:t>
  </x:si>
  <x:si>
    <x:t xml:space="preserve">1. Document Overview</x:t>
  </x:si>
  <x:si>
    <x:t xml:space="preserve">This workbook defines the screen requirements and core operating rules for the Minori-kun EC marketplace. The Summary sheet explains the project structure without requiring the reader to open every detailed screen sheet.</x:t>
  </x:si>
  <x:si>
    <x:t xml:space="preserve">2. System Overview</x:t>
  </x:si>
  <x:si>
    <x:t xml:space="preserve">Topic</x:t>
  </x:si>
  <x:si>
    <x:t xml:space="preserve">Summary</x:t>
  </x:si>
  <x:si>
    <x:t xml:space="preserve">Note</x:t>
  </x:si>
  <x:si>
    <x:t xml:space="preserve">3. Actors and Responsibilities</x:t>
  </x:si>
  <x:si>
    <x:t xml:space="preserve">Actor</x:t>
  </x:si>
  <x:si>
    <x:t xml:space="preserve">Main Role</x:t>
  </x:si>
  <x:si>
    <x:t xml:space="preserve">Data Visible</x:t>
  </x:si>
  <x:si>
    <x:t xml:space="preserve">4. Marketplace Business Rules</x:t>
  </x:si>
  <x:si>
    <x:t xml:space="preserve">Rule</x:t>
  </x:si>
  <x:si>
    <x:t xml:space="preserve">Requirement</x:t>
  </x:si>
  <x:si>
    <x:t xml:space="preserve">Owner</x:t>
  </x:si>
  <x:si>
    <x:t xml:space="preserve">5. End-to-End Flow</x:t>
  </x:si>
  <x:si>
    <x:t xml:space="preserve">Flow</x:t>
  </x:si>
  <x:si>
    <x:t xml:space="preserve">Screen ID</x:t>
  </x:si>
  <x:si>
    <x:t xml:space="preserve">Area</x:t>
  </x:si>
  <x:si>
    <x:t xml:space="preserve">Screen Name</x:t>
  </x:si>
  <x:si>
    <x:t xml:space="preserve">画面仕様書 — 商品一覧（ホーム）</x:t>
  </x:si>
  <x:si>
    <x:t xml:space="preserve">B01</x:t>
  </x:si>
  <x:si>
    <x:t xml:space="preserve">商品一覧（ホーム）</x:t>
  </x:si>
  <x:si>
    <x:t xml:space="preserve">対象</x:t>
  </x:si>
  <x:si>
    <x:t xml:space="preserve">ゲスト／購入者</x:t>
  </x:si>
  <x:si>
    <x:t xml:space="preserve">購入者向け</x:t>
  </x:si>
  <x:si>
    <x:t xml:space="preserve">目的</x:t>
  </x:si>
  <x:si>
    <x:t xml:space="preserve">公開商品を探し、商品詳細またはカートへ進む入口。</x:t>
  </x:si>
  <x:si>
    <x:t xml:space="preserve">主な入口</x:t>
  </x:si>
  <x:si>
    <x:t xml:space="preserve">サイト起動／ホームナビ</x:t>
  </x:si>
  <x:si>
    <x:t xml:space="preserve">1. サマリー</x:t>
  </x:si>
  <x:si>
    <x:t xml:space="preserve">商品一覧（ホーム）は、購入者が公開商品を探すための入口画面である。購入者は商品カードを閲覧し、カテゴリ簡易絞り込み、検索ページ、カート、商品詳細へ進むことができる。画面上部には管理者／システム管理のバナーを表示し、購入数の多い対象商品を「本日のおすすめ」として自動表示する。V1では生産者がバナーを操作しない。購入可能な単一バリエーション商品は一覧から直接カートに追加でき、バリエーション選択が必要な商品は商品詳細で選択してから追加する。V1の商品一覧カードには生産者名／農園名を表示しない。</x:t>
  </x:si>
  <x:si>
    <x:t xml:space="preserve">2. 画面項目・処理</x:t>
  </x:si>
  <x:si>
    <x:t xml:space="preserve">ID</x:t>
  </x:si>
  <x:si>
    <x:t xml:space="preserve">項目</x:t>
  </x:si>
  <x:si>
    <x:t xml:space="preserve">表示・入力内容</x:t>
  </x:si>
  <x:si>
    <x:t xml:space="preserve">ユーザー操作</x:t>
  </x:si>
  <x:si>
    <x:t xml:space="preserve">処理・遷移</x:t>
  </x:si>
  <x:si>
    <x:t xml:space="preserve">B01-01</x:t>
  </x:si>
  <x:si>
    <x:t xml:space="preserve">バナー</x:t>
  </x:si>
  <x:si>
    <x:t xml:space="preserve">管理者／システム管理のバナーとして、購入数の多い対象商品を「本日のおすすめ」として表示する。V1では生産者がバナーを操作しない。</x:t>
  </x:si>
  <x:si>
    <x:t xml:space="preserve">おすすめ商品を押す。</x:t>
  </x:si>
  <x:si>
    <x:t xml:space="preserve">商品詳細ページを開く。</x:t>
  </x:si>
  <x:si>
    <x:t xml:space="preserve">B01-02</x:t>
  </x:si>
  <x:si>
    <x:t xml:space="preserve">検索</x:t>
  </x:si>
  <x:si>
    <x:t xml:space="preserve">ヘッダーに検索アイコンを表示する。</x:t>
  </x:si>
  <x:si>
    <x:t xml:space="preserve">検索アイコンを押す。</x:t>
  </x:si>
  <x:si>
    <x:t xml:space="preserve">検索ページを開く。</x:t>
  </x:si>
  <x:si>
    <x:t xml:space="preserve">B01-03</x:t>
  </x:si>
  <x:si>
    <x:t xml:space="preserve">カテゴリ簡易絞り込み</x:t>
  </x:si>
  <x:si>
    <x:t xml:space="preserve">管理者が用意した共通カテゴリを簡易絞り込みとして表示する。生産者独自カテゴリは使用しない。</x:t>
  </x:si>
  <x:si>
    <x:t xml:space="preserve">カテゴリを選ぶ。</x:t>
  </x:si>
  <x:si>
    <x:t xml:space="preserve">ホーム内の商品だけを絞り込み、選択状態を保持する。</x:t>
  </x:si>
  <x:si>
    <x:t xml:space="preserve">B01-04</x:t>
  </x:si>
  <x:si>
    <x:t xml:space="preserve">商品カード</x:t>
  </x:si>
  <x:si>
    <x:t xml:space="preserve">商品画像、商品名、価格、プロモーション表示、在庫／売り切れ状態、カート操作を表示する。V1の商品一覧カードには生産者名／農園名を表示しない。</x:t>
  </x:si>
  <x:si>
    <x:t xml:space="preserve">カード本体を押す。</x:t>
  </x:si>
  <x:si>
    <x:t xml:space="preserve">B01-05</x:t>
  </x:si>
  <x:si>
    <x:t xml:space="preserve">カートに追加</x:t>
  </x:si>
  <x:si>
    <x:t xml:space="preserve">購入可能な単一バリエーション商品には追加ボタンを表示する。</x:t>
  </x:si>
  <x:si>
    <x:t xml:space="preserve">追加ボタンを押す。</x:t>
  </x:si>
  <x:si>
    <x:t xml:space="preserve">商品詳細へ移動せず、数量1を追加してカート件数を増やす。</x:t>
  </x:si>
  <x:si>
    <x:t xml:space="preserve">B01-06</x:t>
  </x:si>
  <x:si>
    <x:t xml:space="preserve">複数バリエーション</x:t>
  </x:si>
  <x:si>
    <x:t xml:space="preserve">価格または在庫がバリエーションごとに異なる場合、選択が必要であることを表示する。</x:t>
  </x:si>
  <x:si>
    <x:t xml:space="preserve">追加操作を押す。</x:t>
  </x:si>
  <x:si>
    <x:t xml:space="preserve">商品詳細ページでバリエーション選択後に追加する。</x:t>
  </x:si>
  <x:si>
    <x:t xml:space="preserve">B01-07</x:t>
  </x:si>
  <x:si>
    <x:t xml:space="preserve">複数生産者カート</x:t>
  </x:si>
  <x:si>
    <x:t xml:space="preserve">生産者が異なる商品も同じカートに保持できる。</x:t>
  </x:si>
  <x:si>
    <x:t xml:space="preserve">別生産者の商品を追加する。</x:t>
  </x:si>
  <x:si>
    <x:t xml:space="preserve">既存商品を残したまま追加する。</x:t>
  </x:si>
  <x:si>
    <x:t xml:space="preserve">B01-08</x:t>
  </x:si>
  <x:si>
    <x:t xml:space="preserve">ヘッダー／下部ナビゲーション</x:t>
  </x:si>
  <x:si>
    <x:t xml:space="preserve">ホームには戻る操作を表示しない。ヘッダーに検索／カート導線を表示し、下部ナビは「ホーム／カテゴリ／カート／マイページ」とする。</x:t>
  </x:si>
  <x:si>
    <x:t xml:space="preserve">ナビ項目を押す。</x:t>
  </x:si>
  <x:si>
    <x:t xml:space="preserve">選択した主要ページを開く。</x:t>
  </x:si>
  <x:si>
    <x:t xml:space="preserve">Screen Specification — Home / Product List</x:t>
  </x:si>
  <x:si>
    <x:t xml:space="preserve">Home / Product List</x:t>
  </x:si>
  <x:si>
    <x:t xml:space="preserve">User</x:t>
  </x:si>
  <x:si>
    <x:t xml:space="preserve">Guest / Buyer</x:t>
  </x:si>
  <x:si>
    <x:t xml:space="preserve">Buyer</x:t>
  </x:si>
  <x:si>
    <x:t xml:space="preserve">Purpose</x:t>
  </x:si>
  <x:si>
    <x:t xml:space="preserve">Entry point for discovering published products and opening Product Detail or Cart.</x:t>
  </x:si>
  <x:si>
    <x:t xml:space="preserve">Main Entry</x:t>
  </x:si>
  <x:si>
    <x:t xml:space="preserve">App launch / Home navigation</x:t>
  </x:si>
  <x:si>
    <x:t xml:space="preserve">1. Summary</x:t>
  </x:si>
  <x:si>
    <x:t xml:space="preserve">Home / Product List is the Buyer entry page for discovering published products. Buyers can browse product cards, use category quick filters, open the Search page, open Cart, or move to Product Detail. The page also includes a system-controlled Banner that automatically recommends the most purchased eligible products for today; Producers cannot control the Banner in V1. A purchasable single-variant product can be added directly from the list, while products that require variant selection open Product Detail first. Producer/Farm name is not shown on list cards in V1.</x:t>
  </x:si>
  <x:si>
    <x:t xml:space="preserve">2. Screen Elements and Processing</x:t>
  </x:si>
  <x:si>
    <x:t xml:space="preserve">Item</x:t>
  </x:si>
  <x:si>
    <x:t xml:space="preserve">Display / Input</x:t>
  </x:si>
  <x:si>
    <x:t xml:space="preserve">User Action</x:t>
  </x:si>
  <x:si>
    <x:t xml:space="preserve">Processing / Destination</x:t>
  </x:si>
  <x:si>
    <x:t xml:space="preserve">Banner</x:t>
  </x:si>
  <x:si>
    <x:t xml:space="preserve">Show an Admin/System-controlled banner with the top purchased eligible products as Today's Recommendation. Producers cannot control the banner in V1.</x:t>
  </x:si>
  <x:si>
    <x:t xml:space="preserve">Tap a recommended product.</x:t>
  </x:si>
  <x:si>
    <x:t xml:space="preserve">Open Product Detail page.</x:t>
  </x:si>
  <x:si>
    <x:t xml:space="preserve">Search</x:t>
  </x:si>
  <x:si>
    <x:t xml:space="preserve">Show a search icon in the header.</x:t>
  </x:si>
  <x:si>
    <x:t xml:space="preserve">Tap Search.</x:t>
  </x:si>
  <x:si>
    <x:t xml:space="preserve">Open Search page.</x:t>
  </x:si>
  <x:si>
    <x:t xml:space="preserve">Category quick filter</x:t>
  </x:si>
  <x:si>
    <x:t xml:space="preserve">Show shared Admin-managed categories as quick filters; Producers cannot create categories.</x:t>
  </x:si>
  <x:si>
    <x:t xml:space="preserve">Select a category.</x:t>
  </x:si>
  <x:si>
    <x:t xml:space="preserve">Filter products on Home and retain the selected state.</x:t>
  </x:si>
  <x:si>
    <x:t xml:space="preserve">Product card</x:t>
  </x:si>
  <x:si>
    <x:t xml:space="preserve">Show product image, product name, price, promotion display, stock/sold-out state, and cart action. Producer/Farm name is not shown on the list card in V1.</x:t>
  </x:si>
  <x:si>
    <x:t xml:space="preserve">Tap the card body.</x:t>
  </x:si>
  <x:si>
    <x:t xml:space="preserve">Add to Cart</x:t>
  </x:si>
  <x:si>
    <x:t xml:space="preserve">Show Add to Cart for a purchasable single-variant item.</x:t>
  </x:si>
  <x:si>
    <x:t xml:space="preserve">Tap Add to Cart.</x:t>
  </x:si>
  <x:si>
    <x:t xml:space="preserve">Add quantity 1 and increase the cart count without opening Product Detail.</x:t>
  </x:si>
  <x:si>
    <x:t xml:space="preserve">Multiple variants</x:t>
  </x:si>
  <x:si>
    <x:t xml:space="preserve">Indicate when variant selection is required because price or stock differs by variant.</x:t>
  </x:si>
  <x:si>
    <x:t xml:space="preserve">Tap the cart action.</x:t>
  </x:si>
  <x:si>
    <x:t xml:space="preserve">Open Product Detail page and add only after variant selection.</x:t>
  </x:si>
  <x:si>
    <x:t xml:space="preserve">Multi-producer cart</x:t>
  </x:si>
  <x:si>
    <x:t xml:space="preserve">Allow products from different Producers in one cart.</x:t>
  </x:si>
  <x:si>
    <x:t xml:space="preserve">Add another Producer's product.</x:t>
  </x:si>
  <x:si>
    <x:t xml:space="preserve">Keep existing items and add the new item.</x:t>
  </x:si>
  <x:si>
    <x:t xml:space="preserve">Header / bottom navigation</x:t>
  </x:si>
  <x:si>
    <x:t xml:space="preserve">Home has no Back action. Show header search/cart access and bottom navigation: Home / Category / Cart / My Page.</x:t>
  </x:si>
  <x:si>
    <x:t xml:space="preserve">Tap a navigation item.</x:t>
  </x:si>
  <x:si>
    <x:t xml:space="preserve">Open the selected root page.</x:t>
  </x:si>
  <x:si>
    <x:t xml:space="preserve">画面仕様書 — カテゴリ</x:t>
  </x:si>
  <x:si>
    <x:t xml:space="preserve">B02</x:t>
  </x:si>
  <x:si>
    <x:t xml:space="preserve">カテゴリ</x:t>
  </x:si>
  <x:si>
    <x:t xml:space="preserve">共通カテゴリから商品群を選ぶ。</x:t>
  </x:si>
  <x:si>
    <x:t xml:space="preserve">下部ナビ「カテゴリ」</x:t>
  </x:si>
  <x:si>
    <x:t xml:space="preserve">カテゴリは、購入者が管理者によって用意された共通商品カテゴリを選ぶための画面である。購入者は下部ナビからこの画面を開き、すべて／野菜／果物／米・穀物／セット等のカテゴリカードを確認して、選択したカテゴリで絞り込まれたカテゴリ別商品一覧ページへ進む。購入者向けカテゴリは管理者管理とし、生産者が独自に作成・操作しない。</x:t>
  </x:si>
  <x:si>
    <x:t xml:space="preserve">B02-01</x:t>
  </x:si>
  <x:si>
    <x:t xml:space="preserve">カテゴリカード</x:t>
  </x:si>
  <x:si>
    <x:t xml:space="preserve">すべて／野菜／果物／米・穀物／セット等の有効な管理者管理カテゴリを表示する。</x:t>
  </x:si>
  <x:si>
    <x:t xml:space="preserve">カテゴリカードを押す。</x:t>
  </x:si>
  <x:si>
    <x:t xml:space="preserve">選択カテゴリで絞り込んだカテゴリ別商品一覧ページを開く。</x:t>
  </x:si>
  <x:si>
    <x:t xml:space="preserve">B02-02</x:t>
  </x:si>
  <x:si>
    <x:t xml:space="preserve">画面名、検索／カート導線、下部ナビ「ホーム／カテゴリ／カート／マイページ」を表示する。</x:t>
  </x:si>
  <x:si>
    <x:t xml:space="preserve">Screen Specification — Category</x:t>
  </x:si>
  <x:si>
    <x:t xml:space="preserve">Category</x:t>
  </x:si>
  <x:si>
    <x:t xml:space="preserve">Choose a shared category.</x:t>
  </x:si>
  <x:si>
    <x:t xml:space="preserve">Category bottom tab</x:t>
  </x:si>
  <x:si>
    <x:t xml:space="preserve">Category is the Buyer page for choosing a shared Admin-managed product category. Buyers open it from the bottom navigation, review available category cards such as All, Vegetables, Fruit, Rice/Grains, and Sets, then select a category to open the Category Product List page filtered by that category. Producers cannot create or control Buyer-facing categories.</x:t>
  </x:si>
  <x:si>
    <x:t xml:space="preserve">Category cards</x:t>
  </x:si>
  <x:si>
    <x:t xml:space="preserve">Show enabled Admin-managed categories such as All, Vegetables, Fruit, Rice/Grains, and Sets.</x:t>
  </x:si>
  <x:si>
    <x:t xml:space="preserve">Tap a category card.</x:t>
  </x:si>
  <x:si>
    <x:t xml:space="preserve">Open Category Product List page filtered by the selected category.</x:t>
  </x:si>
  <x:si>
    <x:t xml:space="preserve">Show page title, search/cart access, and bottom navigation: Home / Category / Cart / My Page.</x:t>
  </x:si>
  <x:si>
    <x:t xml:space="preserve">画面仕様書 — カテゴリ別商品一覧</x:t>
  </x:si>
  <x:si>
    <x:t xml:space="preserve">B03</x:t>
  </x:si>
  <x:si>
    <x:t xml:space="preserve">カテゴリ別商品一覧</x:t>
  </x:si>
  <x:si>
    <x:t xml:space="preserve">選択カテゴリの商品だけを表示する。</x:t>
  </x:si>
  <x:si>
    <x:t xml:space="preserve">カテゴリページ</x:t>
  </x:si>
  <x:si>
    <x:t xml:space="preserve">カテゴリ別商品一覧は、カテゴリページで選択したカテゴリに該当する商品だけを表示する画面である。購入者は選択中カテゴリ名を確認し、商品カードを閲覧して商品詳細ページへ進む、または購入可能な単一バリエーション商品を同じカートへ追加できる。この画面にはホームのバナーを表示しないが、商品カード、価格、プロモーション、在庫、バリエーション、複数生産者カートの扱いは商品一覧（ホーム）と同じ規則を使用する。</x:t>
  </x:si>
  <x:si>
    <x:t xml:space="preserve">B03-01</x:t>
  </x:si>
  <x:si>
    <x:t xml:space="preserve">選択カテゴリ</x:t>
  </x:si>
  <x:si>
    <x:t xml:space="preserve">選択中カテゴリ名と該当商品を表示する。ホームのバナーは表示しない。</x:t>
  </x:si>
  <x:si>
    <x:t xml:space="preserve">商品カードを押す。</x:t>
  </x:si>
  <x:si>
    <x:t xml:space="preserve">B03-02</x:t>
  </x:si>
  <x:si>
    <x:t xml:space="preserve">カート追加</x:t>
  </x:si>
  <x:si>
    <x:t xml:space="preserve">商品一覧（ホーム）と同じ価格、プロモーション、在庫、バリエーション、複数生産者カートの規則を使用する。</x:t>
  </x:si>
  <x:si>
    <x:t xml:space="preserve">同じカートへ追加し、件数を更新する。</x:t>
  </x:si>
  <x:si>
    <x:t xml:space="preserve">B03-03</x:t>
  </x:si>
  <x:si>
    <x:t xml:space="preserve">画面名、戻る操作、検索／カート導線、下部ナビ「ホーム／カテゴリ／カート／マイページ」を表示する。</x:t>
  </x:si>
  <x:si>
    <x:t xml:space="preserve">戻るまたはナビ項目を押す。</x:t>
  </x:si>
  <x:si>
    <x:t xml:space="preserve">カテゴリページへ戻る、または選択した主要ページを開く。</x:t>
  </x:si>
  <x:si>
    <x:t xml:space="preserve">Screen Specification — Category Product List</x:t>
  </x:si>
  <x:si>
    <x:t xml:space="preserve">Category Product List</x:t>
  </x:si>
  <x:si>
    <x:t xml:space="preserve">Show only products in the selected category.</x:t>
  </x:si>
  <x:si>
    <x:t xml:space="preserve">Category page</x:t>
  </x:si>
  <x:si>
    <x:t xml:space="preserve">Category Product List shows products filtered by the category selected on the Category page. Buyers can confirm the selected category name, browse matching product cards, open Product Detail page, or add purchasable single-variant products to the same cart. This page does not show the Home banner, but it follows the same product card, price, promotion, stock, variant, and multi-producer cart behavior as Home / Product List.</x:t>
  </x:si>
  <x:si>
    <x:t xml:space="preserve">Selected category</x:t>
  </x:si>
  <x:si>
    <x:t xml:space="preserve">Show the selected category name and matching products. Do not show the Home banner.</x:t>
  </x:si>
  <x:si>
    <x:t xml:space="preserve">Tap a product card.</x:t>
  </x:si>
  <x:si>
    <x:t xml:space="preserve">Cart addition</x:t>
  </x:si>
  <x:si>
    <x:t xml:space="preserve">Use the same price, promotion, stock, variant, and multi-producer cart rules as Home / Product List.</x:t>
  </x:si>
  <x:si>
    <x:t xml:space="preserve">Add to the same cart and update the count.</x:t>
  </x:si>
  <x:si>
    <x:t xml:space="preserve">Show page title, Back action, search/cart access, and bottom navigation: Home / Category / Cart / My Page.</x:t>
  </x:si>
  <x:si>
    <x:t xml:space="preserve">Tap Back or a navigation item.</x:t>
  </x:si>
  <x:si>
    <x:t xml:space="preserve">Return to Category page or open the selected root page.</x:t>
  </x:si>
  <x:si>
    <x:t xml:space="preserve">画面仕様書 — 検索</x:t>
  </x:si>
  <x:si>
    <x:t xml:space="preserve">B04</x:t>
  </x:si>
  <x:si>
    <x:t xml:space="preserve">キーワードで商品を検索し、一致する商品一覧または0件時の再検索案内を同一画面で表示する。</x:t>
  </x:si>
  <x:si>
    <x:t xml:space="preserve">ヘッダー検索</x:t>
  </x:si>
  <x:si>
    <x:t xml:space="preserve">検索ページは、ゲスト／購入者がキーワードで公開商品を検索するための画面である。ヘッダーの検索操作から開き、入力したキーワードと検索結果件数を保持し、一致する商品カードを表示する。商品カード、価格、プロモーション、在庫、バリエーション、複数生産者カートの扱いは他の購入者向け商品一覧画面と同じとする。一致する商品がない場合は、同じ検索ページ上に0件メッセージを表示し、キーワードの修正またはホームへの復帰を案内する。</x:t>
  </x:si>
  <x:si>
    <x:t xml:space="preserve">B04-01</x:t>
  </x:si>
  <x:si>
    <x:t xml:space="preserve">検索欄</x:t>
  </x:si>
  <x:si>
    <x:t xml:space="preserve">入力済みキーワードと検索結果件数を表示する。</x:t>
  </x:si>
  <x:si>
    <x:t xml:space="preserve">キーワードを入力して検索する。</x:t>
  </x:si>
  <x:si>
    <x:t xml:space="preserve">前後の空白を除去して検索する。</x:t>
  </x:si>
  <x:si>
    <x:t xml:space="preserve">B04-02</x:t>
  </x:si>
  <x:si>
    <x:t xml:space="preserve">検索結果</x:t>
  </x:si>
  <x:si>
    <x:t xml:space="preserve">一致した公開商品カードを表示する。</x:t>
  </x:si>
  <x:si>
    <x:t xml:space="preserve">商品カードまたはカート操作を押す。</x:t>
  </x:si>
  <x:si>
    <x:t xml:space="preserve">商品詳細ページを開く、またはカートへ追加する。</x:t>
  </x:si>
  <x:si>
    <x:t xml:space="preserve">B04-03</x:t>
  </x:si>
  <x:si>
    <x:t xml:space="preserve">ヘッダー／ナビゲーション</x:t>
  </x:si>
  <x:si>
    <x:t xml:space="preserve">画面名、戻る、検索・カート導線、または画面用途に応じた下部ナビを表示する。</x:t>
  </x:si>
  <x:si>
    <x:t xml:space="preserve">元の画面または選択した主要ページへ移動する。ホームのみ戻る操作を表示しない。</x:t>
  </x:si>
  <x:si>
    <x:t xml:space="preserve">B04-04</x:t>
  </x:si>
  <x:si>
    <x:t xml:space="preserve">0件表示</x:t>
  </x:si>
  <x:si>
    <x:t xml:space="preserve">検索欄、0件、該当商品がないことを示すメッセージを表示する。</x:t>
  </x:si>
  <x:si>
    <x:t xml:space="preserve">キーワードを修正する。</x:t>
  </x:si>
  <x:si>
    <x:t xml:space="preserve">同じ画面で再検索する。</x:t>
  </x:si>
  <x:si>
    <x:t xml:space="preserve">B04-05</x:t>
  </x:si>
  <x:si>
    <x:t xml:space="preserve">ホームへ戻る</x:t>
  </x:si>
  <x:si>
    <x:t xml:space="preserve">0件時にホームへ戻る操作を表示する。</x:t>
  </x:si>
  <x:si>
    <x:t xml:space="preserve">ボタンを押す。</x:t>
  </x:si>
  <x:si>
    <x:t xml:space="preserve">ホームページを開く。</x:t>
  </x:si>
  <x:si>
    <x:t xml:space="preserve">Screen Specification — Search</x:t>
  </x:si>
  <x:si>
    <x:t xml:space="preserve">Search products by keyword and show matching results or a no-results recovery message.</x:t>
  </x:si>
  <x:si>
    <x:t xml:space="preserve">Header Search</x:t>
  </x:si>
  <x:si>
    <x:t xml:space="preserve">Search page lets Guests and Buyers search published products by keyword. It opens from the header search action, keeps the entered keyword and result count, shows matching product cards, and keeps the same product-card, price, promotion, stock, variant, and multi-producer cart rules as the other Buyer product-list pages. When no products match, the same Search page shows a clear no-results message and lets the user edit the keyword or return to Home.</x:t>
  </x:si>
  <x:si>
    <x:t xml:space="preserve">Search field</x:t>
  </x:si>
  <x:si>
    <x:t xml:space="preserve">Show the query and result count.</x:t>
  </x:si>
  <x:si>
    <x:t xml:space="preserve">Enter a keyword and search.</x:t>
  </x:si>
  <x:si>
    <x:t xml:space="preserve">Trim whitespace and run the search.</x:t>
  </x:si>
  <x:si>
    <x:t xml:space="preserve">Results</x:t>
  </x:si>
  <x:si>
    <x:t xml:space="preserve">Show matching published product cards.</x:t>
  </x:si>
  <x:si>
    <x:t xml:space="preserve">Tap a product card or cart action.</x:t>
  </x:si>
  <x:si>
    <x:t xml:space="preserve">Open Product Detail page or add to Cart.</x:t>
  </x:si>
  <x:si>
    <x:t xml:space="preserve">Header / navigation</x:t>
  </x:si>
  <x:si>
    <x:t xml:space="preserve">Show title, Back, search/cart, or bottom navigation as appropriate.</x:t>
  </x:si>
  <x:si>
    <x:t xml:space="preserve">Open the prior or selected root page. Home alone has no Back action.</x:t>
  </x:si>
  <x:si>
    <x:t xml:space="preserve">No-results state</x:t>
  </x:si>
  <x:si>
    <x:t xml:space="preserve">Show the search field, zero count, and no-match message.</x:t>
  </x:si>
  <x:si>
    <x:t xml:space="preserve">Edit the query.</x:t>
  </x:si>
  <x:si>
    <x:t xml:space="preserve">Search again on the same screen.</x:t>
  </x:si>
  <x:si>
    <x:t xml:space="preserve">Return Home</x:t>
  </x:si>
  <x:si>
    <x:t xml:space="preserve">Show Return to Home when there are no results.</x:t>
  </x:si>
  <x:si>
    <x:t xml:space="preserve">Tap the button.</x:t>
  </x:si>
  <x:si>
    <x:t xml:space="preserve">Open Home page.</x:t>
  </x:si>
  <x:si>
    <x:t xml:space="preserve">画面仕様書 — 商品詳細</x:t>
  </x:si>
  <x:si>
    <x:t xml:space="preserve">B05</x:t>
  </x:si>
  <x:si>
    <x:t xml:space="preserve">商品詳細</x:t>
  </x:si>
  <x:si>
    <x:t xml:space="preserve">商品内容と選択中バリエーションの価格・在庫を確認して購入操作を行う。</x:t>
  </x:si>
  <x:si>
    <x:t xml:space="preserve">商品一覧／検索／カテゴリ</x:t>
  </x:si>
  <x:si>
    <x:t xml:space="preserve">商品詳細ページは、商品一覧、カテゴリ別商品一覧、または検索結果から開く。選択した商品の画像、商品名、公開用の生産者名、価格・プロモーション、説明、バリエーション、在庫、数量操作を表示する。購入者は選択内容を確認し、カートに追加または注文確認へ進む。操作前にバリエーション、在庫、数量を確認し、購入できない場合は画面上で案内する。会社手数料や内部精算情報は購入者に表示しない。</x:t>
  </x:si>
  <x:si>
    <x:t xml:space="preserve">B05-01</x:t>
  </x:si>
  <x:si>
    <x:t xml:space="preserve">商品情報</x:t>
  </x:si>
  <x:si>
    <x:t xml:space="preserve">画像、商品名、生産者名、説明、プロモーションを表示する。公開生産者情報は名称のみ。</x:t>
  </x:si>
  <x:si>
    <x:t xml:space="preserve">画像・説明を確認する。</x:t>
  </x:si>
  <x:si>
    <x:t xml:space="preserve">同じ商品詳細内に留まる。</x:t>
  </x:si>
  <x:si>
    <x:t xml:space="preserve">B05-02</x:t>
  </x:si>
  <x:si>
    <x:t xml:space="preserve">バリエーション</x:t>
  </x:si>
  <x:si>
    <x:t xml:space="preserve">各バリエーションの価格と在庫を表示する。</x:t>
  </x:si>
  <x:si>
    <x:t xml:space="preserve">バリエーションを選択する。</x:t>
  </x:si>
  <x:si>
    <x:t xml:space="preserve">表示価格、在庫、追加可否を選択内容に合わせて更新する。</x:t>
  </x:si>
  <x:si>
    <x:t xml:space="preserve">B05-03</x:t>
  </x:si>
  <x:si>
    <x:t xml:space="preserve">数量／カート</x:t>
  </x:si>
  <x:si>
    <x:t xml:space="preserve">数量とカート追加、今すぐ購入を表示する。</x:t>
  </x:si>
  <x:si>
    <x:t xml:space="preserve">数量を選択して操作する。</x:t>
  </x:si>
  <x:si>
    <x:t xml:space="preserve">在庫確認後、カート追加または注文確認へ進む。</x:t>
  </x:si>
  <x:si>
    <x:t xml:space="preserve">B05-04</x:t>
  </x:si>
  <x:si>
    <x:t xml:space="preserve">画面名、戻る、検索・カートまたは下部ナビを画面用途に応じて表示する。</x:t>
  </x:si>
  <x:si>
    <x:t xml:space="preserve">元画面または選択した主要画面へ移動する。ホームのみ戻るを表示しない。</x:t>
  </x:si>
  <x:si>
    <x:t xml:space="preserve">Screen Specification — Product Detail</x:t>
  </x:si>
  <x:si>
    <x:t xml:space="preserve">Product Detail</x:t>
  </x:si>
  <x:si>
    <x:t xml:space="preserve">Review product details and selected variant price/stock before purchase.</x:t>
  </x:si>
  <x:si>
    <x:t xml:space="preserve">Product List / Search / Category</x:t>
  </x:si>
  <x:si>
    <x:t xml:space="preserve">The Product Detail page is opened from a product list, category list, or search result. It presents the selected product images, name, public producer name, price and promotion, description, available variants, stock, and quantity controls. Buyers can review the current selection and add it to the cart or proceed toward checkout. Variant, stock, and quantity rules are checked before the action, and the page provides clear feedback when the product cannot be purchased. Company commission and internal settlement information are not shown to Buyers.</x:t>
  </x:si>
  <x:si>
    <x:t xml:space="preserve">Product information</x:t>
  </x:si>
  <x:si>
    <x:t xml:space="preserve">Show images, name, Producer/farm name, description, and promotion. Public Producer data is name only.</x:t>
  </x:si>
  <x:si>
    <x:t xml:space="preserve">Review images and description.</x:t>
  </x:si>
  <x:si>
    <x:t xml:space="preserve">Remain on Product Detail.</x:t>
  </x:si>
  <x:si>
    <x:t xml:space="preserve">Variants</x:t>
  </x:si>
  <x:si>
    <x:t xml:space="preserve">Show price and stock for each variant.</x:t>
  </x:si>
  <x:si>
    <x:t xml:space="preserve">Select a variant.</x:t>
  </x:si>
  <x:si>
    <x:t xml:space="preserve">Update displayed price, stock, and availability.</x:t>
  </x:si>
  <x:si>
    <x:t xml:space="preserve">Quantity / cart</x:t>
  </x:si>
  <x:si>
    <x:t xml:space="preserve">Show quantity, Add to Cart, and Buy Now.</x:t>
  </x:si>
  <x:si>
    <x:t xml:space="preserve">Choose quantity and act.</x:t>
  </x:si>
  <x:si>
    <x:t xml:space="preserve">After stock validation, add to Cart or proceed toward Checkout.</x:t>
  </x:si>
  <x:si>
    <x:t xml:space="preserve">Open the prior or selected root screen. Home alone has no Back action.</x:t>
  </x:si>
  <x:si>
    <x:t xml:space="preserve">画面仕様書 — カート</x:t>
  </x:si>
  <x:si>
    <x:t xml:space="preserve">B06</x:t>
  </x:si>
  <x:si>
    <x:t xml:space="preserve">カート</x:t>
  </x:si>
  <x:si>
    <x:t xml:space="preserve">商品、バリエーション、数量、合計を確認・変更する。商品がない場合は空カート状態と戻り先を表示する。</x:t>
  </x:si>
  <x:si>
    <x:t xml:space="preserve">カートアイコン／商品追加</x:t>
  </x:si>
  <x:si>
    <x:t xml:space="preserve">カートでは、生産者が異なる商品を含む明細・数量・プロモーション・合計を確認、変更し、注文内容の確認へ進む。商品がない場合はホームへ戻る導線を表示する。</x:t>
  </x:si>
  <x:si>
    <x:t xml:space="preserve">B06-01</x:t>
  </x:si>
  <x:si>
    <x:t xml:space="preserve">商品明細</x:t>
  </x:si>
  <x:si>
    <x:t xml:space="preserve">生産者単位にグループ化し、商品・バリエーション・数量・価格を表示する。</x:t>
  </x:si>
  <x:si>
    <x:t xml:space="preserve">数量変更または削除を行う。</x:t>
  </x:si>
  <x:si>
    <x:t xml:space="preserve">在庫・価格を再計算して合計を更新する。</x:t>
  </x:si>
  <x:si>
    <x:t xml:space="preserve">B06-02</x:t>
  </x:si>
  <x:si>
    <x:t xml:space="preserve">プロモーション</x:t>
  </x:si>
  <x:si>
    <x:t xml:space="preserve">対象行に通常価格、割引後価格、割引率を表示する。会社手数料は表示しない。</x:t>
  </x:si>
  <x:si>
    <x:t xml:space="preserve">内容を確認する。</x:t>
  </x:si>
  <x:si>
    <x:t xml:space="preserve">商品単位の割引で合計を計算する。</x:t>
  </x:si>
  <x:si>
    <x:t xml:space="preserve">B06-03</x:t>
  </x:si>
  <x:si>
    <x:t xml:space="preserve">注文確認へ</x:t>
  </x:si>
  <x:si>
    <x:t xml:space="preserve">最終合計と注文内容確認ボタンを表示する。</x:t>
  </x:si>
  <x:si>
    <x:t xml:space="preserve">未ログインならB13、ログイン済みならB07へ進む。</x:t>
  </x:si>
  <x:si>
    <x:t xml:space="preserve">B06-04</x:t>
  </x:si>
  <x:si>
    <x:t xml:space="preserve">B06-05</x:t>
  </x:si>
  <x:si>
    <x:t xml:space="preserve">空カート状態</x:t>
  </x:si>
  <x:si>
    <x:t xml:space="preserve">空カートメッセージと商品一覧へ戻る操作を表示する。</x:t>
  </x:si>
  <x:si>
    <x:t xml:space="preserve">商品一覧へ戻るを押す。</x:t>
  </x:si>
  <x:si>
    <x:t xml:space="preserve">ホーム（B01）を開く。</x:t>
  </x:si>
  <x:si>
    <x:t xml:space="preserve">Screen Specification — Cart</x:t>
  </x:si>
  <x:si>
    <x:t xml:space="preserve">Cart</x:t>
  </x:si>
  <x:si>
    <x:t xml:space="preserve">Review and edit cart items, or show an empty-cart recovery state when no items exist.</x:t>
  </x:si>
  <x:si>
    <x:t xml:space="preserve">Cart icon / product addition</x:t>
  </x:si>
  <x:si>
    <x:t xml:space="preserve">The Cart lets Buyers review and adjust items, quantities, promotions, and totals across Producers, then continue to Order Confirmation; an empty cart returns to Home.</x:t>
  </x:si>
  <x:si>
    <x:t xml:space="preserve">Cart lines</x:t>
  </x:si>
  <x:si>
    <x:t xml:space="preserve">Group lines by Producer and show product, variant, quantity, and price.</x:t>
  </x:si>
  <x:si>
    <x:t xml:space="preserve">Change quantity or remove an item.</x:t>
  </x:si>
  <x:si>
    <x:t xml:space="preserve">Revalidate stock/price and update totals.</x:t>
  </x:si>
  <x:si>
    <x:t xml:space="preserve">Promotion</x:t>
  </x:si>
  <x:si>
    <x:t xml:space="preserve">Show regular price, promotional price, and rate per eligible line; never show commission.</x:t>
  </x:si>
  <x:si>
    <x:t xml:space="preserve">Review pricing.</x:t>
  </x:si>
  <x:si>
    <x:t xml:space="preserve">Calculate totals using product-level promotions.</x:t>
  </x:si>
  <x:si>
    <x:t xml:space="preserve">Proceed to Checkout</x:t>
  </x:si>
  <x:si>
    <x:t xml:space="preserve">Show the final total and Review Order button.</x:t>
  </x:si>
  <x:si>
    <x:t xml:space="preserve">Open B13 if logged out; otherwise B07.</x:t>
  </x:si>
  <x:si>
    <x:t xml:space="preserve">Empty-cart state</x:t>
  </x:si>
  <x:si>
    <x:t xml:space="preserve">Show an empty-cart message and Return to Product List action.</x:t>
  </x:si>
  <x:si>
    <x:t xml:space="preserve">Tap Return to Product List.</x:t>
  </x:si>
  <x:si>
    <x:t xml:space="preserve">Open Home (B01).</x:t>
  </x:si>
  <x:si>
    <x:t xml:space="preserve">画面仕様書 — 注文内容の確認</x:t>
  </x:si>
  <x:si>
    <x:t xml:space="preserve">B07</x:t>
  </x:si>
  <x:si>
    <x:t xml:space="preserve">注文内容の確認</x:t>
  </x:si>
  <x:si>
    <x:t xml:space="preserve">購入者</x:t>
  </x:si>
  <x:si>
    <x:t xml:space="preserve">注文内容、配送先住所、合計を確認し、決済へ進む。</x:t>
  </x:si>
  <x:si>
    <x:t xml:space="preserve">カート（B06）／ログイン後</x:t>
  </x:si>
  <x:si>
    <x:t xml:space="preserve">B07-01</x:t>
  </x:si>
  <x:si>
    <x:t xml:space="preserve">お届け先</x:t>
  </x:si>
  <x:si>
    <x:t xml:space="preserve">登録済みの1件の住所を表示し、変更操作を表示する。</x:t>
  </x:si>
  <x:si>
    <x:t xml:space="preserve">変更を押す。</x:t>
  </x:si>
  <x:si>
    <x:t xml:space="preserve">お届け先変更（B08）を開く。</x:t>
  </x:si>
  <x:si>
    <x:t xml:space="preserve">B07-02</x:t>
  </x:si>
  <x:si>
    <x:t xml:space="preserve">注文明細</x:t>
  </x:si>
  <x:si>
    <x:t xml:space="preserve">生産者ごとに商品、バリエーション、数量、プロモーション、合計を表示する。</x:t>
  </x:si>
  <x:si>
    <x:t xml:space="preserve">サーバーの最新価格・在庫で再確認する。</x:t>
  </x:si>
  <x:si>
    <x:t xml:space="preserve">B07-03</x:t>
  </x:si>
  <x:si>
    <x:t xml:space="preserve">決済画面へ進むボタンを表示し、ローカルの決済方法選択は置かない。</x:t>
  </x:si>
  <x:si>
    <x:t xml:space="preserve">ボタンを1回押す。</x:t>
  </x:si>
  <x:si>
    <x:t xml:space="preserve">B07-04</x:t>
  </x:si>
  <x:si>
    <x:t xml:space="preserve">配送先住所</x:t>
  </x:si>
  <x:si>
    <x:t xml:space="preserve">基本配送先住所または今回の注文用住所を表示する。</x:t>
  </x:si>
  <x:si>
    <x:t xml:space="preserve">配送先編集を押す。</x:t>
  </x:si>
  <x:si>
    <x:t xml:space="preserve">B08または同等のチェックアウト配送先編集UIを開く。</x:t>
  </x:si>
  <x:si>
    <x:t xml:space="preserve">B07-05</x:t>
  </x:si>
  <x:si>
    <x:t xml:space="preserve">Screen Specification — Order Confirmation</x:t>
  </x:si>
  <x:si>
    <x:t xml:space="preserve">Order Confirmation</x:t>
  </x:si>
  <x:si>
    <x:t xml:space="preserve">Confirm order details, delivery address, totals, and proceed to payment.</x:t>
  </x:si>
  <x:si>
    <x:t xml:space="preserve">Cart (B06) / after login</x:t>
  </x:si>
  <x:si>
    <x:t xml:space="preserve">Delivery address</x:t>
  </x:si>
  <x:si>
    <x:t xml:space="preserve">Show the single registered address and a Change action.</x:t>
  </x:si>
  <x:si>
    <x:t xml:space="preserve">Tap Change.</x:t>
  </x:si>
  <x:si>
    <x:t xml:space="preserve">Open Delivery Address Change (B08).</x:t>
  </x:si>
  <x:si>
    <x:t xml:space="preserve">Order summary</x:t>
  </x:si>
  <x:si>
    <x:t xml:space="preserve">Group products by Producer and show variant, quantity, promotion, and totals.</x:t>
  </x:si>
  <x:si>
    <x:t xml:space="preserve">Review the order.</x:t>
  </x:si>
  <x:si>
    <x:t xml:space="preserve">Revalidate against server price and stock.</x:t>
  </x:si>
  <x:si>
    <x:t xml:space="preserve">Show Proceed to Payment; do not show a local payment-method selector.</x:t>
  </x:si>
  <x:si>
    <x:t xml:space="preserve">Tap once.</x:t>
  </x:si>
  <x:si>
    <x:t xml:space="preserve">Show the default delivery address or current order address snapshot.</x:t>
  </x:si>
  <x:si>
    <x:t xml:space="preserve">Tap Edit delivery address.</x:t>
  </x:si>
  <x:si>
    <x:t xml:space="preserve">Open B08 or equivalent checkout address edit presentation.</x:t>
  </x:si>
  <x:si>
    <x:t xml:space="preserve">画面仕様書 — チェックアウト配送先編集</x:t>
  </x:si>
  <x:si>
    <x:t xml:space="preserve">B08</x:t>
  </x:si>
  <x:si>
    <x:t xml:space="preserve">チェックアウト配送先編集</x:t>
  </x:si>
  <x:si>
    <x:t xml:space="preserve">今回の注文に使用する配送先住所を変更し、必要に応じて基本住所として保存する。</x:t>
  </x:si>
  <x:si>
    <x:t xml:space="preserve">注文内容の確認（B07）</x:t>
  </x:si>
  <x:si>
    <x:t xml:space="preserve">今回のチェックアウトで使用する配送先住所を編集し、必要な場合だけ購入者の基本配送先住所も更新して注文内容の確認へ戻る。</x:t>
  </x:si>
  <x:si>
    <x:t xml:space="preserve">B08-01</x:t>
  </x:si>
  <x:si>
    <x:t xml:space="preserve">配送先入力フォーム</x:t>
  </x:si>
  <x:si>
    <x:t xml:space="preserve">宛名、電話番号、郵便番号、都道府県、市区町村、住所を表示する。</x:t>
  </x:si>
  <x:si>
    <x:t xml:space="preserve">入力して保存する。</x:t>
  </x:si>
  <x:si>
    <x:t xml:space="preserve">今回の注文に使用する配送先住所スナップショットを更新する。</x:t>
  </x:si>
  <x:si>
    <x:t xml:space="preserve">B08-02</x:t>
  </x:si>
  <x:si>
    <x:t xml:space="preserve">基本住所として保存</x:t>
  </x:si>
  <x:si>
    <x:t xml:space="preserve">「基本配送先住所として保存する」チェックボックスを表示する。</x:t>
  </x:si>
  <x:si>
    <x:t xml:space="preserve">選択して保存する。</x:t>
  </x:si>
  <x:si>
    <x:t xml:space="preserve">選択時は購入者プロフィールの基本配送先住所も更新する。</x:t>
  </x:si>
  <x:si>
    <x:t xml:space="preserve">B08-03</x:t>
  </x:si>
  <x:si>
    <x:t xml:space="preserve">キャンセル／戻る</x:t>
  </x:si>
  <x:si>
    <x:t xml:space="preserve">キャンセルまたは戻る操作を表示する。</x:t>
  </x:si>
  <x:si>
    <x:t xml:space="preserve">編集を中止する。</x:t>
  </x:si>
  <x:si>
    <x:t xml:space="preserve">今回の注文住所を変更せず注文内容の確認（B07）へ戻る。</x:t>
  </x:si>
  <x:si>
    <x:t xml:space="preserve">Screen Specification — Checkout Delivery Address Edit</x:t>
  </x:si>
  <x:si>
    <x:t xml:space="preserve">Checkout Delivery Address Edit</x:t>
  </x:si>
  <x:si>
    <x:t xml:space="preserve">Edit the delivery address for the current order and optionally save it as the default address.</x:t>
  </x:si>
  <x:si>
    <x:t xml:space="preserve">Order Confirmation (B07)</x:t>
  </x:si>
  <x:si>
    <x:t xml:space="preserve">This checkout-time screen edits the delivery address snapshot for the current order and can optionally update the Buyer default address before returning to Order Confirmation.</x:t>
  </x:si>
  <x:si>
    <x:t xml:space="preserve">Delivery address form</x:t>
  </x:si>
  <x:si>
    <x:t xml:space="preserve">Show recipient, phone, postal code, prefecture/city/address fields.</x:t>
  </x:si>
  <x:si>
    <x:t xml:space="preserve">Edit fields and save.</x:t>
  </x:si>
  <x:si>
    <x:t xml:space="preserve">Update the current order delivery address snapshot.</x:t>
  </x:si>
  <x:si>
    <x:t xml:space="preserve">Save as default</x:t>
  </x:si>
  <x:si>
    <x:t xml:space="preserve">Show optional Save as default delivery address checkbox.</x:t>
  </x:si>
  <x:si>
    <x:t xml:space="preserve">Select and save.</x:t>
  </x:si>
  <x:si>
    <x:t xml:space="preserve">If selected, update the Buyer profile default address as well.</x:t>
  </x:si>
  <x:si>
    <x:t xml:space="preserve">Cancel / return</x:t>
  </x:si>
  <x:si>
    <x:t xml:space="preserve">Show Cancel or Back action.</x:t>
  </x:si>
  <x:si>
    <x:t xml:space="preserve">Cancel editing.</x:t>
  </x:si>
  <x:si>
    <x:t xml:space="preserve">Return to Order Confirmation (B07) without changing the current order address.</x:t>
  </x:si>
  <x:si>
    <x:t xml:space="preserve">画面仕様書 — 注文完了</x:t>
  </x:si>
  <x:si>
    <x:t xml:space="preserve">B10</x:t>
  </x:si>
  <x:si>
    <x:t xml:space="preserve">注文完了</x:t>
  </x:si>
  <x:si>
    <x:t xml:space="preserve">支払確認済みの注文結果を表示する。</x:t>
  </x:si>
  <x:si>
    <x:t xml:space="preserve">決済事業者またはサーバー側で支払確認済みとなった注文番号・支払金額を表示し、注文詳細またはホームへ案内する。再読込で再処理しない。</x:t>
  </x:si>
  <x:si>
    <x:t xml:space="preserve">B10-01</x:t>
  </x:si>
  <x:si>
    <x:t xml:space="preserve">完了情報</x:t>
  </x:si>
  <x:si>
    <x:t xml:space="preserve">完了メッセージ、注文番号、支払金額を表示する。</x:t>
  </x:si>
  <x:si>
    <x:t xml:space="preserve">注文詳細またはホームを選ぶ。</x:t>
  </x:si>
  <x:si>
    <x:t xml:space="preserve">B10-02</x:t>
  </x:si>
  <x:si>
    <x:t xml:space="preserve">再表示</x:t>
  </x:si>
  <x:si>
    <x:t xml:space="preserve">同じ注文結果を再表示できる。</x:t>
  </x:si>
  <x:si>
    <x:t xml:space="preserve">再読込する。</x:t>
  </x:si>
  <x:si>
    <x:t xml:space="preserve">決済・注文を再実行しない。</x:t>
  </x:si>
  <x:si>
    <x:t xml:space="preserve">Screen Specification — Order Complete</x:t>
  </x:si>
  <x:si>
    <x:t xml:space="preserve">Order Complete</x:t>
  </x:si>
  <x:si>
    <x:t xml:space="preserve">Show an authoritatively paid order result.</x:t>
  </x:si>
  <x:si>
    <x:t xml:space="preserve">Order Complete shows the order number and paid amount only after authoritative payment confirmation, with safe links to Order Detail or Home and no duplicate processing on refresh.</x:t>
  </x:si>
  <x:si>
    <x:t xml:space="preserve">Completion details</x:t>
  </x:si>
  <x:si>
    <x:t xml:space="preserve">Show completion message, order number, and paid amount.</x:t>
  </x:si>
  <x:si>
    <x:t xml:space="preserve">Choose Order Detail or Home.</x:t>
  </x:si>
  <x:si>
    <x:t xml:space="preserve">Open B12 or B01.</x:t>
  </x:si>
  <x:si>
    <x:t xml:space="preserve">Safe refresh</x:t>
  </x:si>
  <x:si>
    <x:t xml:space="preserve">Allow safe redisplay of the same result.</x:t>
  </x:si>
  <x:si>
    <x:t xml:space="preserve">Refresh.</x:t>
  </x:si>
  <x:si>
    <x:t xml:space="preserve">Do not re-run payment or order creation.</x:t>
  </x:si>
  <x:si>
    <x:t xml:space="preserve">画面仕様書 — 注文履歴</x:t>
  </x:si>
  <x:si>
    <x:t xml:space="preserve">B11</x:t>
  </x:si>
  <x:si>
    <x:t xml:space="preserve">注文履歴</x:t>
  </x:si>
  <x:si>
    <x:t xml:space="preserve">自分の注文を時系列で確認する。</x:t>
  </x:si>
  <x:si>
    <x:t xml:space="preserve">マイページ（B17）</x:t>
  </x:si>
  <x:si>
    <x:t xml:space="preserve">マイページから開き、ログイン中の購入者自身の注文を時系列で一覧表示する。注文・支払状態を確認し、注文詳細へ進める。</x:t>
  </x:si>
  <x:si>
    <x:t xml:space="preserve">B11-01</x:t>
  </x:si>
  <x:si>
    <x:t xml:space="preserve">注文一覧</x:t>
  </x:si>
  <x:si>
    <x:t xml:space="preserve">注文番号、注文日、金額、注文状態、支払状態を表示する。</x:t>
  </x:si>
  <x:si>
    <x:t xml:space="preserve">注文行を押す。</x:t>
  </x:si>
  <x:si>
    <x:t xml:space="preserve">注文詳細（B12）を開く。</x:t>
  </x:si>
  <x:si>
    <x:t xml:space="preserve">B11-02</x:t>
  </x:si>
  <x:si>
    <x:t xml:space="preserve">Screen Specification — Order History</x:t>
  </x:si>
  <x:si>
    <x:t xml:space="preserve">Order History</x:t>
  </x:si>
  <x:si>
    <x:t xml:space="preserve">Review the Buyer's own orders.</x:t>
  </x:si>
  <x:si>
    <x:t xml:space="preserve">My Page (B17)</x:t>
  </x:si>
  <x:si>
    <x:t xml:space="preserve">Order History, accessed from My Page, lists the signed-in Buyer’s own orders chronologically with key order and payment states, and opens Order Detail for review.</x:t>
  </x:si>
  <x:si>
    <x:t xml:space="preserve">Order list</x:t>
  </x:si>
  <x:si>
    <x:t xml:space="preserve">Show order number, date, amount, order state, and payment state.</x:t>
  </x:si>
  <x:si>
    <x:t xml:space="preserve">Tap an order row.</x:t>
  </x:si>
  <x:si>
    <x:t xml:space="preserve">Open Order Detail (B12).</x:t>
  </x:si>
  <x:si>
    <x:t xml:space="preserve">画面仕様書 — 注文詳細</x:t>
  </x:si>
  <x:si>
    <x:t xml:space="preserve">B12</x:t>
  </x:si>
  <x:si>
    <x:t xml:space="preserve">注文詳細</x:t>
  </x:si>
  <x:si>
    <x:t xml:space="preserve">購入時点の注文・配送先スナップショットと現在状態を確認する。</x:t>
  </x:si>
  <x:si>
    <x:t xml:space="preserve">B12-01</x:t>
  </x:si>
  <x:si>
    <x:t xml:space="preserve">注文状態</x:t>
  </x:si>
  <x:si>
    <x:t xml:space="preserve">注文、支払、返金の状態を分けて表示する。</x:t>
  </x:si>
  <x:si>
    <x:t xml:space="preserve">状態を確認する。</x:t>
  </x:si>
  <x:si>
    <x:t xml:space="preserve">状態履歴を変更せず表示する。</x:t>
  </x:si>
  <x:si>
    <x:t xml:space="preserve">B12-02</x:t>
  </x:si>
  <x:si>
    <x:t xml:space="preserve">購入明細</x:t>
  </x:si>
  <x:si>
    <x:t xml:space="preserve">購入時の商品名、生産者、バリエーション、価格、割引、数量を表示する。</x:t>
  </x:si>
  <x:si>
    <x:t xml:space="preserve">明細を確認する。</x:t>
  </x:si>
  <x:si>
    <x:t xml:space="preserve">商品編集後も購入履歴は変えない。</x:t>
  </x:si>
  <x:si>
    <x:t xml:space="preserve">B12-03</x:t>
  </x:si>
  <x:si>
    <x:t xml:space="preserve">配送先スナップショット</x:t>
  </x:si>
  <x:si>
    <x:t xml:space="preserve">購入時点でこの注文に使用した配送先住所を表示する。</x:t>
  </x:si>
  <x:si>
    <x:t xml:space="preserve">配送先を確認する。</x:t>
  </x:si>
  <x:si>
    <x:t xml:space="preserve">現在の購入者基本住所と異なる場合がある。</x:t>
  </x:si>
  <x:si>
    <x:t xml:space="preserve">B12-04</x:t>
  </x:si>
  <x:si>
    <x:t xml:space="preserve">問い合わせ</x:t>
  </x:si>
  <x:si>
    <x:t xml:space="preserve">注文番号付き問い合わせ導線を表示する。</x:t>
  </x:si>
  <x:si>
    <x:t xml:space="preserve">問い合わせを押す。</x:t>
  </x:si>
  <x:si>
    <x:t xml:space="preserve">お問い合わせ（B20）を開く。</x:t>
  </x:si>
  <x:si>
    <x:t xml:space="preserve">B12-05</x:t>
  </x:si>
  <x:si>
    <x:t xml:space="preserve">Screen Specification — Order Detail</x:t>
  </x:si>
  <x:si>
    <x:t xml:space="preserve">Order Detail</x:t>
  </x:si>
  <x:si>
    <x:t xml:space="preserve">Review purchase-time order and delivery snapshots and current states.</x:t>
  </x:si>
  <x:si>
    <x:t xml:space="preserve">Order states</x:t>
  </x:si>
  <x:si>
    <x:t xml:space="preserve">Show order, payment, and refund states separately.</x:t>
  </x:si>
  <x:si>
    <x:t xml:space="preserve">Review states.</x:t>
  </x:si>
  <x:si>
    <x:t xml:space="preserve">Display the history without modification.</x:t>
  </x:si>
  <x:si>
    <x:t xml:space="preserve">Purchased lines</x:t>
  </x:si>
  <x:si>
    <x:t xml:space="preserve">Show purchase-time product, Producer, variant, price, promotion, and quantity snapshots.</x:t>
  </x:si>
  <x:si>
    <x:t xml:space="preserve">Review lines.</x:t>
  </x:si>
  <x:si>
    <x:t xml:space="preserve">Keep history unchanged after catalog edits.</x:t>
  </x:si>
  <x:si>
    <x:t xml:space="preserve">Delivery address snapshot</x:t>
  </x:si>
  <x:si>
    <x:t xml:space="preserve">Show the delivery address used for this order at purchase time.</x:t>
  </x:si>
  <x:si>
    <x:t xml:space="preserve">Review delivery destination.</x:t>
  </x:si>
  <x:si>
    <x:t xml:space="preserve">May differ from the current Buyer default address.</x:t>
  </x:si>
  <x:si>
    <x:t xml:space="preserve">Contact support</x:t>
  </x:si>
  <x:si>
    <x:t xml:space="preserve">Show a support link carrying the order reference.</x:t>
  </x:si>
  <x:si>
    <x:t xml:space="preserve">Tap Contact.</x:t>
  </x:si>
  <x:si>
    <x:t xml:space="preserve">Open Contact (B20).</x:t>
  </x:si>
  <x:si>
    <x:t xml:space="preserve">画面仕様書 — ログイン</x:t>
  </x:si>
  <x:si>
    <x:t xml:space="preserve">B13</x:t>
  </x:si>
  <x:si>
    <x:t xml:space="preserve">ログイン</x:t>
  </x:si>
  <x:si>
    <x:t xml:space="preserve">ゲスト</x:t>
  </x:si>
  <x:si>
    <x:t xml:space="preserve">購入者アカウントへログインする。</x:t>
  </x:si>
  <x:si>
    <x:t xml:space="preserve">チェックアウト／マイページ／直接アクセス</x:t>
  </x:si>
  <x:si>
    <x:t xml:space="preserve">購入者を認証し、元の目的画面またはホームへ戻す。新規会員登録とパスワード再設定への導線を備え、下部ナビゲーションは表示しない。</x:t>
  </x:si>
  <x:si>
    <x:t xml:space="preserve">B13-01</x:t>
  </x:si>
  <x:si>
    <x:t xml:space="preserve">ログイン情報</x:t>
  </x:si>
  <x:si>
    <x:t xml:space="preserve">メールアドレス、パスワード、ログインボタンを表示する。</x:t>
  </x:si>
  <x:si>
    <x:t xml:space="preserve">入力して送信する。</x:t>
  </x:si>
  <x:si>
    <x:t xml:space="preserve">認証成功後、元の目的画面またはホームを開く。</x:t>
  </x:si>
  <x:si>
    <x:t xml:space="preserve">B13-02</x:t>
  </x:si>
  <x:si>
    <x:t xml:space="preserve">補助導線</x:t>
  </x:si>
  <x:si>
    <x:t xml:space="preserve">新規会員登録とパスワード再設定を表示する。</x:t>
  </x:si>
  <x:si>
    <x:t xml:space="preserve">リンクを押す。</x:t>
  </x:si>
  <x:si>
    <x:t xml:space="preserve">B14またはB16を開く。</x:t>
  </x:si>
  <x:si>
    <x:t xml:space="preserve">Screen Specification — Login</x:t>
  </x:si>
  <x:si>
    <x:t xml:space="preserve">Login</x:t>
  </x:si>
  <x:si>
    <x:t xml:space="preserve">Guest</x:t>
  </x:si>
  <x:si>
    <x:t xml:space="preserve">Sign in to a Buyer account.</x:t>
  </x:si>
  <x:si>
    <x:t xml:space="preserve">Checkout / My Page / direct access</x:t>
  </x:si>
  <x:si>
    <x:t xml:space="preserve">Login authenticates a Buyer and returns to the intended destination or Home, with links to registration and password reset; this screen has no bottom navigation.</x:t>
  </x:si>
  <x:si>
    <x:t xml:space="preserve">Credentials</x:t>
  </x:si>
  <x:si>
    <x:t xml:space="preserve">Show email, password, and Login.</x:t>
  </x:si>
  <x:si>
    <x:t xml:space="preserve">Enter credentials and submit.</x:t>
  </x:si>
  <x:si>
    <x:t xml:space="preserve">After success, open the intended destination or Home.</x:t>
  </x:si>
  <x:si>
    <x:t xml:space="preserve">Supporting links</x:t>
  </x:si>
  <x:si>
    <x:t xml:space="preserve">Show Registration and Password Reset links.</x:t>
  </x:si>
  <x:si>
    <x:t xml:space="preserve">Tap a link.</x:t>
  </x:si>
  <x:si>
    <x:t xml:space="preserve">Open B14 or B16.</x:t>
  </x:si>
  <x:si>
    <x:t xml:space="preserve">画面仕様書 — 新規会員登録</x:t>
  </x:si>
  <x:si>
    <x:t xml:space="preserve">B14</x:t>
  </x:si>
  <x:si>
    <x:t xml:space="preserve">新規会員登録</x:t>
  </x:si>
  <x:si>
    <x:t xml:space="preserve">購入者アカウントと1件の基本配送先住所を登録する。</x:t>
  </x:si>
  <x:si>
    <x:t xml:space="preserve">ログイン（B13）</x:t>
  </x:si>
  <x:si>
    <x:t xml:space="preserve">購入者アカウントと1件の基本配送先住所を登録し、確認メールを送信する。チェックアウト・決済前のメール確認を案内し、下部ナビゲーションは表示しない。</x:t>
  </x:si>
  <x:si>
    <x:t xml:space="preserve">B14-01</x:t>
  </x:si>
  <x:si>
    <x:t xml:space="preserve">会員情報</x:t>
  </x:si>
  <x:si>
    <x:t xml:space="preserve">氏名、フリガナ、メール、電話、郵便番号、住所を入力する。</x:t>
  </x:si>
  <x:si>
    <x:t xml:space="preserve">必須項目を入力する。</x:t>
  </x:si>
  <x:si>
    <x:t xml:space="preserve">形式とメール重複を確認する。</x:t>
  </x:si>
  <x:si>
    <x:t xml:space="preserve">B14-02</x:t>
  </x:si>
  <x:si>
    <x:t xml:space="preserve">パスワード／同意</x:t>
  </x:si>
  <x:si>
    <x:t xml:space="preserve">パスワード、確認、利用規約同意を表示する。</x:t>
  </x:si>
  <x:si>
    <x:t xml:space="preserve">同意して登録する。</x:t>
  </x:si>
  <x:si>
    <x:t xml:space="preserve">メール未確認状態でアカウントを作成し、確認メールを送信する。チェックアウト／決済前にメール確認が必要であることを案内する。</x:t>
  </x:si>
  <x:si>
    <x:t xml:space="preserve">B14-03</x:t>
  </x:si>
  <x:si>
    <x:t xml:space="preserve">既存会員</x:t>
  </x:si>
  <x:si>
    <x:t xml:space="preserve">ログインへ戻るリンクを表示する。</x:t>
  </x:si>
  <x:si>
    <x:t xml:space="preserve">ログイン（B13）を開く。</x:t>
  </x:si>
  <x:si>
    <x:t xml:space="preserve">Screen Specification — Member Registration</x:t>
  </x:si>
  <x:si>
    <x:t xml:space="preserve">Member Registration</x:t>
  </x:si>
  <x:si>
    <x:t xml:space="preserve">Create a Buyer account with one default delivery address.</x:t>
  </x:si>
  <x:si>
    <x:t xml:space="preserve">Login (B13)</x:t>
  </x:si>
  <x:si>
    <x:t xml:space="preserve">Member Registration creates a Buyer account and one default delivery address, sends email verification, and guides the Buyer to verify before checkout or payment; it has no bottom navigation.</x:t>
  </x:si>
  <x:si>
    <x:t xml:space="preserve">Member information</x:t>
  </x:si>
  <x:si>
    <x:t xml:space="preserve">Enter name, phonetic name, email, phone, postal code, and address.</x:t>
  </x:si>
  <x:si>
    <x:t xml:space="preserve">Complete required fields.</x:t>
  </x:si>
  <x:si>
    <x:t xml:space="preserve">Validate formats and duplicate email.</x:t>
  </x:si>
  <x:si>
    <x:t xml:space="preserve">Password / consent</x:t>
  </x:si>
  <x:si>
    <x:t xml:space="preserve">Show password, confirmation, and terms consent.</x:t>
  </x:si>
  <x:si>
    <x:t xml:space="preserve">Consent and register.</x:t>
  </x:si>
  <x:si>
    <x:t xml:space="preserve">Create the account in an unverified-email state, send a verification email, and guide the Buyer to verify before checkout/payment.</x:t>
  </x:si>
  <x:si>
    <x:t xml:space="preserve">Existing Buyer</x:t>
  </x:si>
  <x:si>
    <x:t xml:space="preserve">Show a Login link.</x:t>
  </x:si>
  <x:si>
    <x:t xml:space="preserve">Tap the link.</x:t>
  </x:si>
  <x:si>
    <x:t xml:space="preserve">Open Login (B13).</x:t>
  </x:si>
  <x:si>
    <x:t xml:space="preserve">画面仕様書 — メール確認</x:t>
  </x:si>
  <x:si>
    <x:t xml:space="preserve">B15</x:t>
  </x:si>
  <x:si>
    <x:t xml:space="preserve">メール確認</x:t>
  </x:si>
  <x:si>
    <x:t xml:space="preserve">会員登録またはメールアドレス変更後に、購入者のメール所有確認を行う。</x:t>
  </x:si>
  <x:si>
    <x:t xml:space="preserve">確認メールのリンク／再送導線</x:t>
  </x:si>
  <x:si>
    <x:t xml:space="preserve">会員登録またはメールアドレス変更後の所有確認を1回限りのトークンで行い、再送制限を適用しながらログイン等の次画面へ案内する。</x:t>
  </x:si>
  <x:si>
    <x:t xml:space="preserve">B15-01</x:t>
  </x:si>
  <x:si>
    <x:t xml:space="preserve">確認結果</x:t>
  </x:si>
  <x:si>
    <x:t xml:space="preserve">メール確認の成功、期限切れ、無効、使用済み状態を表示する。</x:t>
  </x:si>
  <x:si>
    <x:t xml:space="preserve">有効なトークンの場合はメール確認済みにする。</x:t>
  </x:si>
  <x:si>
    <x:t xml:space="preserve">B15-02</x:t>
  </x:si>
  <x:si>
    <x:t xml:space="preserve">再送</x:t>
  </x:si>
  <x:si>
    <x:t xml:space="preserve">確認メール再送ボタンを表示する。</x:t>
  </x:si>
  <x:si>
    <x:t xml:space="preserve">再送する。</x:t>
  </x:si>
  <x:si>
    <x:t xml:space="preserve">クールダウン／回数制限を確認して確認メールを送信する。</x:t>
  </x:si>
  <x:si>
    <x:t xml:space="preserve">B15-03</x:t>
  </x:si>
  <x:si>
    <x:t xml:space="preserve">遷移</x:t>
  </x:si>
  <x:si>
    <x:t xml:space="preserve">ログイン、チェックアウト再開、またはマイページへの導線を表示する。</x:t>
  </x:si>
  <x:si>
    <x:t xml:space="preserve">導線を押す。</x:t>
  </x:si>
  <x:si>
    <x:t xml:space="preserve">元の目的画面またはログインへ進む。</x:t>
  </x:si>
  <x:si>
    <x:t xml:space="preserve">Screen Specification — Email Verification</x:t>
  </x:si>
  <x:si>
    <x:t xml:space="preserve">Email Verification</x:t>
  </x:si>
  <x:si>
    <x:t xml:space="preserve">Confirm buyer email ownership after registration or email address change.</x:t>
  </x:si>
  <x:si>
    <x:t xml:space="preserve">Verification email link / resend guidance</x:t>
  </x:si>
  <x:si>
    <x:t xml:space="preserve">Email Verification confirms ownership after registration or an email change using a one-time token, supports controlled resend, and routes the Buyer to the next intended screen.</x:t>
  </x:si>
  <x:si>
    <x:t xml:space="preserve">Verification result</x:t>
  </x:si>
  <x:si>
    <x:t xml:space="preserve">Show success, expired, invalid, or already-used verification state.</x:t>
  </x:si>
  <x:si>
    <x:t xml:space="preserve">Review the result.</x:t>
  </x:si>
  <x:si>
    <x:t xml:space="preserve">For a valid token, mark the email as verified.</x:t>
  </x:si>
  <x:si>
    <x:t xml:space="preserve">Resend</x:t>
  </x:si>
  <x:si>
    <x:t xml:space="preserve">Show resend verification email action.</x:t>
  </x:si>
  <x:si>
    <x:t xml:space="preserve">Request resend.</x:t>
  </x:si>
  <x:si>
    <x:t xml:space="preserve">Apply cooldown/rate limit and send a new verification email.</x:t>
  </x:si>
  <x:si>
    <x:t xml:space="preserve">Navigation</x:t>
  </x:si>
  <x:si>
    <x:t xml:space="preserve">Show Login, resume checkout, or My Page guidance as appropriate.</x:t>
  </x:si>
  <x:si>
    <x:t xml:space="preserve">Select a destination.</x:t>
  </x:si>
  <x:si>
    <x:t xml:space="preserve">Open the intended destination or Login.</x:t>
  </x:si>
  <x:si>
    <x:t xml:space="preserve">画面仕様書 — パスワード再設定</x:t>
  </x:si>
  <x:si>
    <x:t xml:space="preserve">B16</x:t>
  </x:si>
  <x:si>
    <x:t xml:space="preserve">パスワード再設定</x:t>
  </x:si>
  <x:si>
    <x:t xml:space="preserve">アカウント有無を漏らさずパスワードを再設定する。</x:t>
  </x:si>
  <x:si>
    <x:t xml:space="preserve">アカウント有無を明らかにしない受付から始め、正当な1回限りのトークンで新しいパスワードを設定してログインへ戻す。</x:t>
  </x:si>
  <x:si>
    <x:t xml:space="preserve">B16-01</x:t>
  </x:si>
  <x:si>
    <x:t xml:space="preserve">再設定依頼</x:t>
  </x:si>
  <x:si>
    <x:t xml:space="preserve">メールアドレス入力と送信を表示する。</x:t>
  </x:si>
  <x:si>
    <x:t xml:space="preserve">送信する。</x:t>
  </x:si>
  <x:si>
    <x:t xml:space="preserve">常に同じ受付メッセージを表示する。</x:t>
  </x:si>
  <x:si>
    <x:t xml:space="preserve">B16-02</x:t>
  </x:si>
  <x:si>
    <x:t xml:space="preserve">新パスワード</x:t>
  </x:si>
  <x:si>
    <x:t xml:space="preserve">有効なトークンで新パスワードと確認を表示する。</x:t>
  </x:si>
  <x:si>
    <x:t xml:space="preserve">保存する。</x:t>
  </x:si>
  <x:si>
    <x:t xml:space="preserve">有効期限内のトークンを1回だけ使用しB13へ戻る。</x:t>
  </x:si>
  <x:si>
    <x:t xml:space="preserve">Screen Specification — Password Reset</x:t>
  </x:si>
  <x:si>
    <x:t xml:space="preserve">Password Reset</x:t>
  </x:si>
  <x:si>
    <x:t xml:space="preserve">Reset a password without revealing account existence.</x:t>
  </x:si>
  <x:si>
    <x:t xml:space="preserve">Password Reset accepts a neutral email request and, for a valid one-time token, saves a new password without revealing whether an account exists, then returns to Login.</x:t>
  </x:si>
  <x:si>
    <x:t xml:space="preserve">Reset request</x:t>
  </x:si>
  <x:si>
    <x:t xml:space="preserve">Show email input and Send.</x:t>
  </x:si>
  <x:si>
    <x:t xml:space="preserve">Submit.</x:t>
  </x:si>
  <x:si>
    <x:t xml:space="preserve">Always show the same neutral receipt message.</x:t>
  </x:si>
  <x:si>
    <x:t xml:space="preserve">New password</x:t>
  </x:si>
  <x:si>
    <x:t xml:space="preserve">Show new password and confirmation for a valid token.</x:t>
  </x:si>
  <x:si>
    <x:t xml:space="preserve">Save.</x:t>
  </x:si>
  <x:si>
    <x:t xml:space="preserve">Use the token once before expiry and return to B13.</x:t>
  </x:si>
  <x:si>
    <x:t xml:space="preserve">画面仕様書 — マイページ</x:t>
  </x:si>
  <x:si>
    <x:t xml:space="preserve">B17</x:t>
  </x:si>
  <x:si>
    <x:t xml:space="preserve">マイページ</x:t>
  </x:si>
  <x:si>
    <x:t xml:space="preserve">購入者向け機能の入口をまとめる。</x:t>
  </x:si>
  <x:si>
    <x:t xml:space="preserve">下部ナビ「マイページ」</x:t>
  </x:si>
  <x:si>
    <x:t xml:space="preserve">下部ナビゲーションの購入者向け拠点として、注文履歴、会員情報・パスワード変更、お問い合わせ、ログアウトへの入口を提供し、内部精算情報は表示しない。</x:t>
  </x:si>
  <x:si>
    <x:t xml:space="preserve">B17-01</x:t>
  </x:si>
  <x:si>
    <x:t xml:space="preserve">会員表示</x:t>
  </x:si>
  <x:si>
    <x:t xml:space="preserve">氏名または会員識別子を最小限表示する。ポイント、ランク、クーポン、お気に入りは表示しない。</x:t>
  </x:si>
  <x:si>
    <x:t xml:space="preserve">表示のみ。</x:t>
  </x:si>
  <x:si>
    <x:t xml:space="preserve">B17-02</x:t>
  </x:si>
  <x:si>
    <x:t xml:space="preserve">メニュー</x:t>
  </x:si>
  <x:si>
    <x:t xml:space="preserve">注文履歴、会員情報変更、パスワード変更、お問い合わせ、ログアウトを表示する。</x:t>
  </x:si>
  <x:si>
    <x:t xml:space="preserve">メニューを選択する。</x:t>
  </x:si>
  <x:si>
    <x:t xml:space="preserve">B11、B18、B19、B20を開く、またはログアウト確認を表示する。</x:t>
  </x:si>
  <x:si>
    <x:t xml:space="preserve">B17-03</x:t>
  </x:si>
  <x:si>
    <x:t xml:space="preserve">B17-04</x:t>
  </x:si>
  <x:si>
    <x:t xml:space="preserve">ログアウト確認</x:t>
  </x:si>
  <x:si>
    <x:t xml:space="preserve">ログアウト前に確認を表示する。</x:t>
  </x:si>
  <x:si>
    <x:t xml:space="preserve">実行またはキャンセルする。</x:t>
  </x:si>
  <x:si>
    <x:t xml:space="preserve">実行時はログアウトしてホーム／ログインへ戻り、キャンセル時はマイページに留まる。</x:t>
  </x:si>
  <x:si>
    <x:t xml:space="preserve">Screen Specification — My Page</x:t>
  </x:si>
  <x:si>
    <x:t xml:space="preserve">My Page</x:t>
  </x:si>
  <x:si>
    <x:t xml:space="preserve">Provide the Buyer account hub.</x:t>
  </x:si>
  <x:si>
    <x:t xml:space="preserve">My Page bottom tab</x:t>
  </x:si>
  <x:si>
    <x:t xml:space="preserve">My Page is the Buyer account hub under the bottom navigation, linking to Order History, profile and password updates, Contact, and logout while keeping internal settlement data out of view.</x:t>
  </x:si>
  <x:si>
    <x:t xml:space="preserve">Member summary</x:t>
  </x:si>
  <x:si>
    <x:t xml:space="preserve">Show minimal identity only; no points, ranks, coupons, or favorites.</x:t>
  </x:si>
  <x:si>
    <x:t xml:space="preserve">Review the summary.</x:t>
  </x:si>
  <x:si>
    <x:t xml:space="preserve">Display only.</x:t>
  </x:si>
  <x:si>
    <x:t xml:space="preserve">Menu</x:t>
  </x:si>
  <x:si>
    <x:t xml:space="preserve">Show Order History, Member Update, Password Change, Contact, and Logout.</x:t>
  </x:si>
  <x:si>
    <x:t xml:space="preserve">Select a menu item.</x:t>
  </x:si>
  <x:si>
    <x:t xml:space="preserve">Open B11, B18, B19, B20, or show logout confirmation.</x:t>
  </x:si>
  <x:si>
    <x:t xml:space="preserve">Logout confirmation</x:t>
  </x:si>
  <x:si>
    <x:t xml:space="preserve">Show confirmation before logout.</x:t>
  </x:si>
  <x:si>
    <x:t xml:space="preserve">Confirm or cancel.</x:t>
  </x:si>
  <x:si>
    <x:t xml:space="preserve">Confirm signs out and returns to Home/Login; cancel stays on My Page.</x:t>
  </x:si>
  <x:si>
    <x:t xml:space="preserve">画面仕様書 — 会員情報の変更</x:t>
  </x:si>
  <x:si>
    <x:t xml:space="preserve">B18</x:t>
  </x:si>
  <x:si>
    <x:t xml:space="preserve">会員情報の変更</x:t>
  </x:si>
  <x:si>
    <x:t xml:space="preserve">自分の基本情報と基本配送先住所を更新する。</x:t>
  </x:si>
  <x:si>
    <x:t xml:space="preserve">認証済み購入者が自分の基本情報と基本配送先住所を更新する。メール変更時は新メールの確認が完了するまで保留状態を維持する。</x:t>
  </x:si>
  <x:si>
    <x:t xml:space="preserve">B18-01</x:t>
  </x:si>
  <x:si>
    <x:t xml:space="preserve">登録情報</x:t>
  </x:si>
  <x:si>
    <x:t xml:space="preserve">氏名、フリガナ、メール、電話、郵便番号、住所を表示する。</x:t>
  </x:si>
  <x:si>
    <x:t xml:space="preserve">編集して保存する。</x:t>
  </x:si>
  <x:si>
    <x:t xml:space="preserve">本人の情報だけを更新する。メール変更時は新メールを仮状態で保持し、新メール宛に確認メールを送信する。</x:t>
  </x:si>
  <x:si>
    <x:t xml:space="preserve">B18-02</x:t>
  </x:si>
  <x:si>
    <x:t xml:space="preserve">Screen Specification — Member Information Update</x:t>
  </x:si>
  <x:si>
    <x:t xml:space="preserve">Member Information Update</x:t>
  </x:si>
  <x:si>
    <x:t xml:space="preserve">Update the Buyer profile and default delivery address.</x:t>
  </x:si>
  <x:si>
    <x:t xml:space="preserve">Member Information Update lets an authenticated Buyer update only their own profile and default delivery address; a changed email remains pending until B15 verification.</x:t>
  </x:si>
  <x:si>
    <x:t xml:space="preserve">Profile fields</x:t>
  </x:si>
  <x:si>
    <x:t xml:space="preserve">Show name, phonetic name, email, phone, postal code, and address.</x:t>
  </x:si>
  <x:si>
    <x:t xml:space="preserve">Edit and save.</x:t>
  </x:si>
  <x:si>
    <x:t xml:space="preserve">Validate and update the authenticated Buyer. If email changes, store it as pending and send verification to the new email.</x:t>
  </x:si>
  <x:si>
    <x:t xml:space="preserve">画面仕様書 — パスワード変更</x:t>
  </x:si>
  <x:si>
    <x:t xml:space="preserve">B19</x:t>
  </x:si>
  <x:si>
    <x:t xml:space="preserve">パスワード変更</x:t>
  </x:si>
  <x:si>
    <x:t xml:space="preserve">ログイン中の購入者がパスワードを変更する。</x:t>
  </x:si>
  <x:si>
    <x:t xml:space="preserve">現在のパスワードとポリシーを確認してログイン中の購入者のパスワードを変更し、現在のセッション以外を無効化する。</x:t>
  </x:si>
  <x:si>
    <x:t xml:space="preserve">B19-01</x:t>
  </x:si>
  <x:si>
    <x:t xml:space="preserve">パスワード入力</x:t>
  </x:si>
  <x:si>
    <x:t xml:space="preserve">現在、新規、確認パスワードを表示する。</x:t>
  </x:si>
  <x:si>
    <x:t xml:space="preserve">現在値とポリシーを確認して更新し、現在以外のセッションを無効化する。</x:t>
  </x:si>
  <x:si>
    <x:t xml:space="preserve">B19-02</x:t>
  </x:si>
  <x:si>
    <x:t xml:space="preserve">Screen Specification — Password Change</x:t>
  </x:si>
  <x:si>
    <x:t xml:space="preserve">Password Change</x:t>
  </x:si>
  <x:si>
    <x:t xml:space="preserve">Allow a signed-in Buyer to change password.</x:t>
  </x:si>
  <x:si>
    <x:t xml:space="preserve">Password Change verifies the current password and policy, updates the signed-in Buyer’s password, and invalidates other sessions while keeping the current session active.</x:t>
  </x:si>
  <x:si>
    <x:t xml:space="preserve">Password fields</x:t>
  </x:si>
  <x:si>
    <x:t xml:space="preserve">Show current, new, and confirmation password fields.</x:t>
  </x:si>
  <x:si>
    <x:t xml:space="preserve">Enter and save.</x:t>
  </x:si>
  <x:si>
    <x:t xml:space="preserve">Verify current password and policy, update password, and invalidate other sessions except the current session.</x:t>
  </x:si>
  <x:si>
    <x:t xml:space="preserve">画面仕様書 — お問い合わせ</x:t>
  </x:si>
  <x:si>
    <x:t xml:space="preserve">B20</x:t>
  </x:si>
  <x:si>
    <x:t xml:space="preserve">お問い合わせ</x:t>
  </x:si>
  <x:si>
    <x:t xml:space="preserve">サポートへ問い合わせを送る。</x:t>
  </x:si>
  <x:si>
    <x:t xml:space="preserve">マイページ／注文詳細</x:t>
  </x:si>
  <x:si>
    <x:t xml:space="preserve">購入者の問い合わせ内容を受け付け、自分の注文番号を必要に応じて紐づけて1件送信する。カード情報の入力は求めない。</x:t>
  </x:si>
  <x:si>
    <x:t xml:space="preserve">B20-01</x:t>
  </x:si>
  <x:si>
    <x:t xml:space="preserve">問い合わせ内容</x:t>
  </x:si>
  <x:si>
    <x:t xml:space="preserve">氏名・メール初期値、件名、本文、任意の自分の注文番号を表示する。</x:t>
  </x:si>
  <x:si>
    <x:t xml:space="preserve">内容と注文所有を確認して1件登録する。</x:t>
  </x:si>
  <x:si>
    <x:t xml:space="preserve">B20-02</x:t>
  </x:si>
  <x:si>
    <x:t xml:space="preserve">Screen Specification — Contact</x:t>
  </x:si>
  <x:si>
    <x:t xml:space="preserve">Contact</x:t>
  </x:si>
  <x:si>
    <x:t xml:space="preserve">Send a support inquiry.</x:t>
  </x:si>
  <x:si>
    <x:t xml:space="preserve">My Page / Order Detail</x:t>
  </x:si>
  <x:si>
    <x:t xml:space="preserve">Contact collects a Buyer support inquiry with optional reference to the Buyer’s own order, validates ownership, and submits one inquiry without requesting card data.</x:t>
  </x:si>
  <x:si>
    <x:t xml:space="preserve">Inquiry fields</x:t>
  </x:si>
  <x:si>
    <x:t xml:space="preserve">Show name/email defaults, subject, body, and optional owned order reference.</x:t>
  </x:si>
  <x:si>
    <x:t xml:space="preserve">Enter and submit.</x:t>
  </x:si>
  <x:si>
    <x:t xml:space="preserve">Validate content and order ownership, then create one inquiry.</x:t>
  </x:si>
  <x:si>
    <x:t xml:space="preserve">画面仕様書 — お問い合わせ完了</x:t>
  </x:si>
  <x:si>
    <x:t xml:space="preserve">B21</x:t>
  </x:si>
  <x:si>
    <x:t xml:space="preserve">お問い合わせ完了</x:t>
  </x:si>
  <x:si>
    <x:t xml:space="preserve">問い合わせ受付を重複なく案内する。</x:t>
  </x:si>
  <x:si>
    <x:t xml:space="preserve">問い合わせの受付結果と受付番号を表示し、マイページへ戻る。再読込しても問い合わせを再送信しない。</x:t>
  </x:si>
  <x:si>
    <x:t xml:space="preserve">B21-01</x:t>
  </x:si>
  <x:si>
    <x:t xml:space="preserve">受付結果</x:t>
  </x:si>
  <x:si>
    <x:t xml:space="preserve">受付メッセージと受付番号を表示する。</x:t>
  </x:si>
  <x:si>
    <x:t xml:space="preserve">マイページへ戻る。</x:t>
  </x:si>
  <x:si>
    <x:t xml:space="preserve">B17を開く。再読込で再送信しない。</x:t>
  </x:si>
  <x:si>
    <x:t xml:space="preserve">Screen Specification — Contact Complete</x:t>
  </x:si>
  <x:si>
    <x:t xml:space="preserve">Contact Complete</x:t>
  </x:si>
  <x:si>
    <x:t xml:space="preserve">Confirm inquiry receipt without duplication.</x:t>
  </x:si>
  <x:si>
    <x:t xml:space="preserve">Contact Complete confirms receipt with a reference number, provides a return to My Page, and prevents duplicate submission when the page is refreshed.</x:t>
  </x:si>
  <x:si>
    <x:t xml:space="preserve">Receipt</x:t>
  </x:si>
  <x:si>
    <x:t xml:space="preserve">Show receipt message and reference.</x:t>
  </x:si>
  <x:si>
    <x:t xml:space="preserve">Return to My Page.</x:t>
  </x:si>
  <x:si>
    <x:t xml:space="preserve">Open B17; refresh does not resubmit.</x:t>
  </x:si>
</x:sst>
</file>

<file path=xl/styles.xml><?xml version="1.0" encoding="utf-8"?>
<x:styleSheet xmlns:x="http://schemas.openxmlformats.org/spreadsheetml/2006/main">
  <x:numFmts count="3">
    <x:numFmt numFmtId="200" formatCode="0.0"/>
    <x:numFmt numFmtId="201" formatCode="0"/>
    <x:numFmt numFmtId="202" formatCode="0.00"/>
  </x:numFmts>
  <x:fonts count="28">
    <x:font>
      <x:sz val="11"/>
      <x:name val="Carlito"/>
    </x:font>
    <x:font>
      <x:sz val="10"/>
      <x:name val="Noto Sans JP"/>
    </x:font>
    <x:font>
      <x:b/>
      <x:sz val="10"/>
      <x:color rgb="FF1F2937"/>
      <x:name val="Noto Sans JP"/>
    </x:font>
    <x:font>
      <x:b/>
      <x:sz val="10"/>
      <x:color rgb="FFFFFFFF"/>
      <x:name val="Noto Sans JP"/>
    </x:font>
    <x:font>
      <x:sz val="10"/>
      <x:color rgb="FF92400E"/>
      <x:name val="Noto Sans JP"/>
    </x:font>
    <x:font>
      <x:b/>
      <x:sz val="15"/>
      <x:color rgb="FFFFFFFF"/>
      <x:name val="Noto Sans JP"/>
    </x:font>
    <x:font>
      <x:sz val="10"/>
      <x:name val="Aptos"/>
    </x:font>
    <x:font>
      <x:b/>
      <x:sz val="10"/>
      <x:color rgb="FF1F2937"/>
      <x:name val="Aptos"/>
    </x:font>
    <x:font>
      <x:b/>
      <x:sz val="10"/>
      <x:color rgb="FFFFFFFF"/>
      <x:name val="Aptos"/>
    </x:font>
    <x:font>
      <x:sz val="10"/>
      <x:color rgb="FF92400E"/>
      <x:name val="Aptos"/>
    </x:font>
    <x:font>
      <x:b/>
      <x:sz val="15"/>
      <x:color rgb="FFFFFFFF"/>
      <x:name val="Aptos"/>
    </x:font>
    <x:font>
      <x:sz val="6"/>
      <x:name val="ＭＳ Ｐゴシック"/>
    </x:font>
    <x:font>
      <x:sz val="9"/>
      <x:name val="Meiryo"/>
    </x:font>
    <x:font>
      <x:b/>
      <x:sz val="9"/>
      <x:color rgb="FFFFFFFF"/>
      <x:name val="Meiryo"/>
    </x:font>
    <x:font>
      <x:b/>
      <x:sz val="11"/>
      <x:color rgb="FFFFFFFF"/>
      <x:name val="Meiryo"/>
    </x:font>
    <x:font>
      <x:sz val="9"/>
      <x:color rgb="FF111827"/>
      <x:name val="Meiryo"/>
    </x:font>
    <x:font>
      <x:b/>
      <x:sz val="9"/>
      <x:color rgb="FF111827"/>
      <x:name val="Meiryo"/>
    </x:font>
    <x:font>
      <x:sz val="10"/>
      <x:color rgb="FF000000"/>
      <x:name val="Aptos"/>
    </x:font>
    <x:font>
      <x:sz val="10"/>
      <x:color rgb="FF000000"/>
      <x:name val="Noto Sans JP"/>
    </x:font>
    <x:font>
      <x:sz val="11"/>
      <x:color rgb="FF111827"/>
      <x:name val="Carlito"/>
    </x:font>
    <x:font>
      <x:b/>
      <x:sz val="18"/>
      <x:color rgb="FFFFFFFF"/>
      <x:name val="Carlito"/>
    </x:font>
    <x:font>
      <x:b/>
      <x:sz val="11"/>
      <x:color rgb="FF1F2937"/>
      <x:name val="Carlito"/>
    </x:font>
    <x:font>
      <x:b/>
      <x:sz val="11"/>
      <x:color rgb="FFFFFFFF"/>
      <x:name val="Carlito"/>
    </x:font>
    <x:font>
      <x:sz val="11"/>
      <x:color rgb="FF111827"/>
      <x:name val="Carlito"/>
    </x:font>
    <x:font>
      <x:b/>
      <x:sz val="11"/>
      <x:color rgb="FF374151"/>
      <x:name val="Carlito"/>
    </x:font>
    <x:font>
      <x:b/>
      <x:sz val="11"/>
      <x:color rgb="FF111827"/>
      <x:name val="Carlito"/>
    </x:font>
    <x:font>
      <x:b/>
      <x:sz val="11"/>
      <x:color rgb="FF7F1D1D"/>
      <x:name val="Carlito"/>
    </x:font>
    <x:font>
      <x:sz val="11"/>
      <x:color rgb="FF374151"/>
      <x:name val="Carlito"/>
    </x:font>
  </x:fonts>
  <x:fills count="56">
    <x:fill>
      <x:patternFill patternType="none"/>
    </x:fill>
    <x:fill>
      <x:patternFill patternType="gray125"/>
    </x:fill>
    <x:fill>
      <x:patternFill patternType="solid">
        <x:fgColor rgb="FFD9EAF7"/>
      </x:patternFill>
    </x:fill>
    <x:fill>
      <x:patternFill patternType="solid">
        <x:fgColor rgb="FF4B5563"/>
      </x:patternFill>
    </x:fill>
    <x:fill>
      <x:patternFill patternType="solid">
        <x:fgColor rgb="FFFFF7E6"/>
      </x:patternFill>
    </x:fill>
    <x:fill>
      <x:patternFill patternType="solid">
        <x:fgColor rgb="FF1F2937"/>
      </x:patternFill>
    </x:fill>
    <x:fill>
      <x:patternFill patternType="solid">
        <x:fgColor rgb="FFEEF2F7"/>
      </x:patternFill>
    </x:fill>
    <x:fill>
      <x:patternFill patternType="solid">
        <x:fgColor rgb="FFDDEFE2"/>
      </x:patternFill>
    </x:fill>
    <x:fill>
      <x:patternFill patternType="solid">
        <x:fgColor rgb="FFE6EEF8"/>
      </x:patternFill>
    </x:fill>
    <x:fill>
      <x:patternFill patternType="solid">
        <x:fgColor rgb="FFEEE7F6"/>
      </x:patternFill>
    </x:fill>
    <x:fill>
      <x:patternFill patternType="solid">
        <x:fgColor rgb="FF1F2937"/>
      </x:patternFill>
    </x:fill>
    <x:fill>
      <x:patternFill patternType="solid">
        <x:fgColor rgb="FFD9EAF7"/>
      </x:patternFill>
    </x:fill>
    <x:fill>
      <x:patternFill patternType="solid">
        <x:fgColor rgb="FFEEF2F7"/>
      </x:patternFill>
    </x:fill>
    <x:fill>
      <x:patternFill patternType="solid">
        <x:fgColor rgb="FF4B5563"/>
      </x:patternFill>
    </x:fill>
    <x:fill>
      <x:patternFill patternType="solid">
        <x:fgColor rgb="FFFFFFFF"/>
      </x:patternFill>
    </x:fill>
    <x:fill>
      <x:patternFill patternType="solid">
        <x:fgColor rgb="FFDDEFE2"/>
      </x:patternFill>
    </x:fill>
    <x:fill>
      <x:patternFill patternType="solid">
        <x:fgColor rgb="FFFFFFFF"/>
      </x:patternFill>
    </x:fill>
    <x:fill>
      <x:patternFill patternType="solid">
        <x:fgColor rgb="FF1F2937"/>
      </x:patternFill>
    </x:fill>
    <x:fill>
      <x:patternFill patternType="solid">
        <x:fgColor rgb="FFE8EFF5"/>
      </x:patternFill>
    </x:fill>
    <x:fill>
      <x:patternFill patternType="solid">
        <x:fgColor rgb="FFDCEBF7"/>
      </x:patternFill>
    </x:fill>
    <x:fill>
      <x:patternFill patternType="solid">
        <x:fgColor rgb="FF4F5D6D"/>
      </x:patternFill>
    </x:fill>
    <x:fill>
      <x:patternFill patternType="solid">
        <x:fgColor rgb="FFFFFFFF"/>
      </x:patternFill>
    </x:fill>
    <x:fill>
      <x:patternFill patternType="solid">
        <x:fgColor rgb="FF1F2937"/>
      </x:patternFill>
    </x:fill>
    <x:fill>
      <x:patternFill patternType="solid">
        <x:fgColor rgb="FFEEEAF7"/>
      </x:patternFill>
    </x:fill>
    <x:fill>
      <x:patternFill patternType="solid">
        <x:fgColor rgb="FFE7E0F2"/>
      </x:patternFill>
    </x:fill>
    <x:fill>
      <x:patternFill patternType="solid">
        <x:fgColor rgb="FF4F5D6D"/>
      </x:patternFill>
    </x:fill>
    <x:fill>
      <x:patternFill patternType="solid">
        <x:fgColor rgb="FFFFF4CC"/>
      </x:patternFill>
    </x:fill>
    <x:fill>
      <x:patternFill patternType="solid">
        <x:fgColor rgb="FFD9EAF7"/>
      </x:patternFill>
    </x:fill>
    <x:fill>
      <x:patternFill patternType="solid">
        <x:fgColor rgb="FF4B5563"/>
      </x:patternFill>
    </x:fill>
    <x:fill>
      <x:patternFill patternType="solid">
        <x:fgColor rgb="FFFFFFFF"/>
      </x:patternFill>
    </x:fill>
    <x:fill>
      <x:patternFill patternType="solid">
        <x:fgColor rgb="FFE7F3E8"/>
      </x:patternFill>
    </x:fill>
    <x:fill>
      <x:patternFill patternType="solid">
        <x:fgColor rgb="FFFDECEC"/>
      </x:patternFill>
    </x:fill>
    <x:fill>
      <x:patternFill patternType="solid">
        <x:fgColor rgb="FFFFF4CC"/>
      </x:patternFill>
    </x:fill>
    <x:fill>
      <x:patternFill patternType="solid">
        <x:fgColor rgb="FFD9EAF7"/>
      </x:patternFill>
    </x:fill>
    <x:fill>
      <x:patternFill patternType="solid">
        <x:fgColor rgb="FF4B5563"/>
      </x:patternFill>
    </x:fill>
    <x:fill>
      <x:patternFill patternType="solid">
        <x:fgColor rgb="FFFFFFFF"/>
      </x:patternFill>
    </x:fill>
    <x:fill>
      <x:patternFill patternType="solid">
        <x:fgColor rgb="FFE7F3E8"/>
      </x:patternFill>
    </x:fill>
    <x:fill>
      <x:patternFill patternType="solid">
        <x:fgColor rgb="FFF3F4F6"/>
      </x:patternFill>
    </x:fill>
    <x:fill>
      <x:patternFill patternType="solid">
        <x:fgColor rgb="FFD9EAD3"/>
      </x:patternFill>
    </x:fill>
    <x:fill>
      <x:patternFill patternType="solid">
        <x:fgColor rgb="FFFDECEC"/>
      </x:patternFill>
    </x:fill>
    <x:fill>
      <x:patternFill patternType="solid">
        <x:fgColor rgb="FFFFF4CC"/>
      </x:patternFill>
    </x:fill>
    <x:fill>
      <x:patternFill patternType="solid">
        <x:fgColor rgb="FFD9EAF7"/>
      </x:patternFill>
    </x:fill>
    <x:fill>
      <x:patternFill patternType="solid">
        <x:fgColor rgb="FF4B5563"/>
      </x:patternFill>
    </x:fill>
    <x:fill>
      <x:patternFill patternType="solid">
        <x:fgColor rgb="FFFFFFFF"/>
      </x:patternFill>
    </x:fill>
    <x:fill>
      <x:patternFill patternType="solid">
        <x:fgColor rgb="FFE7F3E8"/>
      </x:patternFill>
    </x:fill>
    <x:fill>
      <x:patternFill patternType="solid">
        <x:fgColor rgb="FFF3F4F6"/>
      </x:patternFill>
    </x:fill>
    <x:fill>
      <x:patternFill patternType="solid">
        <x:fgColor rgb="FFD9EAD3"/>
      </x:patternFill>
    </x:fill>
    <x:fill>
      <x:patternFill patternType="solid">
        <x:fgColor rgb="FFFDECEC"/>
      </x:patternFill>
    </x:fill>
    <x:fill>
      <x:patternFill patternType="solid">
        <x:fgColor rgb="FFFFF4CC"/>
      </x:patternFill>
    </x:fill>
    <x:fill>
      <x:patternFill patternType="solid">
        <x:fgColor rgb="FFD9EAF7"/>
      </x:patternFill>
    </x:fill>
    <x:fill>
      <x:patternFill patternType="solid">
        <x:fgColor rgb="FF4B5563"/>
      </x:patternFill>
    </x:fill>
    <x:fill>
      <x:patternFill patternType="solid">
        <x:fgColor rgb="FFFFFFFF"/>
      </x:patternFill>
    </x:fill>
    <x:fill>
      <x:patternFill patternType="solid">
        <x:fgColor rgb="FFD9EAD3"/>
      </x:patternFill>
    </x:fill>
    <x:fill>
      <x:patternFill patternType="solid">
        <x:fgColor rgb="FF4B5665"/>
      </x:patternFill>
    </x:fill>
    <x:fill>
      <x:patternFill patternType="solid">
        <x:fgColor rgb="FFFFFFFF"/>
      </x:patternFill>
    </x:fill>
    <x:fill>
      <x:patternFill patternType="solid">
        <x:fgColor rgb="FFDDEED6"/>
      </x:patternFill>
    </x:fill>
  </x:fills>
  <x:borders count="11">
    <x:border/>
    <x:border>
      <x:left style="thin">
        <x:color rgb="FFCBD5E1"/>
      </x:left>
      <x:right style="thin">
        <x:color rgb="FFCBD5E1"/>
      </x:right>
      <x:top style="thin">
        <x:color rgb="FFCBD5E1"/>
      </x:top>
      <x:bottom style="thin">
        <x:color rgb="FFCBD5E1"/>
      </x:bottom>
    </x:border>
    <x:border>
      <x:left style="thin">
        <x:color rgb="FFB7C9DA"/>
      </x:left>
      <x:right style="thin">
        <x:color rgb="FFB7C9DA"/>
      </x:right>
      <x:top style="thin">
        <x:color rgb="FFB7C9DA"/>
      </x:top>
      <x:bottom style="thin">
        <x:color rgb="FFB7C9DA"/>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9D6E2"/>
      </x:left>
      <x:right style="thin">
        <x:color rgb="FFC9D6E2"/>
      </x:right>
      <x:top style="thin">
        <x:color rgb="FFC9D6E2"/>
      </x:top>
      <x:bottom style="thin">
        <x:color rgb="FFC9D6E2"/>
      </x:bottom>
    </x:border>
    <x:border diagonalUp="0" diagonalDown="0">
      <x:left style="none"/>
      <x:right style="thin">
        <x:color rgb="FFC9D6E2"/>
      </x:right>
      <x:top style="none"/>
      <x:bottom style="none"/>
    </x:border>
    <x:border diagonalUp="0" diagonalDown="0">
      <x:left style="thin">
        <x:color rgb="FFC9D6E2"/>
      </x:left>
      <x:right style="thin">
        <x:color rgb="FFC9D6E2"/>
      </x:right>
      <x:top style="none"/>
      <x:bottom style="none"/>
    </x:border>
    <x:border diagonalUp="0" diagonalDown="0">
      <x:left style="thin">
        <x:color rgb="FFC9D6E2"/>
      </x:left>
      <x:right style="none"/>
      <x:top style="none"/>
      <x:bottom style="none"/>
    </x:border>
    <x:border>
      <x:left style="thin">
        <x:color rgb="FFC7D9E5"/>
      </x:left>
      <x:right style="thin">
        <x:color rgb="FFC7D9E5"/>
      </x:right>
      <x:top style="thin">
        <x:color rgb="FFC7D9E5"/>
      </x:top>
      <x:bottom style="thin">
        <x:color rgb="FFC7D9E5"/>
      </x:bottom>
    </x:border>
  </x:borders>
  <x:cellStyleXfs count="1">
    <x:xf numFmtId="0" fontId="0" fillId="0" borderId="0"/>
  </x:cellStyleXfs>
  <x:cellXfs count="248">
    <x:xf numFmtId="0" fontId="0" fillId="0" borderId="0" xfId="0"/>
    <x:xf numFmtId="0" fontId="1" fillId="0" borderId="1" xfId="0" applyFont="1" applyBorder="1" applyAlignment="1">
      <x:alignment vertical="top" wrapText="1"/>
    </x:xf>
    <x:xf numFmtId="0" fontId="3" fillId="3" borderId="1" xfId="0" applyFont="1" applyFill="1" applyBorder="1" applyAlignment="1">
      <x:alignment vertical="top" wrapText="1"/>
    </x:xf>
    <x:xf numFmtId="0" fontId="4" fillId="4" borderId="1" xfId="0" applyFont="1" applyFill="1" applyBorder="1" applyAlignment="1">
      <x:alignment vertical="top" wrapText="1"/>
    </x:xf>
    <x:xf numFmtId="0" fontId="2" fillId="6" borderId="1" xfId="0" applyFont="1" applyFill="1" applyBorder="1" applyAlignment="1">
      <x:alignment vertical="top" wrapText="1"/>
    </x:xf>
    <x:xf numFmtId="0" fontId="6" fillId="0" borderId="1" xfId="0" applyFont="1" applyBorder="1" applyAlignment="1">
      <x:alignment vertical="top" wrapText="1"/>
    </x:xf>
    <x:xf numFmtId="0" fontId="8" fillId="3" borderId="1" xfId="0" applyFont="1" applyFill="1" applyBorder="1" applyAlignment="1">
      <x:alignment vertical="top" wrapText="1"/>
    </x:xf>
    <x:xf numFmtId="0" fontId="9" fillId="4" borderId="1" xfId="0" applyFont="1" applyFill="1" applyBorder="1" applyAlignment="1">
      <x:alignment vertical="top" wrapText="1"/>
    </x:xf>
    <x:xf numFmtId="0" fontId="7" fillId="6" borderId="1" xfId="0" applyFont="1" applyFill="1" applyBorder="1" applyAlignment="1">
      <x:alignment vertical="top" wrapText="1"/>
    </x:xf>
    <x:xf numFmtId="0" fontId="1" fillId="0" borderId="1" xfId="0" applyFont="1" applyBorder="1" applyAlignment="1">
      <x:alignment horizontal="center" vertical="top" wrapText="1"/>
    </x:xf>
    <x:xf numFmtId="0" fontId="6" fillId="0" borderId="1" xfId="0" applyFont="1" applyBorder="1" applyAlignment="1">
      <x:alignment horizontal="center" vertical="top" wrapText="1"/>
    </x:xf>
    <x:xf numFmtId="0" fontId="12" fillId="0" borderId="0" xfId="0" applyFont="1" applyAlignment="1">
      <x:alignment vertical="top" wrapText="1"/>
    </x:xf>
    <x:xf numFmtId="0" fontId="13" fillId="13" borderId="2" xfId="0" applyFont="1" applyFill="1" applyBorder="1" applyAlignment="1">
      <x:alignment horizontal="center" vertical="center" wrapText="1"/>
    </x:xf>
    <x:xf numFmtId="0" fontId="15" fillId="14" borderId="2" xfId="0" applyFont="1" applyFill="1" applyBorder="1" applyAlignment="1">
      <x:alignment horizontal="left" vertical="top" wrapText="1"/>
    </x:xf>
    <x:xf numFmtId="0" fontId="15" fillId="14" borderId="2" xfId="0" applyFont="1" applyFill="1" applyBorder="1" applyAlignment="1">
      <x:alignment horizontal="center" vertical="top" wrapText="1"/>
    </x:xf>
    <x:xf numFmtId="0" fontId="6" fillId="0" borderId="1" xfId="0" applyFont="1" applyBorder="1" applyAlignment="1">
      <x:alignment horizontal="left" vertical="top" wrapText="1"/>
    </x:xf>
    <x:xf numFmtId="0" fontId="1" fillId="0" borderId="1" xfId="0" applyFont="1" applyBorder="1" applyAlignment="1">
      <x:alignment horizontal="left" vertical="top" wrapText="1"/>
    </x:xf>
    <x:xf numFmtId="0" fontId="0" fillId="0" borderId="0" xfId="0" applyAlignment="1">
      <x:alignment wrapText="1"/>
    </x:xf>
    <x:xf numFmtId="0" fontId="17" fillId="0" borderId="1" xfId="0" applyFont="1" applyBorder="1" applyAlignment="1">
      <x:alignment wrapText="1"/>
    </x:xf>
    <x:xf numFmtId="0" fontId="17" fillId="0" borderId="1" xfId="0" applyFont="1" applyBorder="1" applyAlignment="1">
      <x:alignment horizontal="center" wrapText="1"/>
    </x:xf>
    <x:xf numFmtId="0" fontId="18" fillId="0" borderId="1" xfId="0" applyFont="1" applyBorder="1" applyAlignment="1">
      <x:alignment wrapText="1"/>
    </x:xf>
    <x:xf numFmtId="0" fontId="18" fillId="0" borderId="1" xfId="0" applyFont="1" applyBorder="1" applyAlignment="1">
      <x:alignment horizontal="center" wrapText="1"/>
    </x:xf>
    <x:xf numFmtId="0" fontId="16" fillId="11" borderId="2" xfId="0" applyFont="1" applyFill="1" applyBorder="1" applyAlignment="1">
      <x:alignment horizontal="left" vertical="center" wrapText="1"/>
    </x:xf>
    <x:xf numFmtId="0" fontId="14" fillId="10" borderId="2" xfId="0" applyFont="1" applyFill="1" applyBorder="1" applyAlignment="1">
      <x:alignment horizontal="center" vertical="center" wrapText="1"/>
    </x:xf>
    <x:xf numFmtId="0" fontId="15" fillId="12" borderId="2" xfId="0" applyFont="1" applyFill="1" applyBorder="1" applyAlignment="1">
      <x:alignment horizontal="left" vertical="center" wrapText="1"/>
    </x:xf>
    <x:xf numFmtId="0" fontId="1" fillId="0" borderId="3" xfId="0" applyFont="1" applyBorder="1" applyAlignment="1">
      <x:alignment horizontal="left" vertical="top" wrapText="1"/>
    </x:xf>
    <x:xf numFmtId="0" fontId="1" fillId="0" borderId="4" xfId="0" applyFont="1" applyBorder="1" applyAlignment="1">
      <x:alignment horizontal="left" vertical="top" wrapText="1"/>
    </x:xf>
    <x:xf numFmtId="0" fontId="1" fillId="0" borderId="5" xfId="0" applyFont="1" applyBorder="1" applyAlignment="1">
      <x:alignment horizontal="left" vertical="top" wrapText="1"/>
    </x:xf>
    <x:xf numFmtId="0" fontId="2" fillId="7" borderId="3" xfId="0" applyFont="1" applyFill="1" applyBorder="1" applyAlignment="1">
      <x:alignment vertical="top" wrapText="1"/>
    </x:xf>
    <x:xf numFmtId="0" fontId="2" fillId="7" borderId="4" xfId="0" applyFont="1" applyFill="1" applyBorder="1" applyAlignment="1">
      <x:alignment vertical="top" wrapText="1"/>
    </x:xf>
    <x:xf numFmtId="0" fontId="2" fillId="7" borderId="5" xfId="0" applyFont="1" applyFill="1" applyBorder="1" applyAlignment="1">
      <x:alignment vertical="top" wrapText="1"/>
    </x:xf>
    <x:xf numFmtId="0" fontId="5" fillId="5" borderId="0" xfId="0" applyFont="1" applyFill="1" applyAlignment="1">
      <x:alignment horizontal="center" vertical="center" wrapText="1"/>
    </x:xf>
    <x:xf numFmtId="0" fontId="1" fillId="0" borderId="1" xfId="0" applyFont="1" applyBorder="1" applyAlignment="1">
      <x:alignment vertical="top" wrapText="1"/>
    </x:xf>
    <x:xf numFmtId="0" fontId="6" fillId="0" borderId="3" xfId="0" applyFont="1" applyBorder="1" applyAlignment="1">
      <x:alignment horizontal="left" vertical="top" wrapText="1"/>
    </x:xf>
    <x:xf numFmtId="0" fontId="6" fillId="0" borderId="4" xfId="0" applyFont="1" applyBorder="1" applyAlignment="1">
      <x:alignment horizontal="left" vertical="top" wrapText="1"/>
    </x:xf>
    <x:xf numFmtId="0" fontId="6" fillId="0" borderId="5" xfId="0" applyFont="1" applyBorder="1" applyAlignment="1">
      <x:alignment horizontal="left" vertical="top" wrapText="1"/>
    </x:xf>
    <x:xf numFmtId="0" fontId="7" fillId="7" borderId="3" xfId="0" applyFont="1" applyFill="1" applyBorder="1" applyAlignment="1">
      <x:alignment vertical="top" wrapText="1"/>
    </x:xf>
    <x:xf numFmtId="0" fontId="7" fillId="7" borderId="4" xfId="0" applyFont="1" applyFill="1" applyBorder="1" applyAlignment="1">
      <x:alignment vertical="top" wrapText="1"/>
    </x:xf>
    <x:xf numFmtId="0" fontId="7" fillId="7" borderId="5" xfId="0" applyFont="1" applyFill="1" applyBorder="1" applyAlignment="1">
      <x:alignment vertical="top" wrapText="1"/>
    </x:xf>
    <x:xf numFmtId="0" fontId="10" fillId="5" borderId="0" xfId="0" applyFont="1" applyFill="1" applyAlignment="1">
      <x:alignment horizontal="center" vertical="center" wrapText="1"/>
    </x:xf>
    <x:xf numFmtId="0" fontId="6" fillId="0" borderId="1" xfId="0" applyFont="1" applyBorder="1" applyAlignment="1">
      <x:alignment vertical="top" wrapText="1"/>
    </x:xf>
    <x:xf numFmtId="0" fontId="2" fillId="7" borderId="1" xfId="0" applyFont="1" applyFill="1" applyBorder="1" applyAlignment="1">
      <x:alignment vertical="top" wrapText="1"/>
    </x:xf>
    <x:xf numFmtId="0" fontId="7" fillId="7" borderId="1" xfId="0" applyFont="1" applyFill="1" applyBorder="1" applyAlignment="1">
      <x:alignment vertical="top" wrapText="1"/>
    </x:xf>
    <x:xf numFmtId="0" fontId="2" fillId="15" borderId="1" xfId="0" applyFont="1" applyFill="1" applyBorder="1" applyAlignment="1">
      <x:alignment wrapText="1"/>
    </x:xf>
    <x:xf numFmtId="0" fontId="18" fillId="0" borderId="1" xfId="0" applyFont="1" applyBorder="1" applyAlignment="1">
      <x:alignment horizontal="left" vertical="top" wrapText="1"/>
    </x:xf>
    <x:xf numFmtId="0" fontId="7" fillId="15" borderId="1" xfId="0" applyFont="1" applyFill="1" applyBorder="1" applyAlignment="1">
      <x:alignment wrapText="1"/>
    </x:xf>
    <x:xf numFmtId="0" fontId="17" fillId="0" borderId="1" xfId="0" applyFont="1" applyBorder="1" applyAlignment="1">
      <x:alignment horizontal="left" vertical="top" wrapText="1"/>
    </x:xf>
    <x:xf numFmtId="0" fontId="2" fillId="8" borderId="1" xfId="0" applyFont="1" applyFill="1" applyBorder="1" applyAlignment="1">
      <x:alignment vertical="top" wrapText="1"/>
    </x:xf>
    <x:xf numFmtId="0" fontId="2" fillId="2" borderId="1" xfId="0" applyFont="1" applyFill="1" applyBorder="1" applyAlignment="1">
      <x:alignment vertical="top" wrapText="1"/>
    </x:xf>
    <x:xf numFmtId="0" fontId="7" fillId="8" borderId="1" xfId="0" applyFont="1" applyFill="1" applyBorder="1" applyAlignment="1">
      <x:alignment vertical="top" wrapText="1"/>
    </x:xf>
    <x:xf numFmtId="0" fontId="7" fillId="2" borderId="1" xfId="0" applyFont="1" applyFill="1" applyBorder="1" applyAlignment="1">
      <x:alignment vertical="top" wrapText="1"/>
    </x:xf>
    <x:xf numFmtId="0" fontId="2" fillId="4" borderId="1" xfId="0" applyFont="1" applyFill="1" applyBorder="1" applyAlignment="1">
      <x:alignment vertical="top" wrapText="1"/>
    </x:xf>
    <x:xf numFmtId="0" fontId="7" fillId="4" borderId="1" xfId="0" applyFont="1" applyFill="1" applyBorder="1" applyAlignment="1">
      <x:alignment vertical="top" wrapText="1"/>
    </x:xf>
    <x:xf numFmtId="0" fontId="2" fillId="9" borderId="1" xfId="0" applyFont="1" applyFill="1" applyBorder="1" applyAlignment="1">
      <x:alignment vertical="top" wrapText="1"/>
    </x:xf>
    <x:xf numFmtId="0" fontId="7" fillId="9" borderId="1" xfId="0" applyFont="1" applyFill="1" applyBorder="1" applyAlignment="1">
      <x:alignment vertical="top" wrapText="1"/>
    </x:xf>
    <x:xf numFmtId="0" fontId="15" fillId="14" borderId="2" xfId="0" applyNumberFormat="1" applyFont="1" applyFill="1" applyBorder="1" applyAlignment="1">
      <x:alignment horizontal="center" vertical="top" wrapText="1"/>
    </x:xf>
    <x:xf numFmtId="0" fontId="15" fillId="14" borderId="2"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19" fillId="0" borderId="0" xfId="0" applyNumberFormat="1" applyFont="1" applyFill="1" applyBorder="1" applyAlignment="1">
      <x:alignment horizontal="left" vertical="top" wrapText="1"/>
    </x:xf>
    <x:xf numFmtId="0" fontId="19" fillId="16" borderId="0" xfId="0" applyNumberFormat="1" applyFont="1" applyFill="1" applyBorder="1" applyAlignment="1">
      <x:alignment horizontal="left" vertical="top" wrapText="1"/>
    </x:xf>
    <x:xf numFmtId="0" fontId="19" fillId="16" borderId="6" xfId="0" applyNumberFormat="1" applyFont="1" applyFill="1" applyBorder="1" applyAlignment="1">
      <x:alignment horizontal="left" vertical="top" wrapText="1"/>
    </x:xf>
    <x:xf numFmtId="0" fontId="19" fillId="17" borderId="6" xfId="0" applyNumberFormat="1" applyFont="1" applyFill="1" applyBorder="1" applyAlignment="1">
      <x:alignment horizontal="left" vertical="top" wrapText="1"/>
    </x:xf>
    <x:xf numFmtId="0" fontId="20" fillId="17" borderId="6" xfId="0" applyNumberFormat="1" applyFont="1" applyFill="1" applyBorder="1" applyAlignment="1">
      <x:alignment horizontal="left" vertical="top" wrapText="1"/>
    </x:xf>
    <x:xf numFmtId="0" fontId="20" fillId="17" borderId="6" xfId="0" applyNumberFormat="1" applyFont="1" applyFill="1" applyBorder="1" applyAlignment="1">
      <x:alignment horizontal="center" vertical="top" wrapText="1"/>
    </x:xf>
    <x:xf numFmtId="0" fontId="20" fillId="17" borderId="6" xfId="0" applyNumberFormat="1" applyFont="1" applyFill="1" applyBorder="1" applyAlignment="1">
      <x:alignment horizontal="center" vertical="center" wrapText="1"/>
    </x:xf>
    <x:xf numFmtId="0" fontId="19" fillId="18" borderId="6" xfId="0" applyNumberFormat="1" applyFont="1" applyFill="1" applyBorder="1" applyAlignment="1">
      <x:alignment horizontal="left" vertical="top" wrapText="1"/>
    </x:xf>
    <x:xf numFmtId="0" fontId="21" fillId="18" borderId="6" xfId="0" applyNumberFormat="1" applyFont="1" applyFill="1" applyBorder="1" applyAlignment="1">
      <x:alignment horizontal="left" vertical="top" wrapText="1"/>
    </x:xf>
    <x:xf numFmtId="0" fontId="19" fillId="19" borderId="6" xfId="0" applyNumberFormat="1" applyFont="1" applyFill="1" applyBorder="1" applyAlignment="1">
      <x:alignment horizontal="left" vertical="top" wrapText="1"/>
    </x:xf>
    <x:xf numFmtId="0" fontId="21" fillId="19" borderId="6" xfId="0" applyNumberFormat="1" applyFont="1" applyFill="1" applyBorder="1" applyAlignment="1">
      <x:alignment horizontal="left" vertical="top" wrapText="1"/>
    </x:xf>
    <x:xf numFmtId="0" fontId="21" fillId="19" borderId="6" xfId="0" applyNumberFormat="1" applyFont="1" applyFill="1" applyBorder="1" applyAlignment="1">
      <x:alignment horizontal="left" vertical="center" wrapText="1"/>
    </x:xf>
    <x:xf numFmtId="0" fontId="19" fillId="20" borderId="6" xfId="0" applyNumberFormat="1" applyFont="1" applyFill="1" applyBorder="1" applyAlignment="1">
      <x:alignment horizontal="left" vertical="top" wrapText="1"/>
    </x:xf>
    <x:xf numFmtId="0" fontId="22" fillId="20" borderId="6" xfId="0" applyNumberFormat="1" applyFont="1" applyFill="1" applyBorder="1" applyAlignment="1">
      <x:alignment horizontal="left" vertical="top" wrapText="1"/>
    </x:xf>
    <x:xf numFmtId="0" fontId="22" fillId="20" borderId="6" xfId="0" applyNumberFormat="1" applyFont="1" applyFill="1" applyBorder="1" applyAlignment="1">
      <x:alignment horizontal="left" vertical="center" wrapText="1"/>
    </x:xf>
    <x:xf numFmtId="0" fontId="19" fillId="16" borderId="7" xfId="0" applyNumberFormat="1" applyFont="1" applyFill="1" applyBorder="1" applyAlignment="1">
      <x:alignment horizontal="left" vertical="top" wrapText="1"/>
    </x:xf>
    <x:xf numFmtId="0" fontId="19" fillId="16" borderId="8" xfId="0" applyNumberFormat="1" applyFont="1" applyFill="1" applyBorder="1" applyAlignment="1">
      <x:alignment horizontal="left" vertical="top" wrapText="1"/>
    </x:xf>
    <x:xf numFmtId="0" fontId="19" fillId="16" borderId="9" xfId="0" applyNumberFormat="1" applyFont="1" applyFill="1" applyBorder="1" applyAlignment="1">
      <x:alignment horizontal="left" vertical="top" wrapText="1"/>
    </x:xf>
    <x:xf numFmtId="0" fontId="18" fillId="0" borderId="1" xfId="0" applyNumberFormat="1" applyFont="1" applyFill="1" applyBorder="1" applyAlignment="1">
      <x:alignment horizontal="center" wrapText="1"/>
    </x:xf>
    <x:xf numFmtId="0" fontId="18" fillId="0" borderId="1" xfId="0" applyNumberFormat="1" applyFont="1" applyFill="1" applyBorder="1" applyAlignment="1">
      <x:alignment wrapText="1"/>
    </x:xf>
    <x:xf numFmtId="0" fontId="18" fillId="0" borderId="1" xfId="0" applyNumberFormat="1" applyFont="1" applyFill="1" applyBorder="1" applyAlignment="1">
      <x:alignment horizontal="center" vertical="top" wrapText="1"/>
    </x:xf>
    <x:xf numFmtId="0" fontId="18" fillId="0" borderId="1" xfId="0" applyNumberFormat="1" applyFont="1" applyFill="1" applyBorder="1" applyAlignment="1">
      <x:alignment vertical="top" wrapText="1"/>
    </x:xf>
    <x:xf numFmtId="0" fontId="18" fillId="0" borderId="1" xfId="0" applyNumberFormat="1" applyFont="1" applyFill="1" applyBorder="1" applyAlignment="1">
      <x:alignment horizontal="left" vertical="top" wrapText="1"/>
    </x:xf>
    <x:xf numFmtId="0" fontId="17" fillId="0" borderId="1" xfId="0" applyNumberFormat="1" applyFont="1" applyFill="1" applyBorder="1" applyAlignment="1">
      <x:alignment horizontal="center" wrapText="1"/>
    </x:xf>
    <x:xf numFmtId="0" fontId="17" fillId="0" borderId="1" xfId="0" applyNumberFormat="1" applyFont="1" applyFill="1" applyBorder="1" applyAlignment="1">
      <x:alignment wrapText="1"/>
    </x:xf>
    <x:xf numFmtId="0" fontId="17" fillId="0" borderId="1" xfId="0" applyNumberFormat="1" applyFont="1" applyFill="1" applyBorder="1" applyAlignment="1">
      <x:alignment horizontal="center" vertical="top" wrapText="1"/>
    </x:xf>
    <x:xf numFmtId="0" fontId="17" fillId="0" borderId="1" xfId="0" applyNumberFormat="1" applyFont="1" applyFill="1" applyBorder="1" applyAlignment="1">
      <x:alignment vertical="top" wrapText="1"/>
    </x:xf>
    <x:xf numFmtId="0" fontId="17" fillId="0" borderId="1" xfId="0" applyNumberFormat="1" applyFont="1" applyFill="1" applyBorder="1" applyAlignment="1">
      <x:alignment horizontal="left" vertical="top" wrapText="1"/>
    </x:xf>
    <x:xf numFmtId="0" fontId="15" fillId="14" borderId="2" xfId="0" applyNumberFormat="1" applyFont="1" applyFill="1" applyBorder="1" applyAlignment="1">
      <x:alignment horizontal="center" vertical="center" wrapText="1"/>
    </x:xf>
    <x:xf numFmtId="0" fontId="15" fillId="14" borderId="2" xfId="0" applyNumberFormat="1" applyFont="1" applyFill="1" applyBorder="1" applyAlignment="1">
      <x:alignment horizontal="left" vertical="center" wrapText="1"/>
    </x:xf>
    <x:xf numFmtId="0" fontId="23" fillId="0" borderId="0" xfId="0" applyNumberFormat="1" applyFont="1" applyFill="1" applyBorder="1" applyAlignment="1">
      <x:alignment horizontal="left" vertical="top" wrapText="1"/>
    </x:xf>
    <x:xf numFmtId="0" fontId="23" fillId="21" borderId="0" xfId="0" applyNumberFormat="1" applyFont="1" applyFill="1" applyBorder="1" applyAlignment="1">
      <x:alignment horizontal="left" vertical="top" wrapText="1"/>
    </x:xf>
    <x:xf numFmtId="0" fontId="23" fillId="21" borderId="6" xfId="0" applyNumberFormat="1" applyFont="1" applyFill="1" applyBorder="1" applyAlignment="1">
      <x:alignment horizontal="left" vertical="top" wrapText="1"/>
    </x:xf>
    <x:xf numFmtId="0" fontId="23" fillId="22" borderId="6" xfId="0" applyNumberFormat="1" applyFont="1" applyFill="1" applyBorder="1" applyAlignment="1">
      <x:alignment horizontal="left" vertical="top" wrapText="1"/>
    </x:xf>
    <x:xf numFmtId="0" fontId="20" fillId="22" borderId="6" xfId="0" applyNumberFormat="1" applyFont="1" applyFill="1" applyBorder="1" applyAlignment="1">
      <x:alignment horizontal="left" vertical="top" wrapText="1"/>
    </x:xf>
    <x:xf numFmtId="0" fontId="20" fillId="22" borderId="6" xfId="0" applyNumberFormat="1" applyFont="1" applyFill="1" applyBorder="1" applyAlignment="1">
      <x:alignment horizontal="center" vertical="top" wrapText="1"/>
    </x:xf>
    <x:xf numFmtId="0" fontId="20" fillId="22" borderId="6" xfId="0" applyNumberFormat="1" applyFont="1" applyFill="1" applyBorder="1" applyAlignment="1">
      <x:alignment horizontal="center" vertical="center" wrapText="1"/>
    </x:xf>
    <x:xf numFmtId="0" fontId="23" fillId="23" borderId="6" xfId="0" applyNumberFormat="1" applyFont="1" applyFill="1" applyBorder="1" applyAlignment="1">
      <x:alignment horizontal="left" vertical="top" wrapText="1"/>
    </x:xf>
    <x:xf numFmtId="0" fontId="21" fillId="23" borderId="6" xfId="0" applyNumberFormat="1" applyFont="1" applyFill="1" applyBorder="1" applyAlignment="1">
      <x:alignment horizontal="left" vertical="top" wrapText="1"/>
    </x:xf>
    <x:xf numFmtId="0" fontId="23" fillId="24" borderId="6" xfId="0" applyNumberFormat="1" applyFont="1" applyFill="1" applyBorder="1" applyAlignment="1">
      <x:alignment horizontal="left" vertical="top" wrapText="1"/>
    </x:xf>
    <x:xf numFmtId="0" fontId="21" fillId="24" borderId="6" xfId="0" applyNumberFormat="1" applyFont="1" applyFill="1" applyBorder="1" applyAlignment="1">
      <x:alignment horizontal="left" vertical="top" wrapText="1"/>
    </x:xf>
    <x:xf numFmtId="0" fontId="21" fillId="24" borderId="6" xfId="0" applyNumberFormat="1" applyFont="1" applyFill="1" applyBorder="1" applyAlignment="1">
      <x:alignment horizontal="left" vertical="center" wrapText="1"/>
    </x:xf>
    <x:xf numFmtId="0" fontId="23" fillId="25" borderId="6" xfId="0" applyNumberFormat="1" applyFont="1" applyFill="1" applyBorder="1" applyAlignment="1">
      <x:alignment horizontal="left" vertical="top" wrapText="1"/>
    </x:xf>
    <x:xf numFmtId="0" fontId="22" fillId="25" borderId="6" xfId="0" applyNumberFormat="1" applyFont="1" applyFill="1" applyBorder="1" applyAlignment="1">
      <x:alignment horizontal="left" vertical="top" wrapText="1"/>
    </x:xf>
    <x:xf numFmtId="0" fontId="22" fillId="25" borderId="6" xfId="0" applyNumberFormat="1" applyFont="1" applyFill="1" applyBorder="1" applyAlignment="1">
      <x:alignment horizontal="left" vertical="center" wrapText="1"/>
    </x:xf>
    <x:xf numFmtId="0" fontId="23" fillId="21" borderId="7" xfId="0" applyNumberFormat="1" applyFont="1" applyFill="1" applyBorder="1" applyAlignment="1">
      <x:alignment horizontal="left" vertical="top" wrapText="1"/>
    </x:xf>
    <x:xf numFmtId="0" fontId="23" fillId="21" borderId="8" xfId="0" applyNumberFormat="1" applyFont="1" applyFill="1" applyBorder="1" applyAlignment="1">
      <x:alignment horizontal="left" vertical="top" wrapText="1"/>
    </x:xf>
    <x:xf numFmtId="0" fontId="23" fillId="21" borderId="9" xfId="0" applyNumberFormat="1" applyFont="1" applyFill="1" applyBorder="1" applyAlignment="1">
      <x:alignment horizontal="left" vertical="top" wrapText="1"/>
    </x:xf>
    <x:xf numFmtId="0" fontId="0" fillId="26" borderId="0" xfId="0" applyNumberFormat="1" applyFont="1" applyFill="1" applyBorder="1"/>
    <x:xf numFmtId="0" fontId="24" fillId="26" borderId="0" xfId="0" applyNumberFormat="1" applyFont="1" applyFill="1" applyBorder="1"/>
    <x:xf numFmtId="0" fontId="24" fillId="26" borderId="2" xfId="0" applyNumberFormat="1" applyFont="1" applyFill="1" applyBorder="1"/>
    <x:xf numFmtId="0" fontId="24" fillId="26" borderId="2" xfId="0" applyNumberFormat="1" applyFont="1" applyFill="1" applyBorder="1" applyAlignment="1">
      <x:alignment wrapText="1"/>
    </x:xf>
    <x:xf numFmtId="0" fontId="24" fillId="26" borderId="2" xfId="0" applyNumberFormat="1" applyFont="1" applyFill="1" applyBorder="1" applyAlignment="1">
      <x:alignment horizontal="left" wrapText="1"/>
    </x:xf>
    <x:xf numFmtId="0" fontId="24" fillId="26" borderId="2" xfId="0" applyNumberFormat="1" applyFont="1" applyFill="1" applyBorder="1" applyAlignment="1">
      <x:alignment horizontal="left" vertical="center" wrapText="1"/>
    </x:xf>
    <x:xf numFmtId="0" fontId="16" fillId="27" borderId="2" xfId="0" applyNumberFormat="1" applyFont="1" applyFill="1" applyBorder="1" applyAlignment="1">
      <x:alignment horizontal="left" vertical="center" wrapText="1"/>
    </x:xf>
    <x:xf numFmtId="0" fontId="0" fillId="27" borderId="0" xfId="0" applyNumberFormat="1" applyFont="1" applyFill="1" applyBorder="1"/>
    <x:xf numFmtId="0" fontId="25" fillId="27" borderId="0" xfId="0" applyNumberFormat="1" applyFont="1" applyFill="1" applyBorder="1"/>
    <x:xf numFmtId="0" fontId="25" fillId="27" borderId="2" xfId="0" applyNumberFormat="1" applyFont="1" applyFill="1" applyBorder="1"/>
    <x:xf numFmtId="0" fontId="25" fillId="27" borderId="2" xfId="0" applyNumberFormat="1" applyFont="1" applyFill="1" applyBorder="1" applyAlignment="1">
      <x:alignment wrapText="1"/>
    </x:xf>
    <x:xf numFmtId="0" fontId="25" fillId="27" borderId="2" xfId="0" applyNumberFormat="1" applyFont="1" applyFill="1" applyBorder="1" applyAlignment="1">
      <x:alignment horizontal="left" wrapText="1"/>
    </x:xf>
    <x:xf numFmtId="0" fontId="25" fillId="27" borderId="2" xfId="0" applyNumberFormat="1" applyFont="1" applyFill="1" applyBorder="1" applyAlignment="1">
      <x:alignment horizontal="left" vertical="center" wrapText="1"/>
    </x:xf>
    <x:xf numFmtId="0" fontId="0" fillId="28" borderId="0" xfId="0" applyNumberFormat="1" applyFont="1" applyFill="1" applyBorder="1"/>
    <x:xf numFmtId="0" fontId="22" fillId="28" borderId="0" xfId="0" applyNumberFormat="1" applyFont="1" applyFill="1" applyBorder="1"/>
    <x:xf numFmtId="0" fontId="22" fillId="28" borderId="2" xfId="0" applyNumberFormat="1" applyFont="1" applyFill="1" applyBorder="1"/>
    <x:xf numFmtId="0" fontId="22" fillId="28" borderId="2" xfId="0" applyNumberFormat="1" applyFont="1" applyFill="1" applyBorder="1" applyAlignment="1">
      <x:alignment wrapText="1"/>
    </x:xf>
    <x:xf numFmtId="0" fontId="22" fillId="28" borderId="2" xfId="0" applyNumberFormat="1" applyFont="1" applyFill="1" applyBorder="1" applyAlignment="1">
      <x:alignment horizontal="center" wrapText="1"/>
    </x:xf>
    <x:xf numFmtId="0" fontId="22" fillId="28" borderId="2" xfId="0" applyNumberFormat="1" applyFont="1" applyFill="1" applyBorder="1" applyAlignment="1">
      <x:alignment horizontal="center" vertical="center" wrapText="1"/>
    </x:xf>
    <x:xf numFmtId="0" fontId="0" fillId="29" borderId="0" xfId="0" applyNumberFormat="1" applyFont="1" applyFill="1" applyBorder="1"/>
    <x:xf numFmtId="0" fontId="19" fillId="29" borderId="0" xfId="0" applyNumberFormat="1" applyFont="1" applyFill="1" applyBorder="1"/>
    <x:xf numFmtId="0" fontId="19" fillId="29" borderId="2" xfId="0" applyNumberFormat="1" applyFont="1" applyFill="1" applyBorder="1"/>
    <x:xf numFmtId="200" fontId="19" fillId="29" borderId="2" xfId="0" applyNumberFormat="1" applyFont="1" applyFill="1" applyBorder="1"/>
    <x:xf numFmtId="200" fontId="19" fillId="29" borderId="2" xfId="0" applyNumberFormat="1" applyFont="1" applyFill="1" applyBorder="1" applyAlignment="1">
      <x:alignment wrapText="0"/>
    </x:xf>
    <x:xf numFmtId="200" fontId="19" fillId="29" borderId="2" xfId="0" applyNumberFormat="1" applyFont="1" applyFill="1" applyBorder="1" applyAlignment="1">
      <x:alignment horizontal="center" wrapText="0"/>
    </x:xf>
    <x:xf numFmtId="200" fontId="19" fillId="29" borderId="2" xfId="0" applyNumberFormat="1" applyFont="1" applyFill="1" applyBorder="1" applyAlignment="1">
      <x:alignment horizontal="center" vertical="center" wrapText="0"/>
    </x:xf>
    <x:xf numFmtId="0" fontId="0" fillId="30" borderId="0" xfId="0" applyNumberFormat="1" applyFont="1" applyFill="1" applyBorder="1"/>
    <x:xf numFmtId="0" fontId="21" fillId="30" borderId="0" xfId="0" applyNumberFormat="1" applyFont="1" applyFill="1" applyBorder="1"/>
    <x:xf numFmtId="0" fontId="21" fillId="30" borderId="2" xfId="0" applyNumberFormat="1" applyFont="1" applyFill="1" applyBorder="1"/>
    <x:xf numFmtId="0" fontId="21" fillId="30" borderId="2" xfId="0" applyNumberFormat="1" applyFont="1" applyFill="1" applyBorder="1" applyAlignment="1">
      <x:alignment wrapText="1"/>
    </x:xf>
    <x:xf numFmtId="0" fontId="21" fillId="30" borderId="2" xfId="0" applyNumberFormat="1" applyFont="1" applyFill="1" applyBorder="1" applyAlignment="1">
      <x:alignment vertical="center" wrapText="1"/>
    </x:xf>
    <x:xf numFmtId="0" fontId="21" fillId="30" borderId="2" xfId="0" applyNumberFormat="1" applyFont="1" applyFill="1" applyBorder="1" applyAlignment="1">
      <x:alignment horizontal="left" vertical="center" wrapText="1"/>
    </x:xf>
    <x:xf numFmtId="0" fontId="21" fillId="30" borderId="2" xfId="0" applyNumberFormat="1" applyFont="1" applyFill="1" applyBorder="1" applyAlignment="1">
      <x:alignment horizontal="center" vertical="center" wrapText="1"/>
    </x:xf>
    <x:xf numFmtId="200" fontId="21" fillId="30" borderId="2" xfId="0" applyNumberFormat="1" applyFont="1" applyFill="1" applyBorder="1" applyAlignment="1">
      <x:alignment horizontal="center" vertical="center" wrapText="1"/>
    </x:xf>
    <x:xf numFmtId="0" fontId="0" fillId="31" borderId="0" xfId="0" applyNumberFormat="1" applyFont="1" applyFill="1" applyBorder="1"/>
    <x:xf numFmtId="0" fontId="26" fillId="31" borderId="0" xfId="0" applyNumberFormat="1" applyFont="1" applyFill="1" applyBorder="1"/>
    <x:xf numFmtId="0" fontId="26" fillId="31" borderId="2" xfId="0" applyNumberFormat="1" applyFont="1" applyFill="1" applyBorder="1"/>
    <x:xf numFmtId="0" fontId="26" fillId="31" borderId="2" xfId="0" applyNumberFormat="1" applyFont="1" applyFill="1" applyBorder="1" applyAlignment="1">
      <x:alignment wrapText="1"/>
    </x:xf>
    <x:xf numFmtId="0" fontId="26" fillId="31" borderId="2" xfId="0" applyNumberFormat="1" applyFont="1" applyFill="1" applyBorder="1" applyAlignment="1">
      <x:alignment horizontal="left" wrapText="1"/>
    </x:xf>
    <x:xf numFmtId="0" fontId="26" fillId="31" borderId="2" xfId="0" applyNumberFormat="1" applyFont="1" applyFill="1" applyBorder="1" applyAlignment="1">
      <x:alignment horizontal="left" vertical="center" wrapText="1"/>
    </x:xf>
    <x:xf numFmtId="0" fontId="24" fillId="32" borderId="2" xfId="0" applyNumberFormat="1" applyFont="1" applyFill="1" applyBorder="1" applyAlignment="1">
      <x:alignment horizontal="left" vertical="center" wrapText="1"/>
    </x:xf>
    <x:xf numFmtId="0" fontId="0" fillId="32" borderId="0" xfId="0" applyNumberFormat="1" applyFont="1" applyFill="1" applyBorder="1"/>
    <x:xf numFmtId="0" fontId="24" fillId="32" borderId="0" xfId="0" applyNumberFormat="1" applyFont="1" applyFill="1" applyBorder="1"/>
    <x:xf numFmtId="0" fontId="24" fillId="32" borderId="2" xfId="0" applyNumberFormat="1" applyFont="1" applyFill="1" applyBorder="1"/>
    <x:xf numFmtId="0" fontId="24" fillId="32" borderId="2" xfId="0" applyNumberFormat="1" applyFont="1" applyFill="1" applyBorder="1" applyAlignment="1">
      <x:alignment wrapText="1"/>
    </x:xf>
    <x:xf numFmtId="0" fontId="24" fillId="32" borderId="2" xfId="0" applyNumberFormat="1" applyFont="1" applyFill="1" applyBorder="1" applyAlignment="1">
      <x:alignment horizontal="left" wrapText="1"/>
    </x:xf>
    <x:xf numFmtId="0" fontId="16" fillId="33" borderId="2" xfId="0" applyNumberFormat="1" applyFont="1" applyFill="1" applyBorder="1" applyAlignment="1">
      <x:alignment horizontal="left" vertical="center" wrapText="1"/>
    </x:xf>
    <x:xf numFmtId="0" fontId="25" fillId="33" borderId="2" xfId="0" applyNumberFormat="1" applyFont="1" applyFill="1" applyBorder="1" applyAlignment="1">
      <x:alignment horizontal="left" vertical="center" wrapText="1"/>
    </x:xf>
    <x:xf numFmtId="0" fontId="0" fillId="33" borderId="0" xfId="0" applyNumberFormat="1" applyFont="1" applyFill="1" applyBorder="1"/>
    <x:xf numFmtId="0" fontId="25" fillId="33" borderId="0" xfId="0" applyNumberFormat="1" applyFont="1" applyFill="1" applyBorder="1"/>
    <x:xf numFmtId="0" fontId="25" fillId="33" borderId="2" xfId="0" applyNumberFormat="1" applyFont="1" applyFill="1" applyBorder="1"/>
    <x:xf numFmtId="0" fontId="25" fillId="33" borderId="2" xfId="0" applyNumberFormat="1" applyFont="1" applyFill="1" applyBorder="1" applyAlignment="1">
      <x:alignment wrapText="1"/>
    </x:xf>
    <x:xf numFmtId="0" fontId="25" fillId="33" borderId="2" xfId="0" applyNumberFormat="1" applyFont="1" applyFill="1" applyBorder="1" applyAlignment="1">
      <x:alignment horizontal="left" wrapText="1"/>
    </x:xf>
    <x:xf numFmtId="0" fontId="22" fillId="34" borderId="2" xfId="0" applyNumberFormat="1" applyFont="1" applyFill="1" applyBorder="1" applyAlignment="1">
      <x:alignment horizontal="center" vertical="center" wrapText="1"/>
    </x:xf>
    <x:xf numFmtId="0" fontId="0" fillId="34" borderId="0" xfId="0" applyNumberFormat="1" applyFont="1" applyFill="1" applyBorder="1"/>
    <x:xf numFmtId="0" fontId="22" fillId="34" borderId="0" xfId="0" applyNumberFormat="1" applyFont="1" applyFill="1" applyBorder="1"/>
    <x:xf numFmtId="0" fontId="22" fillId="34" borderId="2" xfId="0" applyNumberFormat="1" applyFont="1" applyFill="1" applyBorder="1"/>
    <x:xf numFmtId="0" fontId="22" fillId="34" borderId="2" xfId="0" applyNumberFormat="1" applyFont="1" applyFill="1" applyBorder="1" applyAlignment="1">
      <x:alignment wrapText="1"/>
    </x:xf>
    <x:xf numFmtId="0" fontId="22" fillId="34" borderId="2" xfId="0" applyNumberFormat="1" applyFont="1" applyFill="1" applyBorder="1" applyAlignment="1">
      <x:alignment horizontal="center" wrapText="1"/>
    </x:xf>
    <x:xf numFmtId="200" fontId="19" fillId="35" borderId="2" xfId="0" applyNumberFormat="1" applyFont="1" applyFill="1" applyBorder="1" applyAlignment="1">
      <x:alignment horizontal="center" vertical="center" wrapText="0"/>
    </x:xf>
    <x:xf numFmtId="0" fontId="0" fillId="35" borderId="0" xfId="0" applyNumberFormat="1" applyFont="1" applyFill="1" applyBorder="1"/>
    <x:xf numFmtId="0" fontId="19" fillId="35" borderId="0" xfId="0" applyNumberFormat="1" applyFont="1" applyFill="1" applyBorder="1"/>
    <x:xf numFmtId="0" fontId="19" fillId="35" borderId="2" xfId="0" applyNumberFormat="1" applyFont="1" applyFill="1" applyBorder="1"/>
    <x:xf numFmtId="0" fontId="19" fillId="35" borderId="2" xfId="0" applyNumberFormat="1" applyFont="1" applyFill="1" applyBorder="1" applyAlignment="1">
      <x:alignment wrapText="0"/>
    </x:xf>
    <x:xf numFmtId="0" fontId="19" fillId="35" borderId="2" xfId="0" applyNumberFormat="1" applyFont="1" applyFill="1" applyBorder="1" applyAlignment="1">
      <x:alignment horizontal="center" wrapText="0"/>
    </x:xf>
    <x:xf numFmtId="0" fontId="19" fillId="35" borderId="2" xfId="0" applyNumberFormat="1" applyFont="1" applyFill="1" applyBorder="1" applyAlignment="1">
      <x:alignment horizontal="center" vertical="center" wrapText="0"/>
    </x:xf>
    <x:xf numFmtId="201" fontId="19" fillId="35" borderId="2" xfId="0" applyNumberFormat="1" applyFont="1" applyFill="1" applyBorder="1" applyAlignment="1">
      <x:alignment horizontal="center" vertical="center" wrapText="0"/>
    </x:xf>
    <x:xf numFmtId="202" fontId="19" fillId="35" borderId="2" xfId="0" applyNumberFormat="1" applyFont="1" applyFill="1" applyBorder="1" applyAlignment="1">
      <x:alignment horizontal="center" vertical="center" wrapText="0"/>
    </x:xf>
    <x:xf numFmtId="0" fontId="21" fillId="36" borderId="2" xfId="0" applyNumberFormat="1" applyFont="1" applyFill="1" applyBorder="1" applyAlignment="1">
      <x:alignment horizontal="left" vertical="center" wrapText="1"/>
    </x:xf>
    <x:xf numFmtId="200" fontId="21" fillId="36" borderId="2" xfId="0" applyNumberFormat="1" applyFont="1" applyFill="1" applyBorder="1" applyAlignment="1">
      <x:alignment horizontal="center" vertical="center" wrapText="1"/>
    </x:xf>
    <x:xf numFmtId="0" fontId="0" fillId="36" borderId="0" xfId="0" applyNumberFormat="1" applyFont="1" applyFill="1" applyBorder="1"/>
    <x:xf numFmtId="0" fontId="25" fillId="36" borderId="2" xfId="0" applyNumberFormat="1" applyFont="1" applyFill="1" applyBorder="1" applyAlignment="1">
      <x:alignment horizontal="left" vertical="center" wrapText="1"/>
    </x:xf>
    <x:xf numFmtId="200" fontId="25" fillId="36" borderId="2" xfId="0" applyNumberFormat="1" applyFont="1" applyFill="1" applyBorder="1" applyAlignment="1">
      <x:alignment horizontal="center" vertical="center" wrapText="1"/>
    </x:xf>
    <x:xf numFmtId="0" fontId="25" fillId="36" borderId="0" xfId="0" applyNumberFormat="1" applyFont="1" applyFill="1" applyBorder="1"/>
    <x:xf numFmtId="0" fontId="25" fillId="36" borderId="2" xfId="0" applyNumberFormat="1" applyFont="1" applyFill="1" applyBorder="1"/>
    <x:xf numFmtId="0" fontId="25" fillId="36" borderId="2" xfId="0" applyNumberFormat="1" applyFont="1" applyFill="1" applyBorder="1" applyAlignment="1">
      <x:alignment wrapText="1"/>
    </x:xf>
    <x:xf numFmtId="0" fontId="25" fillId="36" borderId="2" xfId="0" applyNumberFormat="1" applyFont="1" applyFill="1" applyBorder="1" applyAlignment="1">
      <x:alignment vertical="center" wrapText="1"/>
    </x:xf>
    <x:xf numFmtId="0" fontId="25" fillId="36" borderId="2" xfId="0" applyNumberFormat="1" applyFont="1" applyFill="1" applyBorder="1" applyAlignment="1">
      <x:alignment horizontal="center" vertical="center" wrapText="1"/>
    </x:xf>
    <x:xf numFmtId="201" fontId="25" fillId="36" borderId="2" xfId="0" applyNumberFormat="1" applyFont="1" applyFill="1" applyBorder="1" applyAlignment="1">
      <x:alignment horizontal="center" vertical="center" wrapText="1"/>
    </x:xf>
    <x:xf numFmtId="202" fontId="25" fillId="36" borderId="2" xfId="0" applyNumberFormat="1" applyFont="1" applyFill="1" applyBorder="1" applyAlignment="1">
      <x:alignment horizontal="center" vertical="center" wrapText="1"/>
    </x:xf>
    <x:xf numFmtId="0" fontId="26" fillId="37" borderId="2" xfId="0" applyNumberFormat="1" applyFont="1" applyFill="1" applyBorder="1" applyAlignment="1">
      <x:alignment horizontal="left" vertical="center" wrapText="1"/>
    </x:xf>
    <x:xf numFmtId="0" fontId="0" fillId="37" borderId="0" xfId="0" applyNumberFormat="1" applyFont="1" applyFill="1" applyBorder="1"/>
    <x:xf numFmtId="0" fontId="25" fillId="37" borderId="2" xfId="0" applyNumberFormat="1" applyFont="1" applyFill="1" applyBorder="1" applyAlignment="1">
      <x:alignment horizontal="left" vertical="center" wrapText="1"/>
    </x:xf>
    <x:xf numFmtId="0" fontId="25" fillId="37" borderId="0" xfId="0" applyNumberFormat="1" applyFont="1" applyFill="1" applyBorder="1"/>
    <x:xf numFmtId="0" fontId="25" fillId="37" borderId="2" xfId="0" applyNumberFormat="1" applyFont="1" applyFill="1" applyBorder="1"/>
    <x:xf numFmtId="0" fontId="25" fillId="37" borderId="2" xfId="0" applyNumberFormat="1" applyFont="1" applyFill="1" applyBorder="1" applyAlignment="1">
      <x:alignment wrapText="1"/>
    </x:xf>
    <x:xf numFmtId="0" fontId="25" fillId="37" borderId="2" xfId="0" applyNumberFormat="1" applyFont="1" applyFill="1" applyBorder="1" applyAlignment="1">
      <x:alignment vertical="center" wrapText="1"/>
    </x:xf>
    <x:xf numFmtId="0" fontId="25" fillId="37" borderId="2" xfId="0" applyNumberFormat="1" applyFont="1" applyFill="1" applyBorder="1" applyAlignment="1">
      <x:alignment horizontal="center" vertical="center" wrapText="1"/>
    </x:xf>
    <x:xf numFmtId="201" fontId="25" fillId="37" borderId="2" xfId="0" applyNumberFormat="1" applyFont="1" applyFill="1" applyBorder="1" applyAlignment="1">
      <x:alignment horizontal="center" vertical="center" wrapText="1"/>
    </x:xf>
    <x:xf numFmtId="202" fontId="25" fillId="37" borderId="2" xfId="0" applyNumberFormat="1" applyFont="1" applyFill="1" applyBorder="1" applyAlignment="1">
      <x:alignment horizontal="center" vertical="center" wrapText="1"/>
    </x:xf>
    <x:xf numFmtId="0" fontId="0" fillId="38" borderId="0" xfId="0" applyNumberFormat="1" applyFont="1" applyFill="1" applyBorder="1"/>
    <x:xf numFmtId="0" fontId="25" fillId="38" borderId="0" xfId="0" applyNumberFormat="1" applyFont="1" applyFill="1" applyBorder="1"/>
    <x:xf numFmtId="0" fontId="25" fillId="38" borderId="2" xfId="0" applyNumberFormat="1" applyFont="1" applyFill="1" applyBorder="1"/>
    <x:xf numFmtId="0" fontId="25" fillId="38" borderId="2" xfId="0" applyNumberFormat="1" applyFont="1" applyFill="1" applyBorder="1" applyAlignment="1">
      <x:alignment wrapText="1"/>
    </x:xf>
    <x:xf numFmtId="0" fontId="25" fillId="38" borderId="2" xfId="0" applyNumberFormat="1" applyFont="1" applyFill="1" applyBorder="1" applyAlignment="1">
      <x:alignment vertical="center" wrapText="1"/>
    </x:xf>
    <x:xf numFmtId="0" fontId="25" fillId="38" borderId="2" xfId="0" applyNumberFormat="1" applyFont="1" applyFill="1" applyBorder="1" applyAlignment="1">
      <x:alignment horizontal="left" vertical="center" wrapText="1"/>
    </x:xf>
    <x:xf numFmtId="0" fontId="25" fillId="38" borderId="2" xfId="0" applyNumberFormat="1" applyFont="1" applyFill="1" applyBorder="1" applyAlignment="1">
      <x:alignment horizontal="center" vertical="center" wrapText="1"/>
    </x:xf>
    <x:xf numFmtId="201" fontId="25" fillId="38" borderId="2" xfId="0" applyNumberFormat="1" applyFont="1" applyFill="1" applyBorder="1" applyAlignment="1">
      <x:alignment horizontal="center" vertical="center" wrapText="1"/>
    </x:xf>
    <x:xf numFmtId="202" fontId="25" fillId="38" borderId="2" xfId="0" applyNumberFormat="1" applyFont="1" applyFill="1" applyBorder="1" applyAlignment="1">
      <x:alignment horizontal="center" vertical="center" wrapText="1"/>
    </x:xf>
    <x:xf numFmtId="0" fontId="0" fillId="39" borderId="0" xfId="0" applyNumberFormat="1" applyFont="1" applyFill="1" applyBorder="1"/>
    <x:xf numFmtId="0" fontId="26" fillId="39" borderId="0" xfId="0" applyNumberFormat="1" applyFont="1" applyFill="1" applyBorder="1"/>
    <x:xf numFmtId="0" fontId="26" fillId="39" borderId="2" xfId="0" applyNumberFormat="1" applyFont="1" applyFill="1" applyBorder="1"/>
    <x:xf numFmtId="0" fontId="26" fillId="39" borderId="2" xfId="0" applyNumberFormat="1" applyFont="1" applyFill="1" applyBorder="1" applyAlignment="1">
      <x:alignment wrapText="1"/>
    </x:xf>
    <x:xf numFmtId="0" fontId="26" fillId="39" borderId="2" xfId="0" applyNumberFormat="1" applyFont="1" applyFill="1" applyBorder="1" applyAlignment="1">
      <x:alignment horizontal="left" wrapText="1"/>
    </x:xf>
    <x:xf numFmtId="0" fontId="26" fillId="39" borderId="2" xfId="0" applyNumberFormat="1" applyFont="1" applyFill="1" applyBorder="1" applyAlignment="1">
      <x:alignment horizontal="left" vertical="center" wrapText="1"/>
    </x:xf>
    <x:xf numFmtId="0" fontId="24" fillId="40" borderId="2" xfId="0" applyNumberFormat="1" applyFont="1" applyFill="1" applyBorder="1" applyAlignment="1">
      <x:alignment horizontal="left" vertical="center" wrapText="1"/>
    </x:xf>
    <x:xf numFmtId="0" fontId="16" fillId="41" borderId="2" xfId="0" applyNumberFormat="1" applyFont="1" applyFill="1" applyBorder="1" applyAlignment="1">
      <x:alignment horizontal="left" vertical="center" wrapText="1"/>
    </x:xf>
    <x:xf numFmtId="0" fontId="25" fillId="41" borderId="2" xfId="0" applyNumberFormat="1" applyFont="1" applyFill="1" applyBorder="1" applyAlignment="1">
      <x:alignment horizontal="left" vertical="center" wrapText="1"/>
    </x:xf>
    <x:xf numFmtId="0" fontId="22" fillId="42" borderId="2" xfId="0" applyNumberFormat="1" applyFont="1" applyFill="1" applyBorder="1" applyAlignment="1">
      <x:alignment horizontal="center" vertical="center" wrapText="1"/>
    </x:xf>
    <x:xf numFmtId="201" fontId="19" fillId="43" borderId="2" xfId="0" applyNumberFormat="1" applyFont="1" applyFill="1" applyBorder="1" applyAlignment="1">
      <x:alignment horizontal="center" vertical="center" wrapText="0"/>
    </x:xf>
    <x:xf numFmtId="202" fontId="19" fillId="43" borderId="2" xfId="0" applyNumberFormat="1" applyFont="1" applyFill="1" applyBorder="1" applyAlignment="1">
      <x:alignment horizontal="center" vertical="center" wrapText="0"/>
    </x:xf>
    <x:xf numFmtId="0" fontId="25" fillId="44" borderId="2" xfId="0" applyNumberFormat="1" applyFont="1" applyFill="1" applyBorder="1" applyAlignment="1">
      <x:alignment horizontal="left" vertical="center" wrapText="1"/>
    </x:xf>
    <x:xf numFmtId="201" fontId="25" fillId="44" borderId="2" xfId="0" applyNumberFormat="1" applyFont="1" applyFill="1" applyBorder="1" applyAlignment="1">
      <x:alignment horizontal="center" vertical="center" wrapText="1"/>
    </x:xf>
    <x:xf numFmtId="202" fontId="25" fillId="44" borderId="2" xfId="0" applyNumberFormat="1" applyFont="1" applyFill="1" applyBorder="1" applyAlignment="1">
      <x:alignment horizontal="center" vertical="center" wrapText="1"/>
    </x:xf>
    <x:xf numFmtId="0" fontId="25" fillId="45" borderId="2" xfId="0" applyNumberFormat="1" applyFont="1" applyFill="1" applyBorder="1" applyAlignment="1">
      <x:alignment horizontal="left" vertical="center" wrapText="1"/>
    </x:xf>
    <x:xf numFmtId="201" fontId="25" fillId="45" borderId="2" xfId="0" applyNumberFormat="1" applyFont="1" applyFill="1" applyBorder="1" applyAlignment="1">
      <x:alignment horizontal="center" vertical="center" wrapText="1"/>
    </x:xf>
    <x:xf numFmtId="202" fontId="25" fillId="45" borderId="2" xfId="0" applyNumberFormat="1" applyFont="1" applyFill="1" applyBorder="1" applyAlignment="1">
      <x:alignment horizontal="center" vertical="center" wrapText="1"/>
    </x:xf>
    <x:xf numFmtId="0" fontId="25" fillId="46" borderId="2" xfId="0" applyNumberFormat="1" applyFont="1" applyFill="1" applyBorder="1" applyAlignment="1">
      <x:alignment horizontal="left" vertical="center" wrapText="1"/>
    </x:xf>
    <x:xf numFmtId="201" fontId="25" fillId="46" borderId="2" xfId="0" applyNumberFormat="1" applyFont="1" applyFill="1" applyBorder="1" applyAlignment="1">
      <x:alignment horizontal="center" vertical="center" wrapText="1"/>
    </x:xf>
    <x:xf numFmtId="202" fontId="25" fillId="46" borderId="2" xfId="0" applyNumberFormat="1" applyFont="1" applyFill="1" applyBorder="1" applyAlignment="1">
      <x:alignment horizontal="center" vertical="center" wrapText="1"/>
    </x:xf>
    <x:xf numFmtId="0" fontId="26" fillId="47" borderId="2" xfId="0" applyNumberFormat="1" applyFont="1" applyFill="1" applyBorder="1" applyAlignment="1">
      <x:alignment horizontal="left" vertical="center" wrapText="1"/>
    </x:xf>
    <x:xf numFmtId="0" fontId="24" fillId="48" borderId="2" xfId="0" applyNumberFormat="1" applyFont="1" applyFill="1" applyBorder="1" applyAlignment="1">
      <x:alignment horizontal="left" vertical="center" wrapText="1"/>
    </x:xf>
    <x:xf numFmtId="0" fontId="16" fillId="49" borderId="2" xfId="0" applyNumberFormat="1" applyFont="1" applyFill="1" applyBorder="1" applyAlignment="1">
      <x:alignment horizontal="left" vertical="center" wrapText="1"/>
    </x:xf>
    <x:xf numFmtId="0" fontId="25" fillId="49" borderId="2" xfId="0" applyNumberFormat="1" applyFont="1" applyFill="1" applyBorder="1" applyAlignment="1">
      <x:alignment horizontal="left" vertical="center" wrapText="1"/>
    </x:xf>
    <x:xf numFmtId="0" fontId="22" fillId="50" borderId="2" xfId="0" applyNumberFormat="1" applyFont="1" applyFill="1" applyBorder="1" applyAlignment="1">
      <x:alignment horizontal="center" vertical="center" wrapText="1"/>
    </x:xf>
    <x:xf numFmtId="201" fontId="19" fillId="51" borderId="2" xfId="0" applyNumberFormat="1" applyFont="1" applyFill="1" applyBorder="1" applyAlignment="1">
      <x:alignment horizontal="center" vertical="center" wrapText="0"/>
    </x:xf>
    <x:xf numFmtId="202" fontId="19" fillId="51" borderId="2" xfId="0" applyNumberFormat="1" applyFont="1" applyFill="1" applyBorder="1" applyAlignment="1">
      <x:alignment horizontal="center" vertical="center" wrapText="0"/>
    </x:xf>
    <x:xf numFmtId="0" fontId="25" fillId="52" borderId="2" xfId="0" applyNumberFormat="1" applyFont="1" applyFill="1" applyBorder="1" applyAlignment="1">
      <x:alignment horizontal="left" vertical="center" wrapText="1"/>
    </x:xf>
    <x:xf numFmtId="201" fontId="25" fillId="52" borderId="2" xfId="0" applyNumberFormat="1" applyFont="1" applyFill="1" applyBorder="1" applyAlignment="1">
      <x:alignment horizontal="center" vertical="center" wrapText="1"/>
    </x:xf>
    <x:xf numFmtId="202" fontId="25" fillId="52" borderId="2"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10" xfId="0" applyNumberFormat="1" applyFont="1" applyFill="1" applyBorder="1" applyAlignment="1">
      <x:alignment horizontal="center" vertical="center"/>
    </x:xf>
    <x:xf numFmtId="0" fontId="0" fillId="0" borderId="10" xfId="0" applyNumberFormat="1" applyFont="1" applyFill="1" applyBorder="1" applyAlignment="1">
      <x:alignment vertical="center"/>
    </x:xf>
    <x:xf numFmtId="0" fontId="0" fillId="53" borderId="10" xfId="0" applyNumberFormat="1" applyFont="1" applyFill="1" applyBorder="1" applyAlignment="1">
      <x:alignment horizontal="center" vertical="center"/>
    </x:xf>
    <x:xf numFmtId="0" fontId="22" fillId="53" borderId="10" xfId="0" applyNumberFormat="1" applyFont="1" applyFill="1" applyBorder="1" applyAlignment="1">
      <x:alignment horizontal="center" vertical="center"/>
    </x:xf>
    <x:xf numFmtId="0" fontId="0" fillId="54" borderId="10" xfId="0" applyNumberFormat="1" applyFont="1" applyFill="1" applyBorder="1" applyAlignment="1">
      <x:alignment horizontal="center" vertical="center"/>
    </x:xf>
    <x:xf numFmtId="0" fontId="27" fillId="54" borderId="10" xfId="0" applyNumberFormat="1" applyFont="1" applyFill="1" applyBorder="1" applyAlignment="1">
      <x:alignment horizontal="center" vertical="center"/>
    </x:xf>
    <x:xf numFmtId="0" fontId="0" fillId="55" borderId="1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c9df37bea44e4e" /><Relationship Type="http://schemas.openxmlformats.org/officeDocument/2006/relationships/theme" Target="/xl/theme/theme1.xml" Id="R497d582fab7d484d" /><Relationship Type="http://schemas.openxmlformats.org/officeDocument/2006/relationships/sharedStrings" Target="/xl/sharedStrings.xml" Id="R989b5248c30a4586" /><Relationship Type="http://schemas.openxmlformats.org/officeDocument/2006/relationships/worksheet" Target="/xl/worksheets/sheet1.xml" Id="R91103adddc9447cc" /><Relationship Type="http://schemas.openxmlformats.org/officeDocument/2006/relationships/worksheet" Target="/xl/worksheets/sheet2.xml" Id="R6c9a4908a69b41e4" /><Relationship Type="http://schemas.openxmlformats.org/officeDocument/2006/relationships/worksheet" Target="/xl/worksheets/sheet3.xml" Id="Rd147fe35e11a4974" /><Relationship Type="http://schemas.openxmlformats.org/officeDocument/2006/relationships/worksheet" Target="/xl/worksheets/sheet4.xml" Id="Rf51ea5ac09ca4360" /><Relationship Type="http://schemas.openxmlformats.org/officeDocument/2006/relationships/worksheet" Target="/xl/worksheets/sheet5.xml" Id="Raa9392cc40214cad" /><Relationship Type="http://schemas.openxmlformats.org/officeDocument/2006/relationships/worksheet" Target="/xl/worksheets/sheet6.xml" Id="R2c01e11374434466" /><Relationship Type="http://schemas.openxmlformats.org/officeDocument/2006/relationships/worksheet" Target="/xl/worksheets/sheet7.xml" Id="R3906229d19354eb5" /><Relationship Type="http://schemas.openxmlformats.org/officeDocument/2006/relationships/worksheet" Target="/xl/worksheets/sheet8.xml" Id="Rdb8ea1d327ee4098" /><Relationship Type="http://schemas.openxmlformats.org/officeDocument/2006/relationships/worksheet" Target="/xl/worksheets/sheet9.xml" Id="R0f8c7cb48dd645e1" /><Relationship Type="http://schemas.openxmlformats.org/officeDocument/2006/relationships/worksheet" Target="/xl/worksheets/sheet10.xml" Id="R0e73aedcf6894c82" /><Relationship Type="http://schemas.openxmlformats.org/officeDocument/2006/relationships/worksheet" Target="/xl/worksheets/sheet11.xml" Id="R633a78bf9407483a" /><Relationship Type="http://schemas.openxmlformats.org/officeDocument/2006/relationships/worksheet" Target="/xl/worksheets/sheet12.xml" Id="Re80a86600e864ac6" /><Relationship Type="http://schemas.openxmlformats.org/officeDocument/2006/relationships/worksheet" Target="/xl/worksheets/sheet13.xml" Id="R2658250b10044e8a" /><Relationship Type="http://schemas.openxmlformats.org/officeDocument/2006/relationships/worksheet" Target="/xl/worksheets/sheet14.xml" Id="R1bc1d519d1fa46a3" /><Relationship Type="http://schemas.openxmlformats.org/officeDocument/2006/relationships/worksheet" Target="/xl/worksheets/sheet15.xml" Id="R509f0119d3314674" /><Relationship Type="http://schemas.openxmlformats.org/officeDocument/2006/relationships/worksheet" Target="/xl/worksheets/sheet16.xml" Id="R716be751cc2947db" /><Relationship Type="http://schemas.openxmlformats.org/officeDocument/2006/relationships/worksheet" Target="/xl/worksheets/sheet17.xml" Id="R19022d5add8a41c6" /><Relationship Type="http://schemas.openxmlformats.org/officeDocument/2006/relationships/worksheet" Target="/xl/worksheets/sheet18.xml" Id="Rb67b520e67394551" /><Relationship Type="http://schemas.openxmlformats.org/officeDocument/2006/relationships/worksheet" Target="/xl/worksheets/sheet19.xml" Id="R151a839def2e4007" /><Relationship Type="http://schemas.openxmlformats.org/officeDocument/2006/relationships/worksheet" Target="/xl/worksheets/sheet20.xml" Id="R8df54a4c69614157" /><Relationship Type="http://schemas.openxmlformats.org/officeDocument/2006/relationships/worksheet" Target="/xl/worksheets/sheet21.xml" Id="Rd23179575d7f43a5" /><Relationship Type="http://schemas.openxmlformats.org/officeDocument/2006/relationships/worksheet" Target="/xl/worksheets/sheet22.xml" Id="R7bf9eaea86954456" /><Relationship Type="http://schemas.openxmlformats.org/officeDocument/2006/relationships/worksheet" Target="/xl/worksheets/sheet23.xml" Id="Rc5c1a20b85e64b0a" /><Relationship Type="http://schemas.openxmlformats.org/officeDocument/2006/relationships/worksheet" Target="/xl/worksheets/sheet24.xml" Id="Rc0c31880531848fe" /><Relationship Type="http://schemas.openxmlformats.org/officeDocument/2006/relationships/worksheet" Target="/xl/worksheets/sheet25.xml" Id="Rb0091b02d6104c09" /><Relationship Type="http://schemas.openxmlformats.org/officeDocument/2006/relationships/worksheet" Target="/xl/worksheets/sheet26.xml" Id="R5258dc7d9c904cb0" /><Relationship Type="http://schemas.openxmlformats.org/officeDocument/2006/relationships/worksheet" Target="/xl/worksheets/sheet27.xml" Id="R26f413ed81a14151" /><Relationship Type="http://schemas.openxmlformats.org/officeDocument/2006/relationships/worksheet" Target="/xl/worksheets/sheet28.xml" Id="R90bc2146cb66435c" /><Relationship Type="http://schemas.openxmlformats.org/officeDocument/2006/relationships/worksheet" Target="/xl/worksheets/sheet29.xml" Id="R7e441f24c3924cef" /><Relationship Type="http://schemas.openxmlformats.org/officeDocument/2006/relationships/worksheet" Target="/xl/worksheets/sheet30.xml" Id="Rf18c65c577594e4e" /><Relationship Type="http://schemas.openxmlformats.org/officeDocument/2006/relationships/worksheet" Target="/xl/worksheets/sheet31.xml" Id="R4110c09de8124406" /><Relationship Type="http://schemas.openxmlformats.org/officeDocument/2006/relationships/worksheet" Target="/xl/worksheets/sheet32.xml" Id="R6c114292482f43f9" /><Relationship Type="http://schemas.openxmlformats.org/officeDocument/2006/relationships/worksheet" Target="/xl/worksheets/sheet33.xml" Id="Rf0fdf448f2934e4b" /><Relationship Type="http://schemas.openxmlformats.org/officeDocument/2006/relationships/worksheet" Target="/xl/worksheets/sheet34.xml" Id="R15aaccfc2dc64c5c" /><Relationship Type="http://schemas.openxmlformats.org/officeDocument/2006/relationships/worksheet" Target="/xl/worksheets/sheet35.xml" Id="R34a018f8d1b34a37" /><Relationship Type="http://schemas.openxmlformats.org/officeDocument/2006/relationships/worksheet" Target="/xl/worksheets/sheet36.xml" Id="Rd02c7fedf7144fad" /><Relationship Type="http://schemas.openxmlformats.org/officeDocument/2006/relationships/worksheet" Target="/xl/worksheets/sheet37.xml" Id="Rdc40f05e78b64553" /><Relationship Type="http://schemas.openxmlformats.org/officeDocument/2006/relationships/worksheet" Target="/xl/worksheets/sheet38.xml" Id="R7f0b66f2cfb3494a" /><Relationship Type="http://schemas.openxmlformats.org/officeDocument/2006/relationships/worksheet" Target="/xl/worksheets/sheet39.xml" Id="Re4b56f1a7a824dad" /><Relationship Type="http://schemas.openxmlformats.org/officeDocument/2006/relationships/worksheet" Target="/xl/worksheets/sheet40.xml" Id="R53b57c71e66341d6" /><Relationship Type="http://schemas.openxmlformats.org/officeDocument/2006/relationships/worksheet" Target="/xl/worksheets/sheet41.xml" Id="Ra44f594dc7c444a4" /><Relationship Type="http://schemas.openxmlformats.org/officeDocument/2006/relationships/worksheet" Target="/xl/worksheets/sheet42.xml" Id="R7714317923794513" /><Relationship Type="http://schemas.openxmlformats.org/officeDocument/2006/relationships/worksheet" Target="/xl/worksheets/sheet43.xml" Id="Rd1e4b7866c404a22" /><Relationship Type="http://schemas.openxmlformats.org/officeDocument/2006/relationships/worksheet" Target="/xl/worksheets/sheet44.xml" Id="Rb540fca82b824f75" /><Relationship Type="http://schemas.openxmlformats.org/officeDocument/2006/relationships/worksheet" Target="/xl/worksheets/sheet45.xml" Id="Rb1cbfdb6f9d24f67" /><Relationship Type="http://schemas.openxmlformats.org/officeDocument/2006/relationships/worksheet" Target="/xl/worksheets/sheet46.xml" Id="R3301024f928d47fc" /><Relationship Type="http://schemas.openxmlformats.org/officeDocument/2006/relationships/worksheet" Target="/xl/worksheets/sheet47.xml" Id="Rd636d39e10f54542" /><Relationship Type="http://schemas.openxmlformats.org/officeDocument/2006/relationships/worksheet" Target="/xl/worksheets/sheet48.xml" Id="Rd36692beb7dd4686" /><Relationship Type="http://schemas.openxmlformats.org/officeDocument/2006/relationships/worksheet" Target="/xl/worksheets/sheet49.xml" Id="R18b56549ab1b401a" /><Relationship Type="http://schemas.openxmlformats.org/officeDocument/2006/relationships/worksheet" Target="/xl/worksheets/sheet50.xml" Id="Rebcf90856a284121" /><Relationship Type="http://schemas.openxmlformats.org/officeDocument/2006/relationships/worksheet" Target="/xl/worksheets/sheet51.xml" Id="R855ca9c676e14961" /><Relationship Type="http://schemas.openxmlformats.org/officeDocument/2006/relationships/worksheet" Target="/xl/worksheets/sheet52.xml" Id="Rf48c52d0d0cc406a" /><Relationship Type="http://schemas.openxmlformats.org/officeDocument/2006/relationships/worksheet" Target="/xl/worksheets/sheet53.xml" Id="Rdc74a22ef87d4657" /><Relationship Type="http://schemas.openxmlformats.org/officeDocument/2006/relationships/worksheet" Target="/xl/worksheets/sheet54.xml" Id="Red06f62bdc764368" /><Relationship Type="http://schemas.openxmlformats.org/officeDocument/2006/relationships/worksheet" Target="/xl/worksheets/sheet55.xml" Id="R4d67e57af459456a" /><Relationship Type="http://schemas.openxmlformats.org/officeDocument/2006/relationships/worksheet" Target="/xl/worksheets/sheet56.xml" Id="R9b5efdc9350947f5" /><Relationship Type="http://schemas.openxmlformats.org/officeDocument/2006/relationships/worksheet" Target="/xl/worksheets/sheet57.xml" Id="R3868165f97144d78" /><Relationship Type="http://schemas.openxmlformats.org/officeDocument/2006/relationships/worksheet" Target="/xl/worksheets/sheet58.xml" Id="Re29382b22d0b4d61" /><Relationship Type="http://schemas.openxmlformats.org/officeDocument/2006/relationships/worksheet" Target="/xl/worksheets/sheet59.xml" Id="Rebd50e44e2404c9b" /><Relationship Type="http://schemas.openxmlformats.org/officeDocument/2006/relationships/worksheet" Target="/xl/worksheets/sheet60.xml" Id="Rc55467b731634d13" /><Relationship Type="http://schemas.openxmlformats.org/officeDocument/2006/relationships/worksheet" Target="/xl/worksheets/sheet61.xml" Id="Rc0a67d5a9e5b416c" /><Relationship Type="http://schemas.openxmlformats.org/officeDocument/2006/relationships/worksheet" Target="/xl/worksheets/sheet62.xml" Id="R5a0402d811884524" /><Relationship Type="http://schemas.openxmlformats.org/officeDocument/2006/relationships/worksheet" Target="/xl/worksheets/sheet63.xml" Id="R7f3cb43484ec4993" /><Relationship Type="http://schemas.openxmlformats.org/officeDocument/2006/relationships/worksheet" Target="/xl/worksheets/sheet64.xml" Id="R188b90cc7f5e4199" /><Relationship Type="http://schemas.openxmlformats.org/officeDocument/2006/relationships/worksheet" Target="/xl/worksheets/sheet65.xml" Id="R4b1d656770d3416d" /><Relationship Type="http://schemas.openxmlformats.org/officeDocument/2006/relationships/worksheet" Target="/xl/worksheets/sheet66.xml" Id="R5fdce72f530b4430" /><Relationship Type="http://schemas.openxmlformats.org/officeDocument/2006/relationships/worksheet" Target="/xl/worksheets/sheet67.xml" Id="R168ba123a8db47e4" /><Relationship Type="http://schemas.openxmlformats.org/officeDocument/2006/relationships/worksheet" Target="/xl/worksheets/sheet68.xml" Id="R0b3825b7acef43b2" /><Relationship Type="http://schemas.openxmlformats.org/officeDocument/2006/relationships/worksheet" Target="/xl/worksheets/sheet69.xml" Id="R895f55608b0748c6" /><Relationship Type="http://schemas.openxmlformats.org/officeDocument/2006/relationships/worksheet" Target="/xl/worksheets/sheet70.xml" Id="R8644828b55cf4a2c" /><Relationship Type="http://schemas.openxmlformats.org/officeDocument/2006/relationships/worksheet" Target="/xl/worksheets/sheet71.xml" Id="Rb99e37aaf46f4199" /><Relationship Type="http://schemas.openxmlformats.org/officeDocument/2006/relationships/worksheet" Target="/xl/worksheets/sheet72.xml" Id="R0a0df9623c49413d" /><Relationship Type="http://schemas.openxmlformats.org/officeDocument/2006/relationships/worksheet" Target="/xl/worksheets/sheet73.xml" Id="R15d0940535fb4d35" /><Relationship Type="http://schemas.openxmlformats.org/officeDocument/2006/relationships/worksheet" Target="/xl/worksheets/sheet74.xml" Id="R190ad9bc410147e0" /><Relationship Type="http://schemas.openxmlformats.org/officeDocument/2006/relationships/worksheet" Target="/xl/worksheets/sheet75.xml" Id="R654684c797284080" /><Relationship Type="http://schemas.openxmlformats.org/officeDocument/2006/relationships/worksheet" Target="/xl/worksheets/sheet76.xml" Id="R9786bb4749254ca3" /><Relationship Type="http://schemas.openxmlformats.org/officeDocument/2006/relationships/worksheet" Target="/xl/worksheets/sheet77.xml" Id="R71578364a18f4718" /><Relationship Type="http://schemas.openxmlformats.org/officeDocument/2006/relationships/worksheet" Target="/xl/worksheets/sheet78.xml" Id="R102b538a003a48fa" /><Relationship Type="http://schemas.openxmlformats.org/officeDocument/2006/relationships/worksheet" Target="/xl/worksheets/sheet79.xml" Id="R0ac4c7028b134211" /><Relationship Type="http://schemas.openxmlformats.org/officeDocument/2006/relationships/worksheet" Target="/xl/worksheets/sheet80.xml" Id="Rda133a58071f4e0b" /><Relationship Type="http://schemas.openxmlformats.org/officeDocument/2006/relationships/worksheet" Target="/xl/worksheets/sheet81.xml" Id="Rad6d5e832f2e47c2" /><Relationship Type="http://schemas.openxmlformats.org/officeDocument/2006/relationships/worksheet" Target="/xl/worksheets/sheet82.xml" Id="R01d8a3aacd2846e2" /><Relationship Type="http://schemas.openxmlformats.org/officeDocument/2006/relationships/worksheet" Target="/xl/worksheets/sheet83.xml" Id="R3a57ebd06fb04067" /><Relationship Type="http://schemas.openxmlformats.org/officeDocument/2006/relationships/worksheet" Target="/xl/worksheets/sheet84.xml" Id="R20612a13d2b74960" /><Relationship Type="http://schemas.openxmlformats.org/officeDocument/2006/relationships/worksheet" Target="/xl/worksheets/sheet85.xml" Id="Rf1993790f6df4da6" /><Relationship Type="http://schemas.openxmlformats.org/officeDocument/2006/relationships/worksheet" Target="/xl/worksheets/sheet86.xml" Id="R3a6d94fe4f6a48e1" /><Relationship Type="http://schemas.openxmlformats.org/officeDocument/2006/relationships/worksheet" Target="/xl/worksheets/sheet87.xml" Id="R8c48feb5e2254862" /><Relationship Type="http://schemas.openxmlformats.org/officeDocument/2006/relationships/worksheet" Target="/xl/worksheets/sheet88.xml" Id="R0784d693884043a3" /><Relationship Type="http://schemas.openxmlformats.org/officeDocument/2006/relationships/worksheet" Target="/xl/worksheets/sheet89.xml" Id="R388e07d7f046420c" /><Relationship Type="http://schemas.openxmlformats.org/officeDocument/2006/relationships/worksheet" Target="/xl/worksheets/sheet90.xml" Id="Reb4fbef372a04f83" /><Relationship Type="http://schemas.openxmlformats.org/officeDocument/2006/relationships/worksheet" Target="/xl/worksheets/sheet91.xml" Id="R2d52118ceea44df3" /><Relationship Type="http://schemas.openxmlformats.org/officeDocument/2006/relationships/worksheet" Target="/xl/worksheets/sheet92.xml" Id="R4f26b58a21354b1a" /><Relationship Type="http://schemas.openxmlformats.org/officeDocument/2006/relationships/worksheet" Target="/xl/worksheets/sheet93.xml" Id="Rf0e96cf478774184" /><Relationship Type="http://schemas.openxmlformats.org/officeDocument/2006/relationships/worksheet" Target="/xl/worksheets/sheet94.xml" Id="Rb38eb0e458ec4fc4" /><Relationship Type="http://schemas.openxmlformats.org/officeDocument/2006/relationships/worksheet" Target="/xl/worksheets/sheet95.xml" Id="R57b5bbb665d64cff" /><Relationship Type="http://schemas.openxmlformats.org/officeDocument/2006/relationships/worksheet" Target="/xl/worksheets/sheet96.xml" Id="R31f420afbe184a00" /></Relationships>
</file>

<file path=xl/drawings/_rels/drawing1.xml.rels>&#65279;<?xml version="1.0" encoding="utf-8"?><Relationships xmlns="http://schemas.openxmlformats.org/package/2006/relationships"><Relationship Type="http://schemas.openxmlformats.org/officeDocument/2006/relationships/image" Target="/xl/media/image.png" Id="Rc4399fe401394559" /></Relationships>
</file>

<file path=xl/drawings/_rels/drawing2.xml.rels>&#65279;<?xml version="1.0" encoding="utf-8"?><Relationships xmlns="http://schemas.openxmlformats.org/package/2006/relationships"><Relationship Type="http://schemas.openxmlformats.org/officeDocument/2006/relationships/image" Target="/xl/media/image2.png" Id="R13ba83b6df484b64" /></Relationships>
</file>

<file path=xl/drawings/_rels/drawing3.xml.rels>&#65279;<?xml version="1.0" encoding="utf-8"?><Relationships xmlns="http://schemas.openxmlformats.org/package/2006/relationships"><Relationship Type="http://schemas.openxmlformats.org/officeDocument/2006/relationships/image" Target="/xl/media/image3.png" Id="Re796aeed97644852" /></Relationships>
</file>

<file path=xl/drawings/_rels/drawing4.xml.rels>&#65279;<?xml version="1.0" encoding="utf-8"?><Relationships xmlns="http://schemas.openxmlformats.org/package/2006/relationships"><Relationship Type="http://schemas.openxmlformats.org/officeDocument/2006/relationships/image" Target="/xl/media/image4.png" Id="R743e6ff6c19145ac" /></Relationships>
</file>

<file path=xl/drawings/_rels/drawing5.xml.rels>&#65279;<?xml version="1.0" encoding="utf-8"?><Relationships xmlns="http://schemas.openxmlformats.org/package/2006/relationships"><Relationship Type="http://schemas.openxmlformats.org/officeDocument/2006/relationships/image" Target="/xl/media/image5.png" Id="Rd7cc1372069841c5" /></Relationships>
</file>

<file path=xl/drawings/_rels/drawing6.xml.rels>&#65279;<?xml version="1.0" encoding="utf-8"?><Relationships xmlns="http://schemas.openxmlformats.org/package/2006/relationships"><Relationship Type="http://schemas.openxmlformats.org/officeDocument/2006/relationships/image" Target="/xl/media/image6.png" Id="Red2bc1a2f3674fe9" /></Relationships>
</file>

<file path=xl/drawings/_rels/drawing7.xml.rels>&#65279;<?xml version="1.0" encoding="utf-8"?><Relationships xmlns="http://schemas.openxmlformats.org/package/2006/relationships"><Relationship Type="http://schemas.openxmlformats.org/officeDocument/2006/relationships/image" Target="/xl/media/image7.png" Id="R70220759406c4232" /></Relationships>
</file>

<file path=xl/drawings/_rels/drawing8.xml.rels>&#65279;<?xml version="1.0" encoding="utf-8"?><Relationships xmlns="http://schemas.openxmlformats.org/package/2006/relationships"><Relationship Type="http://schemas.openxmlformats.org/officeDocument/2006/relationships/image" Target="/xl/media/image8.png" Id="Ra2dcbec4dfcf455c" /></Relationships>
</file>

<file path=xl/drawings/_rels/drawing9.xml.rels>&#65279;<?xml version="1.0" encoding="utf-8"?><Relationships xmlns="http://schemas.openxmlformats.org/package/2006/relationships"><Relationship Type="http://schemas.openxmlformats.org/officeDocument/2006/relationships/image" Target="/xl/media/image9.png" Id="R845e728f955d4861" /></Relationships>
</file>

<file path=xl/drawings/_rels/drawing10.xml.rels>&#65279;<?xml version="1.0" encoding="utf-8"?><Relationships xmlns="http://schemas.openxmlformats.org/package/2006/relationships"><Relationship Type="http://schemas.openxmlformats.org/officeDocument/2006/relationships/image" Target="/xl/media/image10.png" Id="R1636c1b3ee334a90" /></Relationships>
</file>

<file path=xl/drawings/_rels/drawing11.xml.rels>&#65279;<?xml version="1.0" encoding="utf-8"?><Relationships xmlns="http://schemas.openxmlformats.org/package/2006/relationships"><Relationship Type="http://schemas.openxmlformats.org/officeDocument/2006/relationships/image" Target="/xl/media/image11.png" Id="Rb533495a4b504d0c" /></Relationships>
</file>

<file path=xl/drawings/_rels/drawing12.xml.rels>&#65279;<?xml version="1.0" encoding="utf-8"?><Relationships xmlns="http://schemas.openxmlformats.org/package/2006/relationships"><Relationship Type="http://schemas.openxmlformats.org/officeDocument/2006/relationships/image" Target="/xl/media/image12.png" Id="R7bfe434a09614523" /></Relationships>
</file>

<file path=xl/drawings/_rels/drawing13.xml.rels>&#65279;<?xml version="1.0" encoding="utf-8"?><Relationships xmlns="http://schemas.openxmlformats.org/package/2006/relationships"><Relationship Type="http://schemas.openxmlformats.org/officeDocument/2006/relationships/image" Target="/xl/media/image13.png" Id="Raea0475f0a8c47c8" /></Relationships>
</file>

<file path=xl/drawings/_rels/drawing14.xml.rels>&#65279;<?xml version="1.0" encoding="utf-8"?><Relationships xmlns="http://schemas.openxmlformats.org/package/2006/relationships"><Relationship Type="http://schemas.openxmlformats.org/officeDocument/2006/relationships/image" Target="/xl/media/image14.png" Id="R4f517dee1a4a4584" /></Relationships>
</file>

<file path=xl/drawings/drawing1.xml><?xml version="1.0" encoding="utf-8"?>
<xdr:wsDr xmlns:xdr="http://schemas.openxmlformats.org/drawingml/2006/spreadsheetDrawing">
  <xdr:twoCellAnchor editAs="oneCell">
    <xdr:from>
      <xdr:col>6</xdr:col>
      <xdr:colOff>0</xdr:colOff>
      <xdr:row>0</xdr:row>
      <xdr:rowOff>0</xdr:rowOff>
    </xdr:from>
    <xdr:to>
      <xdr:col>10</xdr:col>
      <xdr:colOff>522611</xdr:colOff>
      <xdr:row>17</xdr:row>
      <xdr:rowOff>609600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c4399fe401394559"/>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6</xdr:col>
      <xdr:colOff>0</xdr:colOff>
      <xdr:row>2</xdr:row>
      <xdr:rowOff>0</xdr:rowOff>
    </xdr:from>
    <xdr:to>
      <xdr:col>10</xdr:col>
      <xdr:colOff>522611</xdr:colOff>
      <xdr:row>23</xdr:row>
      <xdr:rowOff>31634</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13ba83b6df484b64"/>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6</xdr:col>
      <xdr:colOff>9526</xdr:colOff>
      <xdr:row>0</xdr:row>
      <xdr:rowOff>0</xdr:rowOff>
    </xdr:from>
    <xdr:to>
      <xdr:col>9</xdr:col>
      <xdr:colOff>482910</xdr:colOff>
      <xdr:row>19</xdr:row>
      <xdr:rowOff>38100</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e796aeed97644852"/>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6</xdr:col>
      <xdr:colOff>0</xdr:colOff>
      <xdr:row>0</xdr:row>
      <xdr:rowOff>0</xdr:rowOff>
    </xdr:from>
    <xdr:to>
      <xdr:col>9</xdr:col>
      <xdr:colOff>473384</xdr:colOff>
      <xdr:row>20</xdr:row>
      <xdr:rowOff>38100</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743e6ff6c19145ac"/>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6</xdr:col>
      <xdr:colOff>0</xdr:colOff>
      <xdr:row>0</xdr:row>
      <xdr:rowOff>0</xdr:rowOff>
    </xdr:from>
    <xdr:to>
      <xdr:col>9</xdr:col>
      <xdr:colOff>589694</xdr:colOff>
      <xdr:row>15</xdr:row>
      <xdr:rowOff>181841</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d7cc1372069841c5"/>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twoCellAnchor editAs="oneCell">
    <xdr:from>
      <xdr:col>6</xdr:col>
      <xdr:colOff>428626</xdr:colOff>
      <xdr:row>0</xdr:row>
      <xdr:rowOff>0</xdr:rowOff>
    </xdr:from>
    <xdr:to>
      <xdr:col>10</xdr:col>
      <xdr:colOff>441614</xdr:colOff>
      <xdr:row>16</xdr:row>
      <xdr:rowOff>315464</xdr:rowOff>
    </xdr:to>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ed2bc1a2f3674fe9"/>
        <a:stretch xmlns:a="http://schemas.openxmlformats.org/drawingml/2006/main">
          <a:fillRect/>
        </a:stretch>
      </xdr:blipFill>
      <xdr:spPr>
        <a:prstGeom xmlns:a="http://schemas.openxmlformats.org/drawingml/2006/main" prst="rect"/>
      </xdr:spPr>
    </xdr:pic>
    <xdr:clientData/>
  </xdr:twoCellAnchor>
</xdr:wsDr>
</file>

<file path=xl/drawings/drawing7.xml><?xml version="1.0" encoding="utf-8"?>
<xdr:wsDr xmlns:xdr="http://schemas.openxmlformats.org/drawingml/2006/spreadsheetDrawing">
  <xdr:twoCellAnchor editAs="oneCell">
    <xdr:from>
      <xdr:col>6</xdr:col>
      <xdr:colOff>0</xdr:colOff>
      <xdr:row>0</xdr:row>
      <xdr:rowOff>0</xdr:rowOff>
    </xdr:from>
    <xdr:to>
      <xdr:col>10</xdr:col>
      <xdr:colOff>152400</xdr:colOff>
      <xdr:row>18</xdr:row>
      <xdr:rowOff>51875</xdr:rowOff>
    </xdr:to>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70220759406c4232"/>
        <a:stretch xmlns:a="http://schemas.openxmlformats.org/drawingml/2006/main">
          <a:fillRect/>
        </a:stretch>
      </xdr:blipFill>
      <xdr:spPr>
        <a:prstGeom xmlns:a="http://schemas.openxmlformats.org/drawingml/2006/main" prst="rect"/>
      </xdr:spPr>
    </xdr:pic>
    <xdr:clientData/>
  </xdr:twoCellAnchor>
</xdr:wsDr>
</file>

<file path=xl/drawings/drawing8.xml><?xml version="1.0" encoding="utf-8"?>
<xdr:wsDr xmlns:xdr="http://schemas.openxmlformats.org/drawingml/2006/spreadsheetDrawing">
  <xdr:twoCellAnchor editAs="oneCell">
    <xdr:from>
      <xdr:col>6</xdr:col>
      <xdr:colOff>266701</xdr:colOff>
      <xdr:row>0</xdr:row>
      <xdr:rowOff>19050</xdr:rowOff>
    </xdr:from>
    <xdr:to>
      <xdr:col>10</xdr:col>
      <xdr:colOff>419101</xdr:colOff>
      <xdr:row>17</xdr:row>
      <xdr:rowOff>23300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a2dcbec4dfcf455c"/>
        <a:stretch xmlns:a="http://schemas.openxmlformats.org/drawingml/2006/main">
          <a:fillRect/>
        </a:stretch>
      </xdr:blipFill>
      <xdr:spPr>
        <a:prstGeom xmlns:a="http://schemas.openxmlformats.org/drawingml/2006/main" prst="rect"/>
      </xdr:spPr>
    </xdr:pic>
    <xdr:clientData/>
  </xdr:twoCellAnchor>
</xdr:wsDr>
</file>

<file path=xl/drawings/drawing9.xml><?xml version="1.0" encoding="utf-8"?>
<xdr:wsDr xmlns:xdr="http://schemas.openxmlformats.org/drawingml/2006/spreadsheetDrawing">
  <xdr:twoCellAnchor editAs="oneCell">
    <xdr:from>
      <xdr:col>6</xdr:col>
      <xdr:colOff>0</xdr:colOff>
      <xdr:row>0</xdr:row>
      <xdr:rowOff>0</xdr:rowOff>
    </xdr:from>
    <xdr:to>
      <xdr:col>10</xdr:col>
      <xdr:colOff>267332</xdr:colOff>
      <xdr:row>22</xdr:row>
      <xdr:rowOff>114300</xdr:rowOff>
    </xdr:to>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845e728f955d4861"/>
        <a:stretch xmlns:a="http://schemas.openxmlformats.org/drawingml/2006/main">
          <a:fillRect/>
        </a:stretch>
      </xdr:blipFill>
      <xdr:spPr>
        <a:prstGeom xmlns:a="http://schemas.openxmlformats.org/drawingml/2006/main" prst="rect"/>
      </xdr:spPr>
    </xdr:pic>
    <xdr:clientData/>
  </xdr:twoCellAnchor>
</xdr:wsDr>
</file>

<file path=xl/drawings/drawing10.xml><?xml version="1.0" encoding="utf-8"?>
<xdr:wsDr xmlns:xdr="http://schemas.openxmlformats.org/drawingml/2006/spreadsheetDrawing">
  <xdr:twoCellAnchor editAs="oneCell">
    <xdr:from>
      <xdr:col>5</xdr:col>
      <xdr:colOff>666751</xdr:colOff>
      <xdr:row>0</xdr:row>
      <xdr:rowOff>0</xdr:rowOff>
    </xdr:from>
    <xdr:to>
      <xdr:col>10</xdr:col>
      <xdr:colOff>248283</xdr:colOff>
      <xdr:row>18</xdr:row>
      <xdr:rowOff>409575</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1636c1b3ee334a90"/>
        <a:stretch xmlns:a="http://schemas.openxmlformats.org/drawingml/2006/main">
          <a:fillRect/>
        </a:stretch>
      </xdr:blipFill>
      <xdr:spPr>
        <a:prstGeom xmlns:a="http://schemas.openxmlformats.org/drawingml/2006/main" prst="rect"/>
      </xdr:spPr>
    </xdr:pic>
    <xdr:clientData/>
  </xdr:twoCellAnchor>
</xdr:wsDr>
</file>

<file path=xl/drawings/drawing11.xml><?xml version="1.0" encoding="utf-8"?>
<xdr:wsDr xmlns:xdr="http://schemas.openxmlformats.org/drawingml/2006/spreadsheetDrawing">
  <xdr:twoCellAnchor editAs="oneCell">
    <xdr:from>
      <xdr:col>6</xdr:col>
      <xdr:colOff>381000</xdr:colOff>
      <xdr:row>0</xdr:row>
      <xdr:rowOff>1</xdr:rowOff>
    </xdr:from>
    <xdr:to>
      <xdr:col>11</xdr:col>
      <xdr:colOff>392950</xdr:colOff>
      <xdr:row>26</xdr:row>
      <xdr:rowOff>77500</xdr:rowOff>
    </xdr:to>
    <xdr:pic>
      <xdr:nvPicPr>
        <xdr:cNvPr id="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b533495a4b504d0c"/>
        <a:stretch xmlns:a="http://schemas.openxmlformats.org/drawingml/2006/main">
          <a:fillRect/>
        </a:stretch>
      </xdr:blipFill>
      <xdr:spPr>
        <a:prstGeom xmlns:a="http://schemas.openxmlformats.org/drawingml/2006/main" prst="rect"/>
      </xdr:spPr>
    </xdr:pic>
    <xdr:clientData/>
  </xdr:twoCellAnchor>
</xdr:wsDr>
</file>

<file path=xl/drawings/drawing12.xml><?xml version="1.0" encoding="utf-8"?>
<xdr:wsDr xmlns:xdr="http://schemas.openxmlformats.org/drawingml/2006/spreadsheetDrawing">
  <xdr:twoCellAnchor editAs="oneCell">
    <xdr:from>
      <xdr:col>6</xdr:col>
      <xdr:colOff>0</xdr:colOff>
      <xdr:row>0</xdr:row>
      <xdr:rowOff>0</xdr:rowOff>
    </xdr:from>
    <xdr:to>
      <xdr:col>10</xdr:col>
      <xdr:colOff>678267</xdr:colOff>
      <xdr:row>23</xdr:row>
      <xdr:rowOff>32039</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7bfe434a09614523"/>
        <a:stretch xmlns:a="http://schemas.openxmlformats.org/drawingml/2006/main">
          <a:fillRect/>
        </a:stretch>
      </xdr:blipFill>
      <xdr:spPr>
        <a:prstGeom xmlns:a="http://schemas.openxmlformats.org/drawingml/2006/main" prst="rect"/>
      </xdr:spPr>
    </xdr:pic>
    <xdr:clientData/>
  </xdr:twoCellAnchor>
</xdr:wsDr>
</file>

<file path=xl/drawings/drawing13.xml><?xml version="1.0" encoding="utf-8"?>
<xdr:wsDr xmlns:xdr="http://schemas.openxmlformats.org/drawingml/2006/spreadsheetDrawing">
  <xdr:twoCellAnchor editAs="oneCell">
    <xdr:from>
      <xdr:col>6</xdr:col>
      <xdr:colOff>381000</xdr:colOff>
      <xdr:row>0</xdr:row>
      <xdr:rowOff>66675</xdr:rowOff>
    </xdr:from>
    <xdr:to>
      <xdr:col>10</xdr:col>
      <xdr:colOff>542699</xdr:colOff>
      <xdr:row>25</xdr:row>
      <xdr:rowOff>57150</xdr:rowOff>
    </xdr:to>
    <xdr:pic>
      <xdr:nvPicPr>
        <xdr:cNvPr id="1" name="/xl/media/image13.png"/>
        <xdr:cNvPicPr>
          <a:picLocks xmlns:a="http://schemas.openxmlformats.org/drawingml/2006/main" noChangeAspect="1"/>
        </xdr:cNvPicPr>
      </xdr:nvPicPr>
      <xdr:blipFill>
        <a:blip xmlns:r="http://schemas.openxmlformats.org/officeDocument/2006/relationships" xmlns:a="http://schemas.openxmlformats.org/drawingml/2006/main" r:embed="Raea0475f0a8c47c8"/>
        <a:stretch xmlns:a="http://schemas.openxmlformats.org/drawingml/2006/main">
          <a:fillRect/>
        </a:stretch>
      </xdr:blipFill>
      <xdr:spPr>
        <a:prstGeom xmlns:a="http://schemas.openxmlformats.org/drawingml/2006/main" prst="rect"/>
      </xdr:spPr>
    </xdr:pic>
    <xdr:clientData/>
  </xdr:twoCellAnchor>
</xdr:wsDr>
</file>

<file path=xl/drawings/drawing14.xml><?xml version="1.0" encoding="utf-8"?>
<xdr:wsDr xmlns:xdr="http://schemas.openxmlformats.org/drawingml/2006/spreadsheetDrawing">
  <xdr:twoCellAnchor editAs="oneCell">
    <xdr:from>
      <xdr:col>6</xdr:col>
      <xdr:colOff>0</xdr:colOff>
      <xdr:row>0</xdr:row>
      <xdr:rowOff>0</xdr:rowOff>
    </xdr:from>
    <xdr:to>
      <xdr:col>10</xdr:col>
      <xdr:colOff>161699</xdr:colOff>
      <xdr:row>24</xdr:row>
      <xdr:rowOff>57150</xdr:rowOff>
    </xdr:to>
    <xdr:pic>
      <xdr:nvPicPr>
        <xdr:cNvPr id="1" name="/xl/media/image14.png"/>
        <xdr:cNvPicPr>
          <a:picLocks xmlns:a="http://schemas.openxmlformats.org/drawingml/2006/main" noChangeAspect="1"/>
        </xdr:cNvPicPr>
      </xdr:nvPicPr>
      <xdr:blipFill>
        <a:blip xmlns:r="http://schemas.openxmlformats.org/officeDocument/2006/relationships" xmlns:a="http://schemas.openxmlformats.org/drawingml/2006/main" r:embed="R4f517dee1a4a4584"/>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28ec0722f1bc48e1" /></Relationships>
</file>

<file path=xl/worksheets/_rels/sheet4.xml.rels>&#65279;<?xml version="1.0" encoding="utf-8"?><Relationships xmlns="http://schemas.openxmlformats.org/package/2006/relationships"><Relationship Type="http://schemas.openxmlformats.org/officeDocument/2006/relationships/drawing" Target="/xl/drawings/drawing2.xml" Id="R478c5e92c0604739" /></Relationships>
</file>

<file path=xl/worksheets/_rels/sheet5.xml.rels>&#65279;<?xml version="1.0" encoding="utf-8"?><Relationships xmlns="http://schemas.openxmlformats.org/package/2006/relationships"><Relationship Type="http://schemas.openxmlformats.org/officeDocument/2006/relationships/drawing" Target="/xl/drawings/drawing3.xml" Id="Rcb3ac61242894e77" /></Relationships>
</file>

<file path=xl/worksheets/_rels/sheet6.xml.rels>&#65279;<?xml version="1.0" encoding="utf-8"?><Relationships xmlns="http://schemas.openxmlformats.org/package/2006/relationships"><Relationship Type="http://schemas.openxmlformats.org/officeDocument/2006/relationships/drawing" Target="/xl/drawings/drawing4.xml" Id="R953e616da57645d6" /></Relationships>
</file>

<file path=xl/worksheets/_rels/sheet9.xml.rels>&#65279;<?xml version="1.0" encoding="utf-8"?><Relationships xmlns="http://schemas.openxmlformats.org/package/2006/relationships"><Relationship Type="http://schemas.openxmlformats.org/officeDocument/2006/relationships/drawing" Target="/xl/drawings/drawing5.xml" Id="R6e3e303a6aae4ee4" /></Relationships>
</file>

<file path=xl/worksheets/_rels/sheet10.xml.rels>&#65279;<?xml version="1.0" encoding="utf-8"?><Relationships xmlns="http://schemas.openxmlformats.org/package/2006/relationships"><Relationship Type="http://schemas.openxmlformats.org/officeDocument/2006/relationships/drawing" Target="/xl/drawings/drawing6.xml" Id="R59c063b47f4a4371" /></Relationships>
</file>

<file path=xl/worksheets/_rels/sheet11.xml.rels>&#65279;<?xml version="1.0" encoding="utf-8"?><Relationships xmlns="http://schemas.openxmlformats.org/package/2006/relationships"><Relationship Type="http://schemas.openxmlformats.org/officeDocument/2006/relationships/drawing" Target="/xl/drawings/drawing7.xml" Id="R6fd8b5d477b9480d" /></Relationships>
</file>

<file path=xl/worksheets/_rels/sheet12.xml.rels>&#65279;<?xml version="1.0" encoding="utf-8"?><Relationships xmlns="http://schemas.openxmlformats.org/package/2006/relationships"><Relationship Type="http://schemas.openxmlformats.org/officeDocument/2006/relationships/drawing" Target="/xl/drawings/drawing8.xml" Id="R2a417161248e48c4" /></Relationships>
</file>

<file path=xl/worksheets/_rels/sheet13.xml.rels>&#65279;<?xml version="1.0" encoding="utf-8"?><Relationships xmlns="http://schemas.openxmlformats.org/package/2006/relationships"><Relationship Type="http://schemas.openxmlformats.org/officeDocument/2006/relationships/drawing" Target="/xl/drawings/drawing9.xml" Id="R87766ea645bd4f4e" /></Relationships>
</file>

<file path=xl/worksheets/_rels/sheet14.xml.rels>&#65279;<?xml version="1.0" encoding="utf-8"?><Relationships xmlns="http://schemas.openxmlformats.org/package/2006/relationships"><Relationship Type="http://schemas.openxmlformats.org/officeDocument/2006/relationships/drawing" Target="/xl/drawings/drawing10.xml" Id="Rdd17be579ba142b4" /></Relationships>
</file>

<file path=xl/worksheets/_rels/sheet15.xml.rels>&#65279;<?xml version="1.0" encoding="utf-8"?><Relationships xmlns="http://schemas.openxmlformats.org/package/2006/relationships"><Relationship Type="http://schemas.openxmlformats.org/officeDocument/2006/relationships/drawing" Target="/xl/drawings/drawing11.xml" Id="R6e78f7d6b0ee4464" /></Relationships>
</file>

<file path=xl/worksheets/_rels/sheet16.xml.rels>&#65279;<?xml version="1.0" encoding="utf-8"?><Relationships xmlns="http://schemas.openxmlformats.org/package/2006/relationships"><Relationship Type="http://schemas.openxmlformats.org/officeDocument/2006/relationships/drawing" Target="/xl/drawings/drawing12.xml" Id="R0d59464ecf804205" /></Relationships>
</file>

<file path=xl/worksheets/_rels/sheet21.xml.rels>&#65279;<?xml version="1.0" encoding="utf-8"?><Relationships xmlns="http://schemas.openxmlformats.org/package/2006/relationships"><Relationship Type="http://schemas.openxmlformats.org/officeDocument/2006/relationships/drawing" Target="/xl/drawings/drawing13.xml" Id="Rbfa13fc6d0204f25" /></Relationships>
</file>

<file path=xl/worksheets/_rels/sheet22.xml.rels>&#65279;<?xml version="1.0" encoding="utf-8"?><Relationships xmlns="http://schemas.openxmlformats.org/package/2006/relationships"><Relationship Type="http://schemas.openxmlformats.org/officeDocument/2006/relationships/drawing" Target="/xl/drawings/drawing14.xml" Id="Rfd9770d52da14ccf" /></Relationships>
</file>

<file path=xl/worksheets/sheet1.xml><?xml version="1.0" encoding="utf-8"?>
<x:worksheet xmlns:x="http://schemas.openxmlformats.org/spreadsheetml/2006/main">
  <x:sheetViews>
    <x:sheetView showGridLines="0" workbookViewId="0"/>
  </x:sheetViews>
  <x:sheetFormatPr defaultRowHeight="15"/>
  <x:cols>
    <x:col min="1" max="1" width="7.625" style="11" customWidth="1"/>
    <x:col min="2" max="2" width="18.625" style="11" customWidth="1"/>
    <x:col min="3" max="3" width="42.625" style="11" customWidth="1"/>
    <x:col min="4" max="4" width="28.625" style="11" customWidth="1"/>
    <x:col min="5" max="5" width="46.625" style="11" customWidth="1"/>
    <x:col min="6" max="6" width="16" style="11" hidden="0" customWidth="1"/>
    <x:col min="7" max="16384" width="9" style="11" customWidth="0"/>
    <x:col min="7" max="7" width="15" hidden="0" customWidth="1"/>
    <x:col min="8" max="8" width="14" hidden="0" customWidth="1"/>
  </x:cols>
  <x:sheetData>
    <x:row r="1" ht="24" customHeight="1">
      <x:c r="A1" s="23" t="s">
        <x:v>0</x:v>
      </x:c>
      <x:c r="B1" s="23"/>
      <x:c r="C1" s="23"/>
      <x:c r="D1" s="23"/>
      <x:c r="E1" s="23"/>
    </x:row>
    <x:row r="3" ht="20.100000381469727" customHeight="1">
      <x:c r="A3" s="22" t="s">
        <x:v>1</x:v>
      </x:c>
      <x:c r="B3" s="22"/>
      <x:c r="C3" s="22"/>
      <x:c r="D3" s="22"/>
      <x:c r="E3" s="22"/>
    </x:row>
    <x:row r="4" ht="33.599998474121094" hidden="0" customHeight="1">
      <x:c r="A4" s="24" t="s">
        <x:v>2</x:v>
      </x:c>
      <x:c r="B4" s="24"/>
      <x:c r="C4" s="24"/>
      <x:c r="D4" s="24"/>
      <x:c r="E4" s="24"/>
    </x:row>
    <x:row r="5" ht="28.5" customHeight="1"/>
    <x:row r="6" ht="20.100000381469727" customHeight="1">
      <x:c r="A6" s="22" t="s">
        <x:v>3</x:v>
      </x:c>
      <x:c r="B6" s="22"/>
      <x:c r="C6" s="22"/>
      <x:c r="D6" s="22"/>
      <x:c r="E6" s="22"/>
    </x:row>
    <x:row r="7" ht="21" customHeight="1">
      <x:c r="A7" s="12" t="s">
        <x:v>4</x:v>
      </x:c>
      <x:c r="B7" s="12" t="s">
        <x:v>5</x:v>
      </x:c>
      <x:c r="C7" s="12" t="s">
        <x:v>6</x:v>
      </x:c>
      <x:c r="D7" s="12" t="str">
        <x:v>システム上の扱い</x:v>
      </x:c>
      <x:c r="E7" s="12" t="s">
        <x:v>7</x:v>
      </x:c>
    </x:row>
    <x:row r="8" ht="33.599998474121094" hidden="0" customHeight="1">
      <x:c r="A8" s="14" t="n">
        <x:v>1</x:v>
      </x:c>
      <x:c r="B8" s="13" t="str">
        <x:v>サービスモデル</x:v>
      </x:c>
      <x:c r="C8" s="13" t="str">
        <x:v>会社が運営するECマーケットプレイス上で、生産者が農産物・食品等を販売し、購入者がオンラインで購入する。</x:v>
      </x:c>
      <x:c r="D8" s="13" t="str">
        <x:v>購入者・生産者・管理者の3領域を用意する。</x:v>
      </x:c>
      <x:c r="E8" s="13"/>
    </x:row>
    <x:row r="9" ht="44.400001525878906" hidden="0" customHeight="1">
      <x:c r="A9" s="14" t="n">
        <x:v>2</x:v>
      </x:c>
      <x:c r="B9" s="13" t="str">
        <x:v>販売者・決済モデル</x:v>
      </x:c>
      <x:c r="C9" s="13" t="str">
        <x:v>生産者が販売者およびPAY.JPテナントとなり、会社はプラットフォームを運営する。PAY.JPが生産者別売上、会社手数料および振込を管理する。</x:v>
      </x:c>
      <x:c r="D9" s="13" t="str">
        <x:v>販売開始の判定はPAY.JPの審査結果に基づき、社内承認は行わない。</x:v>
      </x:c>
      <x:c r="E9" s="13"/>
    </x:row>
    <x:row r="10" ht="33.599998474121094" hidden="0" customHeight="1">
      <x:c r="A10" s="14" t="n">
        <x:v>3</x:v>
      </x:c>
      <x:c r="B10" s="13" t="str">
        <x:v>購入者の購入</x:v>
      </x:c>
      <x:c r="C10" s="13" t="str">
        <x:v>購入者は商品を閲覧し、複数生産者の商品を1つのカートで確認したうえでPAY.JPにより決済する。</x:v>
      </x:c>
      <x:c r="D10" s="13" t="str">
        <x:v>システムは生産者別に決済処理し、購入者には1件の注文として表示する。</x:v>
      </x:c>
      <x:c r="E10" s="13"/>
    </x:row>
    <x:row r="11" ht="39.400001525878906" hidden="0" customHeight="1">
      <x:c r="A11" s="88" t="n">
        <x:v>4</x:v>
      </x:c>
      <x:c r="B11" s="89" t="str">
        <x:v>プラットフォーム運用</x:v>
      </x:c>
      <x:c r="C11" s="89" t="str">
        <x:v>管理者は、購入者・問い合わせ対応、生産者状況、カテゴリ、バナー、商品、注文・返金、売上・会社手数料サマリー、PAY.JP振込状況、システム・セキュリティログを確認・管理する。</x:v>
      </x:c>
      <x:c r="D11" s="89" t="str">
        <x:v>PAY.JPが審査判断と生産者への直接振込を行い、管理者は状況監視と社内運用を行う。</x:v>
      </x:c>
      <x:c r="E11" s="89"/>
    </x:row>
    <x:row r="12" ht="27" customHeight="1"/>
    <x:row r="13" ht="20.100000381469727" customHeight="1">
      <x:c r="A13" s="22" t="s">
        <x:v>8</x:v>
      </x:c>
      <x:c r="B13" s="22"/>
      <x:c r="C13" s="22"/>
      <x:c r="D13" s="22"/>
      <x:c r="E13" s="22"/>
    </x:row>
    <x:row r="14" ht="21" customHeight="1">
      <x:c r="A14" s="12" t="s">
        <x:v>4</x:v>
      </x:c>
      <x:c r="B14" s="12" t="s">
        <x:v>9</x:v>
      </x:c>
      <x:c r="C14" s="12" t="s">
        <x:v>10</x:v>
      </x:c>
      <x:c r="D14" s="12" t="s">
        <x:v>11</x:v>
      </x:c>
      <x:c r="E14" s="12" t="str">
        <x:v>備考</x:v>
      </x:c>
    </x:row>
    <x:row r="15" ht="33.599998474121094" hidden="0" customHeight="1">
      <x:c r="A15" s="14" t="n">
        <x:v>1</x:v>
      </x:c>
      <x:c r="B15" s="13" t="str">
        <x:v>購入者</x:v>
      </x:c>
      <x:c r="C15" s="13" t="str">
        <x:v>商品検索、カート操作、決済、自分の注文・会員情報の確認と更新を行う。</x:v>
      </x:c>
      <x:c r="D15" s="13" t="str">
        <x:v>公開商品情報および自分の会員・注文情報。</x:v>
      </x:c>
      <x:c r="E15" s="13"/>
    </x:row>
    <x:row r="16" ht="33.599998474121094" hidden="0" customHeight="1">
      <x:c r="A16" s="14" t="n">
        <x:v>2</x:v>
      </x:c>
      <x:c r="B16" s="13" t="str">
        <x:v>生産者</x:v>
      </x:c>
      <x:c r="C16" s="13" t="str">
        <x:v>自分の商品、注文、配送、売上、精算および振込を管理する。</x:v>
      </x:c>
      <x:c r="D16" s="13" t="str">
        <x:v>自分の商品、注文行、売上、精算および振込情報。</x:v>
      </x:c>
      <x:c r="E16" s="13"/>
    </x:row>
    <x:row r="17" ht="39.400001525878906" hidden="0" customHeight="1">
      <x:c r="A17" s="88" t="n">
        <x:v>3</x:v>
      </x:c>
      <x:c r="B17" s="89" t="str">
        <x:v>管理者</x:v>
      </x:c>
      <x:c r="C17" s="89" t="str">
        <x:v>購入者・問い合わせ対応、生産者運用、カテゴリ、バナー、商品、注文・返金、売上・会社手数料、PAY.JP振込状況、システム・セキュリティログを管理・監視する。</x:v>
      </x:c>
      <x:c r="D17" s="89" t="str">
        <x:v>権限上必要なプラットフォーム情報、会社手数料・振込状況、システム・セキュリティログ。</x:v>
      </x:c>
      <x:c r="E17" s="89" t="str">
        <x:v>カード情報は表示せず、口座情報はマスクする。</x:v>
      </x:c>
    </x:row>
    <x:row r="18" ht="27" customHeight="1"/>
    <x:row r="19" ht="20.100000381469727" customHeight="1">
      <x:c r="A19" s="22" t="s">
        <x:v>12</x:v>
      </x:c>
      <x:c r="B19" s="22"/>
      <x:c r="C19" s="22"/>
      <x:c r="D19" s="22"/>
      <x:c r="E19" s="22"/>
    </x:row>
    <x:row r="20" ht="21" customHeight="1">
      <x:c r="A20" s="12" t="s">
        <x:v>4</x:v>
      </x:c>
      <x:c r="B20" s="12" t="s">
        <x:v>13</x:v>
      </x:c>
      <x:c r="C20" s="12" t="s">
        <x:v>14</x:v>
      </x:c>
      <x:c r="D20" s="12" t="s">
        <x:v>15</x:v>
      </x:c>
      <x:c r="E20" s="12" t="s">
        <x:v>7</x:v>
      </x:c>
    </x:row>
    <x:row r="21" ht="33.599998474121094" hidden="0" customHeight="1">
      <x:c r="A21" s="14" t="n">
        <x:v>1</x:v>
      </x:c>
      <x:c r="B21" s="13" t="str">
        <x:v>会社手数料</x:v>
      </x:c>
      <x:c r="C21" s="13" t="str">
        <x:v>PAY.JP上の生産者別決済ごとに、生産者売上と会社10%手数料を自動的に分ける。</x:v>
      </x:c>
      <x:c r="D21" s="13" t="str">
        <x:v>システム／PAY.JP</x:v>
      </x:c>
      <x:c r="E21" s="13"/>
    </x:row>
    <x:row r="22" ht="44.400001525878906" hidden="0" customHeight="1">
      <x:c r="A22" s="14" t="n">
        <x:v>2</x:v>
      </x:c>
      <x:c r="B22" s="13" t="str">
        <x:v>生産者審査・販売開始</x:v>
      </x:c>
      <x:c r="C22" s="13" t="str">
        <x:v>生産者登録後、システムがPAY.JP審査フォームのワンタイムURLを発行する。VisaとMastercardの両方が承認された後、商品登録・販売を開始できる。</x:v>
      </x:c>
      <x:c r="D22" s="13" t="str">
        <x:v>生産者／システム／PAY.JP</x:v>
      </x:c>
      <x:c r="E22" s="13" t="str">
        <x:v>社内承認は行わない。通過前は商品管理・販売を利用できない。</x:v>
      </x:c>
    </x:row>
    <x:row r="23" ht="33.599998474121094" hidden="0" customHeight="1">
      <x:c r="A23" s="14" t="n">
        <x:v>3</x:v>
      </x:c>
      <x:c r="B23" s="13" t="str">
        <x:v>配送・注文状態</x:v>
      </x:c>
      <x:c r="C23" s="13" t="str">
        <x:v>各生産者が自分の商品を配送し、生産者ポータルから注文状態を手動更新する。</x:v>
      </x:c>
      <x:c r="D23" s="13" t="str">
        <x:v>生産者</x:v>
      </x:c>
      <x:c r="E23" s="13" t="str">
        <x:v>想定状態：受付 → 対応中 → 発送済み。</x:v>
      </x:c>
    </x:row>
    <x:row r="24" ht="44.400001525878906" hidden="0" customHeight="1">
      <x:c r="A24" s="14" t="n">
        <x:v>4</x:v>
      </x:c>
      <x:c r="B24" s="13" t="str">
        <x:v>精算・振込</x:v>
      </x:c>
      <x:c r="C24" s="13" t="str">
        <x:v>PAY.JPが生産者別売上から手数料・調整額を反映し、生産者口座へ直接振り込む。月末締め・翌月末振込、最低振込額1,000円とする。</x:v>
      </x:c>
      <x:c r="D24" s="13" t="str">
        <x:v>PAY.JP／システム</x:v>
      </x:c>
      <x:c r="E24" s="13" t="str">
        <x:v>未達額は翌月へ繰り越す。生産者振込手数料は税込250円。</x:v>
      </x:c>
    </x:row>
    <x:row r="25" ht="33.599998474121094" hidden="0" customHeight="1">
      <x:c r="A25" s="14" t="n">
        <x:v>5</x:v>
      </x:c>
      <x:c r="B25" s="13" t="str">
        <x:v>注文キャンセル／返金</x:v>
      </x:c>
      <x:c r="C25" s="13" t="str">
        <x:v>購入者は注文完了後30分以内のみ注文をキャンセルできる。確認後、対象となる生産者別PAY.JP決済をすべて一度だけ返金処理し、期限後はお問い合わせを案内する。</x:v>
      </x:c>
      <x:c r="D25" s="13" t="str">
        <x:v>購入者／システム／PAY.JP</x:v>
      </x:c>
      <x:c r="E25" s="13" t="str">
        <x:v>重複返金を防止し、返金・精算への影響を監査可能にする。</x:v>
      </x:c>
    </x:row>
    <x:row r="26" ht="7" customHeight="1">
      <x:c r="A26"/>
      <x:c r="B26"/>
      <x:c r="C26"/>
      <x:c r="D26"/>
      <x:c r="E26"/>
    </x:row>
    <x:row r="27" ht="7" customHeight="1">
      <x:c r="A27"/>
      <x:c r="B27"/>
      <x:c r="C27"/>
      <x:c r="D27"/>
      <x:c r="E27"/>
    </x:row>
    <x:row r="28" ht="20.100000381469727" customHeight="1">
      <x:c r="A28" s="22" t="s">
        <x:v>16</x:v>
      </x:c>
      <x:c r="B28" s="22"/>
      <x:c r="C28" s="22"/>
      <x:c r="D28" s="22"/>
      <x:c r="E28" s="22"/>
    </x:row>
    <x:row r="29" ht="21" customHeight="1">
      <x:c r="A29" s="12" t="s">
        <x:v>4</x:v>
      </x:c>
      <x:c r="B29" s="12" t="s">
        <x:v>17</x:v>
      </x:c>
      <x:c r="C29" s="12" t="str">
        <x:v>主な流れ・業務</x:v>
      </x:c>
      <x:c r="D29" s="12" t="s">
        <x:v>18</x:v>
      </x:c>
      <x:c r="E29" s="12" t="s">
        <x:v>7</x:v>
      </x:c>
    </x:row>
    <x:row r="30" ht="33.599998474121094" hidden="0" customHeight="1">
      <x:c r="A30" s="14" t="n">
        <x:v>1</x:v>
      </x:c>
      <x:c r="B30" s="13" t="str">
        <x:v>購入フロー</x:v>
      </x:c>
      <x:c r="C30" s="13" t="str">
        <x:v>商品一覧 → 商品詳細 → カート → 注文確認 → 生産者別PAY.JP決済 → サーバー側確認 → 注文完了</x:v>
      </x:c>
      <x:c r="D30" s="13" t="str">
        <x:v>購入者／システム／PAY.JP</x:v>
      </x:c>
      <x:c r="E30" s="13" t="str">
        <x:v>購入者には1件の注文として表示する。</x:v>
      </x:c>
    </x:row>
    <x:row r="31" ht="44.400001525878906" hidden="0" customHeight="1">
      <x:c r="A31" s="14" t="n">
        <x:v>2</x:v>
      </x:c>
      <x:c r="B31" s="13" t="str">
        <x:v>生産者運用フロー</x:v>
      </x:c>
      <x:c r="C31" s="13" t="str">
        <x:v>登録 → メール確認・生産者利用規約への同意 → PAY.JPテナント作成 → PAY.JP Hosted Formによる申請 → PAY.JP審査 → Visa・Mastercard通過 → 商品・注文・配送・振込確認</x:v>
      </x:c>
      <x:c r="D31" s="13" t="str">
        <x:v>生産者／システム／PAY.JP</x:v>
      </x:c>
      <x:c r="E31" s="13" t="str">
        <x:v>申請URLは操作時に発行し、期限切れ・修正時は同じ画面から再発行する。</x:v>
      </x:c>
    </x:row>
    <x:row r="32" ht="82.5999984741211" hidden="0" customHeight="1">
      <x:c r="A32" s="88" t="n">
        <x:v>3</x:v>
      </x:c>
      <x:c r="B32" s="89" t="str">
        <x:v>管理者業務</x:v>
      </x:c>
      <x:c r="C32" s="89" t="str">
        <x:v>• 購入者問い合わせと生産者・PAY.JP審査運用を支援する
• カテゴリとホームおすすめバナーを管理する
• 商品、注文、返金、チャージバックを監視する
• 売上、会社手数料、PAY.JP振込状況を確認する
• ログイン失敗、不正アクセス試行、決済コールバック異常、システムエラーを監視する</x:v>
      </x:c>
      <x:c r="D32" s="89" t="str">
        <x:v>管理者</x:v>
      </x:c>
      <x:c r="E32" s="89" t="str">
        <x:v>審査判断と生産者振込はPAY.JPが行い、管理者は状況を監視する。ログは閲覧専用とし、機密値を記録しない。</x:v>
      </x:c>
    </x:row>
    <x:row r="33" ht="54" customHeight="1">
      <x:c r="A33" s="229" t="str">
        <x:v>リリース予定：2026年11月第1週。開発完了目標：2026年10月16日（リリースの少なくとも2週間前）。概算には、実装および開発者による動作確認を含む。結合テスト、バグ修正、および本番リリース準備は含まない。</x:v>
      </x:c>
      <x:c r="B33" s="229"/>
      <x:c r="C33" s="229"/>
      <x:c r="D33" s="229"/>
      <x:c r="E33" s="229"/>
      <x:c r="F33" s="229"/>
      <x:c r="G33" s="229"/>
    </x:row>
    <x:row r="34" ht="22" customHeight="1">
      <x:c r="A34" s="230" t="str">
        <x:v>6. 画面一覧</x:v>
      </x:c>
      <x:c r="B34" s="230"/>
      <x:c r="C34" s="230"/>
      <x:c r="D34" s="230"/>
      <x:c r="E34" s="230"/>
      <x:c r="F34" s="231"/>
      <x:c r="G34" s="231"/>
    </x:row>
    <x:row r="35" ht="32" customHeight="1">
      <x:c r="A35" s="12" t="s">
        <x:v>4</x:v>
      </x:c>
      <x:c r="B35" s="12" t="s">
        <x:v>19</x:v>
      </x:c>
      <x:c r="C35" s="12" t="s">
        <x:v>20</x:v>
      </x:c>
      <x:c r="D35" s="12" t="s">
        <x:v>21</x:v>
      </x:c>
      <x:c r="E35" s="12" t="str">
        <x:v>備考</x:v>
      </x:c>
      <x:c r="F35" s="232" t="str">
        <x:v>概算時間
（時間）</x:v>
      </x:c>
      <x:c r="G35" s="232" t="str">
        <x:v>概算日数</x:v>
      </x:c>
      <x:c r="H35" s="244" t="str">
        <x:v>担当者</x:v>
      </x:c>
    </x:row>
    <x:row r="36" ht="23" hidden="0" customHeight="1">
      <x:c r="A36" s="14" t="n">
        <x:v>1</x:v>
      </x:c>
      <x:c r="B36" s="13" t="str">
        <x:v>B01</x:v>
      </x:c>
      <x:c r="C36" s="13" t="str">
        <x:v>購入者</x:v>
      </x:c>
      <x:c r="D36" s="13" t="str">
        <x:v>商品一覧（ホーム）</x:v>
      </x:c>
      <x:c r="E36" s="13" t="str">
        <x:v>公開商品を探し、商品詳細またはカートへ進む入口。</x:v>
      </x:c>
      <x:c r="F36" s="233" t="n">
        <x:v>8</x:v>
      </x:c>
      <x:c r="G36" s="234" t="n">
        <x:f>F36/8</x:f>
        <x:v>1</x:v>
      </x:c>
      <x:c r="H36" s="246" t="str">
        <x:v>カウン</x:v>
      </x:c>
    </x:row>
    <x:row r="37" ht="23" hidden="0" customHeight="1">
      <x:c r="A37" s="14" t="n">
        <x:v>2</x:v>
      </x:c>
      <x:c r="B37" s="13" t="str">
        <x:v>B02</x:v>
      </x:c>
      <x:c r="C37" s="13" t="str">
        <x:v>購入者</x:v>
      </x:c>
      <x:c r="D37" s="13" t="str">
        <x:v>カテゴリ</x:v>
      </x:c>
      <x:c r="E37" s="13" t="str">
        <x:v>カテゴリから商品を探す。</x:v>
      </x:c>
      <x:c r="F37" s="233" t="n">
        <x:v>2</x:v>
      </x:c>
      <x:c r="G37" s="234" t="n">
        <x:f>F37/8</x:f>
        <x:v>0.25</x:v>
      </x:c>
      <x:c r="H37" s="246" t="str">
        <x:v>カウン</x:v>
      </x:c>
    </x:row>
    <x:row r="38" ht="23" hidden="0" customHeight="1">
      <x:c r="A38" s="14" t="n">
        <x:v>3</x:v>
      </x:c>
      <x:c r="B38" s="13" t="str">
        <x:v>B03</x:v>
      </x:c>
      <x:c r="C38" s="13" t="str">
        <x:v>購入者</x:v>
      </x:c>
      <x:c r="D38" s="13" t="str">
        <x:v>カテゴリ別商品一覧</x:v>
      </x:c>
      <x:c r="E38" s="13" t="str">
        <x:v>選択カテゴリの商品だけを表示する。</x:v>
      </x:c>
      <x:c r="F38" s="233" t="n">
        <x:v>2</x:v>
      </x:c>
      <x:c r="G38" s="234" t="n">
        <x:f>F38/8</x:f>
        <x:v>0.25</x:v>
      </x:c>
      <x:c r="H38" s="246" t="str">
        <x:v>カウン</x:v>
      </x:c>
    </x:row>
    <x:row r="39" ht="29.600000381469727" hidden="0" customHeight="1">
      <x:c r="A39" s="14" t="n">
        <x:v>4</x:v>
      </x:c>
      <x:c r="B39" s="13" t="str">
        <x:v>B04</x:v>
      </x:c>
      <x:c r="C39" s="13" t="str">
        <x:v>購入者</x:v>
      </x:c>
      <x:c r="D39" s="13" t="str">
        <x:v>検索</x:v>
      </x:c>
      <x:c r="E39" s="13" t="str">
        <x:v>キーワードで商品を検索し、一致する商品一覧または0件時の再検索案内を同一画面で表示する。</x:v>
      </x:c>
      <x:c r="F39" s="233" t="n">
        <x:v>8</x:v>
      </x:c>
      <x:c r="G39" s="234" t="n">
        <x:f>F39/8</x:f>
        <x:v>1</x:v>
      </x:c>
      <x:c r="H39" s="246" t="str">
        <x:v>カウン</x:v>
      </x:c>
    </x:row>
    <x:row r="40" ht="29.600000381469727" hidden="0" customHeight="1">
      <x:c r="A40" s="14" t="n">
        <x:v>5</x:v>
      </x:c>
      <x:c r="B40" s="13" t="str">
        <x:v>B05</x:v>
      </x:c>
      <x:c r="C40" s="13" t="str">
        <x:v>購入者</x:v>
      </x:c>
      <x:c r="D40" s="13" t="str">
        <x:v>商品詳細</x:v>
      </x:c>
      <x:c r="E40" s="13" t="str">
        <x:v>商品内容と選択中バリエーションの価格・在庫を確認して購入操作を行う。</x:v>
      </x:c>
      <x:c r="F40" s="233" t="n">
        <x:v>24</x:v>
      </x:c>
      <x:c r="G40" s="234" t="n">
        <x:f>F40/8</x:f>
        <x:v>3</x:v>
      </x:c>
      <x:c r="H40" s="246" t="str">
        <x:v>カウン</x:v>
      </x:c>
    </x:row>
    <x:row r="41" ht="29.600000381469727" hidden="0" customHeight="1">
      <x:c r="A41" s="14" t="n">
        <x:v>6</x:v>
      </x:c>
      <x:c r="B41" s="13" t="str">
        <x:v>B06</x:v>
      </x:c>
      <x:c r="C41" s="13" t="str">
        <x:v>購入者</x:v>
      </x:c>
      <x:c r="D41" s="13" t="str">
        <x:v>カート</x:v>
      </x:c>
      <x:c r="E41" s="13" t="str">
        <x:v>商品、数量、合計を確認・変更し、商品がない場合は空カート状態と戻り先を表示する。</x:v>
      </x:c>
      <x:c r="F41" s="233" t="n">
        <x:v>32</x:v>
      </x:c>
      <x:c r="G41" s="234" t="n">
        <x:f>F41/8</x:f>
        <x:v>4</x:v>
      </x:c>
      <x:c r="H41" s="246" t="str">
        <x:v>カウン</x:v>
      </x:c>
    </x:row>
    <x:row r="42" ht="23" hidden="0" customHeight="1">
      <x:c r="A42" s="14" t="n">
        <x:v>7</x:v>
      </x:c>
      <x:c r="B42" s="13" t="str">
        <x:v>B07</x:v>
      </x:c>
      <x:c r="C42" s="13" t="str">
        <x:v>購入者</x:v>
      </x:c>
      <x:c r="D42" s="13" t="str">
        <x:v>注文内容の確認</x:v>
      </x:c>
      <x:c r="E42" s="13" t="str">
        <x:v>注文内容、配送先住所、合計を確認し、決済へ進む。</x:v>
      </x:c>
      <x:c r="F42" s="233" t="n">
        <x:v>10</x:v>
      </x:c>
      <x:c r="G42" s="234" t="n">
        <x:f>F42/8</x:f>
        <x:v>1.25</x:v>
      </x:c>
      <x:c r="H42" s="246" t="str">
        <x:v>カウン</x:v>
      </x:c>
    </x:row>
    <x:row r="43" ht="29.600000381469727" hidden="0" customHeight="1">
      <x:c r="A43" s="14" t="n">
        <x:v>8</x:v>
      </x:c>
      <x:c r="B43" s="13" t="str">
        <x:v>B08</x:v>
      </x:c>
      <x:c r="C43" s="13" t="str">
        <x:v>購入者</x:v>
      </x:c>
      <x:c r="D43" s="13" t="str">
        <x:v>チェックアウト配送先編集</x:v>
      </x:c>
      <x:c r="E43" s="13" t="str">
        <x:v>今回の注文に使用する配送先住所を変更し、必要に応じて基本配送先住所として保存する。</x:v>
      </x:c>
      <x:c r="F43" s="233" t="n">
        <x:v>4</x:v>
      </x:c>
      <x:c r="G43" s="234" t="n">
        <x:f>F43/8</x:f>
        <x:v>0.5</x:v>
      </x:c>
      <x:c r="H43" s="246" t="str">
        <x:v>カウン</x:v>
      </x:c>
    </x:row>
    <x:row r="44" ht="23" hidden="0" customHeight="1">
      <x:c r="A44" s="14" t="n">
        <x:v>9</x:v>
      </x:c>
      <x:c r="B44" s="13" t="str">
        <x:v>B09</x:v>
      </x:c>
      <x:c r="C44" s="13" t="str">
        <x:v>購入者</x:v>
      </x:c>
      <x:c r="D44" s="13" t="str">
        <x:v>PAY.JP決済処理</x:v>
      </x:c>
      <x:c r="E44" s="13" t="str">
        <x:v>生産者別PAY.JP決済とサーバー側確認を安全に処理する。</x:v>
      </x:c>
      <x:c r="F44" s="233" t="n">
        <x:v>48</x:v>
      </x:c>
      <x:c r="G44" s="234" t="n">
        <x:f>F44/8</x:f>
        <x:v>6</x:v>
      </x:c>
      <x:c r="H44" s="246" t="str">
        <x:v>カウン</x:v>
      </x:c>
    </x:row>
    <x:row r="45" ht="23" hidden="0" customHeight="1">
      <x:c r="A45" s="14" t="n">
        <x:v>10</x:v>
      </x:c>
      <x:c r="B45" s="13" t="str">
        <x:v>B10</x:v>
      </x:c>
      <x:c r="C45" s="13" t="str">
        <x:v>購入者</x:v>
      </x:c>
      <x:c r="D45" s="13" t="str">
        <x:v>注文完了</x:v>
      </x:c>
      <x:c r="E45" s="13" t="str">
        <x:v>支払確認済みの注文結果を表示する。</x:v>
      </x:c>
      <x:c r="F45" s="233" t="n">
        <x:v>2</x:v>
      </x:c>
      <x:c r="G45" s="234" t="n">
        <x:f>F45/8</x:f>
        <x:v>0.25</x:v>
      </x:c>
      <x:c r="H45" s="246" t="str">
        <x:v>カウン</x:v>
      </x:c>
    </x:row>
    <x:row r="46" ht="23" hidden="0" customHeight="1">
      <x:c r="A46" s="14" t="n">
        <x:v>11</x:v>
      </x:c>
      <x:c r="B46" s="13" t="str">
        <x:v>B11</x:v>
      </x:c>
      <x:c r="C46" s="13" t="str">
        <x:v>購入者</x:v>
      </x:c>
      <x:c r="D46" s="13" t="str">
        <x:v>注文履歴</x:v>
      </x:c>
      <x:c r="E46" s="13" t="str">
        <x:v>自分の注文を時系列で確認する。</x:v>
      </x:c>
      <x:c r="F46" s="233" t="n">
        <x:v>4</x:v>
      </x:c>
      <x:c r="G46" s="234" t="n">
        <x:f>F46/8</x:f>
        <x:v>0.5</x:v>
      </x:c>
      <x:c r="H46" s="246" t="str">
        <x:v>カウン</x:v>
      </x:c>
    </x:row>
    <x:row r="47" ht="23" hidden="0" customHeight="1">
      <x:c r="A47" s="14" t="n">
        <x:v>12</x:v>
      </x:c>
      <x:c r="B47" s="13" t="str">
        <x:v>B12</x:v>
      </x:c>
      <x:c r="C47" s="13" t="str">
        <x:v>購入者</x:v>
      </x:c>
      <x:c r="D47" s="13" t="str">
        <x:v>注文詳細</x:v>
      </x:c>
      <x:c r="E47" s="13" t="str">
        <x:v>購入時点の注文・配送先スナップショットと現在の状態を確認する。</x:v>
      </x:c>
      <x:c r="F47" s="233" t="n">
        <x:v>4</x:v>
      </x:c>
      <x:c r="G47" s="234" t="n">
        <x:f>F47/8</x:f>
        <x:v>0.5</x:v>
      </x:c>
      <x:c r="H47" s="246" t="str">
        <x:v>カウン</x:v>
      </x:c>
    </x:row>
    <x:row r="48" ht="23" hidden="0" customHeight="1">
      <x:c r="A48" s="14" t="n">
        <x:v>13</x:v>
      </x:c>
      <x:c r="B48" s="13" t="str">
        <x:v>B13</x:v>
      </x:c>
      <x:c r="C48" s="13" t="str">
        <x:v>購入者</x:v>
      </x:c>
      <x:c r="D48" s="13" t="str">
        <x:v>ログイン</x:v>
      </x:c>
      <x:c r="E48" s="13" t="str">
        <x:v>購入者アカウントへログインする。</x:v>
      </x:c>
      <x:c r="F48" s="233" t="n">
        <x:v>4</x:v>
      </x:c>
      <x:c r="G48" s="234" t="n">
        <x:f>F48/8</x:f>
        <x:v>0.5</x:v>
      </x:c>
      <x:c r="H48" s="246" t="str">
        <x:v>カウン</x:v>
      </x:c>
    </x:row>
    <x:row r="49" ht="23" hidden="0" customHeight="1">
      <x:c r="A49" s="14" t="n">
        <x:v>14</x:v>
      </x:c>
      <x:c r="B49" s="13" t="str">
        <x:v>B14</x:v>
      </x:c>
      <x:c r="C49" s="13" t="str">
        <x:v>購入者</x:v>
      </x:c>
      <x:c r="D49" s="13" t="str">
        <x:v>新規会員登録</x:v>
      </x:c>
      <x:c r="E49" s="13" t="str">
        <x:v>購入者アカウントと1件の基本配送先住所を登録する。</x:v>
      </x:c>
      <x:c r="F49" s="233" t="n">
        <x:v>4</x:v>
      </x:c>
      <x:c r="G49" s="234" t="n">
        <x:f>F49/8</x:f>
        <x:v>0.5</x:v>
      </x:c>
      <x:c r="H49" s="246" t="str">
        <x:v>カウン</x:v>
      </x:c>
    </x:row>
    <x:row r="50" ht="23" hidden="0" customHeight="1">
      <x:c r="A50" s="14" t="n">
        <x:v>15</x:v>
      </x:c>
      <x:c r="B50" s="13" t="str">
        <x:v>B15</x:v>
      </x:c>
      <x:c r="C50" s="13" t="str">
        <x:v>購入者</x:v>
      </x:c>
      <x:c r="D50" s="13" t="str">
        <x:v>メール確認</x:v>
      </x:c>
      <x:c r="E50" s="13" t="str">
        <x:v>会員登録またはメールアドレス変更後にメールアドレスの所有確認を行う。</x:v>
      </x:c>
      <x:c r="F50" s="233" t="n">
        <x:v>4</x:v>
      </x:c>
      <x:c r="G50" s="234" t="n">
        <x:f>F50/8</x:f>
        <x:v>0.5</x:v>
      </x:c>
      <x:c r="H50" s="246" t="str">
        <x:v>カウン</x:v>
      </x:c>
    </x:row>
    <x:row r="51" ht="23" hidden="0" customHeight="1">
      <x:c r="A51" s="14" t="n">
        <x:v>16</x:v>
      </x:c>
      <x:c r="B51" s="13" t="str">
        <x:v>B16</x:v>
      </x:c>
      <x:c r="C51" s="13" t="str">
        <x:v>購入者</x:v>
      </x:c>
      <x:c r="D51" s="13" t="str">
        <x:v>パスワード再設定</x:v>
      </x:c>
      <x:c r="E51" s="13" t="str">
        <x:v>アカウント有無を漏らさずパスワードを再設定する。</x:v>
      </x:c>
      <x:c r="F51" s="233" t="n">
        <x:v>4</x:v>
      </x:c>
      <x:c r="G51" s="234" t="n">
        <x:f>F51/8</x:f>
        <x:v>0.5</x:v>
      </x:c>
      <x:c r="H51" s="246" t="str">
        <x:v>カウン</x:v>
      </x:c>
    </x:row>
    <x:row r="52" ht="23" hidden="0" customHeight="1">
      <x:c r="A52" s="14" t="n">
        <x:v>17</x:v>
      </x:c>
      <x:c r="B52" s="13" t="str">
        <x:v>B17</x:v>
      </x:c>
      <x:c r="C52" s="13" t="str">
        <x:v>購入者</x:v>
      </x:c>
      <x:c r="D52" s="13" t="str">
        <x:v>マイページ</x:v>
      </x:c>
      <x:c r="E52" s="13" t="str">
        <x:v>購入者向け機能の入口とログアウト確認を提供する。</x:v>
      </x:c>
      <x:c r="F52" s="233" t="n">
        <x:v>2</x:v>
      </x:c>
      <x:c r="G52" s="234" t="n">
        <x:f>F52/8</x:f>
        <x:v>0.25</x:v>
      </x:c>
      <x:c r="H52" s="246" t="str">
        <x:v>カウン</x:v>
      </x:c>
    </x:row>
    <x:row r="53" ht="23" hidden="0" customHeight="1">
      <x:c r="A53" s="14" t="n">
        <x:v>18</x:v>
      </x:c>
      <x:c r="B53" s="13" t="str">
        <x:v>B18</x:v>
      </x:c>
      <x:c r="C53" s="13" t="str">
        <x:v>購入者</x:v>
      </x:c>
      <x:c r="D53" s="13" t="str">
        <x:v>会員情報の変更</x:v>
      </x:c>
      <x:c r="E53" s="13" t="str">
        <x:v>自分の基本情報と基本配送先住所を更新する。</x:v>
      </x:c>
      <x:c r="F53" s="233" t="n">
        <x:v>4</x:v>
      </x:c>
      <x:c r="G53" s="234" t="n">
        <x:f>F53/8</x:f>
        <x:v>0.5</x:v>
      </x:c>
      <x:c r="H53" s="246" t="str">
        <x:v>カウン</x:v>
      </x:c>
    </x:row>
    <x:row r="54" ht="23" hidden="0" customHeight="1">
      <x:c r="A54" s="14" t="n">
        <x:v>19</x:v>
      </x:c>
      <x:c r="B54" s="13" t="str">
        <x:v>B19</x:v>
      </x:c>
      <x:c r="C54" s="13" t="str">
        <x:v>購入者</x:v>
      </x:c>
      <x:c r="D54" s="13" t="str">
        <x:v>パスワード変更</x:v>
      </x:c>
      <x:c r="E54" s="13" t="str">
        <x:v>ログイン中の購入者がパスワードを変更する。</x:v>
      </x:c>
      <x:c r="F54" s="233" t="n">
        <x:v>4</x:v>
      </x:c>
      <x:c r="G54" s="234" t="n">
        <x:f>F54/8</x:f>
        <x:v>0.5</x:v>
      </x:c>
      <x:c r="H54" s="246" t="str">
        <x:v>カウン</x:v>
      </x:c>
    </x:row>
    <x:row r="55" ht="23" hidden="0" customHeight="1">
      <x:c r="A55" s="14" t="n">
        <x:v>20</x:v>
      </x:c>
      <x:c r="B55" s="13" t="str">
        <x:v>B20</x:v>
      </x:c>
      <x:c r="C55" s="13" t="str">
        <x:v>購入者</x:v>
      </x:c>
      <x:c r="D55" s="13" t="str">
        <x:v>お問い合わせ</x:v>
      </x:c>
      <x:c r="E55" s="13" t="str">
        <x:v>サポートへ問い合わせを送る。</x:v>
      </x:c>
      <x:c r="F55" s="233" t="n">
        <x:v>1</x:v>
      </x:c>
      <x:c r="G55" s="234" t="n">
        <x:f>F55/8</x:f>
        <x:v>0.125</x:v>
      </x:c>
      <x:c r="H55" s="246" t="str">
        <x:v>カウン</x:v>
      </x:c>
    </x:row>
    <x:row r="56" ht="23" hidden="0" customHeight="1">
      <x:c r="A56" s="14" t="n">
        <x:v>21</x:v>
      </x:c>
      <x:c r="B56" s="13" t="str">
        <x:v>B21</x:v>
      </x:c>
      <x:c r="C56" s="13" t="str">
        <x:v>購入者</x:v>
      </x:c>
      <x:c r="D56" s="13" t="str">
        <x:v>お問い合わせ完了</x:v>
      </x:c>
      <x:c r="E56" s="13" t="str">
        <x:v>問い合わせ受付を重複なく案内する。</x:v>
      </x:c>
      <x:c r="F56" s="233" t="n">
        <x:v>1</x:v>
      </x:c>
      <x:c r="G56" s="234" t="n">
        <x:f>F56/8</x:f>
        <x:v>0.125</x:v>
      </x:c>
      <x:c r="H56" s="246" t="str">
        <x:v>カウン</x:v>
      </x:c>
    </x:row>
    <x:row r="57" ht="23" hidden="0" customHeight="1">
      <x:c r="A57" s="14" t="n">
        <x:v>22</x:v>
      </x:c>
      <x:c r="B57" s="13" t="str">
        <x:v>P01</x:v>
      </x:c>
      <x:c r="C57" s="13" t="str">
        <x:v>生産者</x:v>
      </x:c>
      <x:c r="D57" s="13" t="str">
        <x:v>生産者ログイン</x:v>
      </x:c>
      <x:c r="E57" s="13" t="str">
        <x:v>購入者とは別の生産者アカウントでログインする。</x:v>
      </x:c>
      <x:c r="F57" s="233" t="n">
        <x:v>2</x:v>
      </x:c>
      <x:c r="G57" s="234" t="n">
        <x:f>F57/8</x:f>
        <x:v>0.25</x:v>
      </x:c>
      <x:c r="H57" s="246" t="str">
        <x:v>カウン</x:v>
      </x:c>
    </x:row>
    <x:row r="58" ht="29.600000381469727" hidden="0" customHeight="1">
      <x:c r="A58" s="14" t="n">
        <x:v>23</x:v>
      </x:c>
      <x:c r="B58" s="13" t="str">
        <x:v>P02</x:v>
      </x:c>
      <x:c r="C58" s="13" t="str">
        <x:v>生産者</x:v>
      </x:c>
      <x:c r="D58" s="13" t="str">
        <x:v>生産者登録</x:v>
      </x:c>
      <x:c r="E58" s="13" t="str">
        <x:v>生産者アカウントと必要最小限のプロフィールを登録し、会社手数料10％を含む生産者利用規約に同意する。</x:v>
      </x:c>
      <x:c r="F58" s="233" t="n">
        <x:v>4</x:v>
      </x:c>
      <x:c r="G58" s="234" t="n">
        <x:f>F58/8</x:f>
        <x:v>0.5</x:v>
      </x:c>
      <x:c r="H58" s="246" t="str">
        <x:v>カウン</x:v>
      </x:c>
    </x:row>
    <x:row r="59" ht="23" hidden="0" customHeight="1">
      <x:c r="A59" s="14" t="n">
        <x:v>24</x:v>
      </x:c>
      <x:c r="B59" s="13" t="str">
        <x:v>P03</x:v>
      </x:c>
      <x:c r="C59" s="13" t="str">
        <x:v>生産者</x:v>
      </x:c>
      <x:c r="D59" s="13" t="str">
        <x:v>メール確認</x:v>
      </x:c>
      <x:c r="E59" s="13" t="str">
        <x:v>登録メールアドレスの所有確認を行う。</x:v>
      </x:c>
      <x:c r="F59" s="233" t="n">
        <x:v>2</x:v>
      </x:c>
      <x:c r="G59" s="234" t="n">
        <x:f>F59/8</x:f>
        <x:v>0.25</x:v>
      </x:c>
      <x:c r="H59" s="246" t="str">
        <x:v>カウン</x:v>
      </x:c>
    </x:row>
    <x:row r="60" ht="40.400001525878906" hidden="0" customHeight="1">
      <x:c r="A60" s="14" t="n">
        <x:v>25</x:v>
      </x:c>
      <x:c r="B60" s="13" t="str">
        <x:v>P04</x:v>
      </x:c>
      <x:c r="C60" s="13" t="str">
        <x:v>生産者</x:v>
      </x:c>
      <x:c r="D60" s="13" t="str">
        <x:v>PAY.JP申請・審査状況</x:v>
      </x:c>
      <x:c r="E60" s="13" t="str">
        <x:v>PAY.JP申請URLを発行してHosted Formへ遷移し、審査状況、期限切れ、修正・再発行を同一画面で扱う。</x:v>
      </x:c>
      <x:c r="F60" s="233" t="n">
        <x:v>8</x:v>
      </x:c>
      <x:c r="G60" s="234" t="n">
        <x:f>F60/8</x:f>
        <x:v>1</x:v>
      </x:c>
      <x:c r="H60" s="246" t="str">
        <x:v>カウン</x:v>
      </x:c>
    </x:row>
    <x:row r="61" ht="40.400001525878906" hidden="0" customHeight="1">
      <x:c r="A61" s="55" t="n">
        <x:v>26</x:v>
      </x:c>
      <x:c r="B61" s="56" t="str">
        <x:v>P05</x:v>
      </x:c>
      <x:c r="C61" s="56" t="str">
        <x:v>生産者</x:v>
      </x:c>
      <x:c r="D61" s="56" t="str">
        <x:v>生産者ダッシュボード</x:v>
      </x:c>
      <x:c r="E61" s="56" t="str">
        <x:v>ログイン後に表示する専用の概要ページ。自分の商品、対応が必要な注文、売上、振込に関する注意事項を参照専用のサマリーカードで表示し、関連する生産者画面へ遷移する。</x:v>
      </x:c>
      <x:c r="F61" s="233" t="n">
        <x:v>2</x:v>
      </x:c>
      <x:c r="G61" s="234" t="n">
        <x:f>F61/8</x:f>
        <x:v>0.25</x:v>
      </x:c>
      <x:c r="H61" s="246" t="str">
        <x:v>カウン</x:v>
      </x:c>
    </x:row>
    <x:row r="62" ht="23" hidden="0" customHeight="1">
      <x:c r="A62" s="14" t="n">
        <x:v>27</x:v>
      </x:c>
      <x:c r="B62" s="13" t="str">
        <x:v>P06</x:v>
      </x:c>
      <x:c r="C62" s="13" t="str">
        <x:v>生産者</x:v>
      </x:c>
      <x:c r="D62" s="13" t="str">
        <x:v>生産者商品一覧</x:v>
      </x:c>
      <x:c r="E62" s="13" t="str">
        <x:v>自分の商品を作成・編集・公開・公開停止する。</x:v>
      </x:c>
      <x:c r="F62" s="233" t="n">
        <x:v>4</x:v>
      </x:c>
      <x:c r="G62" s="234" t="n">
        <x:f>F62/8</x:f>
        <x:v>0.5</x:v>
      </x:c>
      <x:c r="H62" s="246" t="str">
        <x:v>カウン</x:v>
      </x:c>
    </x:row>
    <x:row r="63" ht="29.600000381469727" hidden="0" customHeight="1">
      <x:c r="A63" s="55" t="n">
        <x:v>28</x:v>
      </x:c>
      <x:c r="B63" s="56" t="str">
        <x:v>P07</x:v>
      </x:c>
      <x:c r="C63" s="56" t="str">
        <x:v>生産者</x:v>
      </x:c>
      <x:c r="D63" s="56" t="str">
        <x:v>商品作成・編集</x:v>
      </x:c>
      <x:c r="E63" s="56" t="str">
        <x:v>商品情報、カテゴリ、画像、バリエーション、価格、在庫、プロモーション、公開状態を同一画面で設定する。</x:v>
      </x:c>
      <x:c r="F63" s="233" t="n">
        <x:v>10</x:v>
      </x:c>
      <x:c r="G63" s="234" t="n">
        <x:f>F63/8</x:f>
        <x:v>1.25</x:v>
      </x:c>
      <x:c r="H63" s="246" t="str">
        <x:v>カウン</x:v>
      </x:c>
    </x:row>
    <x:row r="64" ht="23" hidden="0" customHeight="1">
      <x:c r="A64" s="14" t="n">
        <x:v>29</x:v>
      </x:c>
      <x:c r="B64" s="13" t="str">
        <x:v>P08</x:v>
      </x:c>
      <x:c r="C64" s="13" t="str">
        <x:v>生産者</x:v>
      </x:c>
      <x:c r="D64" s="13" t="str">
        <x:v>生産者注文一覧</x:v>
      </x:c>
      <x:c r="E64" s="13" t="str">
        <x:v>自分の商品を含む生産者別注文を処理する。</x:v>
      </x:c>
      <x:c r="F64" s="233" t="n">
        <x:v>4</x:v>
      </x:c>
      <x:c r="G64" s="234" t="n">
        <x:f>F64/8</x:f>
        <x:v>0.5</x:v>
      </x:c>
      <x:c r="H64" s="246" t="str">
        <x:v>カウン</x:v>
      </x:c>
    </x:row>
    <x:row r="65" ht="29.600000381469727" hidden="0" customHeight="1">
      <x:c r="A65" s="14" t="n">
        <x:v>30</x:v>
      </x:c>
      <x:c r="B65" s="13" t="str">
        <x:v>P09</x:v>
      </x:c>
      <x:c r="C65" s="13" t="str">
        <x:v>生産者</x:v>
      </x:c>
      <x:c r="D65" s="13" t="str">
        <x:v>生産者注文詳細</x:v>
      </x:c>
      <x:c r="E65" s="13" t="str">
        <x:v>自分の注文明細と必要最小限の配送情報を確認し、注文状態を更新する。</x:v>
      </x:c>
      <x:c r="F65" s="233" t="n">
        <x:v>4</x:v>
      </x:c>
      <x:c r="G65" s="234" t="n">
        <x:f>F65/8</x:f>
        <x:v>0.5</x:v>
      </x:c>
      <x:c r="H65" s="246" t="str">
        <x:v>カウン</x:v>
      </x:c>
    </x:row>
    <x:row r="66" ht="29.600000381469727" hidden="0" customHeight="1">
      <x:c r="A66" s="55" t="n">
        <x:v>31</x:v>
      </x:c>
      <x:c r="B66" s="56" t="str">
        <x:v>P10</x:v>
      </x:c>
      <x:c r="C66" s="56" t="str">
        <x:v>生産者</x:v>
      </x:c>
      <x:c r="D66" s="56" t="str">
        <x:v>振込</x:v>
      </x:c>
      <x:c r="E66" s="56" t="str">
        <x:v>期間別売上、会社手数料10％、返金・調整、振込履歴、振込額の詳細内訳を1つの参照専用画面で確認する。</x:v>
      </x:c>
      <x:c r="F66" s="233" t="n">
        <x:v>6</x:v>
      </x:c>
      <x:c r="G66" s="234" t="n">
        <x:f>F66/8</x:f>
        <x:v>0.75</x:v>
      </x:c>
      <x:c r="H66" s="246" t="str">
        <x:v>カウン</x:v>
      </x:c>
    </x:row>
    <x:row r="67" ht="29.600000381469727" hidden="0" customHeight="1">
      <x:c r="A67" s="55" t="n">
        <x:v>32</x:v>
      </x:c>
      <x:c r="B67" s="56" t="str">
        <x:v>P11</x:v>
      </x:c>
      <x:c r="C67" s="56" t="str">
        <x:v>生産者</x:v>
      </x:c>
      <x:c r="D67" s="56" t="str">
        <x:v>生産者アカウント設定</x:v>
      </x:c>
      <x:c r="E67" s="56" t="str">
        <x:v>生産者アカウント情報、振込口座情報、パスワード変更、ログアウトなどのアカウント関連設定へ進む。</x:v>
      </x:c>
      <x:c r="F67" s="233" t="n">
        <x:v>1</x:v>
      </x:c>
      <x:c r="G67" s="234" t="n">
        <x:f>F67/8</x:f>
        <x:v>0.125</x:v>
      </x:c>
      <x:c r="H67" s="246" t="str">
        <x:v>カウン</x:v>
      </x:c>
    </x:row>
    <x:row r="68" ht="23" hidden="0" customHeight="1">
      <x:c r="A68" s="55" t="n">
        <x:v>33</x:v>
      </x:c>
      <x:c r="B68" s="56" t="str">
        <x:v>P12</x:v>
      </x:c>
      <x:c r="C68" s="56" t="str">
        <x:v>生産者</x:v>
      </x:c>
      <x:c r="D68" s="56" t="str">
        <x:v>生産者アカウント情報</x:v>
      </x:c>
      <x:c r="E68" s="56" t="str">
        <x:v>生産者の基本プロフィールと連絡先を同一画面で確認・更新する。</x:v>
      </x:c>
      <x:c r="F68" s="233" t="n">
        <x:v>3</x:v>
      </x:c>
      <x:c r="G68" s="234" t="n">
        <x:f>F68/8</x:f>
        <x:v>0.375</x:v>
      </x:c>
      <x:c r="H68" s="246" t="str">
        <x:v>カウン</x:v>
      </x:c>
    </x:row>
    <x:row r="69" ht="40.400001525878906" hidden="0" customHeight="1">
      <x:c r="A69" s="55" t="n">
        <x:v>34</x:v>
      </x:c>
      <x:c r="B69" s="56" t="str">
        <x:v>P13</x:v>
      </x:c>
      <x:c r="C69" s="56" t="str">
        <x:v>生産者</x:v>
      </x:c>
      <x:c r="D69" s="56" t="str">
        <x:v>振込口座情報</x:v>
      </x:c>
      <x:c r="E69" s="56" t="str">
        <x:v>登録済み口座情報を口座状態とともにマスク表示する。本人再認証後、同一画面で口座情報を更新し、変更内容をPAY.JPテナントAPIへ送信する。</x:v>
      </x:c>
      <x:c r="F69" s="233" t="n">
        <x:v>5</x:v>
      </x:c>
      <x:c r="G69" s="234" t="n">
        <x:f>F69/8</x:f>
        <x:v>0.625</x:v>
      </x:c>
      <x:c r="H69" s="246" t="str">
        <x:v>カウン</x:v>
      </x:c>
    </x:row>
    <x:row r="70" ht="23" hidden="0" customHeight="1">
      <x:c r="A70" s="55" t="n">
        <x:v>35</x:v>
      </x:c>
      <x:c r="B70" s="56" t="str">
        <x:v>P14</x:v>
      </x:c>
      <x:c r="C70" s="56" t="str">
        <x:v>生産者</x:v>
      </x:c>
      <x:c r="D70" s="56" t="str">
        <x:v>生産者パスワード変更</x:v>
      </x:c>
      <x:c r="E70" s="56" t="str">
        <x:v>ログイン中の生産者がパスワードを変更する。</x:v>
      </x:c>
      <x:c r="F70" s="233" t="n">
        <x:v>2</x:v>
      </x:c>
      <x:c r="G70" s="234" t="n">
        <x:f>F70/8</x:f>
        <x:v>0.25</x:v>
      </x:c>
      <x:c r="H70" s="246" t="str">
        <x:v>カウン</x:v>
      </x:c>
    </x:row>
    <x:row r="71" ht="23" hidden="0" customHeight="1">
      <x:c r="A71" s="55" t="n">
        <x:v>36</x:v>
      </x:c>
      <x:c r="B71" s="56" t="str">
        <x:v>P15</x:v>
      </x:c>
      <x:c r="C71" s="56" t="str">
        <x:v>生産者</x:v>
      </x:c>
      <x:c r="D71" s="56" t="str">
        <x:v>生産者パスワード再設定</x:v>
      </x:c>
      <x:c r="E71" s="56" t="str">
        <x:v>アカウントの存在や状態を漏らさず、ログインできる状態に回復する。</x:v>
      </x:c>
      <x:c r="F71" s="233" t="n">
        <x:v>2</x:v>
      </x:c>
      <x:c r="G71" s="234" t="n">
        <x:f>F71/8</x:f>
        <x:v>0.25</x:v>
      </x:c>
      <x:c r="H71" s="246" t="str">
        <x:v>カウン</x:v>
      </x:c>
    </x:row>
    <x:row r="72" ht="23" hidden="0" customHeight="1">
      <x:c r="A72" s="55" t="n">
        <x:v>37</x:v>
      </x:c>
      <x:c r="B72" s="56" t="str">
        <x:v>A01</x:v>
      </x:c>
      <x:c r="C72" s="56" t="str">
        <x:v>管理者</x:v>
      </x:c>
      <x:c r="D72" s="56" t="str">
        <x:v>管理者ログイン</x:v>
      </x:c>
      <x:c r="E72" s="56" t="str">
        <x:v>購入者・生産者とは別の管理者アカウントでログインする。</x:v>
      </x:c>
      <x:c r="F72" s="233" t="n">
        <x:v>6</x:v>
      </x:c>
      <x:c r="G72" s="234" t="n">
        <x:f>F72/8</x:f>
        <x:v>0.75</x:v>
      </x:c>
      <x:c r="H72" s="246" t="str">
        <x:v>タン</x:v>
      </x:c>
    </x:row>
    <x:row r="73" ht="29.600000381469727" hidden="0" customHeight="1">
      <x:c r="A73" s="55" t="n">
        <x:v>38</x:v>
      </x:c>
      <x:c r="B73" s="56" t="str">
        <x:v>A02</x:v>
      </x:c>
      <x:c r="C73" s="56" t="str">
        <x:v>管理者</x:v>
      </x:c>
      <x:c r="D73" s="56" t="str">
        <x:v>管理ダッシュボード</x:v>
      </x:c>
      <x:c r="E73" s="56" t="str">
        <x:v>対応が必要なPAY.JP審査、決済例外、商品・バナー、注文・返金、振込状況を把握する。</x:v>
      </x:c>
      <x:c r="F73" s="233" t="n">
        <x:v>8</x:v>
      </x:c>
      <x:c r="G73" s="234" t="n">
        <x:f>F73/8</x:f>
        <x:v>1</x:v>
      </x:c>
      <x:c r="H73" s="246" t="str">
        <x:v>タン</x:v>
      </x:c>
    </x:row>
    <x:row r="74" ht="29.600000381469727" hidden="0" customHeight="1">
      <x:c r="A74" s="55" t="n">
        <x:v>39</x:v>
      </x:c>
      <x:c r="B74" s="56" t="str">
        <x:v>A03</x:v>
      </x:c>
      <x:c r="C74" s="56" t="str">
        <x:v>管理者</x:v>
      </x:c>
      <x:c r="D74" s="56" t="str">
        <x:v>購入者・問い合わせ管理</x:v>
      </x:c>
      <x:c r="E74" s="56" t="str">
        <x:v>購入者と問い合わせを検索し、必要最小限の情報でアカウント・サポート対応を行う。</x:v>
      </x:c>
      <x:c r="F74" s="233" t="n">
        <x:v>8</x:v>
      </x:c>
      <x:c r="G74" s="234" t="n">
        <x:f>F74/8</x:f>
        <x:v>1</x:v>
      </x:c>
      <x:c r="H74" s="246" t="str">
        <x:v>タン</x:v>
      </x:c>
    </x:row>
    <x:row r="75" ht="56" hidden="0" customHeight="1">
      <x:c r="A75" s="88" t="n">
        <x:v>40</x:v>
      </x:c>
      <x:c r="B75" s="89" t="str">
        <x:v>A04</x:v>
      </x:c>
      <x:c r="C75" s="89" t="str">
        <x:v>管理者</x:v>
      </x:c>
      <x:c r="D75" s="89" t="str">
        <x:v>生産者管理</x:v>
      </x:c>
      <x:c r="E75" s="89" t="str">
        <x:v>生産者を検索・絞り込みし、選択した生産者のアカウント、PAY.JPテナント情報、カードブランド別審査状況、販売資格、申請・サポート履歴、運用状態を確認する。停止・再開は監査履歴を残して行う。</x:v>
      </x:c>
      <x:c r="F75" s="233" t="n">
        <x:v>10</x:v>
      </x:c>
      <x:c r="G75" s="234" t="n">
        <x:f>F75/8</x:f>
        <x:v>1.25</x:v>
      </x:c>
      <x:c r="H75" s="246" t="str">
        <x:v>タン</x:v>
      </x:c>
    </x:row>
    <x:row r="76" ht="30" hidden="0" customHeight="1">
      <x:c r="A76" s="88" t="n">
        <x:v>41</x:v>
      </x:c>
      <x:c r="B76" s="89" t="str">
        <x:v>A05</x:v>
      </x:c>
      <x:c r="C76" s="89" t="str">
        <x:v>管理者</x:v>
      </x:c>
      <x:c r="D76" s="89" t="str">
        <x:v>カテゴリ管理</x:v>
      </x:c>
      <x:c r="E76" s="89" t="str">
        <x:v>購入者・生産者が共通利用するカテゴリを作成・編集し、有効・無効を管理する。</x:v>
      </x:c>
      <x:c r="F76" s="233" t="n">
        <x:v>7</x:v>
      </x:c>
      <x:c r="G76" s="234" t="n">
        <x:f>F76/8</x:f>
        <x:v>0.875</x:v>
      </x:c>
      <x:c r="H76" s="246" t="str">
        <x:v>タン</x:v>
      </x:c>
    </x:row>
    <x:row r="77" ht="30" hidden="0" customHeight="1">
      <x:c r="A77" s="88" t="n">
        <x:v>42</x:v>
      </x:c>
      <x:c r="B77" s="89" t="str">
        <x:v>A06</x:v>
      </x:c>
      <x:c r="C77" s="89" t="str">
        <x:v>管理者</x:v>
      </x:c>
      <x:c r="D77" s="89" t="str">
        <x:v>バナー管理</x:v>
      </x:c>
      <x:c r="E77" s="89" t="str">
        <x:v>売上上位3商品から自動選定される「本日のおすすめ」バナーを確認し、表示を管理する。生産者は操作できない。</x:v>
      </x:c>
      <x:c r="F77" s="233" t="n">
        <x:v>7</x:v>
      </x:c>
      <x:c r="G77" s="234" t="n">
        <x:f>F77/8</x:f>
        <x:v>0.875</x:v>
      </x:c>
      <x:c r="H77" s="246" t="str">
        <x:v>タン</x:v>
      </x:c>
    </x:row>
    <x:row r="78" ht="52" hidden="0" customHeight="1">
      <x:c r="A78" s="88" t="n">
        <x:v>43</x:v>
      </x:c>
      <x:c r="B78" s="89" t="str">
        <x:v>A07</x:v>
      </x:c>
      <x:c r="C78" s="89" t="str">
        <x:v>管理者</x:v>
      </x:c>
      <x:c r="D78" s="89" t="str">
        <x:v>商品管理</x:v>
      </x:c>
      <x:c r="E78" s="89" t="str">
        <x:v>全生産者の商品を検索・絞り込みし、選択した商品の詳細、バリエーション、在庫、公開状態、プロモーションを確認する。必要時は理由を記録したうえで非公開化または修正依頼を行い、操作を監査履歴に残す。</x:v>
      </x:c>
      <x:c r="F78" s="233" t="n">
        <x:v>10</x:v>
      </x:c>
      <x:c r="G78" s="234" t="n">
        <x:f>F78/8</x:f>
        <x:v>1.25</x:v>
      </x:c>
      <x:c r="H78" s="246" t="str">
        <x:v>タン</x:v>
      </x:c>
    </x:row>
    <x:row r="79" ht="52" hidden="0" customHeight="1">
      <x:c r="A79" s="88" t="n">
        <x:v>44</x:v>
      </x:c>
      <x:c r="B79" s="89" t="str">
        <x:v>A08</x:v>
      </x:c>
      <x:c r="C79" s="89" t="str">
        <x:v>管理者</x:v>
      </x:c>
      <x:c r="D79" s="89" t="str">
        <x:v>注文管理</x:v>
      </x:c>
      <x:c r="E79" s="89" t="str">
        <x:v>購入者注文と生産者別注文を検索・絞り込みし、選択した注文の詳細、決済、生産者別明細を確認する。返金・チャージバックによる精算への影響について重複処理を防止し、操作を監査履歴に残す。</x:v>
      </x:c>
      <x:c r="F79" s="233" t="n">
        <x:v>10</x:v>
      </x:c>
      <x:c r="G79" s="234" t="n">
        <x:f>F79/8</x:f>
        <x:v>1.25</x:v>
      </x:c>
      <x:c r="H79" s="246" t="str">
        <x:v>タン</x:v>
      </x:c>
    </x:row>
    <x:row r="80" ht="34" hidden="0" customHeight="1">
      <x:c r="A80" s="88" t="n">
        <x:v>45</x:v>
      </x:c>
      <x:c r="B80" s="89" t="str">
        <x:v>A09</x:v>
      </x:c>
      <x:c r="C80" s="89" t="str">
        <x:v>管理者</x:v>
      </x:c>
      <x:c r="D80" s="89" t="str">
        <x:v>売上・会社手数料サマリー</x:v>
      </x:c>
      <x:c r="E80" s="89" t="str">
        <x:v>期間・生産者別に、総売上、会社が受け取った10%手数料、未受取手数料、返金による減額、振込予定額を確認する。</x:v>
      </x:c>
      <x:c r="F80" s="233" t="n">
        <x:v>8</x:v>
      </x:c>
      <x:c r="G80" s="234" t="n">
        <x:f>F80/8</x:f>
        <x:v>1</x:v>
      </x:c>
      <x:c r="H80" s="246" t="str">
        <x:v>タン</x:v>
      </x:c>
    </x:row>
    <x:row r="81" ht="34" hidden="0" customHeight="1">
      <x:c r="A81" s="88" t="n">
        <x:v>46</x:v>
      </x:c>
      <x:c r="B81" s="89" t="str">
        <x:v>A10</x:v>
      </x:c>
      <x:c r="C81" s="89" t="str">
        <x:v>管理者</x:v>
      </x:c>
      <x:c r="D81" s="89" t="str">
        <x:v>振込状況確認</x:v>
      </x:c>
      <x:c r="E81" s="89" t="str">
        <x:v>生産者振込の予定・完了・失敗・保留状況を監視し、システム計算額とPAY.JPの実際の振込額が一致するか確認する。</x:v>
      </x:c>
      <x:c r="F81" s="233" t="n">
        <x:v>8</x:v>
      </x:c>
      <x:c r="G81" s="234" t="n">
        <x:f>F81/8</x:f>
        <x:v>1</x:v>
      </x:c>
      <x:c r="H81" s="246" t="str">
        <x:v>タン</x:v>
      </x:c>
    </x:row>
    <x:row r="82" ht="58" hidden="0" customHeight="1">
      <x:c r="A82" s="88" t="n">
        <x:v>47</x:v>
      </x:c>
      <x:c r="B82" s="89" t="str">
        <x:v>A11</x:v>
      </x:c>
      <x:c r="C82" s="89" t="str">
        <x:v>管理者</x:v>
      </x:c>
      <x:c r="D82" s="89" t="str">
        <x:v>ログ監視</x:v>
      </x:c>
      <x:c r="E82" s="89" t="str">
        <x:v>ログイン失敗、不審なアクセスや権限のない画面・APIへのアクセス、決済コールバック異常、システムエラー、重要操作の結果を監視する。ログは閲覧専用とし、パスワード、カード情報、秘密情報、マスク前の口座情報を記録しない。</x:v>
      </x:c>
      <x:c r="F82" s="233" t="n">
        <x:v>8</x:v>
      </x:c>
      <x:c r="G82" s="234" t="n">
        <x:f>F82/8</x:f>
        <x:v>1</x:v>
      </x:c>
      <x:c r="H82" s="246" t="str">
        <x:v>タン</x:v>
      </x:c>
    </x:row>
    <x:row r="83" ht="24" hidden="0" customHeight="1">
      <x:c r="A83" s="235" t="str">
        <x:v>総工数／2名並行時の想定開発期間</x:v>
      </x:c>
      <x:c r="B83" s="235"/>
      <x:c r="C83" s="235"/>
      <x:c r="D83" s="235"/>
      <x:c r="E83" s="235"/>
      <x:c r="F83" s="205" t="n">
        <x:f>SUM(F36:F82)</x:f>
        <x:v>325</x:v>
      </x:c>
      <x:c r="G83" s="206" t="n">
        <x:f>MAX(SUMIF(H36:H82,H36,F36:F82),SUMIF(H36:H82,H72,F36:F82))/8</x:f>
        <x:v>29.375</x:v>
      </x:c>
      <x:c r="H83" s="247"/>
    </x:row>
    <x:row r="84" ht="24" hidden="0" customHeight="1">
      <x:c r="A84"/>
      <x:c r="B84"/>
      <x:c r="C84"/>
      <x:c r="D84"/>
      <x:c r="E84"/>
      <x:c r="F84"/>
      <x:c r="G84"/>
    </x:row>
    <x:row r="85" ht="24" hidden="0" customHeight="1">
      <x:c r="A85"/>
      <x:c r="B85"/>
      <x:c r="C85"/>
      <x:c r="D85"/>
      <x:c r="E85"/>
      <x:c r="F85"/>
      <x:c r="G85"/>
    </x:row>
    <x:row r="86" ht="42" hidden="0" customHeight="1">
      <x:c r="A86"/>
      <x:c r="B86"/>
      <x:c r="C86"/>
      <x:c r="D86"/>
      <x:c r="E86"/>
      <x:c r="F86"/>
      <x:c r="G86"/>
    </x:row>
    <x:row r="87" ht="30" hidden="0" customHeight="1">
      <x:c r="A87"/>
      <x:c r="B87"/>
      <x:c r="C87"/>
      <x:c r="D87"/>
      <x:c r="E87"/>
    </x:row>
    <x:row r="88" ht="29.600000381469727" hidden="0" customHeight="1">
      <x:c r="A88"/>
      <x:c r="B88"/>
      <x:c r="C88"/>
      <x:c r="D88"/>
      <x:c r="E88"/>
    </x:row>
    <x:row r="89" ht="23" hidden="0" customHeight="1">
      <x:c r="A89"/>
      <x:c r="B89"/>
      <x:c r="C89"/>
      <x:c r="D89"/>
      <x:c r="E89"/>
    </x:row>
    <x:row r="90" ht="23" hidden="0" customHeight="1">
      <x:c r="A90"/>
      <x:c r="B90"/>
      <x:c r="C90"/>
      <x:c r="D90"/>
      <x:c r="E90"/>
    </x:row>
    <x:row r="91" ht="23" hidden="0" customHeight="1">
      <x:c r="A91"/>
      <x:c r="B91"/>
      <x:c r="C91"/>
      <x:c r="D91"/>
      <x:c r="E91"/>
    </x:row>
    <x:row r="92" ht="23" hidden="0" customHeight="1">
      <x:c r="A92"/>
      <x:c r="B92"/>
      <x:c r="C92"/>
      <x:c r="D92"/>
      <x:c r="E92"/>
    </x:row>
    <x:row r="93" ht="23" hidden="0" customHeight="1">
      <x:c r="A93"/>
      <x:c r="B93"/>
      <x:c r="C93"/>
      <x:c r="D93"/>
      <x:c r="E93"/>
    </x:row>
    <x:row r="94" ht="23" hidden="0" customHeight="1">
      <x:c r="A94"/>
      <x:c r="B94"/>
      <x:c r="C94"/>
      <x:c r="D94"/>
      <x:c r="E94"/>
    </x:row>
    <x:row r="95" ht="23" hidden="0" customHeight="1">
      <x:c r="A95"/>
      <x:c r="B95"/>
      <x:c r="C95"/>
      <x:c r="D95"/>
      <x:c r="E95"/>
    </x:row>
    <x:row r="96" ht="18" customHeight="1">
      <x:c r="A96"/>
      <x:c r="B96"/>
      <x:c r="C96"/>
      <x:c r="D96"/>
      <x:c r="E96"/>
    </x:row>
    <x:row r="97" ht="18" customHeight="1">
      <x:c r="A97"/>
      <x:c r="B97"/>
      <x:c r="C97"/>
      <x:c r="D97"/>
      <x:c r="E97"/>
    </x:row>
    <x:row r="98" ht="25.5" customHeight="1"/>
    <x:row r="99" ht="25.5" customHeight="1"/>
    <x:row r="100" ht="25.5" customHeight="1"/>
    <x:row r="101" ht="25.5" customHeight="1"/>
    <x:row r="102" ht="25.5" customHeight="1"/>
    <x:row r="103" ht="25.5" customHeight="1"/>
    <x:row r="104" ht="25.5" customHeight="1"/>
    <x:row r="105" ht="25.5" customHeight="1"/>
    <x:row r="106" ht="25.5" customHeight="1"/>
    <x:row r="107" ht="25.5" customHeight="1"/>
    <x:row r="108" ht="25.5" customHeight="1"/>
    <x:row r="109" ht="25.5" customHeight="1"/>
    <x:row r="110" ht="25.5" customHeight="1"/>
    <x:row r="111" ht="25.5" customHeight="1"/>
    <x:row r="112" ht="25.5" customHeight="1"/>
    <x:row r="113" ht="25.5" customHeight="1"/>
    <x:row r="114" ht="25.5" customHeight="1"/>
    <x:row r="115" ht="25.5" customHeight="1"/>
    <x:row r="116" ht="25.5" customHeight="1"/>
    <x:row r="117" ht="25.5" customHeight="1"/>
    <x:row r="118" ht="25.5" customHeight="1"/>
    <x:row r="119" ht="25.5" customHeight="1"/>
    <x:row r="120" ht="25.5" customHeight="1"/>
    <x:row r="121" ht="25.5" customHeight="1"/>
    <x:row r="122" ht="25.5" customHeight="1"/>
    <x:row r="123" ht="25.5" customHeight="1"/>
    <x:row r="124" ht="25.5" customHeight="1"/>
    <x:row r="125" ht="25.5" customHeight="1"/>
  </x:sheetData>
  <x:mergeCells>
    <x:mergeCell ref="A19:E19"/>
    <x:mergeCell ref="A28:E28"/>
    <x:mergeCell ref="A1:E1"/>
    <x:mergeCell ref="A3:E3"/>
    <x:mergeCell ref="A4:E4"/>
    <x:mergeCell ref="A6:E6"/>
    <x:mergeCell ref="A13:E13"/>
    <x:mergeCell ref="A33:G33"/>
    <x:mergeCell ref="A34:G34"/>
    <x:mergeCell ref="A83:E8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625" style="11" customWidth="1"/>
    <x:col min="2" max="2" width="18.625" style="11" customWidth="1"/>
    <x:col min="3" max="3" width="42.625" style="11" customWidth="1"/>
    <x:col min="4" max="4" width="28.625" style="11" customWidth="1"/>
    <x:col min="5" max="5" width="46.625" style="11" customWidth="1"/>
    <x:col min="6" max="6" width="16" style="11" hidden="0" customWidth="1"/>
    <x:col min="7" max="16384" width="9" style="11" customWidth="0"/>
    <x:col min="7" max="7" width="15" hidden="0" customWidth="1"/>
    <x:col min="8" max="8" width="14" hidden="0" customWidth="1"/>
  </x:cols>
  <x:sheetData>
    <x:row r="1" ht="24" customHeight="1">
      <x:c r="A1" s="23" t="s">
        <x:v>22</x:v>
      </x:c>
      <x:c r="B1" s="23"/>
      <x:c r="C1" s="23"/>
      <x:c r="D1" s="23"/>
      <x:c r="E1" s="23"/>
    </x:row>
    <x:row r="3" ht="20.100000381469727" customHeight="1">
      <x:c r="A3" s="22" t="s">
        <x:v>23</x:v>
      </x:c>
      <x:c r="B3" s="22"/>
      <x:c r="C3" s="22"/>
      <x:c r="D3" s="22"/>
      <x:c r="E3" s="22"/>
    </x:row>
    <x:row r="4" ht="33.599998474121094" hidden="0" customHeight="1">
      <x:c r="A4" s="24" t="s">
        <x:v>24</x:v>
      </x:c>
      <x:c r="B4" s="24"/>
      <x:c r="C4" s="24"/>
      <x:c r="D4" s="24"/>
      <x:c r="E4" s="24"/>
    </x:row>
    <x:row r="5" ht="28.5" customHeight="1"/>
    <x:row r="6" ht="20.100000381469727" customHeight="1">
      <x:c r="A6" s="22" t="s">
        <x:v>25</x:v>
      </x:c>
      <x:c r="B6" s="22"/>
      <x:c r="C6" s="22"/>
      <x:c r="D6" s="22"/>
      <x:c r="E6" s="22"/>
    </x:row>
    <x:row r="7" ht="21" customHeight="1">
      <x:c r="A7" s="12" t="s">
        <x:v>4</x:v>
      </x:c>
      <x:c r="B7" s="12" t="s">
        <x:v>26</x:v>
      </x:c>
      <x:c r="C7" s="12" t="s">
        <x:v>27</x:v>
      </x:c>
      <x:c r="D7" s="12" t="str">
        <x:v>System Handling</x:v>
      </x:c>
      <x:c r="E7" s="12" t="s">
        <x:v>28</x:v>
      </x:c>
    </x:row>
    <x:row r="8" ht="33.599998474121094" hidden="0" customHeight="1">
      <x:c r="A8" s="14" t="n">
        <x:v>1</x:v>
      </x:c>
      <x:c r="B8" s="13" t="str">
        <x:v>Service model</x:v>
      </x:c>
      <x:c r="C8" s="13" t="str">
        <x:v>Company-operated marketplace where Producers sell agricultural and food products to Buyers online.</x:v>
      </x:c>
      <x:c r="D8" s="13" t="str">
        <x:v>Buyer, Producer, and Admin areas are provided.</x:v>
      </x:c>
      <x:c r="E8" s="13"/>
    </x:row>
    <x:row r="9" ht="44.400001525878906" hidden="0" customHeight="1">
      <x:c r="A9" s="14" t="n">
        <x:v>2</x:v>
      </x:c>
      <x:c r="B9" s="13" t="str">
        <x:v>Seller and payment model</x:v>
      </x:c>
      <x:c r="C9" s="13" t="str">
        <x:v>Each Producer is the seller and a PAY.JP Tenant. The Company operates the platform, while PAY.JP manages Producer sales allocation, the Company fee, and payouts.</x:v>
      </x:c>
      <x:c r="D9" s="13" t="str">
        <x:v>Selling eligibility is based on PAY.JP screening; there is no internal Company approval.</x:v>
      </x:c>
      <x:c r="E9" s="13"/>
    </x:row>
    <x:row r="10" ht="44.400001525878906" hidden="0" customHeight="1">
      <x:c r="A10" s="14" t="n">
        <x:v>3</x:v>
      </x:c>
      <x:c r="B10" s="13" t="str">
        <x:v>Buyer purchase</x:v>
      </x:c>
      <x:c r="C10" s="13" t="str">
        <x:v>Buyers browse products and purchase products from multiple Producers through one cart using PAY.JP.</x:v>
      </x:c>
      <x:c r="D10" s="13" t="str">
        <x:v>The system processes payment by Producer while presenting one Buyer order.</x:v>
      </x:c>
      <x:c r="E10" s="13"/>
    </x:row>
    <x:row r="11" ht="50.20000076293945" hidden="0" customHeight="1">
      <x:c r="A11" s="88" t="n">
        <x:v>4</x:v>
      </x:c>
      <x:c r="B11" s="89" t="str">
        <x:v>Platform operations</x:v>
      </x:c>
      <x:c r="C11" s="89" t="str">
        <x:v>Admin oversees Buyer/inquiry support, Producer status, categories, banners, products, orders/refunds, sales and Company commission summaries, PAY.JP payout status, and system/security logs.</x:v>
      </x:c>
      <x:c r="D11" s="89" t="str">
        <x:v>PAY.JP makes screening decisions and pays Producers directly; Admin monitors status and handles internal operations.</x:v>
      </x:c>
      <x:c r="E11" s="89"/>
    </x:row>
    <x:row r="12" ht="27" customHeight="1"/>
    <x:row r="13" ht="20.100000381469727" customHeight="1">
      <x:c r="A13" s="22" t="s">
        <x:v>29</x:v>
      </x:c>
      <x:c r="B13" s="22"/>
      <x:c r="C13" s="22"/>
      <x:c r="D13" s="22"/>
      <x:c r="E13" s="22"/>
    </x:row>
    <x:row r="14" ht="21" customHeight="1">
      <x:c r="A14" s="12" t="s">
        <x:v>4</x:v>
      </x:c>
      <x:c r="B14" s="12" t="s">
        <x:v>30</x:v>
      </x:c>
      <x:c r="C14" s="12" t="s">
        <x:v>31</x:v>
      </x:c>
      <x:c r="D14" s="12" t="s">
        <x:v>32</x:v>
      </x:c>
      <x:c r="E14" s="12" t="str">
        <x:v>Note</x:v>
      </x:c>
    </x:row>
    <x:row r="15" ht="33.599998474121094" hidden="0" customHeight="1">
      <x:c r="A15" s="14" t="n">
        <x:v>1</x:v>
      </x:c>
      <x:c r="B15" s="13" t="str">
        <x:v>Buyer</x:v>
      </x:c>
      <x:c r="C15" s="13" t="str">
        <x:v>Search products, manage cart, complete payment, and view or update own orders/profile.</x:v>
      </x:c>
      <x:c r="D15" s="13" t="str">
        <x:v>Public catalog and own account/order data.</x:v>
      </x:c>
      <x:c r="E15" s="13"/>
    </x:row>
    <x:row r="16" ht="33.599998474121094" hidden="0" customHeight="1">
      <x:c r="A16" s="14" t="n">
        <x:v>2</x:v>
      </x:c>
      <x:c r="B16" s="13" t="str">
        <x:v>Producer</x:v>
      </x:c>
      <x:c r="C16" s="13" t="str">
        <x:v>Manage own products, orders, delivery, sales, settlements, and payouts.</x:v>
      </x:c>
      <x:c r="D16" s="13" t="str">
        <x:v>Own products, order lines, sales, settlements, and payouts.</x:v>
      </x:c>
      <x:c r="E16" s="13"/>
    </x:row>
    <x:row r="17" ht="50.20000076293945" hidden="0" customHeight="1">
      <x:c r="A17" s="88" t="n">
        <x:v>3</x:v>
      </x:c>
      <x:c r="B17" s="89" t="str">
        <x:v>Admin</x:v>
      </x:c>
      <x:c r="C17" s="89" t="str">
        <x:v>Oversee Buyer/inquiry support, Producer operations, categories, banners, products, orders/refunds, sales and Company commission, PAY.JP payout status, and system/security logs.</x:v>
      </x:c>
      <x:c r="D17" s="89" t="str">
        <x:v>Authorized platform information, Company commission and payout status, and system/security logs.</x:v>
      </x:c>
      <x:c r="E17" s="89" t="str">
        <x:v>Never display card data; bank information is masked.</x:v>
      </x:c>
    </x:row>
    <x:row r="18" ht="36" customHeight="1"/>
    <x:row r="19" ht="20.100000381469727" customHeight="1">
      <x:c r="A19" s="22" t="s">
        <x:v>33</x:v>
      </x:c>
      <x:c r="B19" s="22"/>
      <x:c r="C19" s="22"/>
      <x:c r="D19" s="22"/>
      <x:c r="E19" s="22"/>
    </x:row>
    <x:row r="20" ht="21" customHeight="1">
      <x:c r="A20" s="12" t="s">
        <x:v>4</x:v>
      </x:c>
      <x:c r="B20" s="12" t="s">
        <x:v>34</x:v>
      </x:c>
      <x:c r="C20" s="12" t="s">
        <x:v>35</x:v>
      </x:c>
      <x:c r="D20" s="12" t="s">
        <x:v>36</x:v>
      </x:c>
      <x:c r="E20" s="12" t="s">
        <x:v>28</x:v>
      </x:c>
    </x:row>
    <x:row r="21" ht="44.400001525878906" hidden="0" customHeight="1">
      <x:c r="A21" s="14" t="n">
        <x:v>1</x:v>
      </x:c>
      <x:c r="B21" s="13" t="str">
        <x:v>Company commission</x:v>
      </x:c>
      <x:c r="C21" s="13" t="str">
        <x:v>For each Producer payment in PAY.JP, the system automatically separates Producer sales and the Company's 10% commission.</x:v>
      </x:c>
      <x:c r="D21" s="13" t="str">
        <x:v>System / PAY.JP</x:v>
      </x:c>
      <x:c r="E21" s="13"/>
    </x:row>
    <x:row r="22" ht="55.20000076293945" hidden="0" customHeight="1">
      <x:c r="A22" s="14" t="n">
        <x:v>2</x:v>
      </x:c>
      <x:c r="B22" s="13" t="str">
        <x:v>Screening and selling eligibility</x:v>
      </x:c>
      <x:c r="C22" s="13" t="str">
        <x:v>After Producer registration, the system issues a one-time PAY.JP screening form URL. Product registration and sales begin only after PAY.JP approves both Visa and Mastercard.</x:v>
      </x:c>
      <x:c r="D22" s="13" t="str">
        <x:v>Producer / System / PAY.JP</x:v>
      </x:c>
      <x:c r="E22" s="13" t="str">
        <x:v>No internal Company approval. Product management and selling remain unavailable before eligibility.</x:v>
      </x:c>
    </x:row>
    <x:row r="23" ht="33.599998474121094" hidden="0" customHeight="1">
      <x:c r="A23" s="14" t="n">
        <x:v>3</x:v>
      </x:c>
      <x:c r="B23" s="13" t="str">
        <x:v>Delivery and order status</x:v>
      </x:c>
      <x:c r="C23" s="13" t="str">
        <x:v>Each Producer ships their own products and manually updates order status from the Producer Portal.</x:v>
      </x:c>
      <x:c r="D23" s="13" t="str">
        <x:v>Producer</x:v>
      </x:c>
      <x:c r="E23" s="13" t="str">
        <x:v>Expected states: Received → Processing → Shipped.</x:v>
      </x:c>
    </x:row>
    <x:row r="24" ht="55.20000076293945" hidden="0" customHeight="1">
      <x:c r="A24" s="14" t="n">
        <x:v>4</x:v>
      </x:c>
      <x:c r="B24" s="13" t="str">
        <x:v>Settlement and payout</x:v>
      </x:c>
      <x:c r="C24" s="13" t="str">
        <x:v>PAY.JP applies fees/adjustments to Producer sales and pays each Producer directly. Use month-end close, payout at the end of the following month, and a ¥1,000 minimum.</x:v>
      </x:c>
      <x:c r="D24" s="13" t="str">
        <x:v>PAY.JP / System</x:v>
      </x:c>
      <x:c r="E24" s="13" t="str">
        <x:v>Carry amounts below the minimum forward. Producer transfer fee is ¥250 including tax.</x:v>
      </x:c>
    </x:row>
    <x:row r="25" ht="44.400001525878906" hidden="0" customHeight="1">
      <x:c r="A25" s="14" t="n">
        <x:v>5</x:v>
      </x:c>
      <x:c r="B25" s="13" t="str">
        <x:v>Order cancellation and refund</x:v>
      </x:c>
      <x:c r="C25" s="13" t="str">
        <x:v>A Buyer may cancel an order only within 30 minutes after completion. After confirmation, refund every underlying Producer PAY.JP payment exactly once; after the deadline, guide the Buyer to Contact.</x:v>
      </x:c>
      <x:c r="D25" s="13" t="str">
        <x:v>Buyer / System / PAY.JP</x:v>
      </x:c>
      <x:c r="E25" s="13" t="str">
        <x:v>Prevent duplicate refunds and keep refund/settlement effects auditable.</x:v>
      </x:c>
    </x:row>
    <x:row r="26" ht="7" customHeight="1">
      <x:c r="A26"/>
      <x:c r="B26"/>
      <x:c r="C26"/>
      <x:c r="D26"/>
      <x:c r="E26"/>
    </x:row>
    <x:row r="27" ht="7" customHeight="1">
      <x:c r="A27"/>
      <x:c r="B27"/>
      <x:c r="C27"/>
      <x:c r="D27"/>
      <x:c r="E27"/>
    </x:row>
    <x:row r="28" ht="20.100000381469727" customHeight="1">
      <x:c r="A28" s="22" t="s">
        <x:v>37</x:v>
      </x:c>
      <x:c r="B28" s="22"/>
      <x:c r="C28" s="22"/>
      <x:c r="D28" s="22"/>
      <x:c r="E28" s="22"/>
    </x:row>
    <x:row r="29" ht="21" customHeight="1">
      <x:c r="A29" s="12" t="s">
        <x:v>4</x:v>
      </x:c>
      <x:c r="B29" s="12" t="s">
        <x:v>38</x:v>
      </x:c>
      <x:c r="C29" s="12" t="str">
        <x:v>Process / Activities</x:v>
      </x:c>
      <x:c r="D29" s="12" t="s">
        <x:v>36</x:v>
      </x:c>
      <x:c r="E29" s="12" t="s">
        <x:v>28</x:v>
      </x:c>
    </x:row>
    <x:row r="30" ht="44.400001525878906" hidden="0" customHeight="1">
      <x:c r="A30" s="14" t="n">
        <x:v>1</x:v>
      </x:c>
      <x:c r="B30" s="13" t="str">
        <x:v>Buyer purchase</x:v>
      </x:c>
      <x:c r="C30" s="13" t="str">
        <x:v>Product List → Product Detail → Cart → Order Confirmation → PAY.JP payment by Producer → Server Verification → Order Complete</x:v>
      </x:c>
      <x:c r="D30" s="13" t="str">
        <x:v>Buyer / System / PAY.JP</x:v>
      </x:c>
      <x:c r="E30" s="13" t="str">
        <x:v>Present one order to the Buyer.</x:v>
      </x:c>
    </x:row>
    <x:row r="31" ht="66" hidden="0" customHeight="1">
      <x:c r="A31" s="14" t="n">
        <x:v>2</x:v>
      </x:c>
      <x:c r="B31" s="13" t="str">
        <x:v>Producer operation</x:v>
      </x:c>
      <x:c r="C31" s="13" t="str">
        <x:v>Registration → Email Verification and Producer Terms Acceptance → PAY.JP Tenant Creation → Hosted Application → PAY.JP Screening → Visa and Mastercard Passed → Product, Order, Delivery, and Payout Management</x:v>
      </x:c>
      <x:c r="D31" s="13" t="str">
        <x:v>Producer / System / PAY.JP</x:v>
      </x:c>
      <x:c r="E31" s="13" t="str">
        <x:v>Generate the application URL on action and reissue it from the same screen when expired or correction is required.</x:v>
      </x:c>
    </x:row>
    <x:row r="32" ht="104.19999694824219" hidden="0" customHeight="1">
      <x:c r="A32" s="88" t="n">
        <x:v>3</x:v>
      </x:c>
      <x:c r="B32" s="89" t="str">
        <x:v>Admin activities</x:v>
      </x:c>
      <x:c r="C32" s="89" t="str">
        <x:v>• Support Buyer inquiries and Producer/PAY.JP screening operations
• Manage categories and the Home recommendation banner
• Monitor products, orders, refunds, and chargebacks
• Review sales, Company commission, and PAY.JP payout status
• Monitor failed logins, unauthorized access attempts, payment callback anomalies, and system errors</x:v>
      </x:c>
      <x:c r="D32" s="89" t="str">
        <x:v>Admin</x:v>
      </x:c>
      <x:c r="E32" s="89" t="str">
        <x:v>PAY.JP makes screening decisions and pays Producers; Admin monitors status. Logs are read-only and exclude sensitive values.</x:v>
      </x:c>
    </x:row>
    <x:row r="33" ht="54" customHeight="1">
      <x:c r="A33" s="229" t="str">
        <x:v>Launch target: first week of Nov 2026. Development completion target: 16 Oct 2026, at least two weeks before launch. Estimates cover implementation and developer-level verification. Integration testing, bug fixing, and production release preparation are not included.</x:v>
      </x:c>
      <x:c r="B33" s="229"/>
      <x:c r="C33" s="229"/>
      <x:c r="D33" s="229"/>
      <x:c r="E33" s="229"/>
      <x:c r="F33" s="229"/>
      <x:c r="G33" s="229"/>
    </x:row>
    <x:row r="34" ht="22" customHeight="1">
      <x:c r="A34" s="230" t="str">
        <x:v>6. Screen Inventory</x:v>
      </x:c>
      <x:c r="B34" s="230"/>
      <x:c r="C34" s="230"/>
      <x:c r="D34" s="230"/>
      <x:c r="E34" s="230"/>
      <x:c r="F34" s="231"/>
      <x:c r="G34" s="231"/>
    </x:row>
    <x:row r="35" ht="32" customHeight="1">
      <x:c r="A35" s="12" t="s">
        <x:v>4</x:v>
      </x:c>
      <x:c r="B35" s="12" t="s">
        <x:v>39</x:v>
      </x:c>
      <x:c r="C35" s="12" t="s">
        <x:v>40</x:v>
      </x:c>
      <x:c r="D35" s="12" t="s">
        <x:v>41</x:v>
      </x:c>
      <x:c r="E35" s="12" t="str">
        <x:v>Note</x:v>
      </x:c>
      <x:c r="F35" s="232" t="str">
        <x:v>Estimated Time
(Hours)</x:v>
      </x:c>
      <x:c r="G35" s="232" t="str">
        <x:v>Estimated Days</x:v>
      </x:c>
      <x:c r="H35" s="244" t="str">
        <x:v>Owner</x:v>
      </x:c>
    </x:row>
    <x:row r="36" ht="29.600000381469727" hidden="0" customHeight="1">
      <x:c r="A36" s="14" t="n">
        <x:v>1</x:v>
      </x:c>
      <x:c r="B36" s="13" t="str">
        <x:v>B01</x:v>
      </x:c>
      <x:c r="C36" s="13" t="str">
        <x:v>Buyer</x:v>
      </x:c>
      <x:c r="D36" s="13" t="str">
        <x:v>Home / Product List</x:v>
      </x:c>
      <x:c r="E36" s="13" t="str">
        <x:v>Entry point for discovering published products and opening Product Detail or Cart.</x:v>
      </x:c>
      <x:c r="F36" s="233" t="n">
        <x:v>8</x:v>
      </x:c>
      <x:c r="G36" s="234" t="n">
        <x:f>F36/8</x:f>
        <x:v>1</x:v>
      </x:c>
      <x:c r="H36" s="246" t="str">
        <x:v>Kaung</x:v>
      </x:c>
    </x:row>
    <x:row r="37" ht="23" hidden="0" customHeight="1">
      <x:c r="A37" s="14" t="n">
        <x:v>2</x:v>
      </x:c>
      <x:c r="B37" s="13" t="str">
        <x:v>B02</x:v>
      </x:c>
      <x:c r="C37" s="13" t="str">
        <x:v>Buyer</x:v>
      </x:c>
      <x:c r="D37" s="13" t="str">
        <x:v>Category</x:v>
      </x:c>
      <x:c r="E37" s="13" t="str">
        <x:v>Browse products by category.</x:v>
      </x:c>
      <x:c r="F37" s="233" t="n">
        <x:v>2</x:v>
      </x:c>
      <x:c r="G37" s="234" t="n">
        <x:f>F37/8</x:f>
        <x:v>0.25</x:v>
      </x:c>
      <x:c r="H37" s="246" t="str">
        <x:v>Kaung</x:v>
      </x:c>
    </x:row>
    <x:row r="38" ht="23" hidden="0" customHeight="1">
      <x:c r="A38" s="14" t="n">
        <x:v>3</x:v>
      </x:c>
      <x:c r="B38" s="13" t="str">
        <x:v>B03</x:v>
      </x:c>
      <x:c r="C38" s="13" t="str">
        <x:v>Buyer</x:v>
      </x:c>
      <x:c r="D38" s="13" t="str">
        <x:v>Category Product List</x:v>
      </x:c>
      <x:c r="E38" s="13" t="str">
        <x:v>Show only products in the selected category.</x:v>
      </x:c>
      <x:c r="F38" s="233" t="n">
        <x:v>2</x:v>
      </x:c>
      <x:c r="G38" s="234" t="n">
        <x:f>F38/8</x:f>
        <x:v>0.25</x:v>
      </x:c>
      <x:c r="H38" s="246" t="str">
        <x:v>Kaung</x:v>
      </x:c>
    </x:row>
    <x:row r="39" ht="29.600000381469727" hidden="0" customHeight="1">
      <x:c r="A39" s="14" t="n">
        <x:v>4</x:v>
      </x:c>
      <x:c r="B39" s="13" t="str">
        <x:v>B04</x:v>
      </x:c>
      <x:c r="C39" s="13" t="str">
        <x:v>Buyer</x:v>
      </x:c>
      <x:c r="D39" s="13" t="str">
        <x:v>Search</x:v>
      </x:c>
      <x:c r="E39" s="13" t="str">
        <x:v>Search products by keyword and show matching results or a no-results recovery message on the same screen.</x:v>
      </x:c>
      <x:c r="F39" s="233" t="n">
        <x:v>8</x:v>
      </x:c>
      <x:c r="G39" s="234" t="n">
        <x:f>F39/8</x:f>
        <x:v>1</x:v>
      </x:c>
      <x:c r="H39" s="246" t="str">
        <x:v>Kaung</x:v>
      </x:c>
    </x:row>
    <x:row r="40" ht="29.600000381469727" hidden="0" customHeight="1">
      <x:c r="A40" s="14" t="n">
        <x:v>5</x:v>
      </x:c>
      <x:c r="B40" s="13" t="str">
        <x:v>B05</x:v>
      </x:c>
      <x:c r="C40" s="13" t="str">
        <x:v>Buyer</x:v>
      </x:c>
      <x:c r="D40" s="13" t="str">
        <x:v>Product Detail</x:v>
      </x:c>
      <x:c r="E40" s="13" t="str">
        <x:v>Review product details and selected variant price/stock before purchase.</x:v>
      </x:c>
      <x:c r="F40" s="233" t="n">
        <x:v>24</x:v>
      </x:c>
      <x:c r="G40" s="234" t="n">
        <x:f>F40/8</x:f>
        <x:v>3</x:v>
      </x:c>
      <x:c r="H40" s="246" t="str">
        <x:v>Kaung</x:v>
      </x:c>
    </x:row>
    <x:row r="41" ht="29.600000381469727" hidden="0" customHeight="1">
      <x:c r="A41" s="14" t="n">
        <x:v>6</x:v>
      </x:c>
      <x:c r="B41" s="13" t="str">
        <x:v>B06</x:v>
      </x:c>
      <x:c r="C41" s="13" t="str">
        <x:v>Buyer</x:v>
      </x:c>
      <x:c r="D41" s="13" t="str">
        <x:v>Cart</x:v>
      </x:c>
      <x:c r="E41" s="13" t="str">
        <x:v>Review/edit cart items and show empty-cart recovery when no items exist.</x:v>
      </x:c>
      <x:c r="F41" s="233" t="n">
        <x:v>32</x:v>
      </x:c>
      <x:c r="G41" s="234" t="n">
        <x:f>F41/8</x:f>
        <x:v>4</x:v>
      </x:c>
      <x:c r="H41" s="246" t="str">
        <x:v>Kaung</x:v>
      </x:c>
    </x:row>
    <x:row r="42" ht="29.600000381469727" hidden="0" customHeight="1">
      <x:c r="A42" s="14" t="n">
        <x:v>7</x:v>
      </x:c>
      <x:c r="B42" s="13" t="str">
        <x:v>B07</x:v>
      </x:c>
      <x:c r="C42" s="13" t="str">
        <x:v>Buyer</x:v>
      </x:c>
      <x:c r="D42" s="13" t="str">
        <x:v>Order Confirmation</x:v>
      </x:c>
      <x:c r="E42" s="13" t="str">
        <x:v>Confirm order details, delivery address, totals, and proceed to payment.</x:v>
      </x:c>
      <x:c r="F42" s="233" t="n">
        <x:v>10</x:v>
      </x:c>
      <x:c r="G42" s="234" t="n">
        <x:f>F42/8</x:f>
        <x:v>1.25</x:v>
      </x:c>
      <x:c r="H42" s="246" t="str">
        <x:v>Kaung</x:v>
      </x:c>
    </x:row>
    <x:row r="43" ht="29.600000381469727" hidden="0" customHeight="1">
      <x:c r="A43" s="14" t="n">
        <x:v>8</x:v>
      </x:c>
      <x:c r="B43" s="13" t="str">
        <x:v>B08</x:v>
      </x:c>
      <x:c r="C43" s="13" t="str">
        <x:v>Buyer</x:v>
      </x:c>
      <x:c r="D43" s="13" t="str">
        <x:v>Checkout Delivery Address Edit</x:v>
      </x:c>
      <x:c r="E43" s="13" t="str">
        <x:v>Edit the delivery address for the current order and optionally save it as the default address.</x:v>
      </x:c>
      <x:c r="F43" s="233" t="n">
        <x:v>4</x:v>
      </x:c>
      <x:c r="G43" s="234" t="n">
        <x:f>F43/8</x:f>
        <x:v>0.5</x:v>
      </x:c>
      <x:c r="H43" s="246" t="str">
        <x:v>Kaung</x:v>
      </x:c>
    </x:row>
    <x:row r="44" ht="29.600000381469727" hidden="0" customHeight="1">
      <x:c r="A44" s="14" t="n">
        <x:v>9</x:v>
      </x:c>
      <x:c r="B44" s="13" t="str">
        <x:v>B09</x:v>
      </x:c>
      <x:c r="C44" s="13" t="str">
        <x:v>Buyer</x:v>
      </x:c>
      <x:c r="D44" s="13" t="str">
        <x:v>PAY.JP Payment Processing</x:v>
      </x:c>
      <x:c r="E44" s="13" t="str">
        <x:v>Safely process PAY.JP payments by Producer and authoritative server-side verification.</x:v>
      </x:c>
      <x:c r="F44" s="233" t="n">
        <x:v>48</x:v>
      </x:c>
      <x:c r="G44" s="234" t="n">
        <x:f>F44/8</x:f>
        <x:v>6</x:v>
      </x:c>
      <x:c r="H44" s="246" t="str">
        <x:v>Kaung</x:v>
      </x:c>
    </x:row>
    <x:row r="45" ht="23" hidden="0" customHeight="1">
      <x:c r="A45" s="14" t="n">
        <x:v>10</x:v>
      </x:c>
      <x:c r="B45" s="13" t="str">
        <x:v>B10</x:v>
      </x:c>
      <x:c r="C45" s="13" t="str">
        <x:v>Buyer</x:v>
      </x:c>
      <x:c r="D45" s="13" t="str">
        <x:v>Order Complete</x:v>
      </x:c>
      <x:c r="E45" s="13" t="str">
        <x:v>Show an authoritatively paid order result.</x:v>
      </x:c>
      <x:c r="F45" s="233" t="n">
        <x:v>2</x:v>
      </x:c>
      <x:c r="G45" s="234" t="n">
        <x:f>F45/8</x:f>
        <x:v>0.25</x:v>
      </x:c>
      <x:c r="H45" s="246" t="str">
        <x:v>Kaung</x:v>
      </x:c>
    </x:row>
    <x:row r="46" ht="23" hidden="0" customHeight="1">
      <x:c r="A46" s="14" t="n">
        <x:v>11</x:v>
      </x:c>
      <x:c r="B46" s="13" t="str">
        <x:v>B11</x:v>
      </x:c>
      <x:c r="C46" s="13" t="str">
        <x:v>Buyer</x:v>
      </x:c>
      <x:c r="D46" s="13" t="str">
        <x:v>Order History</x:v>
      </x:c>
      <x:c r="E46" s="13" t="str">
        <x:v>Review the Buyer's own orders.</x:v>
      </x:c>
      <x:c r="F46" s="233" t="n">
        <x:v>4</x:v>
      </x:c>
      <x:c r="G46" s="234" t="n">
        <x:f>F46/8</x:f>
        <x:v>0.5</x:v>
      </x:c>
      <x:c r="H46" s="246" t="str">
        <x:v>Kaung</x:v>
      </x:c>
    </x:row>
    <x:row r="47" ht="29.600000381469727" hidden="0" customHeight="1">
      <x:c r="A47" s="14" t="n">
        <x:v>12</x:v>
      </x:c>
      <x:c r="B47" s="13" t="str">
        <x:v>B12</x:v>
      </x:c>
      <x:c r="C47" s="13" t="str">
        <x:v>Buyer</x:v>
      </x:c>
      <x:c r="D47" s="13" t="str">
        <x:v>Order Detail</x:v>
      </x:c>
      <x:c r="E47" s="13" t="str">
        <x:v>Review purchase-time order and delivery snapshots and current states.</x:v>
      </x:c>
      <x:c r="F47" s="233" t="n">
        <x:v>4</x:v>
      </x:c>
      <x:c r="G47" s="234" t="n">
        <x:f>F47/8</x:f>
        <x:v>0.5</x:v>
      </x:c>
      <x:c r="H47" s="246" t="str">
        <x:v>Kaung</x:v>
      </x:c>
    </x:row>
    <x:row r="48" ht="23" hidden="0" customHeight="1">
      <x:c r="A48" s="14" t="n">
        <x:v>13</x:v>
      </x:c>
      <x:c r="B48" s="13" t="str">
        <x:v>B13</x:v>
      </x:c>
      <x:c r="C48" s="13" t="str">
        <x:v>Buyer</x:v>
      </x:c>
      <x:c r="D48" s="13" t="str">
        <x:v>Login</x:v>
      </x:c>
      <x:c r="E48" s="13" t="str">
        <x:v>Sign in to a Buyer account.</x:v>
      </x:c>
      <x:c r="F48" s="233" t="n">
        <x:v>4</x:v>
      </x:c>
      <x:c r="G48" s="234" t="n">
        <x:f>F48/8</x:f>
        <x:v>0.5</x:v>
      </x:c>
      <x:c r="H48" s="246" t="str">
        <x:v>Kaung</x:v>
      </x:c>
    </x:row>
    <x:row r="49" ht="23" hidden="0" customHeight="1">
      <x:c r="A49" s="14" t="n">
        <x:v>14</x:v>
      </x:c>
      <x:c r="B49" s="13" t="str">
        <x:v>B14</x:v>
      </x:c>
      <x:c r="C49" s="13" t="str">
        <x:v>Buyer</x:v>
      </x:c>
      <x:c r="D49" s="13" t="str">
        <x:v>Member Registration</x:v>
      </x:c>
      <x:c r="E49" s="13" t="str">
        <x:v>Create a Buyer account with one default delivery address.</x:v>
      </x:c>
      <x:c r="F49" s="233" t="n">
        <x:v>4</x:v>
      </x:c>
      <x:c r="G49" s="234" t="n">
        <x:f>F49/8</x:f>
        <x:v>0.5</x:v>
      </x:c>
      <x:c r="H49" s="246" t="str">
        <x:v>Kaung</x:v>
      </x:c>
    </x:row>
    <x:row r="50" ht="29.600000381469727" hidden="0" customHeight="1">
      <x:c r="A50" s="14" t="n">
        <x:v>15</x:v>
      </x:c>
      <x:c r="B50" s="13" t="str">
        <x:v>B15</x:v>
      </x:c>
      <x:c r="C50" s="13" t="str">
        <x:v>Buyer</x:v>
      </x:c>
      <x:c r="D50" s="13" t="str">
        <x:v>Email Verification</x:v>
      </x:c>
      <x:c r="E50" s="13" t="str">
        <x:v>Confirm buyer email ownership after registration or email change.</x:v>
      </x:c>
      <x:c r="F50" s="233" t="n">
        <x:v>4</x:v>
      </x:c>
      <x:c r="G50" s="234" t="n">
        <x:f>F50/8</x:f>
        <x:v>0.5</x:v>
      </x:c>
      <x:c r="H50" s="246" t="str">
        <x:v>Kaung</x:v>
      </x:c>
    </x:row>
    <x:row r="51" ht="23" hidden="0" customHeight="1">
      <x:c r="A51" s="14" t="n">
        <x:v>16</x:v>
      </x:c>
      <x:c r="B51" s="13" t="str">
        <x:v>B16</x:v>
      </x:c>
      <x:c r="C51" s="13" t="str">
        <x:v>Buyer</x:v>
      </x:c>
      <x:c r="D51" s="13" t="str">
        <x:v>Password Reset</x:v>
      </x:c>
      <x:c r="E51" s="13" t="str">
        <x:v>Reset a password without revealing account existence.</x:v>
      </x:c>
      <x:c r="F51" s="233" t="n">
        <x:v>4</x:v>
      </x:c>
      <x:c r="G51" s="234" t="n">
        <x:f>F51/8</x:f>
        <x:v>0.5</x:v>
      </x:c>
      <x:c r="H51" s="246" t="str">
        <x:v>Kaung</x:v>
      </x:c>
    </x:row>
    <x:row r="52" ht="23" hidden="0" customHeight="1">
      <x:c r="A52" s="14" t="n">
        <x:v>17</x:v>
      </x:c>
      <x:c r="B52" s="13" t="str">
        <x:v>B17</x:v>
      </x:c>
      <x:c r="C52" s="13" t="str">
        <x:v>Buyer</x:v>
      </x:c>
      <x:c r="D52" s="13" t="str">
        <x:v>My Page</x:v>
      </x:c>
      <x:c r="E52" s="13" t="str">
        <x:v>Provide the Buyer account hub, including logout confirmation.</x:v>
      </x:c>
      <x:c r="F52" s="233" t="n">
        <x:v>2</x:v>
      </x:c>
      <x:c r="G52" s="234" t="n">
        <x:f>F52/8</x:f>
        <x:v>0.25</x:v>
      </x:c>
      <x:c r="H52" s="246" t="str">
        <x:v>Kaung</x:v>
      </x:c>
    </x:row>
    <x:row r="53" ht="23" hidden="0" customHeight="1">
      <x:c r="A53" s="14" t="n">
        <x:v>18</x:v>
      </x:c>
      <x:c r="B53" s="13" t="str">
        <x:v>B18</x:v>
      </x:c>
      <x:c r="C53" s="13" t="str">
        <x:v>Buyer</x:v>
      </x:c>
      <x:c r="D53" s="13" t="str">
        <x:v>Member Information Update</x:v>
      </x:c>
      <x:c r="E53" s="13" t="str">
        <x:v>Update the Buyer's own profile and default delivery address.</x:v>
      </x:c>
      <x:c r="F53" s="233" t="n">
        <x:v>4</x:v>
      </x:c>
      <x:c r="G53" s="234" t="n">
        <x:f>F53/8</x:f>
        <x:v>0.5</x:v>
      </x:c>
      <x:c r="H53" s="246" t="str">
        <x:v>Kaung</x:v>
      </x:c>
    </x:row>
    <x:row r="54" ht="23" hidden="0" customHeight="1">
      <x:c r="A54" s="14" t="n">
        <x:v>19</x:v>
      </x:c>
      <x:c r="B54" s="13" t="str">
        <x:v>B19</x:v>
      </x:c>
      <x:c r="C54" s="13" t="str">
        <x:v>Buyer</x:v>
      </x:c>
      <x:c r="D54" s="13" t="str">
        <x:v>Password Change</x:v>
      </x:c>
      <x:c r="E54" s="13" t="str">
        <x:v>Allow a signed-in Buyer to change password.</x:v>
      </x:c>
      <x:c r="F54" s="233" t="n">
        <x:v>4</x:v>
      </x:c>
      <x:c r="G54" s="234" t="n">
        <x:f>F54/8</x:f>
        <x:v>0.5</x:v>
      </x:c>
      <x:c r="H54" s="246" t="str">
        <x:v>Kaung</x:v>
      </x:c>
    </x:row>
    <x:row r="55" ht="23" hidden="0" customHeight="1">
      <x:c r="A55" s="14" t="n">
        <x:v>20</x:v>
      </x:c>
      <x:c r="B55" s="13" t="str">
        <x:v>B20</x:v>
      </x:c>
      <x:c r="C55" s="13" t="str">
        <x:v>Buyer</x:v>
      </x:c>
      <x:c r="D55" s="13" t="str">
        <x:v>Contact</x:v>
      </x:c>
      <x:c r="E55" s="13" t="str">
        <x:v>Send a support inquiry.</x:v>
      </x:c>
      <x:c r="F55" s="233" t="n">
        <x:v>1</x:v>
      </x:c>
      <x:c r="G55" s="234" t="n">
        <x:f>F55/8</x:f>
        <x:v>0.125</x:v>
      </x:c>
      <x:c r="H55" s="246" t="str">
        <x:v>Kaung</x:v>
      </x:c>
    </x:row>
    <x:row r="56" ht="23" hidden="0" customHeight="1">
      <x:c r="A56" s="14" t="n">
        <x:v>21</x:v>
      </x:c>
      <x:c r="B56" s="13" t="str">
        <x:v>B21</x:v>
      </x:c>
      <x:c r="C56" s="13" t="str">
        <x:v>Buyer</x:v>
      </x:c>
      <x:c r="D56" s="13" t="str">
        <x:v>Contact Complete</x:v>
      </x:c>
      <x:c r="E56" s="13" t="str">
        <x:v>Confirm inquiry receipt without duplication.</x:v>
      </x:c>
      <x:c r="F56" s="233" t="n">
        <x:v>1</x:v>
      </x:c>
      <x:c r="G56" s="234" t="n">
        <x:f>F56/8</x:f>
        <x:v>0.125</x:v>
      </x:c>
      <x:c r="H56" s="246" t="str">
        <x:v>Kaung</x:v>
      </x:c>
    </x:row>
    <x:row r="57" ht="23" hidden="0" customHeight="1">
      <x:c r="A57" s="14" t="n">
        <x:v>22</x:v>
      </x:c>
      <x:c r="B57" s="13" t="str">
        <x:v>P01</x:v>
      </x:c>
      <x:c r="C57" s="13" t="str">
        <x:v>Producer</x:v>
      </x:c>
      <x:c r="D57" s="13" t="str">
        <x:v>Producer Login</x:v>
      </x:c>
      <x:c r="E57" s="13" t="str">
        <x:v>Sign in with a Producer account separate from Buyer.</x:v>
      </x:c>
      <x:c r="F57" s="233" t="n">
        <x:v>2</x:v>
      </x:c>
      <x:c r="G57" s="234" t="n">
        <x:f>F57/8</x:f>
        <x:v>0.25</x:v>
      </x:c>
      <x:c r="H57" s="246" t="str">
        <x:v>Kaung</x:v>
      </x:c>
    </x:row>
    <x:row r="58" ht="40.400001525878906" hidden="0" customHeight="1">
      <x:c r="A58" s="14" t="n">
        <x:v>23</x:v>
      </x:c>
      <x:c r="B58" s="13" t="str">
        <x:v>P02</x:v>
      </x:c>
      <x:c r="C58" s="13" t="str">
        <x:v>Producer</x:v>
      </x:c>
      <x:c r="D58" s="13" t="str">
        <x:v>Producer Registration</x:v>
      </x:c>
      <x:c r="E58" s="13" t="str">
        <x:v>Create a Producer account, enter the minimum required profile information, and accept the Producer Terms, including the Company's 10% commission.</x:v>
      </x:c>
      <x:c r="F58" s="233" t="n">
        <x:v>4</x:v>
      </x:c>
      <x:c r="G58" s="234" t="n">
        <x:f>F58/8</x:f>
        <x:v>0.5</x:v>
      </x:c>
      <x:c r="H58" s="246" t="str">
        <x:v>Kaung</x:v>
      </x:c>
    </x:row>
    <x:row r="59" ht="23" hidden="0" customHeight="1">
      <x:c r="A59" s="14" t="n">
        <x:v>24</x:v>
      </x:c>
      <x:c r="B59" s="13" t="str">
        <x:v>P03</x:v>
      </x:c>
      <x:c r="C59" s="13" t="str">
        <x:v>Producer</x:v>
      </x:c>
      <x:c r="D59" s="13" t="str">
        <x:v>Email Verification</x:v>
      </x:c>
      <x:c r="E59" s="13" t="str">
        <x:v>Confirm ownership of the registered email address.</x:v>
      </x:c>
      <x:c r="F59" s="233" t="n">
        <x:v>2</x:v>
      </x:c>
      <x:c r="G59" s="234" t="n">
        <x:f>F59/8</x:f>
        <x:v>0.25</x:v>
      </x:c>
      <x:c r="H59" s="246" t="str">
        <x:v>Kaung</x:v>
      </x:c>
    </x:row>
    <x:row r="60" ht="40.400001525878906" hidden="0" customHeight="1">
      <x:c r="A60" s="14" t="n">
        <x:v>25</x:v>
      </x:c>
      <x:c r="B60" s="13" t="str">
        <x:v>P04</x:v>
      </x:c>
      <x:c r="C60" s="13" t="str">
        <x:v>Producer</x:v>
      </x:c>
      <x:c r="D60" s="13" t="str">
        <x:v>PAY.JP Application / Screening Status</x:v>
      </x:c>
      <x:c r="E60" s="13" t="str">
        <x:v>Generate the PAY.JP application URL, open the hosted form, and handle screening status, expiry, correction, and reissue on one screen.</x:v>
      </x:c>
      <x:c r="F60" s="233" t="n">
        <x:v>8</x:v>
      </x:c>
      <x:c r="G60" s="234" t="n">
        <x:f>F60/8</x:f>
        <x:v>1</x:v>
      </x:c>
      <x:c r="H60" s="246" t="str">
        <x:v>Kaung</x:v>
      </x:c>
    </x:row>
    <x:row r="61" ht="51.20000076293945" hidden="0" customHeight="1">
      <x:c r="A61" s="55" t="n">
        <x:v>26</x:v>
      </x:c>
      <x:c r="B61" s="56" t="str">
        <x:v>P05</x:v>
      </x:c>
      <x:c r="C61" s="56" t="str">
        <x:v>Producer</x:v>
      </x:c>
      <x:c r="D61" s="56" t="str">
        <x:v>Producer Dashboard</x:v>
      </x:c>
      <x:c r="E61" s="56" t="str">
        <x:v>Dedicated landing page shown after login. Displays read-only summary cards for the Producer's products, orders requiring action, sales, and payout alerts, with links to the related Producer screens.</x:v>
      </x:c>
      <x:c r="F61" s="233" t="n">
        <x:v>2</x:v>
      </x:c>
      <x:c r="G61" s="234" t="n">
        <x:f>F61/8</x:f>
        <x:v>0.25</x:v>
      </x:c>
      <x:c r="H61" s="246" t="str">
        <x:v>Kaung</x:v>
      </x:c>
    </x:row>
    <x:row r="62" ht="23" hidden="0" customHeight="1">
      <x:c r="A62" s="14" t="n">
        <x:v>27</x:v>
      </x:c>
      <x:c r="B62" s="13" t="str">
        <x:v>P06</x:v>
      </x:c>
      <x:c r="C62" s="13" t="str">
        <x:v>Producer</x:v>
      </x:c>
      <x:c r="D62" s="13" t="str">
        <x:v>Producer Product List</x:v>
      </x:c>
      <x:c r="E62" s="13" t="str">
        <x:v>Create, edit, publish, or unpublish own products.</x:v>
      </x:c>
      <x:c r="F62" s="233" t="n">
        <x:v>4</x:v>
      </x:c>
      <x:c r="G62" s="234" t="n">
        <x:f>F62/8</x:f>
        <x:v>0.5</x:v>
      </x:c>
      <x:c r="H62" s="246" t="str">
        <x:v>Kaung</x:v>
      </x:c>
    </x:row>
    <x:row r="63" ht="29.600000381469727" hidden="0" customHeight="1">
      <x:c r="A63" s="55" t="n">
        <x:v>28</x:v>
      </x:c>
      <x:c r="B63" s="56" t="str">
        <x:v>P07</x:v>
      </x:c>
      <x:c r="C63" s="56" t="str">
        <x:v>Producer</x:v>
      </x:c>
      <x:c r="D63" s="56" t="str">
        <x:v>Product Create / Edit</x:v>
      </x:c>
      <x:c r="E63" s="56" t="str">
        <x:v>Set product information, category, images, variants, price, stock, promotion, and publication state on one screen.</x:v>
      </x:c>
      <x:c r="F63" s="233" t="n">
        <x:v>10</x:v>
      </x:c>
      <x:c r="G63" s="234" t="n">
        <x:f>F63/8</x:f>
        <x:v>1.25</x:v>
      </x:c>
      <x:c r="H63" s="246" t="str">
        <x:v>Kaung</x:v>
      </x:c>
    </x:row>
    <x:row r="64" ht="23" hidden="0" customHeight="1">
      <x:c r="A64" s="14" t="n">
        <x:v>29</x:v>
      </x:c>
      <x:c r="B64" s="13" t="str">
        <x:v>P08</x:v>
      </x:c>
      <x:c r="C64" s="13" t="str">
        <x:v>Producer</x:v>
      </x:c>
      <x:c r="D64" s="13" t="str">
        <x:v>Producer Order List</x:v>
      </x:c>
      <x:c r="E64" s="13" t="str">
        <x:v>Process Producer sub-orders containing own products.</x:v>
      </x:c>
      <x:c r="F64" s="233" t="n">
        <x:v>4</x:v>
      </x:c>
      <x:c r="G64" s="234" t="n">
        <x:f>F64/8</x:f>
        <x:v>0.5</x:v>
      </x:c>
      <x:c r="H64" s="246" t="str">
        <x:v>Kaung</x:v>
      </x:c>
    </x:row>
    <x:row r="65" ht="29.600000381469727" hidden="0" customHeight="1">
      <x:c r="A65" s="14" t="n">
        <x:v>30</x:v>
      </x:c>
      <x:c r="B65" s="13" t="str">
        <x:v>P09</x:v>
      </x:c>
      <x:c r="C65" s="13" t="str">
        <x:v>Producer</x:v>
      </x:c>
      <x:c r="D65" s="13" t="str">
        <x:v>Producer Order Detail</x:v>
      </x:c>
      <x:c r="E65" s="13" t="str">
        <x:v>Review own lines and minimum delivery information, then update order status.</x:v>
      </x:c>
      <x:c r="F65" s="233" t="n">
        <x:v>4</x:v>
      </x:c>
      <x:c r="G65" s="234" t="n">
        <x:f>F65/8</x:f>
        <x:v>0.5</x:v>
      </x:c>
      <x:c r="H65" s="246" t="str">
        <x:v>Kaung</x:v>
      </x:c>
    </x:row>
    <x:row r="66" ht="40.400001525878906" hidden="0" customHeight="1">
      <x:c r="A66" s="55" t="n">
        <x:v>31</x:v>
      </x:c>
      <x:c r="B66" s="56" t="str">
        <x:v>P10</x:v>
      </x:c>
      <x:c r="C66" s="56" t="str">
        <x:v>Producer</x:v>
      </x:c>
      <x:c r="D66" s="56" t="str">
        <x:v>Payout</x:v>
      </x:c>
      <x:c r="E66" s="56" t="str">
        <x:v>Review period sales, the Company's 10% commission, refunds and adjustments, payout history, and detailed payout breakdown on one read-only page.</x:v>
      </x:c>
      <x:c r="F66" s="233" t="n">
        <x:v>6</x:v>
      </x:c>
      <x:c r="G66" s="234" t="n">
        <x:f>F66/8</x:f>
        <x:v>0.75</x:v>
      </x:c>
      <x:c r="H66" s="246" t="str">
        <x:v>Kaung</x:v>
      </x:c>
    </x:row>
    <x:row r="67" ht="40.400001525878906" hidden="0" customHeight="1">
      <x:c r="A67" s="55" t="n">
        <x:v>32</x:v>
      </x:c>
      <x:c r="B67" s="56" t="str">
        <x:v>P11</x:v>
      </x:c>
      <x:c r="C67" s="56" t="str">
        <x:v>Producer</x:v>
      </x:c>
      <x:c r="D67" s="56" t="str">
        <x:v>Producer Account Settings</x:v>
      </x:c>
      <x:c r="E67" s="56" t="str">
        <x:v>Open account-related settings for Producer Account Information, Payout Bank Account Information, Password Change, and Logout.</x:v>
      </x:c>
      <x:c r="F67" s="233" t="n">
        <x:v>1</x:v>
      </x:c>
      <x:c r="G67" s="234" t="n">
        <x:f>F67/8</x:f>
        <x:v>0.125</x:v>
      </x:c>
      <x:c r="H67" s="246" t="str">
        <x:v>Kaung</x:v>
      </x:c>
    </x:row>
    <x:row r="68" ht="29.600000381469727" hidden="0" customHeight="1">
      <x:c r="A68" s="55" t="n">
        <x:v>33</x:v>
      </x:c>
      <x:c r="B68" s="56" t="str">
        <x:v>P12</x:v>
      </x:c>
      <x:c r="C68" s="56" t="str">
        <x:v>Producer</x:v>
      </x:c>
      <x:c r="D68" s="56" t="str">
        <x:v>Producer Account Information</x:v>
      </x:c>
      <x:c r="E68" s="56" t="str">
        <x:v>Review and update the Producer's basic profile and contact information on the same screen.</x:v>
      </x:c>
      <x:c r="F68" s="233" t="n">
        <x:v>3</x:v>
      </x:c>
      <x:c r="G68" s="234" t="n">
        <x:f>F68/8</x:f>
        <x:v>0.375</x:v>
      </x:c>
      <x:c r="H68" s="246" t="str">
        <x:v>Kaung</x:v>
      </x:c>
    </x:row>
    <x:row r="69" ht="51.20000076293945" hidden="0" customHeight="1">
      <x:c r="A69" s="55" t="n">
        <x:v>34</x:v>
      </x:c>
      <x:c r="B69" s="56" t="str">
        <x:v>P13</x:v>
      </x:c>
      <x:c r="C69" s="56" t="str">
        <x:v>Producer</x:v>
      </x:c>
      <x:c r="D69" s="56" t="str">
        <x:v>Payout Bank Account Information</x:v>
      </x:c>
      <x:c r="E69" s="56" t="str">
        <x:v>Display saved bank account information only in masked form with its bank status. After re-authentication, update bank information on the same screen and send the changes to the PAY.JP Tenant API.</x:v>
      </x:c>
      <x:c r="F69" s="233" t="n">
        <x:v>5</x:v>
      </x:c>
      <x:c r="G69" s="234" t="n">
        <x:f>F69/8</x:f>
        <x:v>0.625</x:v>
      </x:c>
      <x:c r="H69" s="246" t="str">
        <x:v>Kaung</x:v>
      </x:c>
    </x:row>
    <x:row r="70" ht="23" hidden="0" customHeight="1">
      <x:c r="A70" s="55" t="n">
        <x:v>35</x:v>
      </x:c>
      <x:c r="B70" s="56" t="str">
        <x:v>P14</x:v>
      </x:c>
      <x:c r="C70" s="56" t="str">
        <x:v>Producer</x:v>
      </x:c>
      <x:c r="D70" s="56" t="str">
        <x:v>Producer Password Change</x:v>
      </x:c>
      <x:c r="E70" s="56" t="str">
        <x:v>Allow a signed-in Producer to change password.</x:v>
      </x:c>
      <x:c r="F70" s="233" t="n">
        <x:v>2</x:v>
      </x:c>
      <x:c r="G70" s="234" t="n">
        <x:f>F70/8</x:f>
        <x:v>0.25</x:v>
      </x:c>
      <x:c r="H70" s="246" t="str">
        <x:v>Kaung</x:v>
      </x:c>
    </x:row>
    <x:row r="71" ht="23" hidden="0" customHeight="1">
      <x:c r="A71" s="55" t="n">
        <x:v>36</x:v>
      </x:c>
      <x:c r="B71" s="56" t="str">
        <x:v>P15</x:v>
      </x:c>
      <x:c r="C71" s="56" t="str">
        <x:v>Producer</x:v>
      </x:c>
      <x:c r="D71" s="56" t="str">
        <x:v>Producer Password Reset</x:v>
      </x:c>
      <x:c r="E71" s="56" t="str">
        <x:v>Recover Producer access without revealing account state.</x:v>
      </x:c>
      <x:c r="F71" s="233" t="n">
        <x:v>2</x:v>
      </x:c>
      <x:c r="G71" s="234" t="n">
        <x:f>F71/8</x:f>
        <x:v>0.25</x:v>
      </x:c>
      <x:c r="H71" s="246" t="str">
        <x:v>Kaung</x:v>
      </x:c>
    </x:row>
    <x:row r="72" ht="29.600000381469727" hidden="0" customHeight="1">
      <x:c r="A72" s="55" t="n">
        <x:v>37</x:v>
      </x:c>
      <x:c r="B72" s="56" t="str">
        <x:v>A01</x:v>
      </x:c>
      <x:c r="C72" s="56" t="str">
        <x:v>Admin</x:v>
      </x:c>
      <x:c r="D72" s="56" t="str">
        <x:v>Admin Login</x:v>
      </x:c>
      <x:c r="E72" s="56" t="str">
        <x:v>Sign in with an Admin account separate from Buyer and Producer accounts.</x:v>
      </x:c>
      <x:c r="F72" s="233" t="n">
        <x:v>6</x:v>
      </x:c>
      <x:c r="G72" s="234" t="n">
        <x:f>F72/8</x:f>
        <x:v>0.75</x:v>
      </x:c>
      <x:c r="H72" s="246" t="str">
        <x:v>Tan</x:v>
      </x:c>
    </x:row>
    <x:row r="73" ht="40.400001525878906" hidden="0" customHeight="1">
      <x:c r="A73" s="55" t="n">
        <x:v>38</x:v>
      </x:c>
      <x:c r="B73" s="56" t="str">
        <x:v>A02</x:v>
      </x:c>
      <x:c r="C73" s="56" t="str">
        <x:v>Admin</x:v>
      </x:c>
      <x:c r="D73" s="56" t="str">
        <x:v>Admin Dashboard</x:v>
      </x:c>
      <x:c r="E73" s="56" t="str">
        <x:v>Summarize PAY.JP screening, payment exceptions, product/banner, order/refund, and payout states needing action.</x:v>
      </x:c>
      <x:c r="F73" s="233" t="n">
        <x:v>8</x:v>
      </x:c>
      <x:c r="G73" s="234" t="n">
        <x:f>F73/8</x:f>
        <x:v>1</x:v>
      </x:c>
      <x:c r="H73" s="246" t="str">
        <x:v>Tan</x:v>
      </x:c>
    </x:row>
    <x:row r="74" ht="29.600000381469727" hidden="0" customHeight="1">
      <x:c r="A74" s="55" t="n">
        <x:v>39</x:v>
      </x:c>
      <x:c r="B74" s="56" t="str">
        <x:v>A03</x:v>
      </x:c>
      <x:c r="C74" s="56" t="str">
        <x:v>Admin</x:v>
      </x:c>
      <x:c r="D74" s="56" t="str">
        <x:v>Buyer / Inquiry Management</x:v>
      </x:c>
      <x:c r="E74" s="56" t="str">
        <x:v>Find Buyers and inquiries and perform account/support operations using only the minimum required data.</x:v>
      </x:c>
      <x:c r="F74" s="233" t="n">
        <x:v>8</x:v>
      </x:c>
      <x:c r="G74" s="234" t="n">
        <x:f>F74/8</x:f>
        <x:v>1</x:v>
      </x:c>
      <x:c r="H74" s="246" t="str">
        <x:v>Tan</x:v>
      </x:c>
    </x:row>
    <x:row r="75" ht="56" hidden="0" customHeight="1">
      <x:c r="A75" s="88" t="n">
        <x:v>40</x:v>
      </x:c>
      <x:c r="B75" s="89" t="str">
        <x:v>A04</x:v>
      </x:c>
      <x:c r="C75" s="89" t="str">
        <x:v>Admin</x:v>
      </x:c>
      <x:c r="D75" s="89" t="str">
        <x:v>Producer Management</x:v>
      </x:c>
      <x:c r="E75" s="89" t="str">
        <x:v>Search and filter Producers, then review the selected Producer account, PAY.JP Tenant information, card-brand screening, selling eligibility, application/support history, and operational status. Suspend or reactivate with an audit trail.</x:v>
      </x:c>
      <x:c r="F75" s="233" t="n">
        <x:v>10</x:v>
      </x:c>
      <x:c r="G75" s="234" t="n">
        <x:f>F75/8</x:f>
        <x:v>1.25</x:v>
      </x:c>
      <x:c r="H75" s="246" t="str">
        <x:v>Tan</x:v>
      </x:c>
    </x:row>
    <x:row r="76" ht="30" hidden="0" customHeight="1">
      <x:c r="A76" s="88" t="n">
        <x:v>41</x:v>
      </x:c>
      <x:c r="B76" s="89" t="str">
        <x:v>A05</x:v>
      </x:c>
      <x:c r="C76" s="89" t="str">
        <x:v>Admin</x:v>
      </x:c>
      <x:c r="D76" s="89" t="str">
        <x:v>Category Management</x:v>
      </x:c>
      <x:c r="E76" s="89" t="str">
        <x:v>Create, edit, enable, or disable shared categories used by Buyers and Producers.</x:v>
      </x:c>
      <x:c r="F76" s="233" t="n">
        <x:v>7</x:v>
      </x:c>
      <x:c r="G76" s="234" t="n">
        <x:f>F76/8</x:f>
        <x:v>0.875</x:v>
      </x:c>
      <x:c r="H76" s="246" t="str">
        <x:v>Tan</x:v>
      </x:c>
    </x:row>
    <x:row r="77" ht="39.400001525878906" hidden="0" customHeight="1">
      <x:c r="A77" s="88" t="n">
        <x:v>42</x:v>
      </x:c>
      <x:c r="B77" s="89" t="str">
        <x:v>A06</x:v>
      </x:c>
      <x:c r="C77" s="89" t="str">
        <x:v>Admin</x:v>
      </x:c>
      <x:c r="D77" s="89" t="str">
        <x:v>Banner Management</x:v>
      </x:c>
      <x:c r="E77" s="89" t="str">
        <x:v>Review and control the Today's Recommendations banner automatically selected from the top three selling products. Producers cannot control it.</x:v>
      </x:c>
      <x:c r="F77" s="233" t="n">
        <x:v>7</x:v>
      </x:c>
      <x:c r="G77" s="234" t="n">
        <x:f>F77/8</x:f>
        <x:v>0.875</x:v>
      </x:c>
      <x:c r="H77" s="246" t="str">
        <x:v>Tan</x:v>
      </x:c>
    </x:row>
    <x:row r="78" ht="52" hidden="0" customHeight="1">
      <x:c r="A78" s="88" t="n">
        <x:v>43</x:v>
      </x:c>
      <x:c r="B78" s="89" t="str">
        <x:v>A07</x:v>
      </x:c>
      <x:c r="C78" s="89" t="str">
        <x:v>Admin</x:v>
      </x:c>
      <x:c r="D78" s="89" t="str">
        <x:v>Product Management</x:v>
      </x:c>
      <x:c r="E78" s="89" t="str">
        <x:v>Search and filter products across Producers, then review the selected product details, variants, stock, publication status, and promotions. Unpublish or request correction with a reason when needed and record the action in the audit history.</x:v>
      </x:c>
      <x:c r="F78" s="233" t="n">
        <x:v>10</x:v>
      </x:c>
      <x:c r="G78" s="234" t="n">
        <x:f>F78/8</x:f>
        <x:v>1.25</x:v>
      </x:c>
      <x:c r="H78" s="246" t="str">
        <x:v>Tan</x:v>
      </x:c>
    </x:row>
    <x:row r="79" ht="52" hidden="0" customHeight="1">
      <x:c r="A79" s="88" t="n">
        <x:v>44</x:v>
      </x:c>
      <x:c r="B79" s="89" t="str">
        <x:v>A08</x:v>
      </x:c>
      <x:c r="C79" s="89" t="str">
        <x:v>Admin</x:v>
      </x:c>
      <x:c r="D79" s="89" t="str">
        <x:v>Order Management</x:v>
      </x:c>
      <x:c r="E79" s="89" t="str">
        <x:v>Search and filter Buyer orders and Producer sub-orders, then review the selected order details, payment, and Producer lines. Process refund/chargeback settlement effects idempotently and record the action in the audit history.</x:v>
      </x:c>
      <x:c r="F79" s="233" t="n">
        <x:v>10</x:v>
      </x:c>
      <x:c r="G79" s="234" t="n">
        <x:f>F79/8</x:f>
        <x:v>1.25</x:v>
      </x:c>
      <x:c r="H79" s="246" t="str">
        <x:v>Tan</x:v>
      </x:c>
    </x:row>
    <x:row r="80" ht="39.400001525878906" hidden="0" customHeight="1">
      <x:c r="A80" s="88" t="n">
        <x:v>45</x:v>
      </x:c>
      <x:c r="B80" s="89" t="str">
        <x:v>A09</x:v>
      </x:c>
      <x:c r="C80" s="89" t="str">
        <x:v>Admin</x:v>
      </x:c>
      <x:c r="D80" s="89" t="str">
        <x:v>Sales / Commission Summary</x:v>
      </x:c>
      <x:c r="E80" s="89" t="str">
        <x:v>View total sales, the 10% Company commission received, pending commission, refund reductions, and expected payout by period and Producer.</x:v>
      </x:c>
      <x:c r="F80" s="233" t="n">
        <x:v>8</x:v>
      </x:c>
      <x:c r="G80" s="234" t="n">
        <x:f>F80/8</x:f>
        <x:v>1</x:v>
      </x:c>
      <x:c r="H80" s="246" t="str">
        <x:v>Tan</x:v>
      </x:c>
    </x:row>
    <x:row r="81" ht="39.400001525878906" hidden="0" customHeight="1">
      <x:c r="A81" s="88" t="n">
        <x:v>46</x:v>
      </x:c>
      <x:c r="B81" s="89" t="str">
        <x:v>A10</x:v>
      </x:c>
      <x:c r="C81" s="89" t="str">
        <x:v>Admin</x:v>
      </x:c>
      <x:c r="D81" s="89" t="str">
        <x:v>Payout Monitor</x:v>
      </x:c>
      <x:c r="E81" s="89" t="str">
        <x:v>Monitor scheduled, paid, failed, and held Producer payouts and check whether the system-calculated amount matches the actual PAY.JP payout amount.</x:v>
      </x:c>
      <x:c r="F81" s="233" t="n">
        <x:v>8</x:v>
      </x:c>
      <x:c r="G81" s="234" t="n">
        <x:f>F81/8</x:f>
        <x:v>1</x:v>
      </x:c>
      <x:c r="H81" s="246" t="str">
        <x:v>Tan</x:v>
      </x:c>
    </x:row>
    <x:row r="82" ht="61" hidden="0" customHeight="1">
      <x:c r="A82" s="88" t="n">
        <x:v>47</x:v>
      </x:c>
      <x:c r="B82" s="89" t="str">
        <x:v>A11</x:v>
      </x:c>
      <x:c r="C82" s="89" t="str">
        <x:v>Admin</x:v>
      </x:c>
      <x:c r="D82" s="89" t="str">
        <x:v>Log Monitoring</x:v>
      </x:c>
      <x:c r="E82" s="89" t="str">
        <x:v>Monitor failed logins, suspicious or unauthorized page/API access, payment callback anomalies, system errors, and sensitive operation results. Logs are read-only and must not contain passwords, card data, secrets, or unmasked bank information.</x:v>
      </x:c>
      <x:c r="F82" s="233" t="n">
        <x:v>8</x:v>
      </x:c>
      <x:c r="G82" s="234" t="n">
        <x:f>F82/8</x:f>
        <x:v>1</x:v>
      </x:c>
      <x:c r="H82" s="246" t="str">
        <x:v>Tan</x:v>
      </x:c>
    </x:row>
    <x:row r="83" ht="24" hidden="0" customHeight="1">
      <x:c r="A83" s="235" t="str">
        <x:v>Total Effort / Estimated Duration (Parallel Work)</x:v>
      </x:c>
      <x:c r="B83" s="235"/>
      <x:c r="C83" s="235"/>
      <x:c r="D83" s="235"/>
      <x:c r="E83" s="235"/>
      <x:c r="F83" s="205" t="n">
        <x:f>SUM(F36:F82)</x:f>
        <x:v>325</x:v>
      </x:c>
      <x:c r="G83" s="206" t="n">
        <x:f>MAX(SUMIF(H36:H82,H36,F36:F82),SUMIF(H36:H82,H72,F36:F82))/8</x:f>
        <x:v>29.375</x:v>
      </x:c>
      <x:c r="H83" s="247"/>
    </x:row>
    <x:row r="84" ht="24" hidden="0" customHeight="1">
      <x:c r="A84"/>
      <x:c r="B84"/>
      <x:c r="C84"/>
      <x:c r="D84"/>
      <x:c r="E84"/>
      <x:c r="F84"/>
      <x:c r="G84"/>
    </x:row>
    <x:row r="85" ht="24" hidden="0" customHeight="1">
      <x:c r="A85"/>
      <x:c r="B85"/>
      <x:c r="C85"/>
      <x:c r="D85"/>
      <x:c r="E85"/>
      <x:c r="F85"/>
      <x:c r="G85"/>
    </x:row>
    <x:row r="86" ht="42" hidden="0" customHeight="1">
      <x:c r="A86"/>
      <x:c r="B86"/>
      <x:c r="C86"/>
      <x:c r="D86"/>
      <x:c r="E86"/>
      <x:c r="F86"/>
      <x:c r="G86"/>
    </x:row>
    <x:row r="87" ht="30" hidden="0" customHeight="1">
      <x:c r="A87"/>
      <x:c r="B87"/>
      <x:c r="C87"/>
      <x:c r="D87"/>
      <x:c r="E87"/>
    </x:row>
    <x:row r="88" ht="29.600000381469727" hidden="0" customHeight="1">
      <x:c r="A88"/>
      <x:c r="B88"/>
      <x:c r="C88"/>
      <x:c r="D88"/>
      <x:c r="E88"/>
    </x:row>
    <x:row r="89" ht="29.600000381469727" hidden="0" customHeight="1">
      <x:c r="A89"/>
      <x:c r="B89"/>
      <x:c r="C89"/>
      <x:c r="D89"/>
      <x:c r="E89"/>
    </x:row>
    <x:row r="90" ht="29.600000381469727" hidden="0" customHeight="1">
      <x:c r="A90"/>
      <x:c r="B90"/>
      <x:c r="C90"/>
      <x:c r="D90"/>
      <x:c r="E90"/>
    </x:row>
    <x:row r="91" ht="23" hidden="0" customHeight="1">
      <x:c r="A91"/>
      <x:c r="B91"/>
      <x:c r="C91"/>
      <x:c r="D91"/>
      <x:c r="E91"/>
    </x:row>
    <x:row r="92" ht="23" hidden="0" customHeight="1">
      <x:c r="A92"/>
      <x:c r="B92"/>
      <x:c r="C92"/>
      <x:c r="D92"/>
      <x:c r="E92"/>
    </x:row>
    <x:row r="93" ht="23" hidden="0" customHeight="1">
      <x:c r="A93"/>
      <x:c r="B93"/>
      <x:c r="C93"/>
      <x:c r="D93"/>
      <x:c r="E93"/>
    </x:row>
    <x:row r="94" ht="23" hidden="0" customHeight="1">
      <x:c r="A94"/>
      <x:c r="B94"/>
      <x:c r="C94"/>
      <x:c r="D94"/>
      <x:c r="E94"/>
    </x:row>
    <x:row r="95" ht="23" hidden="0" customHeight="1">
      <x:c r="A95"/>
      <x:c r="B95"/>
      <x:c r="C95"/>
      <x:c r="D95"/>
      <x:c r="E95"/>
    </x:row>
    <x:row r="96" ht="18" customHeight="1">
      <x:c r="A96"/>
      <x:c r="B96"/>
      <x:c r="C96"/>
      <x:c r="D96"/>
      <x:c r="E96"/>
    </x:row>
    <x:row r="97" ht="18" customHeight="1">
      <x:c r="A97"/>
      <x:c r="B97"/>
      <x:c r="C97"/>
      <x:c r="D97"/>
      <x:c r="E97"/>
    </x:row>
    <x:row r="98" ht="36" customHeight="1"/>
    <x:row r="99" ht="36" customHeight="1"/>
    <x:row r="100" ht="36" customHeight="1"/>
    <x:row r="101" ht="36" customHeight="1"/>
    <x:row r="102" ht="36" customHeight="1"/>
    <x:row r="103" ht="36" customHeight="1"/>
    <x:row r="104" ht="36" customHeight="1"/>
    <x:row r="105" ht="36" customHeight="1"/>
    <x:row r="106" ht="36" customHeight="1"/>
    <x:row r="107" ht="36" customHeight="1"/>
    <x:row r="108" ht="36" customHeight="1"/>
    <x:row r="109" ht="36" customHeight="1"/>
    <x:row r="110" ht="36" customHeight="1"/>
    <x:row r="111" ht="36" customHeight="1"/>
    <x:row r="112" ht="36" customHeight="1"/>
    <x:row r="113" ht="36" customHeight="1"/>
    <x:row r="114" ht="46.5" customHeight="1"/>
    <x:row r="115" ht="36" customHeight="1"/>
    <x:row r="116" ht="36" customHeight="1"/>
    <x:row r="117" ht="36" customHeight="1"/>
    <x:row r="118" ht="36" customHeight="1"/>
    <x:row r="119" ht="36" customHeight="1"/>
    <x:row r="120" ht="36" customHeight="1"/>
    <x:row r="121" ht="36" customHeight="1"/>
    <x:row r="122" ht="36" customHeight="1"/>
    <x:row r="123" ht="25.5" customHeight="1"/>
    <x:row r="124" ht="36" customHeight="1"/>
    <x:row r="125" ht="25.5" customHeight="1"/>
  </x:sheetData>
  <x:mergeCells>
    <x:mergeCell ref="A19:E19"/>
    <x:mergeCell ref="A28:E28"/>
    <x:mergeCell ref="A1:E1"/>
    <x:mergeCell ref="A3:E3"/>
    <x:mergeCell ref="A4:E4"/>
    <x:mergeCell ref="A6:E6"/>
    <x:mergeCell ref="A13:E13"/>
    <x:mergeCell ref="A33:G33"/>
    <x:mergeCell ref="A34:G34"/>
    <x:mergeCell ref="A83:E8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4.75">
      <x:c r="A1" s="31" t="s">
        <x:v>42</x:v>
      </x:c>
      <x:c r="B1" s="31"/>
      <x:c r="C1" s="31"/>
      <x:c r="D1" s="31"/>
      <x:c r="E1" s="31"/>
    </x:row>
    <x:row r="2" ht="16.5">
      <x:c r="A2" s="1"/>
      <x:c r="B2" s="1"/>
      <x:c r="C2" s="1"/>
      <x:c r="D2" s="1"/>
      <x:c r="E2" s="1"/>
    </x:row>
    <x:row r="3" ht="16.5">
      <x:c r="A3" s="4" t="s">
        <x:v>19</x:v>
      </x:c>
      <x:c r="B3" s="1" t="s">
        <x:v>43</x:v>
      </x:c>
      <x:c r="C3" s="4" t="s">
        <x:v>21</x:v>
      </x:c>
      <x:c r="D3" s="32" t="s">
        <x:v>44</x:v>
      </x:c>
      <x:c r="E3" s="32"/>
    </x:row>
    <x:row r="4" ht="16.5">
      <x:c r="A4" s="4" t="s">
        <x:v>45</x:v>
      </x:c>
      <x:c r="B4" s="1" t="s">
        <x:v>46</x:v>
      </x:c>
      <x:c r="C4" s="4" t="s">
        <x:v>20</x:v>
      </x:c>
      <x:c r="D4" s="32" t="s">
        <x:v>47</x:v>
      </x:c>
      <x:c r="E4" s="32"/>
    </x:row>
    <x:row r="5" ht="16.5">
      <x:c r="A5" s="4" t="s">
        <x:v>48</x:v>
      </x:c>
      <x:c r="B5" s="32" t="s">
        <x:v>49</x:v>
      </x:c>
      <x:c r="C5" s="32"/>
      <x:c r="D5" s="32"/>
      <x:c r="E5" s="32"/>
    </x:row>
    <x:row r="6" ht="16.5">
      <x:c r="A6" s="4" t="s">
        <x:v>50</x:v>
      </x:c>
      <x:c r="B6" s="32" t="s">
        <x:v>51</x:v>
      </x:c>
      <x:c r="C6" s="32"/>
      <x:c r="D6" s="32"/>
      <x:c r="E6" s="32"/>
    </x:row>
    <x:row r="7" ht="16.5">
      <x:c r="A7" s="1"/>
      <x:c r="B7" s="1"/>
      <x:c r="C7" s="1"/>
      <x:c r="D7" s="1"/>
      <x:c r="E7" s="1"/>
    </x:row>
    <x:row r="8" ht="16.5">
      <x:c r="A8" s="28" t="s">
        <x:v>52</x:v>
      </x:c>
      <x:c r="B8" s="29"/>
      <x:c r="C8" s="29"/>
      <x:c r="D8" s="29"/>
      <x:c r="E8" s="30"/>
    </x:row>
    <x:row r="9" ht="87.94999694824219" customHeight="1">
      <x:c r="A9" s="25" t="s">
        <x:v>53</x:v>
      </x:c>
      <x:c r="B9" s="26"/>
      <x:c r="C9" s="26"/>
      <x:c r="D9" s="26"/>
      <x:c r="E9" s="27"/>
    </x:row>
    <x:row r="10" ht="16.5">
      <x:c r="A10" s="9"/>
      <x:c r="B10" s="1"/>
      <x:c r="C10" s="1"/>
      <x:c r="D10" s="1"/>
      <x:c r="E10" s="1"/>
    </x:row>
    <x:row r="11" ht="16.5">
      <x:c r="A11" s="28" t="s">
        <x:v>54</x:v>
      </x:c>
      <x:c r="B11" s="29"/>
      <x:c r="C11" s="29"/>
      <x:c r="D11" s="29"/>
      <x:c r="E11" s="30"/>
    </x:row>
    <x:row r="12" ht="16.5">
      <x:c r="A12" s="2" t="s">
        <x:v>55</x:v>
      </x:c>
      <x:c r="B12" s="2" t="s">
        <x:v>56</x:v>
      </x:c>
      <x:c r="C12" s="2" t="s">
        <x:v>57</x:v>
      </x:c>
      <x:c r="D12" s="2" t="s">
        <x:v>58</x:v>
      </x:c>
      <x:c r="E12" s="2" t="s">
        <x:v>59</x:v>
      </x:c>
    </x:row>
    <x:row r="13" ht="66">
      <x:c r="A13" s="9" t="s">
        <x:v>60</x:v>
      </x:c>
      <x:c r="B13" s="1" t="s">
        <x:v>61</x:v>
      </x:c>
      <x:c r="C13" s="1" t="s">
        <x:v>62</x:v>
      </x:c>
      <x:c r="D13" s="1" t="s">
        <x:v>63</x:v>
      </x:c>
      <x:c r="E13" s="1" t="s">
        <x:v>64</x:v>
      </x:c>
    </x:row>
    <x:row r="14" ht="16.5">
      <x:c r="A14" s="9" t="s">
        <x:v>65</x:v>
      </x:c>
      <x:c r="B14" s="1" t="s">
        <x:v>66</x:v>
      </x:c>
      <x:c r="C14" s="1" t="s">
        <x:v>67</x:v>
      </x:c>
      <x:c r="D14" s="1" t="s">
        <x:v>68</x:v>
      </x:c>
      <x:c r="E14" s="1" t="s">
        <x:v>69</x:v>
      </x:c>
    </x:row>
    <x:row r="15" ht="49.5">
      <x:c r="A15" s="9" t="s">
        <x:v>70</x:v>
      </x:c>
      <x:c r="B15" s="1" t="s">
        <x:v>71</x:v>
      </x:c>
      <x:c r="C15" s="1" t="s">
        <x:v>72</x:v>
      </x:c>
      <x:c r="D15" s="1" t="s">
        <x:v>73</x:v>
      </x:c>
      <x:c r="E15" s="1" t="s">
        <x:v>74</x:v>
      </x:c>
    </x:row>
    <x:row r="16" ht="66">
      <x:c r="A16" s="9" t="s">
        <x:v>75</x:v>
      </x:c>
      <x:c r="B16" s="1" t="s">
        <x:v>76</x:v>
      </x:c>
      <x:c r="C16" s="1" t="s">
        <x:v>77</x:v>
      </x:c>
      <x:c r="D16" s="1" t="s">
        <x:v>78</x:v>
      </x:c>
      <x:c r="E16" s="1" t="s">
        <x:v>64</x:v>
      </x:c>
    </x:row>
    <x:row r="17" ht="33">
      <x:c r="A17" s="9" t="s">
        <x:v>79</x:v>
      </x:c>
      <x:c r="B17" s="1" t="s">
        <x:v>80</x:v>
      </x:c>
      <x:c r="C17" s="1" t="s">
        <x:v>81</x:v>
      </x:c>
      <x:c r="D17" s="1" t="s">
        <x:v>82</x:v>
      </x:c>
      <x:c r="E17" s="1" t="s">
        <x:v>83</x:v>
      </x:c>
    </x:row>
    <x:row r="18" ht="49.5">
      <x:c r="A18" s="9" t="s">
        <x:v>84</x:v>
      </x:c>
      <x:c r="B18" s="1" t="s">
        <x:v>85</x:v>
      </x:c>
      <x:c r="C18" s="1" t="s">
        <x:v>86</x:v>
      </x:c>
      <x:c r="D18" s="1" t="s">
        <x:v>87</x:v>
      </x:c>
      <x:c r="E18" s="1" t="s">
        <x:v>88</x:v>
      </x:c>
    </x:row>
    <x:row r="19" ht="33">
      <x:c r="A19" s="9" t="s">
        <x:v>89</x:v>
      </x:c>
      <x:c r="B19" s="1" t="s">
        <x:v>90</x:v>
      </x:c>
      <x:c r="C19" s="1" t="s">
        <x:v>91</x:v>
      </x:c>
      <x:c r="D19" s="1" t="s">
        <x:v>92</x:v>
      </x:c>
      <x:c r="E19" s="1" t="s">
        <x:v>93</x:v>
      </x:c>
    </x:row>
    <x:row r="20" ht="66">
      <x:c r="A20" s="9" t="s">
        <x:v>94</x:v>
      </x:c>
      <x:c r="B20" s="1" t="s">
        <x:v>95</x:v>
      </x:c>
      <x:c r="C20" s="1" t="s">
        <x:v>96</x:v>
      </x:c>
      <x:c r="D20" s="1" t="s">
        <x:v>97</x:v>
      </x:c>
      <x:c r="E20" s="1" t="s">
        <x:v>98</x:v>
      </x:c>
    </x:row>
    <x:row r="21" ht="16.5">
      <x:c r="A21" s="9"/>
      <x:c r="B21" s="1"/>
      <x:c r="C21" s="1"/>
      <x:c r="D21" s="1"/>
      <x:c r="E21" s="1"/>
    </x:row>
    <x:row r="22" ht="16.5">
      <x:c r="A22" s="9"/>
      <x:c r="B22" s="1"/>
      <x:c r="C22" s="1"/>
      <x:c r="D22" s="1"/>
      <x:c r="E22" s="1"/>
    </x:row>
    <x:row r="23" ht="16.5">
      <x:c r="A23" s="9"/>
      <x:c r="B23" s="1"/>
      <x:c r="C23" s="1"/>
      <x:c r="D23" s="1"/>
      <x:c r="E23" s="1"/>
    </x:row>
    <x:row r="24" ht="16.5">
      <x:c r="A24" s="9"/>
      <x:c r="B24" s="1"/>
      <x:c r="C24" s="1"/>
      <x:c r="D24" s="1"/>
      <x:c r="E24" s="1"/>
    </x:row>
    <x:row r="25" ht="16.5">
      <x:c r="A25" s="9"/>
      <x:c r="B25" s="1"/>
      <x:c r="C25" s="1"/>
      <x:c r="D25" s="1"/>
      <x:c r="E25" s="1"/>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28ec0722f1bc48e1"/>
</x:worksheet>
</file>

<file path=xl/worksheets/sheet4.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19.5">
      <x:c r="A1" s="39" t="s">
        <x:v>99</x:v>
      </x:c>
      <x:c r="B1" s="39"/>
      <x:c r="C1" s="39"/>
      <x:c r="D1" s="39"/>
      <x:c r="E1" s="39"/>
    </x:row>
    <x:row r="2">
      <x:c r="A2" s="5"/>
      <x:c r="B2" s="5"/>
      <x:c r="C2" s="5"/>
      <x:c r="D2" s="5"/>
      <x:c r="E2" s="5"/>
    </x:row>
    <x:row r="3" ht="27">
      <x:c r="A3" s="8" t="s">
        <x:v>39</x:v>
      </x:c>
      <x:c r="B3" s="5" t="s">
        <x:v>43</x:v>
      </x:c>
      <x:c r="C3" s="8" t="s">
        <x:v>41</x:v>
      </x:c>
      <x:c r="D3" s="40" t="s">
        <x:v>100</x:v>
      </x:c>
      <x:c r="E3" s="40"/>
    </x:row>
    <x:row r="4">
      <x:c r="A4" s="8" t="s">
        <x:v>101</x:v>
      </x:c>
      <x:c r="B4" s="5" t="s">
        <x:v>102</x:v>
      </x:c>
      <x:c r="C4" s="8" t="s">
        <x:v>40</x:v>
      </x:c>
      <x:c r="D4" s="40" t="s">
        <x:v>103</x:v>
      </x:c>
      <x:c r="E4" s="40"/>
    </x:row>
    <x:row r="5">
      <x:c r="A5" s="8" t="s">
        <x:v>104</x:v>
      </x:c>
      <x:c r="B5" s="40" t="s">
        <x:v>105</x:v>
      </x:c>
      <x:c r="C5" s="40"/>
      <x:c r="D5" s="40"/>
      <x:c r="E5" s="40"/>
    </x:row>
    <x:row r="6" ht="27">
      <x:c r="A6" s="8" t="s">
        <x:v>106</x:v>
      </x:c>
      <x:c r="B6" s="40" t="s">
        <x:v>107</x:v>
      </x:c>
      <x:c r="C6" s="40"/>
      <x:c r="D6" s="40"/>
      <x:c r="E6" s="40"/>
    </x:row>
    <x:row r="7">
      <x:c r="A7" s="5"/>
      <x:c r="B7" s="5"/>
      <x:c r="C7" s="5"/>
      <x:c r="D7" s="5"/>
      <x:c r="E7" s="5"/>
    </x:row>
    <x:row r="8">
      <x:c r="A8" s="36" t="s">
        <x:v>108</x:v>
      </x:c>
      <x:c r="B8" s="37"/>
      <x:c r="C8" s="37"/>
      <x:c r="D8" s="37"/>
      <x:c r="E8" s="38"/>
    </x:row>
    <x:row r="9" ht="72" customHeight="1">
      <x:c r="A9" s="33" t="s">
        <x:v>109</x:v>
      </x:c>
      <x:c r="B9" s="34"/>
      <x:c r="C9" s="34"/>
      <x:c r="D9" s="34"/>
      <x:c r="E9" s="35"/>
    </x:row>
    <x:row r="10">
      <x:c r="A10" s="10"/>
      <x:c r="B10" s="5"/>
      <x:c r="C10" s="5"/>
      <x:c r="D10" s="5"/>
      <x:c r="E10" s="5"/>
    </x:row>
    <x:row r="11">
      <x:c r="A11" s="36" t="s">
        <x:v>110</x:v>
      </x:c>
      <x:c r="B11" s="37"/>
      <x:c r="C11" s="37"/>
      <x:c r="D11" s="37"/>
      <x:c r="E11" s="38"/>
    </x:row>
    <x:row r="12">
      <x:c r="A12" s="6" t="s">
        <x:v>55</x:v>
      </x:c>
      <x:c r="B12" s="6" t="s">
        <x:v>111</x:v>
      </x:c>
      <x:c r="C12" s="6" t="s">
        <x:v>112</x:v>
      </x:c>
      <x:c r="D12" s="6" t="s">
        <x:v>113</x:v>
      </x:c>
      <x:c r="E12" s="6" t="s">
        <x:v>114</x:v>
      </x:c>
    </x:row>
    <x:row r="13" ht="54">
      <x:c r="A13" s="10" t="s">
        <x:v>60</x:v>
      </x:c>
      <x:c r="B13" s="5" t="s">
        <x:v>115</x:v>
      </x:c>
      <x:c r="C13" s="5" t="s">
        <x:v>116</x:v>
      </x:c>
      <x:c r="D13" s="5" t="s">
        <x:v>117</x:v>
      </x:c>
      <x:c r="E13" s="5" t="s">
        <x:v>118</x:v>
      </x:c>
    </x:row>
    <x:row r="14">
      <x:c r="A14" s="10" t="s">
        <x:v>65</x:v>
      </x:c>
      <x:c r="B14" s="5" t="s">
        <x:v>119</x:v>
      </x:c>
      <x:c r="C14" s="5" t="s">
        <x:v>120</x:v>
      </x:c>
      <x:c r="D14" s="5" t="s">
        <x:v>121</x:v>
      </x:c>
      <x:c r="E14" s="5" t="s">
        <x:v>122</x:v>
      </x:c>
    </x:row>
    <x:row r="15" ht="40.5">
      <x:c r="A15" s="10" t="s">
        <x:v>70</x:v>
      </x:c>
      <x:c r="B15" s="5" t="s">
        <x:v>123</x:v>
      </x:c>
      <x:c r="C15" s="5" t="s">
        <x:v>124</x:v>
      </x:c>
      <x:c r="D15" s="5" t="s">
        <x:v>125</x:v>
      </x:c>
      <x:c r="E15" s="5" t="s">
        <x:v>126</x:v>
      </x:c>
    </x:row>
    <x:row r="16" ht="54">
      <x:c r="A16" s="10" t="s">
        <x:v>75</x:v>
      </x:c>
      <x:c r="B16" s="5" t="s">
        <x:v>127</x:v>
      </x:c>
      <x:c r="C16" s="5" t="s">
        <x:v>128</x:v>
      </x:c>
      <x:c r="D16" s="5" t="s">
        <x:v>129</x:v>
      </x:c>
      <x:c r="E16" s="5" t="s">
        <x:v>118</x:v>
      </x:c>
    </x:row>
    <x:row r="17" ht="27">
      <x:c r="A17" s="10" t="s">
        <x:v>79</x:v>
      </x:c>
      <x:c r="B17" s="5" t="s">
        <x:v>130</x:v>
      </x:c>
      <x:c r="C17" s="5" t="s">
        <x:v>131</x:v>
      </x:c>
      <x:c r="D17" s="5" t="s">
        <x:v>132</x:v>
      </x:c>
      <x:c r="E17" s="5" t="s">
        <x:v>133</x:v>
      </x:c>
    </x:row>
    <x:row r="18" ht="27">
      <x:c r="A18" s="10" t="s">
        <x:v>84</x:v>
      </x:c>
      <x:c r="B18" s="5" t="s">
        <x:v>134</x:v>
      </x:c>
      <x:c r="C18" s="5" t="s">
        <x:v>135</x:v>
      </x:c>
      <x:c r="D18" s="5" t="s">
        <x:v>136</x:v>
      </x:c>
      <x:c r="E18" s="5" t="s">
        <x:v>137</x:v>
      </x:c>
    </x:row>
    <x:row r="19" ht="27">
      <x:c r="A19" s="10" t="s">
        <x:v>89</x:v>
      </x:c>
      <x:c r="B19" s="5" t="s">
        <x:v>138</x:v>
      </x:c>
      <x:c r="C19" s="5" t="s">
        <x:v>139</x:v>
      </x:c>
      <x:c r="D19" s="5" t="s">
        <x:v>140</x:v>
      </x:c>
      <x:c r="E19" s="5" t="s">
        <x:v>141</x:v>
      </x:c>
    </x:row>
    <x:row r="20" ht="40.5">
      <x:c r="A20" s="10" t="s">
        <x:v>94</x:v>
      </x:c>
      <x:c r="B20" s="5" t="s">
        <x:v>142</x:v>
      </x:c>
      <x:c r="C20" s="5" t="s">
        <x:v>143</x:v>
      </x:c>
      <x:c r="D20" s="5" t="s">
        <x:v>144</x:v>
      </x:c>
      <x:c r="E20" s="5" t="s">
        <x:v>145</x:v>
      </x:c>
    </x:row>
    <x:row r="21">
      <x:c r="A21" s="10"/>
      <x:c r="B21" s="5"/>
      <x:c r="C21" s="5"/>
      <x:c r="D21" s="5"/>
      <x:c r="E21" s="5"/>
    </x:row>
    <x:row r="22">
      <x:c r="A22" s="10"/>
      <x:c r="B22" s="5"/>
      <x:c r="C22" s="5"/>
      <x:c r="D22" s="5"/>
      <x:c r="E22" s="5"/>
    </x:row>
    <x:row r="23">
      <x:c r="A23" s="10"/>
      <x:c r="B23" s="5"/>
      <x:c r="C23" s="5"/>
      <x:c r="D23" s="5"/>
      <x:c r="E23" s="5"/>
    </x:row>
    <x:row r="24">
      <x:c r="A24" s="10"/>
      <x:c r="B24" s="5"/>
      <x:c r="C24" s="5"/>
      <x:c r="D24" s="5"/>
      <x:c r="E24" s="5"/>
    </x:row>
    <x:row r="25">
      <x:c r="A25" s="10"/>
      <x:c r="B25" s="5"/>
      <x:c r="C25" s="5"/>
      <x:c r="D25" s="5"/>
      <x:c r="E25" s="5"/>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478c5e92c0604739"/>
</x:worksheet>
</file>

<file path=xl/worksheets/sheet5.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4.75">
      <x:c r="A1" s="31" t="s">
        <x:v>146</x:v>
      </x:c>
      <x:c r="B1" s="31"/>
      <x:c r="C1" s="31"/>
      <x:c r="D1" s="31"/>
      <x:c r="E1" s="31"/>
    </x:row>
    <x:row r="2" ht="16.5">
      <x:c r="A2" s="1"/>
      <x:c r="B2" s="1"/>
      <x:c r="C2" s="1"/>
      <x:c r="D2" s="1"/>
      <x:c r="E2" s="1"/>
    </x:row>
    <x:row r="3" ht="16.5">
      <x:c r="A3" s="4" t="s">
        <x:v>19</x:v>
      </x:c>
      <x:c r="B3" s="1" t="s">
        <x:v>147</x:v>
      </x:c>
      <x:c r="C3" s="4" t="s">
        <x:v>21</x:v>
      </x:c>
      <x:c r="D3" s="32" t="s">
        <x:v>148</x:v>
      </x:c>
      <x:c r="E3" s="32"/>
    </x:row>
    <x:row r="4" ht="16.5">
      <x:c r="A4" s="4" t="s">
        <x:v>45</x:v>
      </x:c>
      <x:c r="B4" s="1" t="s">
        <x:v>46</x:v>
      </x:c>
      <x:c r="C4" s="4" t="s">
        <x:v>20</x:v>
      </x:c>
      <x:c r="D4" s="32" t="s">
        <x:v>47</x:v>
      </x:c>
      <x:c r="E4" s="32"/>
    </x:row>
    <x:row r="5" ht="16.5">
      <x:c r="A5" s="4" t="s">
        <x:v>48</x:v>
      </x:c>
      <x:c r="B5" s="32" t="s">
        <x:v>149</x:v>
      </x:c>
      <x:c r="C5" s="32"/>
      <x:c r="D5" s="32"/>
      <x:c r="E5" s="32"/>
    </x:row>
    <x:row r="6" ht="16.5">
      <x:c r="A6" s="4" t="s">
        <x:v>50</x:v>
      </x:c>
      <x:c r="B6" s="32" t="s">
        <x:v>150</x:v>
      </x:c>
      <x:c r="C6" s="32"/>
      <x:c r="D6" s="32"/>
      <x:c r="E6" s="32"/>
    </x:row>
    <x:row r="7" ht="16.5">
      <x:c r="A7" s="1"/>
      <x:c r="B7" s="1"/>
      <x:c r="C7" s="1"/>
      <x:c r="D7" s="1"/>
      <x:c r="E7" s="1"/>
    </x:row>
    <x:row r="8" ht="16.5">
      <x:c r="A8" s="28" t="s">
        <x:v>52</x:v>
      </x:c>
      <x:c r="B8" s="29"/>
      <x:c r="C8" s="29"/>
      <x:c r="D8" s="29"/>
      <x:c r="E8" s="30"/>
    </x:row>
    <x:row r="9" ht="72" customHeight="1">
      <x:c r="A9" s="25" t="s">
        <x:v>151</x:v>
      </x:c>
      <x:c r="B9" s="26"/>
      <x:c r="C9" s="26"/>
      <x:c r="D9" s="26"/>
      <x:c r="E9" s="27"/>
    </x:row>
    <x:row r="10" ht="16.5">
      <x:c r="A10" s="9"/>
      <x:c r="B10" s="1"/>
      <x:c r="C10" s="1"/>
      <x:c r="D10" s="1"/>
      <x:c r="E10" s="1"/>
    </x:row>
    <x:row r="11" ht="16.5">
      <x:c r="A11" s="28" t="s">
        <x:v>54</x:v>
      </x:c>
      <x:c r="B11" s="29"/>
      <x:c r="C11" s="29"/>
      <x:c r="D11" s="29"/>
      <x:c r="E11" s="30"/>
    </x:row>
    <x:row r="12" ht="16.5" customHeight="1">
      <x:c r="A12" s="2" t="s">
        <x:v>55</x:v>
      </x:c>
      <x:c r="B12" s="2" t="s">
        <x:v>56</x:v>
      </x:c>
      <x:c r="C12" s="2" t="s">
        <x:v>57</x:v>
      </x:c>
      <x:c r="D12" s="2" t="s">
        <x:v>58</x:v>
      </x:c>
      <x:c r="E12" s="2" t="s">
        <x:v>59</x:v>
      </x:c>
    </x:row>
    <x:row r="13" ht="33">
      <x:c r="A13" s="9" t="s">
        <x:v>152</x:v>
      </x:c>
      <x:c r="B13" s="1" t="s">
        <x:v>153</x:v>
      </x:c>
      <x:c r="C13" s="1" t="s">
        <x:v>154</x:v>
      </x:c>
      <x:c r="D13" s="1" t="s">
        <x:v>155</x:v>
      </x:c>
      <x:c r="E13" s="1" t="s">
        <x:v>156</x:v>
      </x:c>
    </x:row>
    <x:row r="14" ht="49.5">
      <x:c r="A14" s="9" t="s">
        <x:v>157</x:v>
      </x:c>
      <x:c r="B14" s="1" t="s">
        <x:v>95</x:v>
      </x:c>
      <x:c r="C14" s="1" t="s">
        <x:v>158</x:v>
      </x:c>
      <x:c r="D14" s="1" t="s">
        <x:v>97</x:v>
      </x:c>
      <x:c r="E14" s="1" t="s">
        <x:v>98</x:v>
      </x:c>
    </x:row>
    <x:row r="15" ht="27" customHeight="1">
      <x:c r="A15" s="9"/>
      <x:c r="B15" s="1"/>
      <x:c r="C15" s="1"/>
      <x:c r="D15" s="1"/>
      <x:c r="E15" s="1"/>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cb3ac61242894e77"/>
</x:worksheet>
</file>

<file path=xl/worksheets/sheet6.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19.5">
      <x:c r="A1" s="39" t="s">
        <x:v>159</x:v>
      </x:c>
      <x:c r="B1" s="39"/>
      <x:c r="C1" s="39"/>
      <x:c r="D1" s="39"/>
      <x:c r="E1" s="39"/>
    </x:row>
    <x:row r="2">
      <x:c r="A2" s="5"/>
      <x:c r="B2" s="5"/>
      <x:c r="C2" s="5"/>
      <x:c r="D2" s="5"/>
      <x:c r="E2" s="5"/>
    </x:row>
    <x:row r="3" ht="27">
      <x:c r="A3" s="8" t="s">
        <x:v>39</x:v>
      </x:c>
      <x:c r="B3" s="5" t="s">
        <x:v>147</x:v>
      </x:c>
      <x:c r="C3" s="8" t="s">
        <x:v>41</x:v>
      </x:c>
      <x:c r="D3" s="40" t="s">
        <x:v>160</x:v>
      </x:c>
      <x:c r="E3" s="40"/>
    </x:row>
    <x:row r="4">
      <x:c r="A4" s="8" t="s">
        <x:v>101</x:v>
      </x:c>
      <x:c r="B4" s="5" t="s">
        <x:v>102</x:v>
      </x:c>
      <x:c r="C4" s="8" t="s">
        <x:v>40</x:v>
      </x:c>
      <x:c r="D4" s="40" t="s">
        <x:v>103</x:v>
      </x:c>
      <x:c r="E4" s="40"/>
    </x:row>
    <x:row r="5">
      <x:c r="A5" s="8" t="s">
        <x:v>104</x:v>
      </x:c>
      <x:c r="B5" s="40" t="s">
        <x:v>161</x:v>
      </x:c>
      <x:c r="C5" s="40"/>
      <x:c r="D5" s="40"/>
      <x:c r="E5" s="40"/>
    </x:row>
    <x:row r="6" ht="27">
      <x:c r="A6" s="8" t="s">
        <x:v>106</x:v>
      </x:c>
      <x:c r="B6" s="40" t="s">
        <x:v>162</x:v>
      </x:c>
      <x:c r="C6" s="40"/>
      <x:c r="D6" s="40"/>
      <x:c r="E6" s="40"/>
    </x:row>
    <x:row r="7">
      <x:c r="A7" s="5"/>
      <x:c r="B7" s="5"/>
      <x:c r="C7" s="5"/>
      <x:c r="D7" s="5"/>
      <x:c r="E7" s="5"/>
    </x:row>
    <x:row r="8">
      <x:c r="A8" s="36" t="s">
        <x:v>108</x:v>
      </x:c>
      <x:c r="B8" s="37"/>
      <x:c r="C8" s="37"/>
      <x:c r="D8" s="37"/>
      <x:c r="E8" s="38"/>
    </x:row>
    <x:row r="9" ht="62.099998474121094" customHeight="1">
      <x:c r="A9" s="33" t="s">
        <x:v>163</x:v>
      </x:c>
      <x:c r="B9" s="34"/>
      <x:c r="C9" s="34"/>
      <x:c r="D9" s="34"/>
      <x:c r="E9" s="35"/>
    </x:row>
    <x:row r="10">
      <x:c r="A10" s="10"/>
      <x:c r="B10" s="5"/>
      <x:c r="C10" s="5"/>
      <x:c r="D10" s="5"/>
      <x:c r="E10" s="5"/>
    </x:row>
    <x:row r="11">
      <x:c r="A11" s="36" t="s">
        <x:v>110</x:v>
      </x:c>
      <x:c r="B11" s="37"/>
      <x:c r="C11" s="37"/>
      <x:c r="D11" s="37"/>
      <x:c r="E11" s="38"/>
    </x:row>
    <x:row r="12">
      <x:c r="A12" s="6" t="s">
        <x:v>55</x:v>
      </x:c>
      <x:c r="B12" s="6" t="s">
        <x:v>111</x:v>
      </x:c>
      <x:c r="C12" s="6" t="s">
        <x:v>112</x:v>
      </x:c>
      <x:c r="D12" s="6" t="s">
        <x:v>113</x:v>
      </x:c>
      <x:c r="E12" s="6" t="s">
        <x:v>114</x:v>
      </x:c>
    </x:row>
    <x:row r="13" ht="40.5">
      <x:c r="A13" s="10" t="s">
        <x:v>152</x:v>
      </x:c>
      <x:c r="B13" s="5" t="s">
        <x:v>164</x:v>
      </x:c>
      <x:c r="C13" s="5" t="s">
        <x:v>165</x:v>
      </x:c>
      <x:c r="D13" s="5" t="s">
        <x:v>166</x:v>
      </x:c>
      <x:c r="E13" s="5" t="s">
        <x:v>167</x:v>
      </x:c>
    </x:row>
    <x:row r="14" ht="40.5">
      <x:c r="A14" s="10" t="s">
        <x:v>157</x:v>
      </x:c>
      <x:c r="B14" s="5" t="s">
        <x:v>142</x:v>
      </x:c>
      <x:c r="C14" s="5" t="s">
        <x:v>168</x:v>
      </x:c>
      <x:c r="D14" s="5" t="s">
        <x:v>144</x:v>
      </x:c>
      <x:c r="E14" s="5" t="s">
        <x:v>145</x:v>
      </x:c>
    </x:row>
    <x:row r="15" ht="27" customHeight="1">
      <x:c r="A15" s="10"/>
      <x:c r="B15" s="5"/>
      <x:c r="C15" s="5"/>
      <x:c r="D15" s="5"/>
      <x:c r="E15" s="5"/>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953e616da57645d6"/>
</x:worksheet>
</file>

<file path=xl/worksheets/sheet7.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4.75">
      <x:c r="A1" s="31" t="s">
        <x:v>169</x:v>
      </x:c>
      <x:c r="B1" s="31"/>
      <x:c r="C1" s="31"/>
      <x:c r="D1" s="31"/>
      <x:c r="E1" s="31"/>
    </x:row>
    <x:row r="2" ht="16.5">
      <x:c r="A2" s="1"/>
      <x:c r="B2" s="1"/>
      <x:c r="C2" s="1"/>
      <x:c r="D2" s="1"/>
      <x:c r="E2" s="1"/>
    </x:row>
    <x:row r="3" ht="16.5">
      <x:c r="A3" s="4" t="s">
        <x:v>19</x:v>
      </x:c>
      <x:c r="B3" s="1" t="s">
        <x:v>170</x:v>
      </x:c>
      <x:c r="C3" s="4" t="s">
        <x:v>21</x:v>
      </x:c>
      <x:c r="D3" s="32" t="s">
        <x:v>171</x:v>
      </x:c>
      <x:c r="E3" s="32"/>
    </x:row>
    <x:row r="4" ht="16.5">
      <x:c r="A4" s="4" t="s">
        <x:v>45</x:v>
      </x:c>
      <x:c r="B4" s="1" t="s">
        <x:v>46</x:v>
      </x:c>
      <x:c r="C4" s="4" t="s">
        <x:v>20</x:v>
      </x:c>
      <x:c r="D4" s="32" t="s">
        <x:v>47</x:v>
      </x:c>
      <x:c r="E4" s="32"/>
    </x:row>
    <x:row r="5" ht="16.5">
      <x:c r="A5" s="4" t="s">
        <x:v>48</x:v>
      </x:c>
      <x:c r="B5" s="32" t="s">
        <x:v>172</x:v>
      </x:c>
      <x:c r="C5" s="32"/>
      <x:c r="D5" s="32"/>
      <x:c r="E5" s="32"/>
    </x:row>
    <x:row r="6" ht="16.5">
      <x:c r="A6" s="4" t="s">
        <x:v>50</x:v>
      </x:c>
      <x:c r="B6" s="32" t="s">
        <x:v>173</x:v>
      </x:c>
      <x:c r="C6" s="32"/>
      <x:c r="D6" s="32"/>
      <x:c r="E6" s="32"/>
    </x:row>
    <x:row r="7" ht="16.5">
      <x:c r="A7" s="1"/>
      <x:c r="B7" s="1"/>
      <x:c r="C7" s="1"/>
      <x:c r="D7" s="1"/>
      <x:c r="E7" s="1"/>
    </x:row>
    <x:row r="8" ht="16.5">
      <x:c r="A8" s="28" t="s">
        <x:v>52</x:v>
      </x:c>
      <x:c r="B8" s="29"/>
      <x:c r="C8" s="29"/>
      <x:c r="D8" s="29"/>
      <x:c r="E8" s="30"/>
    </x:row>
    <x:row r="9" ht="87.94999694824219" customHeight="1">
      <x:c r="A9" s="25" t="s">
        <x:v>174</x:v>
      </x:c>
      <x:c r="B9" s="26"/>
      <x:c r="C9" s="26"/>
      <x:c r="D9" s="26"/>
      <x:c r="E9" s="27"/>
    </x:row>
    <x:row r="10" ht="16.5">
      <x:c r="A10" s="9"/>
      <x:c r="B10" s="1"/>
      <x:c r="C10" s="1"/>
      <x:c r="D10" s="1"/>
      <x:c r="E10" s="1"/>
    </x:row>
    <x:row r="11" ht="16.5">
      <x:c r="A11" s="28" t="s">
        <x:v>54</x:v>
      </x:c>
      <x:c r="B11" s="29"/>
      <x:c r="C11" s="29"/>
      <x:c r="D11" s="29"/>
      <x:c r="E11" s="30"/>
    </x:row>
    <x:row r="12" ht="16.5" customHeight="1">
      <x:c r="A12" s="2" t="s">
        <x:v>55</x:v>
      </x:c>
      <x:c r="B12" s="2" t="s">
        <x:v>56</x:v>
      </x:c>
      <x:c r="C12" s="2" t="s">
        <x:v>57</x:v>
      </x:c>
      <x:c r="D12" s="2" t="s">
        <x:v>58</x:v>
      </x:c>
      <x:c r="E12" s="2" t="s">
        <x:v>59</x:v>
      </x:c>
    </x:row>
    <x:row r="13" ht="33">
      <x:c r="A13" s="9" t="s">
        <x:v>175</x:v>
      </x:c>
      <x:c r="B13" s="1" t="s">
        <x:v>176</x:v>
      </x:c>
      <x:c r="C13" s="1" t="s">
        <x:v>177</x:v>
      </x:c>
      <x:c r="D13" s="1" t="s">
        <x:v>178</x:v>
      </x:c>
      <x:c r="E13" s="1" t="s">
        <x:v>64</x:v>
      </x:c>
    </x:row>
    <x:row r="14" ht="49.5">
      <x:c r="A14" s="9" t="s">
        <x:v>179</x:v>
      </x:c>
      <x:c r="B14" s="1" t="s">
        <x:v>180</x:v>
      </x:c>
      <x:c r="C14" s="1" t="s">
        <x:v>181</x:v>
      </x:c>
      <x:c r="D14" s="1" t="s">
        <x:v>87</x:v>
      </x:c>
      <x:c r="E14" s="1" t="s">
        <x:v>182</x:v>
      </x:c>
    </x:row>
    <x:row r="15" ht="49.5">
      <x:c r="A15" s="9" t="s">
        <x:v>183</x:v>
      </x:c>
      <x:c r="B15" s="1" t="s">
        <x:v>95</x:v>
      </x:c>
      <x:c r="C15" s="1" t="s">
        <x:v>184</x:v>
      </x:c>
      <x:c r="D15" s="1" t="s">
        <x:v>185</x:v>
      </x:c>
      <x:c r="E15" s="1" t="s">
        <x:v>186</x:v>
      </x:c>
    </x:row>
    <x:row r="16" ht="27" customHeight="1">
      <x:c r="A16" s="9"/>
      <x:c r="B16" s="1"/>
      <x:c r="C16" s="1"/>
      <x:c r="D16" s="1"/>
      <x:c r="E16" s="1"/>
    </x:row>
  </x:sheetData>
  <x:mergeCells>
    <x:mergeCell ref="A9:E9"/>
    <x:mergeCell ref="A11:E11"/>
    <x:mergeCell ref="A8:E8"/>
    <x:mergeCell ref="A1:E1"/>
    <x:mergeCell ref="B5:E5"/>
    <x:mergeCell ref="B6:E6"/>
    <x:mergeCell ref="D3:E3"/>
    <x:mergeCell ref="D4:E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19.5">
      <x:c r="A1" s="39" t="s">
        <x:v>187</x:v>
      </x:c>
      <x:c r="B1" s="39"/>
      <x:c r="C1" s="39"/>
      <x:c r="D1" s="39"/>
      <x:c r="E1" s="39"/>
    </x:row>
    <x:row r="2">
      <x:c r="A2" s="5"/>
      <x:c r="B2" s="5"/>
      <x:c r="C2" s="5"/>
      <x:c r="D2" s="5"/>
      <x:c r="E2" s="5"/>
    </x:row>
    <x:row r="3" ht="27">
      <x:c r="A3" s="8" t="s">
        <x:v>39</x:v>
      </x:c>
      <x:c r="B3" s="5" t="s">
        <x:v>170</x:v>
      </x:c>
      <x:c r="C3" s="8" t="s">
        <x:v>41</x:v>
      </x:c>
      <x:c r="D3" s="40" t="s">
        <x:v>188</x:v>
      </x:c>
      <x:c r="E3" s="40"/>
    </x:row>
    <x:row r="4">
      <x:c r="A4" s="8" t="s">
        <x:v>101</x:v>
      </x:c>
      <x:c r="B4" s="5" t="s">
        <x:v>102</x:v>
      </x:c>
      <x:c r="C4" s="8" t="s">
        <x:v>40</x:v>
      </x:c>
      <x:c r="D4" s="40" t="s">
        <x:v>103</x:v>
      </x:c>
      <x:c r="E4" s="40"/>
    </x:row>
    <x:row r="5">
      <x:c r="A5" s="8" t="s">
        <x:v>104</x:v>
      </x:c>
      <x:c r="B5" s="40" t="s">
        <x:v>189</x:v>
      </x:c>
      <x:c r="C5" s="40"/>
      <x:c r="D5" s="40"/>
      <x:c r="E5" s="40"/>
    </x:row>
    <x:row r="6" ht="27">
      <x:c r="A6" s="8" t="s">
        <x:v>106</x:v>
      </x:c>
      <x:c r="B6" s="40" t="s">
        <x:v>190</x:v>
      </x:c>
      <x:c r="C6" s="40"/>
      <x:c r="D6" s="40"/>
      <x:c r="E6" s="40"/>
    </x:row>
    <x:row r="7">
      <x:c r="A7" s="5"/>
      <x:c r="B7" s="5"/>
      <x:c r="C7" s="5"/>
      <x:c r="D7" s="5"/>
      <x:c r="E7" s="5"/>
    </x:row>
    <x:row r="8">
      <x:c r="A8" s="36" t="s">
        <x:v>108</x:v>
      </x:c>
      <x:c r="B8" s="37"/>
      <x:c r="C8" s="37"/>
      <x:c r="D8" s="37"/>
      <x:c r="E8" s="38"/>
    </x:row>
    <x:row r="9" ht="74.0999984741211" customHeight="1">
      <x:c r="A9" s="33" t="s">
        <x:v>191</x:v>
      </x:c>
      <x:c r="B9" s="34"/>
      <x:c r="C9" s="34"/>
      <x:c r="D9" s="34"/>
      <x:c r="E9" s="35"/>
    </x:row>
    <x:row r="10">
      <x:c r="A10" s="10"/>
      <x:c r="B10" s="5"/>
      <x:c r="C10" s="5"/>
      <x:c r="D10" s="5"/>
      <x:c r="E10" s="5"/>
    </x:row>
    <x:row r="11">
      <x:c r="A11" s="36" t="s">
        <x:v>110</x:v>
      </x:c>
      <x:c r="B11" s="37"/>
      <x:c r="C11" s="37"/>
      <x:c r="D11" s="37"/>
      <x:c r="E11" s="38"/>
    </x:row>
    <x:row r="12">
      <x:c r="A12" s="6" t="s">
        <x:v>55</x:v>
      </x:c>
      <x:c r="B12" s="6" t="s">
        <x:v>111</x:v>
      </x:c>
      <x:c r="C12" s="6" t="s">
        <x:v>112</x:v>
      </x:c>
      <x:c r="D12" s="6" t="s">
        <x:v>113</x:v>
      </x:c>
      <x:c r="E12" s="6" t="s">
        <x:v>114</x:v>
      </x:c>
    </x:row>
    <x:row r="13" ht="40.5">
      <x:c r="A13" s="10" t="s">
        <x:v>175</x:v>
      </x:c>
      <x:c r="B13" s="5" t="s">
        <x:v>192</x:v>
      </x:c>
      <x:c r="C13" s="5" t="s">
        <x:v>193</x:v>
      </x:c>
      <x:c r="D13" s="5" t="s">
        <x:v>194</x:v>
      </x:c>
      <x:c r="E13" s="5" t="s">
        <x:v>118</x:v>
      </x:c>
    </x:row>
    <x:row r="14" ht="40.5">
      <x:c r="A14" s="10" t="s">
        <x:v>179</x:v>
      </x:c>
      <x:c r="B14" s="5" t="s">
        <x:v>195</x:v>
      </x:c>
      <x:c r="C14" s="5" t="s">
        <x:v>196</x:v>
      </x:c>
      <x:c r="D14" s="5" t="s">
        <x:v>136</x:v>
      </x:c>
      <x:c r="E14" s="5" t="s">
        <x:v>197</x:v>
      </x:c>
    </x:row>
    <x:row r="15" ht="40.5">
      <x:c r="A15" s="10" t="s">
        <x:v>183</x:v>
      </x:c>
      <x:c r="B15" s="5" t="s">
        <x:v>142</x:v>
      </x:c>
      <x:c r="C15" s="5" t="s">
        <x:v>198</x:v>
      </x:c>
      <x:c r="D15" s="5" t="s">
        <x:v>199</x:v>
      </x:c>
      <x:c r="E15" s="5" t="s">
        <x:v>200</x:v>
      </x:c>
    </x:row>
    <x:row r="16" ht="36" customHeight="1">
      <x:c r="A16" s="10"/>
      <x:c r="B16" s="5"/>
      <x:c r="C16" s="5"/>
      <x:c r="D16" s="5"/>
      <x:c r="E16" s="5"/>
    </x:row>
  </x:sheetData>
  <x:mergeCells>
    <x:mergeCell ref="A9:E9"/>
    <x:mergeCell ref="A11:E11"/>
    <x:mergeCell ref="A8:E8"/>
    <x:mergeCell ref="A1:E1"/>
    <x:mergeCell ref="B5:E5"/>
    <x:mergeCell ref="B6:E6"/>
    <x:mergeCell ref="D3:E3"/>
    <x:mergeCell ref="D4:E4"/>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201</x:v>
      </x:c>
      <x:c r="B1" s="31"/>
      <x:c r="C1" s="31"/>
      <x:c r="D1" s="31"/>
      <x:c r="E1" s="31"/>
    </x:row>
    <x:row r="2" ht="16.5">
      <x:c r="A2" s="1"/>
      <x:c r="B2" s="1"/>
      <x:c r="C2" s="1"/>
      <x:c r="D2" s="1"/>
      <x:c r="E2" s="1"/>
    </x:row>
    <x:row r="3" ht="22.5" customHeight="1">
      <x:c r="A3" s="4" t="s">
        <x:v>19</x:v>
      </x:c>
      <x:c r="B3" s="1" t="s">
        <x:v>202</x:v>
      </x:c>
      <x:c r="C3" s="4" t="s">
        <x:v>21</x:v>
      </x:c>
      <x:c r="D3" s="32" t="s">
        <x:v>66</x:v>
      </x:c>
      <x:c r="E3" s="32"/>
    </x:row>
    <x:row r="4" ht="22.5" customHeight="1">
      <x:c r="A4" s="4" t="s">
        <x:v>45</x:v>
      </x:c>
      <x:c r="B4" s="1" t="s">
        <x:v>46</x:v>
      </x:c>
      <x:c r="C4" s="4" t="s">
        <x:v>20</x:v>
      </x:c>
      <x:c r="D4" s="32" t="s">
        <x:v>47</x:v>
      </x:c>
      <x:c r="E4" s="32"/>
    </x:row>
    <x:row r="5" ht="33.75" customHeight="1">
      <x:c r="A5" s="4" t="s">
        <x:v>48</x:v>
      </x:c>
      <x:c r="B5" s="32" t="s">
        <x:v>203</x:v>
      </x:c>
      <x:c r="C5" s="32"/>
      <x:c r="D5" s="32"/>
      <x:c r="E5" s="32"/>
    </x:row>
    <x:row r="6" ht="33.75" customHeight="1">
      <x:c r="A6" s="4" t="s">
        <x:v>50</x:v>
      </x:c>
      <x:c r="B6" s="32" t="s">
        <x:v>204</x:v>
      </x:c>
      <x:c r="C6" s="32"/>
      <x:c r="D6" s="32"/>
      <x:c r="E6" s="32"/>
    </x:row>
    <x:row r="7" ht="16.5">
      <x:c r="A7" s="1"/>
      <x:c r="B7" s="1"/>
      <x:c r="C7" s="1"/>
      <x:c r="D7" s="1"/>
      <x:c r="E7" s="1"/>
    </x:row>
    <x:row r="8" ht="16.5" customHeight="1">
      <x:c r="A8" s="41" t="s">
        <x:v>52</x:v>
      </x:c>
      <x:c r="B8" s="41"/>
      <x:c r="C8" s="41"/>
      <x:c r="D8" s="41"/>
      <x:c r="E8" s="41"/>
    </x:row>
    <x:row r="9" ht="87.94999694824219" customHeight="1">
      <x:c r="A9" s="25" t="s">
        <x:v>205</x:v>
      </x:c>
      <x:c r="B9" s="26"/>
      <x:c r="C9" s="26"/>
      <x:c r="D9" s="26"/>
      <x:c r="E9" s="27"/>
    </x:row>
    <x:row r="10" ht="16.5" customHeight="1">
      <x:c r="A10" s="16"/>
      <x:c r="B10" s="16"/>
      <x:c r="C10" s="16"/>
      <x:c r="D10" s="16"/>
      <x:c r="E10" s="16"/>
    </x:row>
    <x:row r="11" ht="16.5" customHeight="1">
      <x:c r="A11" s="28" t="s">
        <x:v>54</x:v>
      </x:c>
      <x:c r="B11" s="29"/>
      <x:c r="C11" s="29"/>
      <x:c r="D11" s="29"/>
      <x:c r="E11" s="30"/>
    </x:row>
    <x:row r="12" ht="16.5" customHeight="1">
      <x:c r="A12" s="2" t="s">
        <x:v>55</x:v>
      </x:c>
      <x:c r="B12" s="2" t="s">
        <x:v>56</x:v>
      </x:c>
      <x:c r="C12" s="2" t="s">
        <x:v>57</x:v>
      </x:c>
      <x:c r="D12" s="2" t="s">
        <x:v>58</x:v>
      </x:c>
      <x:c r="E12" s="2" t="s">
        <x:v>59</x:v>
      </x:c>
    </x:row>
    <x:row r="13" ht="27" customHeight="1">
      <x:c r="A13" s="9" t="s">
        <x:v>206</x:v>
      </x:c>
      <x:c r="B13" s="1" t="s">
        <x:v>207</x:v>
      </x:c>
      <x:c r="C13" s="1" t="s">
        <x:v>208</x:v>
      </x:c>
      <x:c r="D13" s="1" t="s">
        <x:v>209</x:v>
      </x:c>
      <x:c r="E13" s="1" t="s">
        <x:v>210</x:v>
      </x:c>
    </x:row>
    <x:row r="14" ht="36" customHeight="1">
      <x:c r="A14" s="9" t="s">
        <x:v>211</x:v>
      </x:c>
      <x:c r="B14" s="1" t="s">
        <x:v>212</x:v>
      </x:c>
      <x:c r="C14" s="1" t="s">
        <x:v>213</x:v>
      </x:c>
      <x:c r="D14" s="1" t="s">
        <x:v>214</x:v>
      </x:c>
      <x:c r="E14" s="1" t="s">
        <x:v>215</x:v>
      </x:c>
    </x:row>
    <x:row r="15" ht="49.5" customHeight="1">
      <x:c r="A15" s="9" t="s">
        <x:v>216</x:v>
      </x:c>
      <x:c r="B15" s="1" t="s">
        <x:v>217</x:v>
      </x:c>
      <x:c r="C15" s="1" t="s">
        <x:v>218</x:v>
      </x:c>
      <x:c r="D15" s="1" t="s">
        <x:v>185</x:v>
      </x:c>
      <x:c r="E15" s="1" t="s">
        <x:v>219</x:v>
      </x:c>
    </x:row>
    <x:row r="16" ht="36" customHeight="1">
      <x:c r="A16" s="9" t="s">
        <x:v>220</x:v>
      </x:c>
      <x:c r="B16" s="1" t="s">
        <x:v>221</x:v>
      </x:c>
      <x:c r="C16" s="1" t="s">
        <x:v>222</x:v>
      </x:c>
      <x:c r="D16" s="1" t="s">
        <x:v>223</x:v>
      </x:c>
      <x:c r="E16" s="1" t="s">
        <x:v>224</x:v>
      </x:c>
    </x:row>
    <x:row r="17" ht="27" customHeight="1">
      <x:c r="A17" s="9" t="s">
        <x:v>225</x:v>
      </x:c>
      <x:c r="B17" s="1" t="s">
        <x:v>226</x:v>
      </x:c>
      <x:c r="C17" s="1" t="s">
        <x:v>227</x:v>
      </x:c>
      <x:c r="D17" s="1" t="s">
        <x:v>228</x:v>
      </x:c>
      <x:c r="E17" s="1" t="s">
        <x:v>229</x:v>
      </x:c>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6e3e303a6aae4ee4"/>
</x:worksheet>
</file>

<file path=xl/worksheets/sheet10.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230</x:v>
      </x:c>
      <x:c r="B1" s="39"/>
      <x:c r="C1" s="39"/>
      <x:c r="D1" s="39"/>
      <x:c r="E1" s="39"/>
    </x:row>
    <x:row r="2">
      <x:c r="A2" s="5"/>
      <x:c r="B2" s="5"/>
      <x:c r="C2" s="5"/>
      <x:c r="D2" s="5"/>
      <x:c r="E2" s="5"/>
    </x:row>
    <x:row r="3" ht="22.5" customHeight="1">
      <x:c r="A3" s="8" t="s">
        <x:v>39</x:v>
      </x:c>
      <x:c r="B3" s="5" t="s">
        <x:v>202</x:v>
      </x:c>
      <x:c r="C3" s="8" t="s">
        <x:v>41</x:v>
      </x:c>
      <x:c r="D3" s="40" t="s">
        <x:v>119</x:v>
      </x:c>
      <x:c r="E3" s="40"/>
    </x:row>
    <x:row r="4" ht="22.5" customHeight="1">
      <x:c r="A4" s="8" t="s">
        <x:v>101</x:v>
      </x:c>
      <x:c r="B4" s="5" t="s">
        <x:v>102</x:v>
      </x:c>
      <x:c r="C4" s="8" t="s">
        <x:v>40</x:v>
      </x:c>
      <x:c r="D4" s="40" t="s">
        <x:v>103</x:v>
      </x:c>
      <x:c r="E4" s="40"/>
    </x:row>
    <x:row r="5" ht="33.75" customHeight="1">
      <x:c r="A5" s="8" t="s">
        <x:v>104</x:v>
      </x:c>
      <x:c r="B5" s="40" t="s">
        <x:v>231</x:v>
      </x:c>
      <x:c r="C5" s="40"/>
      <x:c r="D5" s="40"/>
      <x:c r="E5" s="40"/>
    </x:row>
    <x:row r="6" ht="33.75" customHeight="1">
      <x:c r="A6" s="8" t="s">
        <x:v>106</x:v>
      </x:c>
      <x:c r="B6" s="40" t="s">
        <x:v>232</x:v>
      </x:c>
      <x:c r="C6" s="40"/>
      <x:c r="D6" s="40"/>
      <x:c r="E6" s="40"/>
    </x:row>
    <x:row r="7">
      <x:c r="A7" s="5"/>
      <x:c r="B7" s="5"/>
      <x:c r="C7" s="5"/>
      <x:c r="D7" s="5"/>
      <x:c r="E7" s="5"/>
    </x:row>
    <x:row r="8" ht="16.5" customHeight="1">
      <x:c r="A8" s="42" t="s">
        <x:v>108</x:v>
      </x:c>
      <x:c r="B8" s="42"/>
      <x:c r="C8" s="42"/>
      <x:c r="D8" s="42"/>
      <x:c r="E8" s="42"/>
    </x:row>
    <x:row r="9" ht="74.0999984741211" customHeight="1">
      <x:c r="A9" s="33" t="s">
        <x:v>233</x:v>
      </x:c>
      <x:c r="B9" s="34"/>
      <x:c r="C9" s="34"/>
      <x:c r="D9" s="34"/>
      <x:c r="E9" s="35"/>
    </x:row>
    <x:row r="10" ht="16.5" customHeight="1">
      <x:c r="A10" s="15"/>
      <x:c r="B10" s="15"/>
      <x:c r="C10" s="15"/>
      <x:c r="D10" s="15"/>
      <x:c r="E10" s="15"/>
    </x:row>
    <x:row r="11" ht="16.5" customHeight="1">
      <x:c r="A11" s="36" t="s">
        <x:v>110</x:v>
      </x:c>
      <x:c r="B11" s="37"/>
      <x:c r="C11" s="37"/>
      <x:c r="D11" s="37"/>
      <x:c r="E11" s="38"/>
    </x:row>
    <x:row r="12">
      <x:c r="A12" s="6" t="s">
        <x:v>55</x:v>
      </x:c>
      <x:c r="B12" s="6" t="s">
        <x:v>111</x:v>
      </x:c>
      <x:c r="C12" s="6" t="s">
        <x:v>112</x:v>
      </x:c>
      <x:c r="D12" s="6" t="s">
        <x:v>113</x:v>
      </x:c>
      <x:c r="E12" s="6" t="s">
        <x:v>114</x:v>
      </x:c>
    </x:row>
    <x:row r="13" ht="27" customHeight="1">
      <x:c r="A13" s="10" t="s">
        <x:v>206</x:v>
      </x:c>
      <x:c r="B13" s="5" t="s">
        <x:v>234</x:v>
      </x:c>
      <x:c r="C13" s="5" t="s">
        <x:v>235</x:v>
      </x:c>
      <x:c r="D13" s="5" t="s">
        <x:v>236</x:v>
      </x:c>
      <x:c r="E13" s="5" t="s">
        <x:v>237</x:v>
      </x:c>
    </x:row>
    <x:row r="14" ht="36" customHeight="1">
      <x:c r="A14" s="10" t="s">
        <x:v>211</x:v>
      </x:c>
      <x:c r="B14" s="5" t="s">
        <x:v>238</x:v>
      </x:c>
      <x:c r="C14" s="5" t="s">
        <x:v>239</x:v>
      </x:c>
      <x:c r="D14" s="5" t="s">
        <x:v>240</x:v>
      </x:c>
      <x:c r="E14" s="5" t="s">
        <x:v>241</x:v>
      </x:c>
    </x:row>
    <x:row r="15" ht="40.5" customHeight="1">
      <x:c r="A15" s="10" t="s">
        <x:v>216</x:v>
      </x:c>
      <x:c r="B15" s="5" t="s">
        <x:v>242</x:v>
      </x:c>
      <x:c r="C15" s="5" t="s">
        <x:v>243</x:v>
      </x:c>
      <x:c r="D15" s="5" t="s">
        <x:v>199</x:v>
      </x:c>
      <x:c r="E15" s="5" t="s">
        <x:v>244</x:v>
      </x:c>
    </x:row>
    <x:row r="16" ht="36" customHeight="1">
      <x:c r="A16" s="10" t="s">
        <x:v>220</x:v>
      </x:c>
      <x:c r="B16" s="5" t="s">
        <x:v>245</x:v>
      </x:c>
      <x:c r="C16" s="5" t="s">
        <x:v>246</x:v>
      </x:c>
      <x:c r="D16" s="5" t="s">
        <x:v>247</x:v>
      </x:c>
      <x:c r="E16" s="5" t="s">
        <x:v>248</x:v>
      </x:c>
    </x:row>
    <x:row r="17" ht="27" customHeight="1">
      <x:c r="A17" s="10" t="s">
        <x:v>225</x:v>
      </x:c>
      <x:c r="B17" s="5" t="s">
        <x:v>249</x:v>
      </x:c>
      <x:c r="C17" s="5" t="s">
        <x:v>250</x:v>
      </x:c>
      <x:c r="D17" s="5" t="s">
        <x:v>251</x:v>
      </x:c>
      <x:c r="E17" s="5" t="s">
        <x:v>252</x:v>
      </x:c>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59c063b47f4a4371"/>
</x:worksheet>
</file>

<file path=xl/worksheets/sheet11.xml><?xml version="1.0" encoding="utf-8"?>
<x:worksheet xmlns:x="http://schemas.openxmlformats.org/spreadsheetml/2006/main">
  <x:sheetViews>
    <x:sheetView showGridLines="0" workbookViewId="0"/>
  </x:sheetViews>
  <x:sheetFormatPr defaultRowHeight="14.25"/>
  <x:cols>
    <x:col min="1" max="1" width="7.375" style="17" customWidth="1"/>
    <x:col min="2" max="2" width="17.25" style="17" customWidth="1"/>
    <x:col min="3" max="3" width="32.25" style="17" customWidth="1"/>
    <x:col min="4" max="4" width="25" style="17" customWidth="1"/>
    <x:col min="5" max="5" width="31.125" style="17" customWidth="1"/>
  </x:cols>
  <x:sheetData>
    <x:row r="1" ht="28.5" customHeight="1">
      <x:c r="A1" s="31" t="s">
        <x:v>253</x:v>
      </x:c>
      <x:c r="B1" s="31"/>
      <x:c r="C1" s="31"/>
      <x:c r="D1" s="31"/>
      <x:c r="E1" s="31"/>
    </x:row>
    <x:row r="2" ht="16.5">
      <x:c r="A2" s="1"/>
      <x:c r="B2" s="1"/>
      <x:c r="C2" s="1"/>
      <x:c r="D2" s="1"/>
      <x:c r="E2" s="1"/>
    </x:row>
    <x:row r="3" ht="22.5" customHeight="1">
      <x:c r="A3" s="4" t="s">
        <x:v>19</x:v>
      </x:c>
      <x:c r="B3" s="1" t="s">
        <x:v>254</x:v>
      </x:c>
      <x:c r="C3" s="4" t="s">
        <x:v>21</x:v>
      </x:c>
      <x:c r="D3" s="32" t="s">
        <x:v>255</x:v>
      </x:c>
      <x:c r="E3" s="32"/>
    </x:row>
    <x:row r="4" ht="22.5" customHeight="1">
      <x:c r="A4" s="4" t="s">
        <x:v>45</x:v>
      </x:c>
      <x:c r="B4" s="1" t="s">
        <x:v>46</x:v>
      </x:c>
      <x:c r="C4" s="4" t="s">
        <x:v>20</x:v>
      </x:c>
      <x:c r="D4" s="32" t="s">
        <x:v>47</x:v>
      </x:c>
      <x:c r="E4" s="32"/>
    </x:row>
    <x:row r="5" ht="33.75" customHeight="1">
      <x:c r="A5" s="4" t="s">
        <x:v>48</x:v>
      </x:c>
      <x:c r="B5" s="32" t="s">
        <x:v>256</x:v>
      </x:c>
      <x:c r="C5" s="32"/>
      <x:c r="D5" s="32"/>
      <x:c r="E5" s="32"/>
    </x:row>
    <x:row r="6" ht="33.75" customHeight="1">
      <x:c r="A6" s="4" t="s">
        <x:v>50</x:v>
      </x:c>
      <x:c r="B6" s="32" t="s">
        <x:v>257</x:v>
      </x:c>
      <x:c r="C6" s="32"/>
      <x:c r="D6" s="32"/>
      <x:c r="E6" s="32"/>
    </x:row>
    <x:row r="7" ht="16.5">
      <x:c r="A7" s="1"/>
      <x:c r="B7" s="1"/>
      <x:c r="C7" s="1"/>
      <x:c r="D7" s="1"/>
      <x:c r="E7" s="1"/>
    </x:row>
    <x:row r="8" ht="16.5" customHeight="1">
      <x:c r="A8" s="41" t="s">
        <x:v>52</x:v>
      </x:c>
      <x:c r="B8" s="41"/>
      <x:c r="C8" s="41"/>
      <x:c r="D8" s="41"/>
      <x:c r="E8" s="41"/>
    </x:row>
    <x:row r="9" ht="105" customHeight="1">
      <x:c r="A9" s="25" t="s">
        <x:v>258</x:v>
      </x:c>
      <x:c r="B9" s="26"/>
      <x:c r="C9" s="26"/>
      <x:c r="D9" s="26"/>
      <x:c r="E9" s="27"/>
    </x:row>
    <x:row r="10" ht="16.5" customHeight="1">
      <x:c r="A10" s="16"/>
      <x:c r="B10" s="16"/>
      <x:c r="C10" s="16"/>
      <x:c r="D10" s="16"/>
      <x:c r="E10" s="16"/>
    </x:row>
    <x:row r="11" ht="16.5" customHeight="1">
      <x:c r="A11" s="28" t="s">
        <x:v>54</x:v>
      </x:c>
      <x:c r="B11" s="29"/>
      <x:c r="C11" s="29"/>
      <x:c r="D11" s="29"/>
      <x:c r="E11" s="30"/>
    </x:row>
    <x:row r="12" ht="16.5" customHeight="1">
      <x:c r="A12" s="2" t="s">
        <x:v>55</x:v>
      </x:c>
      <x:c r="B12" s="2" t="s">
        <x:v>56</x:v>
      </x:c>
      <x:c r="C12" s="2" t="s">
        <x:v>57</x:v>
      </x:c>
      <x:c r="D12" s="2" t="s">
        <x:v>58</x:v>
      </x:c>
      <x:c r="E12" s="2" t="s">
        <x:v>59</x:v>
      </x:c>
    </x:row>
    <x:row r="13" ht="36" customHeight="1">
      <x:c r="A13" s="9" t="s">
        <x:v>259</x:v>
      </x:c>
      <x:c r="B13" s="1" t="s">
        <x:v>260</x:v>
      </x:c>
      <x:c r="C13" s="1" t="s">
        <x:v>261</x:v>
      </x:c>
      <x:c r="D13" s="1" t="s">
        <x:v>262</x:v>
      </x:c>
      <x:c r="E13" s="1" t="s">
        <x:v>263</x:v>
      </x:c>
    </x:row>
    <x:row r="14" ht="27" customHeight="1">
      <x:c r="A14" s="9" t="s">
        <x:v>264</x:v>
      </x:c>
      <x:c r="B14" s="1" t="s">
        <x:v>265</x:v>
      </x:c>
      <x:c r="C14" s="1" t="s">
        <x:v>266</x:v>
      </x:c>
      <x:c r="D14" s="1" t="s">
        <x:v>267</x:v>
      </x:c>
      <x:c r="E14" s="1" t="s">
        <x:v>268</x:v>
      </x:c>
    </x:row>
    <x:row r="15" ht="27" customHeight="1">
      <x:c r="A15" s="9" t="s">
        <x:v>269</x:v>
      </x:c>
      <x:c r="B15" s="1" t="s">
        <x:v>270</x:v>
      </x:c>
      <x:c r="C15" s="1" t="s">
        <x:v>271</x:v>
      </x:c>
      <x:c r="D15" s="1" t="s">
        <x:v>272</x:v>
      </x:c>
      <x:c r="E15" s="1" t="s">
        <x:v>273</x:v>
      </x:c>
    </x:row>
    <x:row r="16" ht="27" customHeight="1">
      <x:c r="A16" s="9" t="s">
        <x:v>274</x:v>
      </x:c>
      <x:c r="B16" s="1" t="s">
        <x:v>217</x:v>
      </x:c>
      <x:c r="C16" s="1" t="s">
        <x:v>275</x:v>
      </x:c>
      <x:c r="D16" s="1" t="s">
        <x:v>185</x:v>
      </x:c>
      <x:c r="E16" s="1" t="s">
        <x:v>276</x:v>
      </x:c>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6fd8b5d477b9480d"/>
</x:worksheet>
</file>

<file path=xl/worksheets/sheet12.xml><?xml version="1.0" encoding="utf-8"?>
<x:worksheet xmlns:x="http://schemas.openxmlformats.org/spreadsheetml/2006/main">
  <x:sheetViews>
    <x:sheetView showGridLines="0" workbookViewId="0"/>
  </x:sheetViews>
  <x:sheetFormatPr defaultRowHeight="14.25"/>
  <x:cols>
    <x:col min="1" max="1" width="7.375" style="17" customWidth="1"/>
    <x:col min="2" max="2" width="17.25" style="17" customWidth="1"/>
    <x:col min="3" max="3" width="32.25" style="17" customWidth="1"/>
    <x:col min="4" max="4" width="25" style="17" customWidth="1"/>
    <x:col min="5" max="5" width="31.125" style="17" customWidth="1"/>
  </x:cols>
  <x:sheetData>
    <x:row r="1" ht="28.5" customHeight="1">
      <x:c r="A1" s="39" t="s">
        <x:v>277</x:v>
      </x:c>
      <x:c r="B1" s="39"/>
      <x:c r="C1" s="39"/>
      <x:c r="D1" s="39"/>
      <x:c r="E1" s="39"/>
    </x:row>
    <x:row r="2">
      <x:c r="A2" s="5"/>
      <x:c r="B2" s="5"/>
      <x:c r="C2" s="5"/>
      <x:c r="D2" s="5"/>
      <x:c r="E2" s="5"/>
    </x:row>
    <x:row r="3" ht="22.5" customHeight="1">
      <x:c r="A3" s="8" t="s">
        <x:v>39</x:v>
      </x:c>
      <x:c r="B3" s="5" t="s">
        <x:v>254</x:v>
      </x:c>
      <x:c r="C3" s="8" t="s">
        <x:v>41</x:v>
      </x:c>
      <x:c r="D3" s="40" t="s">
        <x:v>278</x:v>
      </x:c>
      <x:c r="E3" s="40"/>
    </x:row>
    <x:row r="4" ht="22.5" customHeight="1">
      <x:c r="A4" s="8" t="s">
        <x:v>101</x:v>
      </x:c>
      <x:c r="B4" s="5" t="s">
        <x:v>102</x:v>
      </x:c>
      <x:c r="C4" s="8" t="s">
        <x:v>40</x:v>
      </x:c>
      <x:c r="D4" s="40" t="s">
        <x:v>103</x:v>
      </x:c>
      <x:c r="E4" s="40"/>
    </x:row>
    <x:row r="5" ht="33.75" customHeight="1">
      <x:c r="A5" s="8" t="s">
        <x:v>104</x:v>
      </x:c>
      <x:c r="B5" s="40" t="s">
        <x:v>279</x:v>
      </x:c>
      <x:c r="C5" s="40"/>
      <x:c r="D5" s="40"/>
      <x:c r="E5" s="40"/>
    </x:row>
    <x:row r="6" ht="33.75" customHeight="1">
      <x:c r="A6" s="8" t="s">
        <x:v>106</x:v>
      </x:c>
      <x:c r="B6" s="40" t="s">
        <x:v>280</x:v>
      </x:c>
      <x:c r="C6" s="40"/>
      <x:c r="D6" s="40"/>
      <x:c r="E6" s="40"/>
    </x:row>
    <x:row r="7">
      <x:c r="A7" s="5"/>
      <x:c r="B7" s="5"/>
      <x:c r="C7" s="5"/>
      <x:c r="D7" s="5"/>
      <x:c r="E7" s="5"/>
    </x:row>
    <x:row r="8" ht="16.5" customHeight="1">
      <x:c r="A8" s="42" t="s">
        <x:v>108</x:v>
      </x:c>
      <x:c r="B8" s="42"/>
      <x:c r="C8" s="42"/>
      <x:c r="D8" s="42"/>
      <x:c r="E8" s="42"/>
    </x:row>
    <x:row r="9" ht="90" customHeight="1">
      <x:c r="A9" s="33" t="s">
        <x:v>281</x:v>
      </x:c>
      <x:c r="B9" s="34"/>
      <x:c r="C9" s="34"/>
      <x:c r="D9" s="34"/>
      <x:c r="E9" s="35"/>
    </x:row>
    <x:row r="10" ht="16.5" customHeight="1">
      <x:c r="A10" s="15"/>
      <x:c r="B10" s="15"/>
      <x:c r="C10" s="15"/>
      <x:c r="D10" s="15"/>
      <x:c r="E10" s="15"/>
    </x:row>
    <x:row r="11" ht="16.5" customHeight="1">
      <x:c r="A11" s="36" t="s">
        <x:v>110</x:v>
      </x:c>
      <x:c r="B11" s="37"/>
      <x:c r="C11" s="37"/>
      <x:c r="D11" s="37"/>
      <x:c r="E11" s="38"/>
    </x:row>
    <x:row r="12" ht="16.5" customHeight="1">
      <x:c r="A12" s="6" t="s">
        <x:v>55</x:v>
      </x:c>
      <x:c r="B12" s="6" t="s">
        <x:v>111</x:v>
      </x:c>
      <x:c r="C12" s="6" t="s">
        <x:v>112</x:v>
      </x:c>
      <x:c r="D12" s="6" t="s">
        <x:v>113</x:v>
      </x:c>
      <x:c r="E12" s="6" t="s">
        <x:v>114</x:v>
      </x:c>
    </x:row>
    <x:row r="13" ht="46.5" customHeight="1">
      <x:c r="A13" s="10" t="s">
        <x:v>259</x:v>
      </x:c>
      <x:c r="B13" s="5" t="s">
        <x:v>282</x:v>
      </x:c>
      <x:c r="C13" s="5" t="s">
        <x:v>283</x:v>
      </x:c>
      <x:c r="D13" s="5" t="s">
        <x:v>284</x:v>
      </x:c>
      <x:c r="E13" s="5" t="s">
        <x:v>285</x:v>
      </x:c>
    </x:row>
    <x:row r="14" ht="36" customHeight="1">
      <x:c r="A14" s="10" t="s">
        <x:v>264</x:v>
      </x:c>
      <x:c r="B14" s="5" t="s">
        <x:v>286</x:v>
      </x:c>
      <x:c r="C14" s="5" t="s">
        <x:v>287</x:v>
      </x:c>
      <x:c r="D14" s="5" t="s">
        <x:v>288</x:v>
      </x:c>
      <x:c r="E14" s="5" t="s">
        <x:v>289</x:v>
      </x:c>
    </x:row>
    <x:row r="15" ht="36" customHeight="1">
      <x:c r="A15" s="10" t="s">
        <x:v>269</x:v>
      </x:c>
      <x:c r="B15" s="5" t="s">
        <x:v>290</x:v>
      </x:c>
      <x:c r="C15" s="5" t="s">
        <x:v>291</x:v>
      </x:c>
      <x:c r="D15" s="5" t="s">
        <x:v>292</x:v>
      </x:c>
      <x:c r="E15" s="5" t="s">
        <x:v>293</x:v>
      </x:c>
    </x:row>
    <x:row r="16" ht="36" customHeight="1">
      <x:c r="A16" s="10" t="s">
        <x:v>274</x:v>
      </x:c>
      <x:c r="B16" s="5" t="s">
        <x:v>242</x:v>
      </x:c>
      <x:c r="C16" s="5" t="s">
        <x:v>243</x:v>
      </x:c>
      <x:c r="D16" s="5" t="s">
        <x:v>199</x:v>
      </x:c>
      <x:c r="E16" s="5" t="s">
        <x:v>294</x:v>
      </x:c>
    </x:row>
  </x:sheetData>
  <x:mergeCells>
    <x:mergeCell ref="A9:E9"/>
    <x:mergeCell ref="A11:E11"/>
    <x:mergeCell ref="A8:E8"/>
    <x:mergeCell ref="A1:E1"/>
    <x:mergeCell ref="B5:E5"/>
    <x:mergeCell ref="B6:E6"/>
    <x:mergeCell ref="D3:E3"/>
    <x:mergeCell ref="D4:E4"/>
  </x:mergeCells>
  <x:pageMargins left="0.7" right="0.7" top="0.75" bottom="0.75" header="0.3" footer="0.3"/>
  <x:drawing xmlns:r="http://schemas.openxmlformats.org/officeDocument/2006/relationships" r:id="R2a417161248e48c4"/>
</x:worksheet>
</file>

<file path=xl/worksheets/sheet13.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295</x:v>
      </x:c>
      <x:c r="B1" s="31"/>
      <x:c r="C1" s="31"/>
      <x:c r="D1" s="31"/>
      <x:c r="E1" s="31"/>
    </x:row>
    <x:row r="2" ht="16.5">
      <x:c r="A2" s="1"/>
      <x:c r="B2" s="1"/>
      <x:c r="C2" s="1"/>
      <x:c r="D2" s="1"/>
      <x:c r="E2" s="1"/>
    </x:row>
    <x:row r="3" ht="22.5" customHeight="1">
      <x:c r="A3" s="4" t="s">
        <x:v>19</x:v>
      </x:c>
      <x:c r="B3" s="1" t="s">
        <x:v>296</x:v>
      </x:c>
      <x:c r="C3" s="4" t="s">
        <x:v>21</x:v>
      </x:c>
      <x:c r="D3" s="32" t="s">
        <x:v>297</x:v>
      </x:c>
      <x:c r="E3" s="32"/>
    </x:row>
    <x:row r="4" ht="22.5" customHeight="1">
      <x:c r="A4" s="4" t="s">
        <x:v>45</x:v>
      </x:c>
      <x:c r="B4" s="1" t="s">
        <x:v>46</x:v>
      </x:c>
      <x:c r="C4" s="4" t="s">
        <x:v>20</x:v>
      </x:c>
      <x:c r="D4" s="32" t="s">
        <x:v>47</x:v>
      </x:c>
      <x:c r="E4" s="32"/>
    </x:row>
    <x:row r="5" ht="33.75" customHeight="1">
      <x:c r="A5" s="4" t="s">
        <x:v>48</x:v>
      </x:c>
      <x:c r="B5" s="32" t="s">
        <x:v>298</x:v>
      </x:c>
      <x:c r="C5" s="32"/>
      <x:c r="D5" s="32"/>
      <x:c r="E5" s="32"/>
    </x:row>
    <x:row r="6" ht="33.75" customHeight="1">
      <x:c r="A6" s="4" t="s">
        <x:v>50</x:v>
      </x:c>
      <x:c r="B6" s="32" t="s">
        <x:v>299</x:v>
      </x:c>
      <x:c r="C6" s="32"/>
      <x:c r="D6" s="32"/>
      <x:c r="E6" s="32"/>
    </x:row>
    <x:row r="7" ht="16.5">
      <x:c r="A7" s="1"/>
      <x:c r="B7" s="1"/>
      <x:c r="C7" s="1"/>
      <x:c r="D7" s="1"/>
      <x:c r="E7" s="1"/>
    </x:row>
    <x:row r="8" ht="20.100000381469727" customHeight="1">
      <x:c r="A8" s="43" t="s">
        <x:v>52</x:v>
      </x:c>
      <x:c r="B8" s="43"/>
      <x:c r="C8" s="43"/>
      <x:c r="D8" s="43"/>
      <x:c r="E8" s="43"/>
    </x:row>
    <x:row r="9" ht="60" customHeight="1">
      <x:c r="A9" s="44" t="s">
        <x:v>300</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301</x:v>
      </x:c>
      <x:c r="B13" s="20" t="s">
        <x:v>302</x:v>
      </x:c>
      <x:c r="C13" s="20" t="s">
        <x:v>303</x:v>
      </x:c>
      <x:c r="D13" s="20" t="s">
        <x:v>304</x:v>
      </x:c>
      <x:c r="E13" s="20" t="s">
        <x:v>305</x:v>
      </x:c>
    </x:row>
    <x:row r="14" ht="24" customHeight="1">
      <x:c r="A14" s="21" t="s">
        <x:v>306</x:v>
      </x:c>
      <x:c r="B14" s="20" t="s">
        <x:v>307</x:v>
      </x:c>
      <x:c r="C14" s="20" t="s">
        <x:v>308</x:v>
      </x:c>
      <x:c r="D14" s="20" t="s">
        <x:v>309</x:v>
      </x:c>
      <x:c r="E14" s="20" t="s">
        <x:v>310</x:v>
      </x:c>
    </x:row>
    <x:row r="15" ht="24" customHeight="1">
      <x:c r="A15" s="21" t="s">
        <x:v>311</x:v>
      </x:c>
      <x:c r="B15" s="20" t="s">
        <x:v>312</x:v>
      </x:c>
      <x:c r="C15" s="20" t="s">
        <x:v>313</x:v>
      </x:c>
      <x:c r="D15" s="20" t="s">
        <x:v>228</x:v>
      </x:c>
      <x:c r="E15" s="20" t="s">
        <x:v>314</x:v>
      </x:c>
    </x:row>
    <x:row r="16" ht="24" customHeight="1">
      <x:c r="A16" s="21" t="s">
        <x:v>315</x:v>
      </x:c>
      <x:c r="B16" s="20" t="s">
        <x:v>217</x:v>
      </x:c>
      <x:c r="C16" s="20" t="s">
        <x:v>275</x:v>
      </x:c>
      <x:c r="D16" s="20" t="s">
        <x:v>185</x:v>
      </x:c>
      <x:c r="E16" s="20" t="s">
        <x:v>276</x:v>
      </x:c>
    </x:row>
    <x:row r="17" ht="24" customHeight="1">
      <x:c r="A17" s="21" t="s">
        <x:v>316</x:v>
      </x:c>
      <x:c r="B17" s="20" t="s">
        <x:v>317</x:v>
      </x:c>
      <x:c r="C17" s="20" t="s">
        <x:v>318</x:v>
      </x:c>
      <x:c r="D17" s="20" t="s">
        <x:v>319</x:v>
      </x:c>
      <x:c r="E17" s="20" t="s">
        <x:v>320</x:v>
      </x:c>
    </x:row>
    <x:row r="18" ht="27" customHeight="1"/>
    <x:row r="19" ht="27"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87766ea645bd4f4e"/>
</x:worksheet>
</file>

<file path=xl/worksheets/sheet14.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321</x:v>
      </x:c>
      <x:c r="B1" s="39"/>
      <x:c r="C1" s="39"/>
      <x:c r="D1" s="39"/>
      <x:c r="E1" s="39"/>
    </x:row>
    <x:row r="2">
      <x:c r="A2" s="5"/>
      <x:c r="B2" s="5"/>
      <x:c r="C2" s="5"/>
      <x:c r="D2" s="5"/>
      <x:c r="E2" s="5"/>
    </x:row>
    <x:row r="3" ht="22.5" customHeight="1">
      <x:c r="A3" s="8" t="s">
        <x:v>39</x:v>
      </x:c>
      <x:c r="B3" s="5" t="s">
        <x:v>296</x:v>
      </x:c>
      <x:c r="C3" s="8" t="s">
        <x:v>41</x:v>
      </x:c>
      <x:c r="D3" s="40" t="s">
        <x:v>322</x:v>
      </x:c>
      <x:c r="E3" s="40"/>
    </x:row>
    <x:row r="4" ht="22.5" customHeight="1">
      <x:c r="A4" s="8" t="s">
        <x:v>101</x:v>
      </x:c>
      <x:c r="B4" s="5" t="s">
        <x:v>102</x:v>
      </x:c>
      <x:c r="C4" s="8" t="s">
        <x:v>40</x:v>
      </x:c>
      <x:c r="D4" s="40" t="s">
        <x:v>103</x:v>
      </x:c>
      <x:c r="E4" s="40"/>
    </x:row>
    <x:row r="5" ht="33.75" customHeight="1">
      <x:c r="A5" s="8" t="s">
        <x:v>104</x:v>
      </x:c>
      <x:c r="B5" s="40" t="s">
        <x:v>323</x:v>
      </x:c>
      <x:c r="C5" s="40"/>
      <x:c r="D5" s="40"/>
      <x:c r="E5" s="40"/>
    </x:row>
    <x:row r="6" ht="33.75" customHeight="1">
      <x:c r="A6" s="8" t="s">
        <x:v>106</x:v>
      </x:c>
      <x:c r="B6" s="40" t="s">
        <x:v>324</x:v>
      </x:c>
      <x:c r="C6" s="40"/>
      <x:c r="D6" s="40"/>
      <x:c r="E6" s="40"/>
    </x:row>
    <x:row r="7">
      <x:c r="A7" s="5"/>
      <x:c r="B7" s="5"/>
      <x:c r="C7" s="5"/>
      <x:c r="D7" s="5"/>
      <x:c r="E7" s="5"/>
    </x:row>
    <x:row r="8" ht="20.100000381469727" customHeight="1">
      <x:c r="A8" s="45" t="s">
        <x:v>108</x:v>
      </x:c>
      <x:c r="B8" s="45"/>
      <x:c r="C8" s="45"/>
      <x:c r="D8" s="45"/>
      <x:c r="E8" s="45"/>
    </x:row>
    <x:row r="9" ht="60" customHeight="1">
      <x:c r="A9" s="46" t="s">
        <x:v>325</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301</x:v>
      </x:c>
      <x:c r="B13" s="18" t="s">
        <x:v>326</x:v>
      </x:c>
      <x:c r="C13" s="18" t="s">
        <x:v>327</x:v>
      </x:c>
      <x:c r="D13" s="18" t="s">
        <x:v>328</x:v>
      </x:c>
      <x:c r="E13" s="18" t="s">
        <x:v>329</x:v>
      </x:c>
    </x:row>
    <x:row r="14" ht="24" customHeight="1">
      <x:c r="A14" s="19" t="s">
        <x:v>306</x:v>
      </x:c>
      <x:c r="B14" s="18" t="s">
        <x:v>330</x:v>
      </x:c>
      <x:c r="C14" s="18" t="s">
        <x:v>331</x:v>
      </x:c>
      <x:c r="D14" s="18" t="s">
        <x:v>332</x:v>
      </x:c>
      <x:c r="E14" s="18" t="s">
        <x:v>333</x:v>
      </x:c>
    </x:row>
    <x:row r="15" ht="14.25" customHeight="1">
      <x:c r="A15" s="19" t="s">
        <x:v>311</x:v>
      </x:c>
      <x:c r="B15" s="18" t="s">
        <x:v>334</x:v>
      </x:c>
      <x:c r="C15" s="18" t="s">
        <x:v>335</x:v>
      </x:c>
      <x:c r="D15" s="18" t="s">
        <x:v>251</x:v>
      </x:c>
      <x:c r="E15" s="18" t="s">
        <x:v>336</x:v>
      </x:c>
    </x:row>
    <x:row r="16" ht="24" customHeight="1">
      <x:c r="A16" s="19" t="s">
        <x:v>315</x:v>
      </x:c>
      <x:c r="B16" s="18" t="s">
        <x:v>242</x:v>
      </x:c>
      <x:c r="C16" s="18" t="s">
        <x:v>243</x:v>
      </x:c>
      <x:c r="D16" s="18" t="s">
        <x:v>199</x:v>
      </x:c>
      <x:c r="E16" s="18" t="s">
        <x:v>294</x:v>
      </x:c>
    </x:row>
    <x:row r="17" ht="24" customHeight="1">
      <x:c r="A17" s="19" t="s">
        <x:v>316</x:v>
      </x:c>
      <x:c r="B17" s="18" t="s">
        <x:v>337</x:v>
      </x:c>
      <x:c r="C17" s="18" t="s">
        <x:v>338</x:v>
      </x:c>
      <x:c r="D17" s="18" t="s">
        <x:v>339</x:v>
      </x:c>
      <x:c r="E17" s="18" t="s">
        <x:v>340</x:v>
      </x:c>
    </x:row>
    <x:row r="18" ht="27" customHeight="1"/>
    <x:row r="19" ht="36"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dd17be579ba142b4"/>
</x:worksheet>
</file>

<file path=xl/worksheets/sheet15.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341</x:v>
      </x:c>
      <x:c r="B1" s="31"/>
      <x:c r="C1" s="31"/>
      <x:c r="D1" s="31"/>
      <x:c r="E1" s="31"/>
    </x:row>
    <x:row r="2" ht="16.5">
      <x:c r="A2" s="1"/>
      <x:c r="B2" s="1"/>
      <x:c r="C2" s="1"/>
      <x:c r="D2" s="1"/>
      <x:c r="E2" s="1"/>
    </x:row>
    <x:row r="3" ht="22.5" customHeight="1">
      <x:c r="A3" s="4" t="s">
        <x:v>19</x:v>
      </x:c>
      <x:c r="B3" s="1" t="s">
        <x:v>342</x:v>
      </x:c>
      <x:c r="C3" s="4" t="s">
        <x:v>21</x:v>
      </x:c>
      <x:c r="D3" s="32" t="s">
        <x:v>343</x:v>
      </x:c>
      <x:c r="E3" s="32"/>
    </x:row>
    <x:row r="4" ht="22.5" customHeight="1">
      <x:c r="A4" s="4" t="s">
        <x:v>45</x:v>
      </x:c>
      <x:c r="B4" s="1" t="s">
        <x:v>344</x:v>
      </x:c>
      <x:c r="C4" s="4" t="s">
        <x:v>20</x:v>
      </x:c>
      <x:c r="D4" s="32" t="s">
        <x:v>47</x:v>
      </x:c>
      <x:c r="E4" s="32"/>
    </x:row>
    <x:row r="5" ht="33.75" customHeight="1">
      <x:c r="A5" s="4" t="s">
        <x:v>48</x:v>
      </x:c>
      <x:c r="B5" s="32" t="s">
        <x:v>345</x:v>
      </x:c>
      <x:c r="C5" s="32"/>
      <x:c r="D5" s="32"/>
      <x:c r="E5" s="32"/>
    </x:row>
    <x:row r="6" ht="33.75" customHeight="1">
      <x:c r="A6" s="4" t="s">
        <x:v>50</x:v>
      </x:c>
      <x:c r="B6" s="32" t="s">
        <x:v>346</x:v>
      </x:c>
      <x:c r="C6" s="32"/>
      <x:c r="D6" s="32"/>
      <x:c r="E6" s="32"/>
    </x:row>
    <x:row r="7" ht="16.5">
      <x:c r="A7" s="1"/>
      <x:c r="B7" s="1"/>
      <x:c r="C7" s="1"/>
      <x:c r="D7" s="1"/>
      <x:c r="E7" s="1"/>
    </x:row>
    <x:row r="8" ht="20.100000381469727" customHeight="1">
      <x:c r="A8" s="43" t="s">
        <x:v>52</x:v>
      </x:c>
      <x:c r="B8" s="43"/>
      <x:c r="C8" s="43"/>
      <x:c r="D8" s="43"/>
      <x:c r="E8" s="43"/>
    </x:row>
    <x:row r="9" ht="60" customHeight="1">
      <x:c r="A9" s="44" t="str">
        <x:v>注文内容の確認では、今回の注文明細・配送先・プロモーション・合計を最終確認し、画面内で決済方法を選ばずPAY.JP決済へ進む。</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347</x:v>
      </x:c>
      <x:c r="B13" s="20" t="s">
        <x:v>348</x:v>
      </x:c>
      <x:c r="C13" s="20" t="s">
        <x:v>349</x:v>
      </x:c>
      <x:c r="D13" s="20" t="s">
        <x:v>350</x:v>
      </x:c>
      <x:c r="E13" s="20" t="s">
        <x:v>351</x:v>
      </x:c>
    </x:row>
    <x:row r="14" ht="24" customHeight="1">
      <x:c r="A14" s="21" t="s">
        <x:v>352</x:v>
      </x:c>
      <x:c r="B14" s="20" t="s">
        <x:v>353</x:v>
      </x:c>
      <x:c r="C14" s="20" t="s">
        <x:v>354</x:v>
      </x:c>
      <x:c r="D14" s="20" t="s">
        <x:v>309</x:v>
      </x:c>
      <x:c r="E14" s="20" t="s">
        <x:v>355</x:v>
      </x:c>
    </x:row>
    <x:row r="15" ht="24" customHeight="1">
      <x:c r="A15" s="21" t="s">
        <x:v>356</x:v>
      </x:c>
      <x:c r="B15" s="20" t="str">
        <x:v>PAY.JP決済へ進む</x:v>
      </x:c>
      <x:c r="C15" s="20" t="s">
        <x:v>357</x:v>
      </x:c>
      <x:c r="D15" s="20" t="s">
        <x:v>358</x:v>
      </x:c>
      <x:c r="E15" s="20" t="str">
        <x:v>PAY.JP決済を初期化しB09へ進む。</x:v>
      </x:c>
    </x:row>
    <x:row r="16" ht="24" customHeight="1">
      <x:c r="A16" s="21" t="s">
        <x:v>359</x:v>
      </x:c>
      <x:c r="B16" s="20" t="s">
        <x:v>360</x:v>
      </x:c>
      <x:c r="C16" s="20" t="s">
        <x:v>361</x:v>
      </x:c>
      <x:c r="D16" s="20" t="s">
        <x:v>362</x:v>
      </x:c>
      <x:c r="E16" s="20" t="s">
        <x:v>363</x:v>
      </x:c>
    </x:row>
    <x:row r="17" ht="24" customHeight="1">
      <x:c r="A17" s="21" t="s">
        <x:v>364</x:v>
      </x:c>
      <x:c r="B17" s="20" t="s">
        <x:v>217</x:v>
      </x:c>
      <x:c r="C17" s="20" t="s">
        <x:v>275</x:v>
      </x:c>
      <x:c r="D17" s="20" t="s">
        <x:v>185</x:v>
      </x:c>
      <x:c r="E17" s="20" t="s">
        <x:v>276</x:v>
      </x:c>
    </x:row>
    <x:row r="18" ht="27" customHeight="1"/>
    <x:row r="20" ht="21" customHeight="1"/>
    <x:row r="21" ht="22.5" customHeight="1"/>
    <x:row r="22" ht="31.5"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6e78f7d6b0ee4464"/>
</x:worksheet>
</file>

<file path=xl/worksheets/sheet16.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365</x:v>
      </x:c>
      <x:c r="B1" s="39"/>
      <x:c r="C1" s="39"/>
      <x:c r="D1" s="39"/>
      <x:c r="E1" s="39"/>
    </x:row>
    <x:row r="2">
      <x:c r="A2" s="5"/>
      <x:c r="B2" s="5"/>
      <x:c r="C2" s="5"/>
      <x:c r="D2" s="5"/>
      <x:c r="E2" s="5"/>
    </x:row>
    <x:row r="3" ht="22.5" customHeight="1">
      <x:c r="A3" s="8" t="s">
        <x:v>39</x:v>
      </x:c>
      <x:c r="B3" s="5" t="s">
        <x:v>342</x:v>
      </x:c>
      <x:c r="C3" s="8" t="s">
        <x:v>41</x:v>
      </x:c>
      <x:c r="D3" s="40" t="s">
        <x:v>366</x:v>
      </x:c>
      <x:c r="E3" s="40"/>
    </x:row>
    <x:row r="4" ht="22.5" customHeight="1">
      <x:c r="A4" s="8" t="s">
        <x:v>101</x:v>
      </x:c>
      <x:c r="B4" s="5" t="s">
        <x:v>103</x:v>
      </x:c>
      <x:c r="C4" s="8" t="s">
        <x:v>40</x:v>
      </x:c>
      <x:c r="D4" s="40" t="s">
        <x:v>103</x:v>
      </x:c>
      <x:c r="E4" s="40"/>
    </x:row>
    <x:row r="5" ht="33.75" customHeight="1">
      <x:c r="A5" s="8" t="s">
        <x:v>104</x:v>
      </x:c>
      <x:c r="B5" s="40" t="s">
        <x:v>367</x:v>
      </x:c>
      <x:c r="C5" s="40"/>
      <x:c r="D5" s="40"/>
      <x:c r="E5" s="40"/>
    </x:row>
    <x:row r="6" ht="33.75" customHeight="1">
      <x:c r="A6" s="8" t="s">
        <x:v>106</x:v>
      </x:c>
      <x:c r="B6" s="40" t="s">
        <x:v>368</x:v>
      </x:c>
      <x:c r="C6" s="40"/>
      <x:c r="D6" s="40"/>
      <x:c r="E6" s="40"/>
    </x:row>
    <x:row r="7">
      <x:c r="A7" s="5"/>
      <x:c r="B7" s="5"/>
      <x:c r="C7" s="5"/>
      <x:c r="D7" s="5"/>
      <x:c r="E7" s="5"/>
    </x:row>
    <x:row r="8" ht="20.100000381469727" customHeight="1">
      <x:c r="A8" s="45" t="s">
        <x:v>108</x:v>
      </x:c>
      <x:c r="B8" s="45"/>
      <x:c r="C8" s="45"/>
      <x:c r="D8" s="45"/>
      <x:c r="E8" s="45"/>
    </x:row>
    <x:row r="9" ht="60" customHeight="1">
      <x:c r="A9" s="46" t="str">
        <x:v>Order Confirmation brings together the current order lines, delivery address, promotions, and total for a final review, then starts PAY.JP payment without selecting a payment method locally.</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347</x:v>
      </x:c>
      <x:c r="B13" s="18" t="s">
        <x:v>369</x:v>
      </x:c>
      <x:c r="C13" s="18" t="s">
        <x:v>370</x:v>
      </x:c>
      <x:c r="D13" s="18" t="s">
        <x:v>371</x:v>
      </x:c>
      <x:c r="E13" s="18" t="s">
        <x:v>372</x:v>
      </x:c>
    </x:row>
    <x:row r="14" ht="24" customHeight="1">
      <x:c r="A14" s="19" t="s">
        <x:v>352</x:v>
      </x:c>
      <x:c r="B14" s="18" t="s">
        <x:v>373</x:v>
      </x:c>
      <x:c r="C14" s="18" t="s">
        <x:v>374</x:v>
      </x:c>
      <x:c r="D14" s="18" t="s">
        <x:v>375</x:v>
      </x:c>
      <x:c r="E14" s="18" t="s">
        <x:v>376</x:v>
      </x:c>
    </x:row>
    <x:row r="15" ht="24" customHeight="1">
      <x:c r="A15" s="19" t="s">
        <x:v>356</x:v>
      </x:c>
      <x:c r="B15" s="18" t="str">
        <x:v>Proceed to PAY.JP Payment</x:v>
      </x:c>
      <x:c r="C15" s="18" t="s">
        <x:v>377</x:v>
      </x:c>
      <x:c r="D15" s="18" t="s">
        <x:v>378</x:v>
      </x:c>
      <x:c r="E15" s="18" t="str">
        <x:v>Initialize PAY.JP payment processing and open B09.</x:v>
      </x:c>
    </x:row>
    <x:row r="16" ht="24" customHeight="1">
      <x:c r="A16" s="19" t="s">
        <x:v>359</x:v>
      </x:c>
      <x:c r="B16" s="18" t="s">
        <x:v>369</x:v>
      </x:c>
      <x:c r="C16" s="18" t="s">
        <x:v>379</x:v>
      </x:c>
      <x:c r="D16" s="18" t="s">
        <x:v>380</x:v>
      </x:c>
      <x:c r="E16" s="18" t="s">
        <x:v>381</x:v>
      </x:c>
    </x:row>
    <x:row r="17" ht="24" customHeight="1">
      <x:c r="A17" s="19" t="s">
        <x:v>364</x:v>
      </x:c>
      <x:c r="B17" s="18" t="s">
        <x:v>242</x:v>
      </x:c>
      <x:c r="C17" s="18" t="s">
        <x:v>243</x:v>
      </x:c>
      <x:c r="D17" s="18" t="s">
        <x:v>199</x:v>
      </x:c>
      <x:c r="E17" s="18" t="s">
        <x:v>294</x:v>
      </x:c>
    </x:row>
    <x:row r="18" ht="36" customHeight="1"/>
    <x:row r="20" ht="21" customHeight="1"/>
    <x:row r="21" ht="22.5" customHeight="1"/>
    <x:row r="22" ht="36"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0d59464ecf804205"/>
</x:worksheet>
</file>

<file path=xl/worksheets/sheet17.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382</x:v>
      </x:c>
      <x:c r="B1" s="31"/>
      <x:c r="C1" s="31"/>
      <x:c r="D1" s="31"/>
      <x:c r="E1" s="31"/>
    </x:row>
    <x:row r="2" ht="16.5">
      <x:c r="A2" s="1"/>
      <x:c r="B2" s="1"/>
      <x:c r="C2" s="1"/>
      <x:c r="D2" s="1"/>
      <x:c r="E2" s="1"/>
    </x:row>
    <x:row r="3" ht="22.5" customHeight="1">
      <x:c r="A3" s="4" t="s">
        <x:v>19</x:v>
      </x:c>
      <x:c r="B3" s="1" t="s">
        <x:v>383</x:v>
      </x:c>
      <x:c r="C3" s="4" t="s">
        <x:v>21</x:v>
      </x:c>
      <x:c r="D3" s="32" t="s">
        <x:v>384</x:v>
      </x:c>
      <x:c r="E3" s="32"/>
    </x:row>
    <x:row r="4" ht="22.5" customHeight="1">
      <x:c r="A4" s="4" t="s">
        <x:v>45</x:v>
      </x:c>
      <x:c r="B4" s="1" t="s">
        <x:v>344</x:v>
      </x:c>
      <x:c r="C4" s="4" t="s">
        <x:v>20</x:v>
      </x:c>
      <x:c r="D4" s="32" t="s">
        <x:v>47</x:v>
      </x:c>
      <x:c r="E4" s="32"/>
    </x:row>
    <x:row r="5" ht="33.75" customHeight="1">
      <x:c r="A5" s="4" t="s">
        <x:v>48</x:v>
      </x:c>
      <x:c r="B5" s="32" t="s">
        <x:v>385</x:v>
      </x:c>
      <x:c r="C5" s="32"/>
      <x:c r="D5" s="32"/>
      <x:c r="E5" s="32"/>
    </x:row>
    <x:row r="6" ht="33.75" customHeight="1">
      <x:c r="A6" s="4" t="s">
        <x:v>50</x:v>
      </x:c>
      <x:c r="B6" s="32" t="s">
        <x:v>386</x:v>
      </x:c>
      <x:c r="C6" s="32"/>
      <x:c r="D6" s="32"/>
      <x:c r="E6" s="32"/>
    </x:row>
    <x:row r="7" ht="16.5">
      <x:c r="A7" s="1"/>
      <x:c r="B7" s="1"/>
      <x:c r="C7" s="1"/>
      <x:c r="D7" s="1"/>
      <x:c r="E7" s="1"/>
    </x:row>
    <x:row r="8" ht="20.100000381469727" customHeight="1">
      <x:c r="A8" s="43" t="s">
        <x:v>52</x:v>
      </x:c>
      <x:c r="B8" s="43"/>
      <x:c r="C8" s="43"/>
      <x:c r="D8" s="43"/>
      <x:c r="E8" s="43"/>
    </x:row>
    <x:row r="9" ht="60" customHeight="1">
      <x:c r="A9" s="44" t="s">
        <x:v>387</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388</x:v>
      </x:c>
      <x:c r="B13" s="20" t="s">
        <x:v>389</x:v>
      </x:c>
      <x:c r="C13" s="20" t="s">
        <x:v>390</x:v>
      </x:c>
      <x:c r="D13" s="20" t="s">
        <x:v>391</x:v>
      </x:c>
      <x:c r="E13" s="20" t="s">
        <x:v>392</x:v>
      </x:c>
    </x:row>
    <x:row r="14" ht="24" customHeight="1">
      <x:c r="A14" s="21" t="s">
        <x:v>393</x:v>
      </x:c>
      <x:c r="B14" s="20" t="s">
        <x:v>394</x:v>
      </x:c>
      <x:c r="C14" s="20" t="s">
        <x:v>395</x:v>
      </x:c>
      <x:c r="D14" s="20" t="s">
        <x:v>396</x:v>
      </x:c>
      <x:c r="E14" s="20" t="s">
        <x:v>397</x:v>
      </x:c>
    </x:row>
    <x:row r="15" ht="24" customHeight="1">
      <x:c r="A15" s="21" t="s">
        <x:v>398</x:v>
      </x:c>
      <x:c r="B15" s="20" t="s">
        <x:v>399</x:v>
      </x:c>
      <x:c r="C15" s="20" t="s">
        <x:v>400</x:v>
      </x:c>
      <x:c r="D15" s="20" t="s">
        <x:v>401</x:v>
      </x:c>
      <x:c r="E15" s="20" t="s">
        <x:v>402</x:v>
      </x:c>
    </x:row>
    <x:row r="16"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403</x:v>
      </x:c>
      <x:c r="B1" s="39"/>
      <x:c r="C1" s="39"/>
      <x:c r="D1" s="39"/>
      <x:c r="E1" s="39"/>
    </x:row>
    <x:row r="2">
      <x:c r="A2" s="5"/>
      <x:c r="B2" s="5"/>
      <x:c r="C2" s="5"/>
      <x:c r="D2" s="5"/>
      <x:c r="E2" s="5"/>
    </x:row>
    <x:row r="3" ht="22.5" customHeight="1">
      <x:c r="A3" s="8" t="s">
        <x:v>39</x:v>
      </x:c>
      <x:c r="B3" s="5" t="s">
        <x:v>383</x:v>
      </x:c>
      <x:c r="C3" s="8" t="s">
        <x:v>41</x:v>
      </x:c>
      <x:c r="D3" s="40" t="s">
        <x:v>404</x:v>
      </x:c>
      <x:c r="E3" s="40"/>
    </x:row>
    <x:row r="4" ht="22.5" customHeight="1">
      <x:c r="A4" s="8" t="s">
        <x:v>101</x:v>
      </x:c>
      <x:c r="B4" s="5" t="s">
        <x:v>103</x:v>
      </x:c>
      <x:c r="C4" s="8" t="s">
        <x:v>40</x:v>
      </x:c>
      <x:c r="D4" s="40" t="s">
        <x:v>103</x:v>
      </x:c>
      <x:c r="E4" s="40"/>
    </x:row>
    <x:row r="5" ht="33.75" customHeight="1">
      <x:c r="A5" s="8" t="s">
        <x:v>104</x:v>
      </x:c>
      <x:c r="B5" s="40" t="s">
        <x:v>405</x:v>
      </x:c>
      <x:c r="C5" s="40"/>
      <x:c r="D5" s="40"/>
      <x:c r="E5" s="40"/>
    </x:row>
    <x:row r="6" ht="33.75" customHeight="1">
      <x:c r="A6" s="8" t="s">
        <x:v>106</x:v>
      </x:c>
      <x:c r="B6" s="40" t="s">
        <x:v>406</x:v>
      </x:c>
      <x:c r="C6" s="40"/>
      <x:c r="D6" s="40"/>
      <x:c r="E6" s="40"/>
    </x:row>
    <x:row r="7">
      <x:c r="A7" s="5"/>
      <x:c r="B7" s="5"/>
      <x:c r="C7" s="5"/>
      <x:c r="D7" s="5"/>
      <x:c r="E7" s="5"/>
    </x:row>
    <x:row r="8" ht="20.100000381469727" customHeight="1">
      <x:c r="A8" s="45" t="s">
        <x:v>108</x:v>
      </x:c>
      <x:c r="B8" s="45"/>
      <x:c r="C8" s="45"/>
      <x:c r="D8" s="45"/>
      <x:c r="E8" s="45"/>
    </x:row>
    <x:row r="9" ht="60" customHeight="1">
      <x:c r="A9" s="46" t="s">
        <x:v>407</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388</x:v>
      </x:c>
      <x:c r="B13" s="18" t="s">
        <x:v>408</x:v>
      </x:c>
      <x:c r="C13" s="18" t="s">
        <x:v>409</x:v>
      </x:c>
      <x:c r="D13" s="18" t="s">
        <x:v>410</x:v>
      </x:c>
      <x:c r="E13" s="18" t="s">
        <x:v>411</x:v>
      </x:c>
    </x:row>
    <x:row r="14" ht="24" customHeight="1">
      <x:c r="A14" s="19" t="s">
        <x:v>393</x:v>
      </x:c>
      <x:c r="B14" s="18" t="s">
        <x:v>412</x:v>
      </x:c>
      <x:c r="C14" s="18" t="s">
        <x:v>413</x:v>
      </x:c>
      <x:c r="D14" s="18" t="s">
        <x:v>414</x:v>
      </x:c>
      <x:c r="E14" s="18" t="s">
        <x:v>415</x:v>
      </x:c>
    </x:row>
    <x:row r="15" ht="24" customHeight="1">
      <x:c r="A15" s="19" t="s">
        <x:v>398</x:v>
      </x:c>
      <x:c r="B15" s="18" t="s">
        <x:v>416</x:v>
      </x:c>
      <x:c r="C15" s="18" t="s">
        <x:v>417</x:v>
      </x:c>
      <x:c r="D15" s="18" t="s">
        <x:v>418</x:v>
      </x:c>
      <x:c r="E15" s="18" t="s">
        <x:v>419</x:v>
      </x:c>
    </x:row>
    <x:row r="16"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tr">
        <x:v>画面仕様書 — PAY.JP決済処理</x:v>
      </x:c>
      <x:c r="B1" s="31"/>
      <x:c r="C1" s="31"/>
      <x:c r="D1" s="31"/>
      <x:c r="E1" s="31"/>
    </x:row>
    <x:row r="2" ht="16.5">
      <x:c r="A2" s="1"/>
      <x:c r="B2" s="1"/>
      <x:c r="C2" s="1"/>
      <x:c r="D2" s="1"/>
      <x:c r="E2" s="1"/>
    </x:row>
    <x:row r="3" ht="22.25" hidden="0" customHeight="1">
      <x:c r="A3" s="4" t="str">
        <x:v>画面ID</x:v>
      </x:c>
      <x:c r="B3" s="1" t="str">
        <x:v>B09</x:v>
      </x:c>
      <x:c r="C3" s="4" t="str">
        <x:v>画面名</x:v>
      </x:c>
      <x:c r="D3" s="32" t="str">
        <x:v>PAY.JP決済処理</x:v>
      </x:c>
      <x:c r="E3" s="32"/>
    </x:row>
    <x:row r="4" ht="22.25" hidden="0" customHeight="1">
      <x:c r="A4" s="4" t="str">
        <x:v>対象</x:v>
      </x:c>
      <x:c r="B4" s="1" t="str">
        <x:v>購入者</x:v>
      </x:c>
      <x:c r="C4" s="4" t="str">
        <x:v>区分</x:v>
      </x:c>
      <x:c r="D4" s="32" t="str">
        <x:v>購入者向け</x:v>
      </x:c>
      <x:c r="E4" s="32"/>
    </x:row>
    <x:row r="5" ht="22.25" hidden="0" customHeight="1">
      <x:c r="A5" s="4" t="str">
        <x:v>目的</x:v>
      </x:c>
      <x:c r="B5" s="32" t="str">
        <x:v>生産者別のPAY.JP決済、3Dセキュア認証、サーバー側の結果確認を安全に処理する。</x:v>
      </x:c>
      <x:c r="C5" s="32"/>
      <x:c r="D5" s="32"/>
      <x:c r="E5" s="32"/>
    </x:row>
    <x:row r="6" ht="22.25" hidden="0" customHeight="1">
      <x:c r="A6" s="4" t="str">
        <x:v>主な入口</x:v>
      </x:c>
      <x:c r="B6" s="32" t="str">
        <x:v>注文内容の確認（B07）／PAY.JP認証戻り</x:v>
      </x:c>
      <x:c r="C6" s="32"/>
      <x:c r="D6" s="32"/>
      <x:c r="E6" s="32"/>
    </x:row>
    <x:row r="7" ht="16.5">
      <x:c r="A7" s="1"/>
      <x:c r="B7" s="1"/>
      <x:c r="C7" s="1"/>
      <x:c r="D7" s="1"/>
      <x:c r="E7" s="1"/>
    </x:row>
    <x:row r="8" ht="20.100000381469727" customHeight="1">
      <x:c r="A8" s="43" t="str">
        <x:v>1. サマリー</x:v>
      </x:c>
      <x:c r="B8" s="43"/>
      <x:c r="C8" s="43"/>
      <x:c r="D8" s="43"/>
      <x:c r="E8" s="43"/>
    </x:row>
    <x:row r="9" ht="48" hidden="0" customHeight="1">
      <x:c r="A9" s="82" t="str">
        <x:v>カートの商品を生産者別に処理し、各生産者のPAY.JP Tenantに対して決済を作成する。必要な場合は3Dセキュア認証へ進み、ブラウザから戻っただけでは支払済みにせず、PAY.JP APIまたはWebhookの正式な結果で全体の決済状態を確定する。</x:v>
      </x:c>
      <x:c r="B9" s="82"/>
      <x:c r="C9" s="82"/>
      <x:c r="D9" s="82"/>
      <x:c r="E9" s="82"/>
    </x:row>
    <x:row r="10" ht="18" customHeight="1">
      <x:c r="A10"/>
      <x:c r="B10"/>
      <x:c r="C10"/>
      <x:c r="D10"/>
      <x:c r="E10"/>
    </x:row>
    <x:row r="11" ht="20.100000381469727" customHeight="1">
      <x:c r="A11" s="43" t="str">
        <x:v>2. 画面項目・処理</x:v>
      </x:c>
      <x:c r="B11" s="43"/>
      <x:c r="C11" s="43"/>
      <x:c r="D11" s="43"/>
      <x:c r="E11" s="43"/>
    </x:row>
    <x:row r="12" ht="16.5" customHeight="1">
      <x:c r="A12" s="2" t="str">
        <x:v>ID</x:v>
      </x:c>
      <x:c r="B12" s="2" t="str">
        <x:v>項目</x:v>
      </x:c>
      <x:c r="C12" s="2" t="str">
        <x:v>表示・入力内容</x:v>
      </x:c>
      <x:c r="D12" s="2" t="str">
        <x:v>ユーザー操作</x:v>
      </x:c>
      <x:c r="E12" s="2" t="str">
        <x:v>処理・遷移</x:v>
      </x:c>
    </x:row>
    <x:row r="13" ht="68" hidden="0" customHeight="1">
      <x:c r="A13" s="80" t="str">
        <x:v>B09-01</x:v>
      </x:c>
      <x:c r="B13" s="81" t="str">
        <x:v>決済開始</x:v>
      </x:c>
      <x:c r="C13" s="81" t="str">
        <x:v>決済処理中の案内を表示する。</x:v>
      </x:c>
      <x:c r="D13" s="81" t="str">
        <x:v>注文内容を確定して決済を開始する。</x:v>
      </x:c>
      <x:c r="E13" s="81" t="str">
        <x:v>サーバー側で価格・在庫を再確認し、カートを生産者別に分け、各PAY.JP Tenantに一意な参照を持つ決済を作成する。カード番号・セキュリティコードは保存しない。</x:v>
      </x:c>
    </x:row>
    <x:row r="14" ht="56" hidden="0" customHeight="1">
      <x:c r="A14" s="80" t="str">
        <x:v>B09-02</x:v>
      </x:c>
      <x:c r="B14" s="81" t="str">
        <x:v>3Dセキュア認証</x:v>
      </x:c>
      <x:c r="C14" s="81" t="str">
        <x:v>認証が必要な場合は認証案内を表示する。</x:v>
      </x:c>
      <x:c r="D14" s="81" t="str">
        <x:v>カード発行会社の認証を完了する。</x:v>
      </x:c>
      <x:c r="E14" s="81" t="str">
        <x:v>PAY.JPが指定する認証フローへ進み、戻り後はサーバー側の結果確認を再開する。ブラウザ戻りだけでは成功と判定しない。</x:v>
      </x:c>
    </x:row>
    <x:row r="15" ht="44" hidden="0" customHeight="1">
      <x:c r="A15" s="80" t="str">
        <x:v>B09-03</x:v>
      </x:c>
      <x:c r="B15" s="81" t="str">
        <x:v>決済結果確認</x:v>
      </x:c>
      <x:c r="C15" s="81" t="str">
        <x:v>確認中、完了、失敗、取消、処理保留を表示する。</x:v>
      </x:c>
      <x:c r="D15" s="81" t="str">
        <x:v>状態を確認するか、安全に再試行する。</x:v>
      </x:c>
      <x:c r="E15" s="81" t="str">
        <x:v>各決済の状態をPAY.JP APIまたはWebhookの正式な情報だけで更新し、同じ処理の重複実行を防ぐ。</x:v>
      </x:c>
    </x:row>
    <x:row r="16" ht="74" hidden="0" customHeight="1">
      <x:c r="A16" s="58" t="str">
        <x:v>B09-04</x:v>
      </x:c>
      <x:c r="B16" s="58" t="str">
        <x:v>完了・回復</x:v>
      </x:c>
      <x:c r="C16" s="58" t="str">
        <x:v>注文全体の結果と次の操作を表示する。</x:v>
      </x:c>
      <x:c r="D16" s="58" t="str">
        <x:v>完了画面へ進むか、案内に従って戻る。</x:v>
      </x:c>
      <x:c r="E16" s="58" t="str">
        <x:v>必要な決済がすべて成功した場合だけB10を開く。失敗・取消・一部成功・保留時は注文全体を支払済みにせず、重複請求を防ぎながら回復処理またはB07/B06への安全な戻りを案内する。</x:v>
      </x:c>
    </x:row>
    <x:row r="17" ht="27" customHeight="1"/>
    <x:row r="19" ht="21" customHeight="1"/>
    <x:row r="20" ht="22.5" customHeight="1"/>
    <x:row r="21" ht="31.5"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tr">
        <x:v>Screen Specification — PAY.JP Payment Processing</x:v>
      </x:c>
      <x:c r="B1" s="39"/>
      <x:c r="C1" s="39"/>
      <x:c r="D1" s="39"/>
      <x:c r="E1" s="39"/>
    </x:row>
    <x:row r="2">
      <x:c r="A2" s="5"/>
      <x:c r="B2" s="5"/>
      <x:c r="C2" s="5"/>
      <x:c r="D2" s="5"/>
      <x:c r="E2" s="5"/>
    </x:row>
    <x:row r="3" ht="22.25" hidden="0" customHeight="1">
      <x:c r="A3" s="8" t="str">
        <x:v>Screen ID</x:v>
      </x:c>
      <x:c r="B3" s="5" t="str">
        <x:v>B09</x:v>
      </x:c>
      <x:c r="C3" s="8" t="str">
        <x:v>Screen Name</x:v>
      </x:c>
      <x:c r="D3" s="40" t="str">
        <x:v>PAY.JP Payment Processing</x:v>
      </x:c>
      <x:c r="E3" s="40"/>
    </x:row>
    <x:row r="4" ht="22.25" hidden="0" customHeight="1">
      <x:c r="A4" s="8" t="str">
        <x:v>User</x:v>
      </x:c>
      <x:c r="B4" s="5" t="str">
        <x:v>Buyer</x:v>
      </x:c>
      <x:c r="C4" s="8" t="str">
        <x:v>Area</x:v>
      </x:c>
      <x:c r="D4" s="40" t="str">
        <x:v>Buyer</x:v>
      </x:c>
      <x:c r="E4" s="40"/>
    </x:row>
    <x:row r="5" ht="22.25" hidden="0" customHeight="1">
      <x:c r="A5" s="8" t="str">
        <x:v>Purpose</x:v>
      </x:c>
      <x:c r="B5" s="40" t="str">
        <x:v>Safely process PAY.JP payments by Producer, 3D Secure authentication, and authoritative server-side results.</x:v>
      </x:c>
      <x:c r="C5" s="40"/>
      <x:c r="D5" s="40"/>
      <x:c r="E5" s="40"/>
    </x:row>
    <x:row r="6" ht="32" hidden="0" customHeight="1">
      <x:c r="A6" s="8" t="str">
        <x:v>Main Entry</x:v>
      </x:c>
      <x:c r="B6" s="40" t="str">
        <x:v>Order Confirmation (B07) / PAY.JP authentication return</x:v>
      </x:c>
      <x:c r="C6" s="40"/>
      <x:c r="D6" s="40"/>
      <x:c r="E6" s="40"/>
    </x:row>
    <x:row r="7">
      <x:c r="A7" s="5"/>
      <x:c r="B7" s="5"/>
      <x:c r="C7" s="5"/>
      <x:c r="D7" s="5"/>
      <x:c r="E7" s="5"/>
    </x:row>
    <x:row r="8" ht="20.100000381469727" customHeight="1">
      <x:c r="A8" s="45" t="str">
        <x:v>1. Summary</x:v>
      </x:c>
      <x:c r="B8" s="45"/>
      <x:c r="C8" s="45"/>
      <x:c r="D8" s="45"/>
      <x:c r="E8" s="45"/>
    </x:row>
    <x:row r="9" ht="36" hidden="0" customHeight="1">
      <x:c r="A9" s="87" t="str">
        <x:v>The system processes cart items by Producer and creates a payment for each Producer's PAY.JP Tenant. When required, the Buyer completes 3D Secure authentication. A browser return alone never marks the order paid; the overall payment state is determined only from authoritative PAY.JP API or webhook results.</x:v>
      </x:c>
      <x:c r="B9" s="87"/>
      <x:c r="C9" s="87"/>
      <x:c r="D9" s="87"/>
      <x:c r="E9" s="87"/>
    </x:row>
    <x:row r="10" ht="18" customHeight="1">
      <x:c r="A10"/>
      <x:c r="B10"/>
      <x:c r="C10"/>
      <x:c r="D10"/>
      <x:c r="E10"/>
    </x:row>
    <x:row r="11" ht="20.100000381469727" customHeight="1">
      <x:c r="A11" s="45" t="str">
        <x:v>2. Screen Elements and Processing</x:v>
      </x:c>
      <x:c r="B11" s="45"/>
      <x:c r="C11" s="45"/>
      <x:c r="D11" s="45"/>
      <x:c r="E11" s="45"/>
    </x:row>
    <x:row r="12" ht="14.25" customHeight="1">
      <x:c r="A12" s="6" t="str">
        <x:v>ID</x:v>
      </x:c>
      <x:c r="B12" s="6" t="str">
        <x:v>Item</x:v>
      </x:c>
      <x:c r="C12" s="6" t="str">
        <x:v>Display / Input</x:v>
      </x:c>
      <x:c r="D12" s="6" t="str">
        <x:v>User Action</x:v>
      </x:c>
      <x:c r="E12" s="6" t="str">
        <x:v>Processing / Destination</x:v>
      </x:c>
    </x:row>
    <x:row r="13" ht="56" hidden="0" customHeight="1">
      <x:c r="A13" s="85" t="str">
        <x:v>B09-01</x:v>
      </x:c>
      <x:c r="B13" s="86" t="str">
        <x:v>Payment initiation</x:v>
      </x:c>
      <x:c r="C13" s="86" t="str">
        <x:v>Show payment-processing guidance.</x:v>
      </x:c>
      <x:c r="D13" s="86" t="str">
        <x:v>Confirm the order and start payment.</x:v>
      </x:c>
      <x:c r="E13" s="86" t="str">
        <x:v>Revalidate price and stock server-side, group the cart by Producer, and create a uniquely referenced payment for each PAY.JP Tenant. Never store card numbers or security codes.</x:v>
      </x:c>
    </x:row>
    <x:row r="14" ht="56" hidden="0" customHeight="1">
      <x:c r="A14" s="85" t="str">
        <x:v>B09-02</x:v>
      </x:c>
      <x:c r="B14" s="86" t="str">
        <x:v>3D Secure authentication</x:v>
      </x:c>
      <x:c r="C14" s="86" t="str">
        <x:v>Show authentication guidance when required.</x:v>
      </x:c>
      <x:c r="D14" s="86" t="str">
        <x:v>Complete authentication with the card issuer.</x:v>
      </x:c>
      <x:c r="E14" s="86" t="str">
        <x:v>Follow the PAY.JP-directed authentication flow and resume server-side verification after return. Never treat the browser return alone as success.</x:v>
      </x:c>
    </x:row>
    <x:row r="15" ht="56" hidden="0" customHeight="1">
      <x:c r="A15" s="85" t="str">
        <x:v>B09-03</x:v>
      </x:c>
      <x:c r="B15" s="86" t="str">
        <x:v>Result verification</x:v>
      </x:c>
      <x:c r="C15" s="86" t="str">
        <x:v>Show Verifying, Completed, Failed, Cancelled, or Pending.</x:v>
      </x:c>
      <x:c r="D15" s="86" t="str">
        <x:v>Check status or retry safely.</x:v>
      </x:c>
      <x:c r="E15" s="86" t="str">
        <x:v>Update each payment only from authoritative PAY.JP API or webhook information and prevent duplicate execution of the same attempt.</x:v>
      </x:c>
    </x:row>
    <x:row r="16" ht="100.4000015258789" hidden="0" customHeight="1">
      <x:c r="A16" s="58" t="str">
        <x:v>B09-04</x:v>
      </x:c>
      <x:c r="B16" s="58" t="str">
        <x:v>Completion and recovery</x:v>
      </x:c>
      <x:c r="C16" s="58" t="str">
        <x:v>Show the overall order result and the next available action.</x:v>
      </x:c>
      <x:c r="D16" s="58" t="str">
        <x:v>Open completion or follow the recovery guidance.</x:v>
      </x:c>
      <x:c r="E16" s="58" t="str">
        <x:v>Open B10 only when every required payment succeeds. For failure, cancellation, partial success, or pending states, do not mark the overall order paid; prevent duplicate charges and provide safe recovery or return to B07/B06.</x:v>
      </x:c>
    </x:row>
    <x:row r="17" ht="36" customHeight="1"/>
    <x:row r="19" ht="21" customHeight="1"/>
    <x:row r="20" ht="22.5" customHeight="1"/>
    <x:row r="21" ht="46.5"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420</x:v>
      </x:c>
      <x:c r="B1" s="31"/>
      <x:c r="C1" s="31"/>
      <x:c r="D1" s="31"/>
      <x:c r="E1" s="31"/>
    </x:row>
    <x:row r="2" ht="16.5">
      <x:c r="A2" s="1"/>
      <x:c r="B2" s="1"/>
      <x:c r="C2" s="1"/>
      <x:c r="D2" s="1"/>
      <x:c r="E2" s="1"/>
    </x:row>
    <x:row r="3" ht="22.5" customHeight="1">
      <x:c r="A3" s="4" t="s">
        <x:v>19</x:v>
      </x:c>
      <x:c r="B3" s="1" t="s">
        <x:v>421</x:v>
      </x:c>
      <x:c r="C3" s="4" t="s">
        <x:v>21</x:v>
      </x:c>
      <x:c r="D3" s="32" t="s">
        <x:v>422</x:v>
      </x:c>
      <x:c r="E3" s="32"/>
    </x:row>
    <x:row r="4" ht="22.5" customHeight="1">
      <x:c r="A4" s="4" t="s">
        <x:v>45</x:v>
      </x:c>
      <x:c r="B4" s="1" t="s">
        <x:v>344</x:v>
      </x:c>
      <x:c r="C4" s="4" t="s">
        <x:v>20</x:v>
      </x:c>
      <x:c r="D4" s="32" t="s">
        <x:v>47</x:v>
      </x:c>
      <x:c r="E4" s="32"/>
    </x:row>
    <x:row r="5" ht="33.75" customHeight="1">
      <x:c r="A5" s="4" t="s">
        <x:v>48</x:v>
      </x:c>
      <x:c r="B5" s="32" t="s">
        <x:v>423</x:v>
      </x:c>
      <x:c r="C5" s="32"/>
      <x:c r="D5" s="32"/>
      <x:c r="E5" s="32"/>
    </x:row>
    <x:row r="6" ht="33.75" customHeight="1">
      <x:c r="A6" s="4" t="str">
        <x:v>主な入口</x:v>
      </x:c>
      <x:c r="B6" s="32" t="str">
        <x:v>PAY.JP決済処理（B09）</x:v>
      </x:c>
      <x:c r="C6" s="32"/>
      <x:c r="D6" s="32"/>
      <x:c r="E6" s="32"/>
    </x:row>
    <x:row r="7" ht="16.5">
      <x:c r="A7" s="1"/>
      <x:c r="B7" s="1"/>
      <x:c r="C7" s="1"/>
      <x:c r="D7" s="1"/>
      <x:c r="E7" s="1"/>
    </x:row>
    <x:row r="8" ht="20.100000381469727" customHeight="1">
      <x:c r="A8" s="43" t="s">
        <x:v>52</x:v>
      </x:c>
      <x:c r="B8" s="43"/>
      <x:c r="C8" s="43"/>
      <x:c r="D8" s="43"/>
      <x:c r="E8" s="43"/>
    </x:row>
    <x:row r="9" ht="60" customHeight="1">
      <x:c r="A9" s="44" t="s">
        <x:v>424</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425</x:v>
      </x:c>
      <x:c r="B13" s="20" t="s">
        <x:v>426</x:v>
      </x:c>
      <x:c r="C13" s="20" t="s">
        <x:v>427</x:v>
      </x:c>
      <x:c r="D13" s="20" t="s">
        <x:v>428</x:v>
      </x:c>
      <x:c r="E13" s="20" t="str">
        <x:v>B12またはB01を開く。</x:v>
      </x:c>
    </x:row>
    <x:row r="14" ht="14.25" customHeight="1">
      <x:c r="A14" s="21" t="s">
        <x:v>429</x:v>
      </x:c>
      <x:c r="B14" s="20" t="s">
        <x:v>430</x:v>
      </x:c>
      <x:c r="C14" s="20" t="s">
        <x:v>431</x:v>
      </x:c>
      <x:c r="D14" s="20" t="s">
        <x:v>432</x:v>
      </x:c>
      <x:c r="E14" s="20" t="s">
        <x:v>433</x:v>
      </x:c>
    </x:row>
    <x:row r="15" ht="27"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bfa13fc6d0204f25"/>
</x:worksheet>
</file>

<file path=xl/worksheets/sheet22.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434</x:v>
      </x:c>
      <x:c r="B1" s="39"/>
      <x:c r="C1" s="39"/>
      <x:c r="D1" s="39"/>
      <x:c r="E1" s="39"/>
    </x:row>
    <x:row r="2">
      <x:c r="A2" s="5"/>
      <x:c r="B2" s="5"/>
      <x:c r="C2" s="5"/>
      <x:c r="D2" s="5"/>
      <x:c r="E2" s="5"/>
    </x:row>
    <x:row r="3" ht="22.5" customHeight="1">
      <x:c r="A3" s="8" t="s">
        <x:v>39</x:v>
      </x:c>
      <x:c r="B3" s="5" t="s">
        <x:v>421</x:v>
      </x:c>
      <x:c r="C3" s="8" t="s">
        <x:v>41</x:v>
      </x:c>
      <x:c r="D3" s="40" t="s">
        <x:v>435</x:v>
      </x:c>
      <x:c r="E3" s="40"/>
    </x:row>
    <x:row r="4" ht="22.5" customHeight="1">
      <x:c r="A4" s="8" t="s">
        <x:v>101</x:v>
      </x:c>
      <x:c r="B4" s="5" t="s">
        <x:v>103</x:v>
      </x:c>
      <x:c r="C4" s="8" t="s">
        <x:v>40</x:v>
      </x:c>
      <x:c r="D4" s="40" t="s">
        <x:v>103</x:v>
      </x:c>
      <x:c r="E4" s="40"/>
    </x:row>
    <x:row r="5" ht="33.75" customHeight="1">
      <x:c r="A5" s="8" t="s">
        <x:v>104</x:v>
      </x:c>
      <x:c r="B5" s="40" t="s">
        <x:v>436</x:v>
      </x:c>
      <x:c r="C5" s="40"/>
      <x:c r="D5" s="40"/>
      <x:c r="E5" s="40"/>
    </x:row>
    <x:row r="6" ht="33.75" customHeight="1">
      <x:c r="A6" s="8" t="str">
        <x:v>Main Entry</x:v>
      </x:c>
      <x:c r="B6" s="40" t="str">
        <x:v>PAY.JP Payment Processing (B09)</x:v>
      </x:c>
      <x:c r="C6" s="40"/>
      <x:c r="D6" s="40"/>
      <x:c r="E6" s="40"/>
    </x:row>
    <x:row r="7">
      <x:c r="A7" s="5"/>
      <x:c r="B7" s="5"/>
      <x:c r="C7" s="5"/>
      <x:c r="D7" s="5"/>
      <x:c r="E7" s="5"/>
    </x:row>
    <x:row r="8" ht="20.100000381469727" customHeight="1">
      <x:c r="A8" s="45" t="s">
        <x:v>108</x:v>
      </x:c>
      <x:c r="B8" s="45"/>
      <x:c r="C8" s="45"/>
      <x:c r="D8" s="45"/>
      <x:c r="E8" s="45"/>
    </x:row>
    <x:row r="9" ht="60" customHeight="1">
      <x:c r="A9" s="46" t="s">
        <x:v>437</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425</x:v>
      </x:c>
      <x:c r="B13" s="18" t="s">
        <x:v>438</x:v>
      </x:c>
      <x:c r="C13" s="18" t="s">
        <x:v>439</x:v>
      </x:c>
      <x:c r="D13" s="18" t="s">
        <x:v>440</x:v>
      </x:c>
      <x:c r="E13" s="18" t="s">
        <x:v>441</x:v>
      </x:c>
    </x:row>
    <x:row r="14" ht="14.25" customHeight="1">
      <x:c r="A14" s="19" t="s">
        <x:v>429</x:v>
      </x:c>
      <x:c r="B14" s="18" t="s">
        <x:v>442</x:v>
      </x:c>
      <x:c r="C14" s="18" t="s">
        <x:v>443</x:v>
      </x:c>
      <x:c r="D14" s="18" t="s">
        <x:v>444</x:v>
      </x:c>
      <x:c r="E14" s="18" t="s">
        <x:v>445</x:v>
      </x:c>
    </x:row>
    <x:row r="15" ht="36" customHeight="1"/>
  </x:sheetData>
  <x:mergeCells>
    <x:mergeCell ref="A8:E8"/>
    <x:mergeCell ref="A9:E9"/>
    <x:mergeCell ref="A11:E11"/>
    <x:mergeCell ref="A1:E1"/>
    <x:mergeCell ref="B5:E5"/>
    <x:mergeCell ref="B6:E6"/>
    <x:mergeCell ref="D3:E3"/>
    <x:mergeCell ref="D4:E4"/>
  </x:mergeCells>
  <x:pageMargins left="0.7" right="0.7" top="0.75" bottom="0.75" header="0.3" footer="0.3"/>
  <x:drawing xmlns:r="http://schemas.openxmlformats.org/officeDocument/2006/relationships" r:id="Rfd9770d52da14ccf"/>
</x:worksheet>
</file>

<file path=xl/worksheets/sheet23.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446</x:v>
      </x:c>
      <x:c r="B1" s="31"/>
      <x:c r="C1" s="31"/>
      <x:c r="D1" s="31"/>
      <x:c r="E1" s="31"/>
    </x:row>
    <x:row r="2" ht="16.5">
      <x:c r="A2" s="1"/>
      <x:c r="B2" s="1"/>
      <x:c r="C2" s="1"/>
      <x:c r="D2" s="1"/>
      <x:c r="E2" s="1"/>
    </x:row>
    <x:row r="3" ht="22.5" customHeight="1">
      <x:c r="A3" s="4" t="s">
        <x:v>19</x:v>
      </x:c>
      <x:c r="B3" s="1" t="s">
        <x:v>447</x:v>
      </x:c>
      <x:c r="C3" s="4" t="s">
        <x:v>21</x:v>
      </x:c>
      <x:c r="D3" s="32" t="s">
        <x:v>448</x:v>
      </x:c>
      <x:c r="E3" s="32"/>
    </x:row>
    <x:row r="4" ht="22.5" customHeight="1">
      <x:c r="A4" s="4" t="s">
        <x:v>45</x:v>
      </x:c>
      <x:c r="B4" s="1" t="s">
        <x:v>344</x:v>
      </x:c>
      <x:c r="C4" s="4" t="s">
        <x:v>20</x:v>
      </x:c>
      <x:c r="D4" s="32" t="s">
        <x:v>47</x:v>
      </x:c>
      <x:c r="E4" s="32"/>
    </x:row>
    <x:row r="5" ht="33.75" customHeight="1">
      <x:c r="A5" s="4" t="s">
        <x:v>48</x:v>
      </x:c>
      <x:c r="B5" s="32" t="s">
        <x:v>449</x:v>
      </x:c>
      <x:c r="C5" s="32"/>
      <x:c r="D5" s="32"/>
      <x:c r="E5" s="32"/>
    </x:row>
    <x:row r="6" ht="33.75" customHeight="1">
      <x:c r="A6" s="4" t="s">
        <x:v>50</x:v>
      </x:c>
      <x:c r="B6" s="32" t="s">
        <x:v>450</x:v>
      </x:c>
      <x:c r="C6" s="32"/>
      <x:c r="D6" s="32"/>
      <x:c r="E6" s="32"/>
    </x:row>
    <x:row r="7" ht="16.5">
      <x:c r="A7" s="1"/>
      <x:c r="B7" s="1"/>
      <x:c r="C7" s="1"/>
      <x:c r="D7" s="1"/>
      <x:c r="E7" s="1"/>
    </x:row>
    <x:row r="8" ht="20.100000381469727" customHeight="1">
      <x:c r="A8" s="43" t="s">
        <x:v>52</x:v>
      </x:c>
      <x:c r="B8" s="43"/>
      <x:c r="C8" s="43"/>
      <x:c r="D8" s="43"/>
      <x:c r="E8" s="43"/>
    </x:row>
    <x:row r="9" ht="60" customHeight="1">
      <x:c r="A9" s="44" t="s">
        <x:v>451</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452</x:v>
      </x:c>
      <x:c r="B13" s="20" t="s">
        <x:v>453</x:v>
      </x:c>
      <x:c r="C13" s="20" t="s">
        <x:v>454</x:v>
      </x:c>
      <x:c r="D13" s="20" t="s">
        <x:v>455</x:v>
      </x:c>
      <x:c r="E13" s="20" t="s">
        <x:v>456</x:v>
      </x:c>
    </x:row>
    <x:row r="14" ht="24" customHeight="1">
      <x:c r="A14" s="21" t="s">
        <x:v>457</x:v>
      </x:c>
      <x:c r="B14" s="20" t="s">
        <x:v>217</x:v>
      </x:c>
      <x:c r="C14" s="20" t="s">
        <x:v>275</x:v>
      </x:c>
      <x:c r="D14" s="20" t="s">
        <x:v>185</x:v>
      </x:c>
      <x:c r="E14" s="20" t="s">
        <x:v>276</x:v>
      </x:c>
    </x:row>
    <x:row r="15" ht="27" customHeight="1"/>
    <x:row r="16"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458</x:v>
      </x:c>
      <x:c r="B1" s="39"/>
      <x:c r="C1" s="39"/>
      <x:c r="D1" s="39"/>
      <x:c r="E1" s="39"/>
    </x:row>
    <x:row r="2">
      <x:c r="A2" s="5"/>
      <x:c r="B2" s="5"/>
      <x:c r="C2" s="5"/>
      <x:c r="D2" s="5"/>
      <x:c r="E2" s="5"/>
    </x:row>
    <x:row r="3" ht="22.5" customHeight="1">
      <x:c r="A3" s="8" t="s">
        <x:v>39</x:v>
      </x:c>
      <x:c r="B3" s="5" t="s">
        <x:v>447</x:v>
      </x:c>
      <x:c r="C3" s="8" t="s">
        <x:v>41</x:v>
      </x:c>
      <x:c r="D3" s="40" t="s">
        <x:v>459</x:v>
      </x:c>
      <x:c r="E3" s="40"/>
    </x:row>
    <x:row r="4" ht="22.5" customHeight="1">
      <x:c r="A4" s="8" t="s">
        <x:v>101</x:v>
      </x:c>
      <x:c r="B4" s="5" t="s">
        <x:v>103</x:v>
      </x:c>
      <x:c r="C4" s="8" t="s">
        <x:v>40</x:v>
      </x:c>
      <x:c r="D4" s="40" t="s">
        <x:v>103</x:v>
      </x:c>
      <x:c r="E4" s="40"/>
    </x:row>
    <x:row r="5" ht="33.75" customHeight="1">
      <x:c r="A5" s="8" t="s">
        <x:v>104</x:v>
      </x:c>
      <x:c r="B5" s="40" t="s">
        <x:v>460</x:v>
      </x:c>
      <x:c r="C5" s="40"/>
      <x:c r="D5" s="40"/>
      <x:c r="E5" s="40"/>
    </x:row>
    <x:row r="6" ht="33.75" customHeight="1">
      <x:c r="A6" s="8" t="s">
        <x:v>106</x:v>
      </x:c>
      <x:c r="B6" s="40" t="s">
        <x:v>461</x:v>
      </x:c>
      <x:c r="C6" s="40"/>
      <x:c r="D6" s="40"/>
      <x:c r="E6" s="40"/>
    </x:row>
    <x:row r="7">
      <x:c r="A7" s="5"/>
      <x:c r="B7" s="5"/>
      <x:c r="C7" s="5"/>
      <x:c r="D7" s="5"/>
      <x:c r="E7" s="5"/>
    </x:row>
    <x:row r="8" ht="20.100000381469727" customHeight="1">
      <x:c r="A8" s="45" t="s">
        <x:v>108</x:v>
      </x:c>
      <x:c r="B8" s="45"/>
      <x:c r="C8" s="45"/>
      <x:c r="D8" s="45"/>
      <x:c r="E8" s="45"/>
    </x:row>
    <x:row r="9" ht="60" customHeight="1">
      <x:c r="A9" s="46" t="s">
        <x:v>462</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452</x:v>
      </x:c>
      <x:c r="B13" s="18" t="s">
        <x:v>463</x:v>
      </x:c>
      <x:c r="C13" s="18" t="s">
        <x:v>464</x:v>
      </x:c>
      <x:c r="D13" s="18" t="s">
        <x:v>465</x:v>
      </x:c>
      <x:c r="E13" s="18" t="s">
        <x:v>466</x:v>
      </x:c>
    </x:row>
    <x:row r="14" ht="24" customHeight="1">
      <x:c r="A14" s="19" t="s">
        <x:v>457</x:v>
      </x:c>
      <x:c r="B14" s="18" t="s">
        <x:v>242</x:v>
      </x:c>
      <x:c r="C14" s="18" t="s">
        <x:v>243</x:v>
      </x:c>
      <x:c r="D14" s="18" t="s">
        <x:v>199</x:v>
      </x:c>
      <x:c r="E14" s="18" t="s">
        <x:v>294</x:v>
      </x:c>
    </x:row>
    <x:row r="15" ht="27" customHeight="1"/>
    <x:row r="16"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467</x:v>
      </x:c>
      <x:c r="B1" s="31"/>
      <x:c r="C1" s="31"/>
      <x:c r="D1" s="31"/>
      <x:c r="E1" s="31"/>
    </x:row>
    <x:row r="2" ht="16.5">
      <x:c r="A2" s="1"/>
      <x:c r="B2" s="1"/>
      <x:c r="C2" s="1"/>
      <x:c r="D2" s="1"/>
      <x:c r="E2" s="1"/>
    </x:row>
    <x:row r="3" ht="22.5" customHeight="1">
      <x:c r="A3" s="4" t="s">
        <x:v>19</x:v>
      </x:c>
      <x:c r="B3" s="1" t="s">
        <x:v>468</x:v>
      </x:c>
      <x:c r="C3" s="4" t="s">
        <x:v>21</x:v>
      </x:c>
      <x:c r="D3" s="32" t="s">
        <x:v>469</x:v>
      </x:c>
      <x:c r="E3" s="32"/>
    </x:row>
    <x:row r="4" ht="22.5" customHeight="1">
      <x:c r="A4" s="4" t="s">
        <x:v>45</x:v>
      </x:c>
      <x:c r="B4" s="1" t="s">
        <x:v>344</x:v>
      </x:c>
      <x:c r="C4" s="4" t="s">
        <x:v>20</x:v>
      </x:c>
      <x:c r="D4" s="32" t="s">
        <x:v>47</x:v>
      </x:c>
      <x:c r="E4" s="32"/>
    </x:row>
    <x:row r="5" ht="33.75" customHeight="1">
      <x:c r="A5" s="4" t="s">
        <x:v>48</x:v>
      </x:c>
      <x:c r="B5" s="32" t="s">
        <x:v>470</x:v>
      </x:c>
      <x:c r="C5" s="32"/>
      <x:c r="D5" s="32"/>
      <x:c r="E5" s="32"/>
    </x:row>
    <x:row r="6" ht="33.75" customHeight="1">
      <x:c r="A6" s="4" t="str">
        <x:v>主な入口</x:v>
      </x:c>
      <x:c r="B6" s="32" t="str">
        <x:v>注文履歴（B11）</x:v>
      </x:c>
      <x:c r="C6" s="32"/>
      <x:c r="D6" s="32"/>
      <x:c r="E6" s="32"/>
    </x:row>
    <x:row r="7" ht="16.5">
      <x:c r="A7" s="1"/>
      <x:c r="B7" s="1"/>
      <x:c r="C7" s="1"/>
      <x:c r="D7" s="1"/>
      <x:c r="E7" s="1"/>
    </x:row>
    <x:row r="8" ht="20.100000381469727" customHeight="1">
      <x:c r="A8" s="43" t="s">
        <x:v>52</x:v>
      </x:c>
      <x:c r="B8" s="43"/>
      <x:c r="C8" s="43"/>
      <x:c r="D8" s="43"/>
      <x:c r="E8" s="43"/>
    </x:row>
    <x:row r="9" ht="60" customHeight="1">
      <x:c r="A9" s="44" t="str">
        <x:v>購入時点の注文明細・配送先スナップショットと、注文・支払・返金の現在状態を確認し、その注文に紐づく問い合わせへ進める。注文完了後30分以内は確認ダイアログからキャンセルできる。</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471</x:v>
      </x:c>
      <x:c r="B13" s="20" t="s">
        <x:v>472</x:v>
      </x:c>
      <x:c r="C13" s="20" t="s">
        <x:v>473</x:v>
      </x:c>
      <x:c r="D13" s="20" t="s">
        <x:v>474</x:v>
      </x:c>
      <x:c r="E13" s="20" t="s">
        <x:v>475</x:v>
      </x:c>
    </x:row>
    <x:row r="14" ht="24" customHeight="1">
      <x:c r="A14" s="21" t="s">
        <x:v>476</x:v>
      </x:c>
      <x:c r="B14" s="20" t="s">
        <x:v>477</x:v>
      </x:c>
      <x:c r="C14" s="20" t="s">
        <x:v>478</x:v>
      </x:c>
      <x:c r="D14" s="20" t="s">
        <x:v>479</x:v>
      </x:c>
      <x:c r="E14" s="20" t="s">
        <x:v>480</x:v>
      </x:c>
    </x:row>
    <x:row r="15" ht="24" customHeight="1">
      <x:c r="A15" s="21" t="s">
        <x:v>481</x:v>
      </x:c>
      <x:c r="B15" s="20" t="s">
        <x:v>482</x:v>
      </x:c>
      <x:c r="C15" s="20" t="s">
        <x:v>483</x:v>
      </x:c>
      <x:c r="D15" s="20" t="s">
        <x:v>484</x:v>
      </x:c>
      <x:c r="E15" s="20" t="s">
        <x:v>485</x:v>
      </x:c>
    </x:row>
    <x:row r="16" ht="14.25" customHeight="1">
      <x:c r="A16" s="21" t="s">
        <x:v>486</x:v>
      </x:c>
      <x:c r="B16" s="20" t="s">
        <x:v>487</x:v>
      </x:c>
      <x:c r="C16" s="20" t="s">
        <x:v>488</x:v>
      </x:c>
      <x:c r="D16" s="20" t="s">
        <x:v>489</x:v>
      </x:c>
      <x:c r="E16" s="20" t="s">
        <x:v>490</x:v>
      </x:c>
    </x:row>
    <x:row r="17" ht="24" customHeight="1">
      <x:c r="A17" s="21" t="s">
        <x:v>491</x:v>
      </x:c>
      <x:c r="B17" s="20" t="s">
        <x:v>217</x:v>
      </x:c>
      <x:c r="C17" s="20" t="s">
        <x:v>275</x:v>
      </x:c>
      <x:c r="D17" s="20" t="s">
        <x:v>185</x:v>
      </x:c>
      <x:c r="E17" s="20" t="s">
        <x:v>276</x:v>
      </x:c>
    </x:row>
    <x:row r="18" ht="90" customHeight="1">
      <x:c r="A18" s="59" t="str">
        <x:v>B12-06</x:v>
      </x:c>
      <x:c r="B18" s="59" t="str">
        <x:v>注文キャンセル</x:v>
      </x:c>
      <x:c r="C18" s="59" t="str">
        <x:v>注文完了後30分以内の場合のみキャンセル操作と確認ダイアログを表示する。期限後はキャンセル操作を表示しない。</x:v>
      </x:c>
      <x:c r="D18" s="59" t="str">
        <x:v>内容を確認してキャンセルを確定する。</x:v>
      </x:c>
      <x:c r="E18" s="59" t="str">
        <x:v>対象となる生産者別PAY.JP決済をすべて一度だけ返金処理し、注文・支払・返金状態を更新する。重複操作では再返金しない。期限後はお問い合わせ（B20）を案内する。</x:v>
      </x:c>
    </x:row>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492</x:v>
      </x:c>
      <x:c r="B1" s="39"/>
      <x:c r="C1" s="39"/>
      <x:c r="D1" s="39"/>
      <x:c r="E1" s="39"/>
    </x:row>
    <x:row r="2">
      <x:c r="A2" s="5"/>
      <x:c r="B2" s="5"/>
      <x:c r="C2" s="5"/>
      <x:c r="D2" s="5"/>
      <x:c r="E2" s="5"/>
    </x:row>
    <x:row r="3" ht="22.5" customHeight="1">
      <x:c r="A3" s="8" t="s">
        <x:v>39</x:v>
      </x:c>
      <x:c r="B3" s="5" t="s">
        <x:v>468</x:v>
      </x:c>
      <x:c r="C3" s="8" t="s">
        <x:v>41</x:v>
      </x:c>
      <x:c r="D3" s="40" t="s">
        <x:v>493</x:v>
      </x:c>
      <x:c r="E3" s="40"/>
    </x:row>
    <x:row r="4" ht="22.5" customHeight="1">
      <x:c r="A4" s="8" t="s">
        <x:v>101</x:v>
      </x:c>
      <x:c r="B4" s="5" t="s">
        <x:v>103</x:v>
      </x:c>
      <x:c r="C4" s="8" t="s">
        <x:v>40</x:v>
      </x:c>
      <x:c r="D4" s="40" t="s">
        <x:v>103</x:v>
      </x:c>
      <x:c r="E4" s="40"/>
    </x:row>
    <x:row r="5" ht="33.75" customHeight="1">
      <x:c r="A5" s="8" t="s">
        <x:v>104</x:v>
      </x:c>
      <x:c r="B5" s="40" t="s">
        <x:v>494</x:v>
      </x:c>
      <x:c r="C5" s="40"/>
      <x:c r="D5" s="40"/>
      <x:c r="E5" s="40"/>
    </x:row>
    <x:row r="6" ht="33.75" customHeight="1">
      <x:c r="A6" s="8" t="str">
        <x:v>Main Entry</x:v>
      </x:c>
      <x:c r="B6" s="40" t="str">
        <x:v>Order History (B11)</x:v>
      </x:c>
      <x:c r="C6" s="40"/>
      <x:c r="D6" s="40"/>
      <x:c r="E6" s="40"/>
    </x:row>
    <x:row r="7">
      <x:c r="A7" s="5"/>
      <x:c r="B7" s="5"/>
      <x:c r="C7" s="5"/>
      <x:c r="D7" s="5"/>
      <x:c r="E7" s="5"/>
    </x:row>
    <x:row r="8" ht="20.100000381469727" customHeight="1">
      <x:c r="A8" s="45" t="s">
        <x:v>108</x:v>
      </x:c>
      <x:c r="B8" s="45"/>
      <x:c r="C8" s="45"/>
      <x:c r="D8" s="45"/>
      <x:c r="E8" s="45"/>
    </x:row>
    <x:row r="9" ht="60" customHeight="1">
      <x:c r="A9" s="46" t="str">
        <x:v>Order Detail presents the Buyer’s purchase-time line and delivery snapshots together with current order, payment, and refund states, plus a support route for that order. Within 30 minutes after completion, the Buyer may cancel through a confirmation dialog.</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471</x:v>
      </x:c>
      <x:c r="B13" s="18" t="s">
        <x:v>495</x:v>
      </x:c>
      <x:c r="C13" s="18" t="s">
        <x:v>496</x:v>
      </x:c>
      <x:c r="D13" s="18" t="s">
        <x:v>497</x:v>
      </x:c>
      <x:c r="E13" s="18" t="s">
        <x:v>498</x:v>
      </x:c>
    </x:row>
    <x:row r="14" ht="36" customHeight="1">
      <x:c r="A14" s="19" t="s">
        <x:v>476</x:v>
      </x:c>
      <x:c r="B14" s="18" t="s">
        <x:v>499</x:v>
      </x:c>
      <x:c r="C14" s="18" t="s">
        <x:v>500</x:v>
      </x:c>
      <x:c r="D14" s="18" t="s">
        <x:v>501</x:v>
      </x:c>
      <x:c r="E14" s="18" t="s">
        <x:v>502</x:v>
      </x:c>
    </x:row>
    <x:row r="15" ht="24" customHeight="1">
      <x:c r="A15" s="19" t="s">
        <x:v>481</x:v>
      </x:c>
      <x:c r="B15" s="18" t="s">
        <x:v>503</x:v>
      </x:c>
      <x:c r="C15" s="18" t="s">
        <x:v>504</x:v>
      </x:c>
      <x:c r="D15" s="18" t="s">
        <x:v>505</x:v>
      </x:c>
      <x:c r="E15" s="18" t="s">
        <x:v>506</x:v>
      </x:c>
    </x:row>
    <x:row r="16" ht="24" customHeight="1">
      <x:c r="A16" s="19" t="s">
        <x:v>486</x:v>
      </x:c>
      <x:c r="B16" s="18" t="s">
        <x:v>507</x:v>
      </x:c>
      <x:c r="C16" s="18" t="s">
        <x:v>508</x:v>
      </x:c>
      <x:c r="D16" s="18" t="s">
        <x:v>509</x:v>
      </x:c>
      <x:c r="E16" s="18" t="s">
        <x:v>510</x:v>
      </x:c>
    </x:row>
    <x:row r="17" ht="24" customHeight="1">
      <x:c r="A17" s="19" t="s">
        <x:v>491</x:v>
      </x:c>
      <x:c r="B17" s="18" t="s">
        <x:v>242</x:v>
      </x:c>
      <x:c r="C17" s="18" t="s">
        <x:v>243</x:v>
      </x:c>
      <x:c r="D17" s="18" t="s">
        <x:v>199</x:v>
      </x:c>
      <x:c r="E17" s="18" t="s">
        <x:v>294</x:v>
      </x:c>
    </x:row>
    <x:row r="18" ht="125" customHeight="1">
      <x:c r="A18" s="59" t="str">
        <x:v>B12-06</x:v>
      </x:c>
      <x:c r="B18" s="59" t="str">
        <x:v>Order cancellation</x:v>
      </x:c>
      <x:c r="C18" s="59" t="str">
        <x:v>Show cancellation and a confirmation dialog only within 30 minutes after order completion; hide the action after the deadline.</x:v>
      </x:c>
      <x:c r="D18" s="59" t="str">
        <x:v>Review and confirm cancellation.</x:v>
      </x:c>
      <x:c r="E18" s="59" t="str">
        <x:v>Refund every underlying Producer PAY.JP payment exactly once and update order, payment, and refund states. Repeated actions must not create another refund; after the deadline, guide the Buyer to Contact (B20).</x:v>
      </x:c>
    </x:row>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511</x:v>
      </x:c>
      <x:c r="B1" s="31"/>
      <x:c r="C1" s="31"/>
      <x:c r="D1" s="31"/>
      <x:c r="E1" s="31"/>
    </x:row>
    <x:row r="2" ht="16.5">
      <x:c r="A2" s="1"/>
      <x:c r="B2" s="1"/>
      <x:c r="C2" s="1"/>
      <x:c r="D2" s="1"/>
      <x:c r="E2" s="1"/>
    </x:row>
    <x:row r="3" ht="22.5" customHeight="1">
      <x:c r="A3" s="4" t="s">
        <x:v>19</x:v>
      </x:c>
      <x:c r="B3" s="1" t="s">
        <x:v>512</x:v>
      </x:c>
      <x:c r="C3" s="4" t="s">
        <x:v>21</x:v>
      </x:c>
      <x:c r="D3" s="32" t="s">
        <x:v>513</x:v>
      </x:c>
      <x:c r="E3" s="32"/>
    </x:row>
    <x:row r="4" ht="22.5" customHeight="1">
      <x:c r="A4" s="4" t="s">
        <x:v>45</x:v>
      </x:c>
      <x:c r="B4" s="1" t="s">
        <x:v>514</x:v>
      </x:c>
      <x:c r="C4" s="4" t="s">
        <x:v>20</x:v>
      </x:c>
      <x:c r="D4" s="32" t="s">
        <x:v>47</x:v>
      </x:c>
      <x:c r="E4" s="32"/>
    </x:row>
    <x:row r="5" ht="33.75" customHeight="1">
      <x:c r="A5" s="4" t="s">
        <x:v>48</x:v>
      </x:c>
      <x:c r="B5" s="32" t="s">
        <x:v>515</x:v>
      </x:c>
      <x:c r="C5" s="32"/>
      <x:c r="D5" s="32"/>
      <x:c r="E5" s="32"/>
    </x:row>
    <x:row r="6" ht="33.75" customHeight="1">
      <x:c r="A6" s="4" t="s">
        <x:v>50</x:v>
      </x:c>
      <x:c r="B6" s="32" t="s">
        <x:v>516</x:v>
      </x:c>
      <x:c r="C6" s="32"/>
      <x:c r="D6" s="32"/>
      <x:c r="E6" s="32"/>
    </x:row>
    <x:row r="7" ht="16.5">
      <x:c r="A7" s="1"/>
      <x:c r="B7" s="1"/>
      <x:c r="C7" s="1"/>
      <x:c r="D7" s="1"/>
      <x:c r="E7" s="1"/>
    </x:row>
    <x:row r="8" ht="20.100000381469727" customHeight="1">
      <x:c r="A8" s="43" t="s">
        <x:v>52</x:v>
      </x:c>
      <x:c r="B8" s="43"/>
      <x:c r="C8" s="43"/>
      <x:c r="D8" s="43"/>
      <x:c r="E8" s="43"/>
    </x:row>
    <x:row r="9" ht="60" customHeight="1">
      <x:c r="A9" s="44" t="s">
        <x:v>517</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518</x:v>
      </x:c>
      <x:c r="B13" s="20" t="s">
        <x:v>519</x:v>
      </x:c>
      <x:c r="C13" s="20" t="s">
        <x:v>520</x:v>
      </x:c>
      <x:c r="D13" s="20" t="s">
        <x:v>521</x:v>
      </x:c>
      <x:c r="E13" s="20" t="s">
        <x:v>522</x:v>
      </x:c>
    </x:row>
    <x:row r="14" ht="24" customHeight="1">
      <x:c r="A14" s="21" t="s">
        <x:v>523</x:v>
      </x:c>
      <x:c r="B14" s="20" t="s">
        <x:v>524</x:v>
      </x:c>
      <x:c r="C14" s="20" t="s">
        <x:v>525</x:v>
      </x:c>
      <x:c r="D14" s="20" t="s">
        <x:v>526</x:v>
      </x:c>
      <x:c r="E14" s="20" t="s">
        <x:v>527</x:v>
      </x:c>
    </x:row>
    <x:row r="15" ht="27" customHeight="1"/>
    <x:row r="16" ht="27" customHeight="1"/>
    <x:row r="17"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528</x:v>
      </x:c>
      <x:c r="B1" s="39"/>
      <x:c r="C1" s="39"/>
      <x:c r="D1" s="39"/>
      <x:c r="E1" s="39"/>
    </x:row>
    <x:row r="2">
      <x:c r="A2" s="5"/>
      <x:c r="B2" s="5"/>
      <x:c r="C2" s="5"/>
      <x:c r="D2" s="5"/>
      <x:c r="E2" s="5"/>
    </x:row>
    <x:row r="3" ht="22.5" customHeight="1">
      <x:c r="A3" s="8" t="s">
        <x:v>39</x:v>
      </x:c>
      <x:c r="B3" s="5" t="s">
        <x:v>512</x:v>
      </x:c>
      <x:c r="C3" s="8" t="s">
        <x:v>41</x:v>
      </x:c>
      <x:c r="D3" s="40" t="s">
        <x:v>529</x:v>
      </x:c>
      <x:c r="E3" s="40"/>
    </x:row>
    <x:row r="4" ht="22.5" customHeight="1">
      <x:c r="A4" s="8" t="s">
        <x:v>101</x:v>
      </x:c>
      <x:c r="B4" s="5" t="s">
        <x:v>530</x:v>
      </x:c>
      <x:c r="C4" s="8" t="s">
        <x:v>40</x:v>
      </x:c>
      <x:c r="D4" s="40" t="s">
        <x:v>103</x:v>
      </x:c>
      <x:c r="E4" s="40"/>
    </x:row>
    <x:row r="5" ht="33.75" customHeight="1">
      <x:c r="A5" s="8" t="s">
        <x:v>104</x:v>
      </x:c>
      <x:c r="B5" s="40" t="s">
        <x:v>531</x:v>
      </x:c>
      <x:c r="C5" s="40"/>
      <x:c r="D5" s="40"/>
      <x:c r="E5" s="40"/>
    </x:row>
    <x:row r="6" ht="33.75" customHeight="1">
      <x:c r="A6" s="8" t="s">
        <x:v>106</x:v>
      </x:c>
      <x:c r="B6" s="40" t="s">
        <x:v>532</x:v>
      </x:c>
      <x:c r="C6" s="40"/>
      <x:c r="D6" s="40"/>
      <x:c r="E6" s="40"/>
    </x:row>
    <x:row r="7">
      <x:c r="A7" s="5"/>
      <x:c r="B7" s="5"/>
      <x:c r="C7" s="5"/>
      <x:c r="D7" s="5"/>
      <x:c r="E7" s="5"/>
    </x:row>
    <x:row r="8" ht="20.100000381469727" customHeight="1">
      <x:c r="A8" s="45" t="s">
        <x:v>108</x:v>
      </x:c>
      <x:c r="B8" s="45"/>
      <x:c r="C8" s="45"/>
      <x:c r="D8" s="45"/>
      <x:c r="E8" s="45"/>
    </x:row>
    <x:row r="9" ht="60" customHeight="1">
      <x:c r="A9" s="46" t="s">
        <x:v>533</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518</x:v>
      </x:c>
      <x:c r="B13" s="18" t="s">
        <x:v>534</x:v>
      </x:c>
      <x:c r="C13" s="18" t="s">
        <x:v>535</x:v>
      </x:c>
      <x:c r="D13" s="18" t="s">
        <x:v>536</x:v>
      </x:c>
      <x:c r="E13" s="18" t="s">
        <x:v>537</x:v>
      </x:c>
    </x:row>
    <x:row r="14" ht="14.25" customHeight="1">
      <x:c r="A14" s="19" t="s">
        <x:v>523</x:v>
      </x:c>
      <x:c r="B14" s="18" t="s">
        <x:v>538</x:v>
      </x:c>
      <x:c r="C14" s="18" t="s">
        <x:v>539</x:v>
      </x:c>
      <x:c r="D14" s="18" t="s">
        <x:v>540</x:v>
      </x:c>
      <x:c r="E14" s="18" t="s">
        <x:v>541</x:v>
      </x:c>
    </x:row>
    <x:row r="15" ht="36" customHeight="1"/>
    <x:row r="16" ht="36" customHeight="1"/>
    <x:row r="17"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542</x:v>
      </x:c>
      <x:c r="B1" s="31"/>
      <x:c r="C1" s="31"/>
      <x:c r="D1" s="31"/>
      <x:c r="E1" s="31"/>
    </x:row>
    <x:row r="2" ht="16.5">
      <x:c r="A2" s="1"/>
      <x:c r="B2" s="1"/>
      <x:c r="C2" s="1"/>
      <x:c r="D2" s="1"/>
      <x:c r="E2" s="1"/>
    </x:row>
    <x:row r="3" ht="22.5" customHeight="1">
      <x:c r="A3" s="4" t="s">
        <x:v>19</x:v>
      </x:c>
      <x:c r="B3" s="1" t="s">
        <x:v>543</x:v>
      </x:c>
      <x:c r="C3" s="4" t="s">
        <x:v>21</x:v>
      </x:c>
      <x:c r="D3" s="32" t="s">
        <x:v>544</x:v>
      </x:c>
      <x:c r="E3" s="32"/>
    </x:row>
    <x:row r="4" ht="22.5" customHeight="1">
      <x:c r="A4" s="4" t="s">
        <x:v>45</x:v>
      </x:c>
      <x:c r="B4" s="1" t="s">
        <x:v>514</x:v>
      </x:c>
      <x:c r="C4" s="4" t="s">
        <x:v>20</x:v>
      </x:c>
      <x:c r="D4" s="32" t="s">
        <x:v>47</x:v>
      </x:c>
      <x:c r="E4" s="32"/>
    </x:row>
    <x:row r="5" ht="33.75" customHeight="1">
      <x:c r="A5" s="4" t="s">
        <x:v>48</x:v>
      </x:c>
      <x:c r="B5" s="32" t="s">
        <x:v>545</x:v>
      </x:c>
      <x:c r="C5" s="32"/>
      <x:c r="D5" s="32"/>
      <x:c r="E5" s="32"/>
    </x:row>
    <x:row r="6" ht="33.75" customHeight="1">
      <x:c r="A6" s="4" t="s">
        <x:v>50</x:v>
      </x:c>
      <x:c r="B6" s="32" t="s">
        <x:v>546</x:v>
      </x:c>
      <x:c r="C6" s="32"/>
      <x:c r="D6" s="32"/>
      <x:c r="E6" s="32"/>
    </x:row>
    <x:row r="7" ht="16.5">
      <x:c r="A7" s="1"/>
      <x:c r="B7" s="1"/>
      <x:c r="C7" s="1"/>
      <x:c r="D7" s="1"/>
      <x:c r="E7" s="1"/>
    </x:row>
    <x:row r="8" ht="20.100000381469727" customHeight="1">
      <x:c r="A8" s="43" t="s">
        <x:v>52</x:v>
      </x:c>
      <x:c r="B8" s="43"/>
      <x:c r="C8" s="43"/>
      <x:c r="D8" s="43"/>
      <x:c r="E8" s="43"/>
    </x:row>
    <x:row r="9" ht="60" customHeight="1">
      <x:c r="A9" s="44" t="s">
        <x:v>547</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548</x:v>
      </x:c>
      <x:c r="B13" s="20" t="s">
        <x:v>549</x:v>
      </x:c>
      <x:c r="C13" s="20" t="s">
        <x:v>550</x:v>
      </x:c>
      <x:c r="D13" s="20" t="s">
        <x:v>551</x:v>
      </x:c>
      <x:c r="E13" s="20" t="s">
        <x:v>552</x:v>
      </x:c>
    </x:row>
    <x:row r="14" ht="48" customHeight="1">
      <x:c r="A14" s="21" t="s">
        <x:v>553</x:v>
      </x:c>
      <x:c r="B14" s="20" t="s">
        <x:v>554</x:v>
      </x:c>
      <x:c r="C14" s="20" t="s">
        <x:v>555</x:v>
      </x:c>
      <x:c r="D14" s="20" t="s">
        <x:v>556</x:v>
      </x:c>
      <x:c r="E14" s="20" t="s">
        <x:v>557</x:v>
      </x:c>
    </x:row>
    <x:row r="15" ht="14.25" customHeight="1">
      <x:c r="A15" s="21" t="s">
        <x:v>558</x:v>
      </x:c>
      <x:c r="B15" s="20" t="s">
        <x:v>559</x:v>
      </x:c>
      <x:c r="C15" s="20" t="s">
        <x:v>560</x:v>
      </x:c>
      <x:c r="D15" s="20" t="s">
        <x:v>526</x:v>
      </x:c>
      <x:c r="E15" s="20" t="s">
        <x:v>561</x:v>
      </x:c>
    </x:row>
    <x:row r="16"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562</x:v>
      </x:c>
      <x:c r="B1" s="39"/>
      <x:c r="C1" s="39"/>
      <x:c r="D1" s="39"/>
      <x:c r="E1" s="39"/>
    </x:row>
    <x:row r="2">
      <x:c r="A2" s="5"/>
      <x:c r="B2" s="5"/>
      <x:c r="C2" s="5"/>
      <x:c r="D2" s="5"/>
      <x:c r="E2" s="5"/>
    </x:row>
    <x:row r="3" ht="22.5" customHeight="1">
      <x:c r="A3" s="8" t="s">
        <x:v>39</x:v>
      </x:c>
      <x:c r="B3" s="5" t="s">
        <x:v>543</x:v>
      </x:c>
      <x:c r="C3" s="8" t="s">
        <x:v>41</x:v>
      </x:c>
      <x:c r="D3" s="40" t="s">
        <x:v>563</x:v>
      </x:c>
      <x:c r="E3" s="40"/>
    </x:row>
    <x:row r="4" ht="22.5" customHeight="1">
      <x:c r="A4" s="8" t="s">
        <x:v>101</x:v>
      </x:c>
      <x:c r="B4" s="5" t="s">
        <x:v>530</x:v>
      </x:c>
      <x:c r="C4" s="8" t="s">
        <x:v>40</x:v>
      </x:c>
      <x:c r="D4" s="40" t="s">
        <x:v>103</x:v>
      </x:c>
      <x:c r="E4" s="40"/>
    </x:row>
    <x:row r="5" ht="33.75" customHeight="1">
      <x:c r="A5" s="8" t="s">
        <x:v>104</x:v>
      </x:c>
      <x:c r="B5" s="40" t="s">
        <x:v>564</x:v>
      </x:c>
      <x:c r="C5" s="40"/>
      <x:c r="D5" s="40"/>
      <x:c r="E5" s="40"/>
    </x:row>
    <x:row r="6" ht="33.75" customHeight="1">
      <x:c r="A6" s="8" t="s">
        <x:v>106</x:v>
      </x:c>
      <x:c r="B6" s="40" t="s">
        <x:v>565</x:v>
      </x:c>
      <x:c r="C6" s="40"/>
      <x:c r="D6" s="40"/>
      <x:c r="E6" s="40"/>
    </x:row>
    <x:row r="7">
      <x:c r="A7" s="5"/>
      <x:c r="B7" s="5"/>
      <x:c r="C7" s="5"/>
      <x:c r="D7" s="5"/>
      <x:c r="E7" s="5"/>
    </x:row>
    <x:row r="8" ht="20.100000381469727" customHeight="1">
      <x:c r="A8" s="45" t="s">
        <x:v>108</x:v>
      </x:c>
      <x:c r="B8" s="45"/>
      <x:c r="C8" s="45"/>
      <x:c r="D8" s="45"/>
      <x:c r="E8" s="45"/>
    </x:row>
    <x:row r="9" ht="60" customHeight="1">
      <x:c r="A9" s="46" t="s">
        <x:v>566</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548</x:v>
      </x:c>
      <x:c r="B13" s="18" t="s">
        <x:v>567</x:v>
      </x:c>
      <x:c r="C13" s="18" t="s">
        <x:v>568</x:v>
      </x:c>
      <x:c r="D13" s="18" t="s">
        <x:v>569</x:v>
      </x:c>
      <x:c r="E13" s="18" t="s">
        <x:v>570</x:v>
      </x:c>
    </x:row>
    <x:row r="14" ht="48" customHeight="1">
      <x:c r="A14" s="19" t="s">
        <x:v>553</x:v>
      </x:c>
      <x:c r="B14" s="18" t="s">
        <x:v>571</x:v>
      </x:c>
      <x:c r="C14" s="18" t="s">
        <x:v>572</x:v>
      </x:c>
      <x:c r="D14" s="18" t="s">
        <x:v>573</x:v>
      </x:c>
      <x:c r="E14" s="18" t="s">
        <x:v>574</x:v>
      </x:c>
    </x:row>
    <x:row r="15" ht="14.25" customHeight="1">
      <x:c r="A15" s="19" t="s">
        <x:v>558</x:v>
      </x:c>
      <x:c r="B15" s="18" t="s">
        <x:v>575</x:v>
      </x:c>
      <x:c r="C15" s="18" t="s">
        <x:v>576</x:v>
      </x:c>
      <x:c r="D15" s="18" t="s">
        <x:v>577</x:v>
      </x:c>
      <x:c r="E15" s="18" t="s">
        <x:v>578</x:v>
      </x:c>
    </x:row>
    <x:row r="16"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1.xml><?xml version="1.0" encoding="utf-8"?>
<x:worksheet xmlns:x="http://schemas.openxmlformats.org/spreadsheetml/2006/main">
  <x:sheetFormatPr defaultRowHeight="14.25"/>
  <x:cols>
    <x:col min="1" max="1" width="7.375" customWidth="1"/>
    <x:col min="2" max="2" width="17.25" customWidth="1"/>
    <x:col min="3" max="3" width="32.25" customWidth="1"/>
    <x:col min="4" max="4" width="25" customWidth="1"/>
    <x:col min="5" max="5" width="31.125" customWidth="1"/>
  </x:cols>
  <x:sheetData>
    <x:row r="1" ht="24.75">
      <x:c r="A1" s="31" t="s">
        <x:v>579</x:v>
      </x:c>
      <x:c r="B1" s="31"/>
      <x:c r="C1" s="31"/>
      <x:c r="D1" s="31"/>
      <x:c r="E1" s="31"/>
    </x:row>
    <x:row r="2" ht="16.5">
      <x:c r="A2" s="1"/>
      <x:c r="B2" s="1"/>
      <x:c r="C2" s="1"/>
      <x:c r="D2" s="1"/>
      <x:c r="E2" s="1"/>
    </x:row>
    <x:row r="3" ht="16.5">
      <x:c r="A3" s="4" t="s">
        <x:v>19</x:v>
      </x:c>
      <x:c r="B3" s="1" t="s">
        <x:v>580</x:v>
      </x:c>
      <x:c r="C3" s="4" t="s">
        <x:v>21</x:v>
      </x:c>
      <x:c r="D3" s="32" t="s">
        <x:v>581</x:v>
      </x:c>
      <x:c r="E3" s="32"/>
    </x:row>
    <x:row r="4" ht="16.5">
      <x:c r="A4" s="4" t="s">
        <x:v>45</x:v>
      </x:c>
      <x:c r="B4" s="1" t="s">
        <x:v>46</x:v>
      </x:c>
      <x:c r="C4" s="4" t="s">
        <x:v>20</x:v>
      </x:c>
      <x:c r="D4" s="32" t="s">
        <x:v>47</x:v>
      </x:c>
      <x:c r="E4" s="32"/>
    </x:row>
    <x:row r="5" ht="16.5">
      <x:c r="A5" s="4" t="s">
        <x:v>48</x:v>
      </x:c>
      <x:c r="B5" s="32" t="s">
        <x:v>582</x:v>
      </x:c>
      <x:c r="C5" s="32"/>
      <x:c r="D5" s="32"/>
      <x:c r="E5" s="32"/>
    </x:row>
    <x:row r="6" ht="16.5">
      <x:c r="A6" s="4" t="s">
        <x:v>50</x:v>
      </x:c>
      <x:c r="B6" s="32" t="s">
        <x:v>583</x:v>
      </x:c>
      <x:c r="C6" s="32"/>
      <x:c r="D6" s="32"/>
      <x:c r="E6" s="32"/>
    </x:row>
    <x:row r="7" ht="16.5">
      <x:c r="A7" s="1"/>
      <x:c r="B7" s="1"/>
      <x:c r="C7" s="1"/>
      <x:c r="D7" s="1"/>
      <x:c r="E7" s="1"/>
    </x:row>
    <x:row r="8" ht="20.100000381469727" customHeight="1">
      <x:c r="A8" s="43" t="s">
        <x:v>52</x:v>
      </x:c>
      <x:c r="B8" s="43"/>
      <x:c r="C8" s="43"/>
      <x:c r="D8" s="43"/>
      <x:c r="E8" s="43"/>
    </x:row>
    <x:row r="9" ht="60" customHeight="1">
      <x:c r="A9" s="44" t="s">
        <x:v>584</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585</x:v>
      </x:c>
      <x:c r="B13" s="20" t="s">
        <x:v>586</x:v>
      </x:c>
      <x:c r="C13" s="20" t="s">
        <x:v>587</x:v>
      </x:c>
      <x:c r="D13" s="20" t="s">
        <x:v>309</x:v>
      </x:c>
      <x:c r="E13" s="20" t="s">
        <x:v>588</x:v>
      </x:c>
    </x:row>
    <x:row r="14" ht="24" customHeight="1">
      <x:c r="A14" s="21" t="s">
        <x:v>589</x:v>
      </x:c>
      <x:c r="B14" s="20" t="s">
        <x:v>590</x:v>
      </x:c>
      <x:c r="C14" s="20" t="s">
        <x:v>591</x:v>
      </x:c>
      <x:c r="D14" s="20" t="s">
        <x:v>592</x:v>
      </x:c>
      <x:c r="E14" s="20" t="s">
        <x:v>593</x:v>
      </x:c>
    </x:row>
    <x:row r="15" ht="24" customHeight="1">
      <x:c r="A15" s="21" t="s">
        <x:v>594</x:v>
      </x:c>
      <x:c r="B15" s="20" t="s">
        <x:v>595</x:v>
      </x:c>
      <x:c r="C15" s="20" t="s">
        <x:v>596</x:v>
      </x:c>
      <x:c r="D15" s="20" t="s">
        <x:v>597</x:v>
      </x:c>
      <x:c r="E15" s="20" t="s">
        <x:v>598</x:v>
      </x:c>
    </x:row>
  </x:sheetData>
  <x:mergeCells>
    <x:mergeCell ref="A8:E8"/>
    <x:mergeCell ref="A9:E9"/>
    <x:mergeCell ref="A11:E11"/>
    <x:mergeCell ref="A1:E1"/>
    <x:mergeCell ref="D3:E3"/>
    <x:mergeCell ref="D4:E4"/>
    <x:mergeCell ref="B5:E5"/>
    <x:mergeCell ref="B6:E6"/>
  </x:mergeCells>
  <x:pageMargins left="0.7" right="0.7" top="0.75" bottom="0.75" header="0.3" footer="0.3"/>
</x:worksheet>
</file>

<file path=xl/worksheets/sheet32.xml><?xml version="1.0" encoding="utf-8"?>
<x:worksheet xmlns:x="http://schemas.openxmlformats.org/spreadsheetml/2006/main">
  <x:sheetFormatPr defaultRowHeight="14.25"/>
  <x:cols>
    <x:col min="1" max="1" width="7.375" customWidth="1"/>
    <x:col min="2" max="2" width="17.25" customWidth="1"/>
    <x:col min="3" max="3" width="32.25" customWidth="1"/>
    <x:col min="4" max="4" width="25" customWidth="1"/>
    <x:col min="5" max="5" width="31.125" customWidth="1"/>
  </x:cols>
  <x:sheetData>
    <x:row r="1" ht="19.5">
      <x:c r="A1" s="39" t="s">
        <x:v>599</x:v>
      </x:c>
      <x:c r="B1" s="39"/>
      <x:c r="C1" s="39"/>
      <x:c r="D1" s="39"/>
      <x:c r="E1" s="39"/>
    </x:row>
    <x:row r="2">
      <x:c r="A2" s="5"/>
      <x:c r="B2" s="5"/>
      <x:c r="C2" s="5"/>
      <x:c r="D2" s="5"/>
      <x:c r="E2" s="5"/>
    </x:row>
    <x:row r="3" ht="27">
      <x:c r="A3" s="8" t="s">
        <x:v>39</x:v>
      </x:c>
      <x:c r="B3" s="5" t="s">
        <x:v>580</x:v>
      </x:c>
      <x:c r="C3" s="8" t="s">
        <x:v>41</x:v>
      </x:c>
      <x:c r="D3" s="40" t="s">
        <x:v>600</x:v>
      </x:c>
      <x:c r="E3" s="40"/>
    </x:row>
    <x:row r="4">
      <x:c r="A4" s="8" t="s">
        <x:v>101</x:v>
      </x:c>
      <x:c r="B4" s="5" t="s">
        <x:v>102</x:v>
      </x:c>
      <x:c r="C4" s="8" t="s">
        <x:v>40</x:v>
      </x:c>
      <x:c r="D4" s="40" t="s">
        <x:v>103</x:v>
      </x:c>
      <x:c r="E4" s="40"/>
    </x:row>
    <x:row r="5">
      <x:c r="A5" s="8" t="s">
        <x:v>104</x:v>
      </x:c>
      <x:c r="B5" s="40" t="s">
        <x:v>601</x:v>
      </x:c>
      <x:c r="C5" s="40"/>
      <x:c r="D5" s="40"/>
      <x:c r="E5" s="40"/>
    </x:row>
    <x:row r="6" ht="27">
      <x:c r="A6" s="8" t="s">
        <x:v>106</x:v>
      </x:c>
      <x:c r="B6" s="40" t="s">
        <x:v>602</x:v>
      </x:c>
      <x:c r="C6" s="40"/>
      <x:c r="D6" s="40"/>
      <x:c r="E6" s="40"/>
    </x:row>
    <x:row r="7">
      <x:c r="A7" s="5"/>
      <x:c r="B7" s="5"/>
      <x:c r="C7" s="5"/>
      <x:c r="D7" s="5"/>
      <x:c r="E7" s="5"/>
    </x:row>
    <x:row r="8" ht="20.100000381469727" customHeight="1">
      <x:c r="A8" s="45" t="s">
        <x:v>108</x:v>
      </x:c>
      <x:c r="B8" s="45"/>
      <x:c r="C8" s="45"/>
      <x:c r="D8" s="45"/>
      <x:c r="E8" s="45"/>
    </x:row>
    <x:row r="9" ht="60" customHeight="1">
      <x:c r="A9" s="46" t="s">
        <x:v>603</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585</x:v>
      </x:c>
      <x:c r="B13" s="18" t="s">
        <x:v>604</x:v>
      </x:c>
      <x:c r="C13" s="18" t="s">
        <x:v>605</x:v>
      </x:c>
      <x:c r="D13" s="18" t="s">
        <x:v>606</x:v>
      </x:c>
      <x:c r="E13" s="18" t="s">
        <x:v>607</x:v>
      </x:c>
    </x:row>
    <x:row r="14" ht="24" customHeight="1">
      <x:c r="A14" s="19" t="s">
        <x:v>589</x:v>
      </x:c>
      <x:c r="B14" s="18" t="s">
        <x:v>608</x:v>
      </x:c>
      <x:c r="C14" s="18" t="s">
        <x:v>609</x:v>
      </x:c>
      <x:c r="D14" s="18" t="s">
        <x:v>610</x:v>
      </x:c>
      <x:c r="E14" s="18" t="s">
        <x:v>611</x:v>
      </x:c>
    </x:row>
    <x:row r="15" ht="24" customHeight="1">
      <x:c r="A15" s="19" t="s">
        <x:v>594</x:v>
      </x:c>
      <x:c r="B15" s="18" t="s">
        <x:v>612</x:v>
      </x:c>
      <x:c r="C15" s="18" t="s">
        <x:v>613</x:v>
      </x:c>
      <x:c r="D15" s="18" t="s">
        <x:v>614</x:v>
      </x:c>
      <x:c r="E15" s="18" t="s">
        <x:v>615</x:v>
      </x:c>
    </x:row>
  </x:sheetData>
  <x:mergeCells>
    <x:mergeCell ref="A8:E8"/>
    <x:mergeCell ref="A9:E9"/>
    <x:mergeCell ref="A11:E11"/>
    <x:mergeCell ref="A1:E1"/>
    <x:mergeCell ref="D3:E3"/>
    <x:mergeCell ref="D4:E4"/>
    <x:mergeCell ref="B5:E5"/>
    <x:mergeCell ref="B6:E6"/>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616</x:v>
      </x:c>
      <x:c r="B1" s="31"/>
      <x:c r="C1" s="31"/>
      <x:c r="D1" s="31"/>
      <x:c r="E1" s="31"/>
    </x:row>
    <x:row r="2" ht="16.5">
      <x:c r="A2" s="1"/>
      <x:c r="B2" s="1"/>
      <x:c r="C2" s="1"/>
      <x:c r="D2" s="1"/>
      <x:c r="E2" s="1"/>
    </x:row>
    <x:row r="3" ht="22.5" customHeight="1">
      <x:c r="A3" s="4" t="s">
        <x:v>19</x:v>
      </x:c>
      <x:c r="B3" s="1" t="s">
        <x:v>617</x:v>
      </x:c>
      <x:c r="C3" s="4" t="s">
        <x:v>21</x:v>
      </x:c>
      <x:c r="D3" s="32" t="s">
        <x:v>618</x:v>
      </x:c>
      <x:c r="E3" s="32"/>
    </x:row>
    <x:row r="4" ht="22.5" customHeight="1">
      <x:c r="A4" s="4" t="s">
        <x:v>45</x:v>
      </x:c>
      <x:c r="B4" s="1" t="s">
        <x:v>46</x:v>
      </x:c>
      <x:c r="C4" s="4" t="s">
        <x:v>20</x:v>
      </x:c>
      <x:c r="D4" s="32" t="s">
        <x:v>47</x:v>
      </x:c>
      <x:c r="E4" s="32"/>
    </x:row>
    <x:row r="5" ht="33.75" customHeight="1">
      <x:c r="A5" s="4" t="s">
        <x:v>48</x:v>
      </x:c>
      <x:c r="B5" s="32" t="s">
        <x:v>619</x:v>
      </x:c>
      <x:c r="C5" s="32"/>
      <x:c r="D5" s="32"/>
      <x:c r="E5" s="32"/>
    </x:row>
    <x:row r="6" ht="33.75" customHeight="1">
      <x:c r="A6" s="4" t="s">
        <x:v>50</x:v>
      </x:c>
      <x:c r="B6" s="32" t="s">
        <x:v>546</x:v>
      </x:c>
      <x:c r="C6" s="32"/>
      <x:c r="D6" s="32"/>
      <x:c r="E6" s="32"/>
    </x:row>
    <x:row r="7" ht="16.5">
      <x:c r="A7" s="1"/>
      <x:c r="B7" s="1"/>
      <x:c r="C7" s="1"/>
      <x:c r="D7" s="1"/>
      <x:c r="E7" s="1"/>
    </x:row>
    <x:row r="8" ht="20.100000381469727" customHeight="1">
      <x:c r="A8" s="43" t="s">
        <x:v>52</x:v>
      </x:c>
      <x:c r="B8" s="43"/>
      <x:c r="C8" s="43"/>
      <x:c r="D8" s="43"/>
      <x:c r="E8" s="43"/>
    </x:row>
    <x:row r="9" ht="60" customHeight="1">
      <x:c r="A9" s="44" t="s">
        <x:v>620</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14.25" customHeight="1">
      <x:c r="A13" s="21" t="s">
        <x:v>621</x:v>
      </x:c>
      <x:c r="B13" s="20" t="s">
        <x:v>622</x:v>
      </x:c>
      <x:c r="C13" s="20" t="s">
        <x:v>623</x:v>
      </x:c>
      <x:c r="D13" s="20" t="s">
        <x:v>624</x:v>
      </x:c>
      <x:c r="E13" s="20" t="s">
        <x:v>625</x:v>
      </x:c>
    </x:row>
    <x:row r="14" ht="24" customHeight="1">
      <x:c r="A14" s="21" t="s">
        <x:v>626</x:v>
      </x:c>
      <x:c r="B14" s="20" t="s">
        <x:v>627</x:v>
      </x:c>
      <x:c r="C14" s="20" t="s">
        <x:v>628</x:v>
      </x:c>
      <x:c r="D14" s="20" t="s">
        <x:v>629</x:v>
      </x:c>
      <x:c r="E14" s="20" t="s">
        <x:v>630</x:v>
      </x:c>
    </x:row>
    <x:row r="15"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631</x:v>
      </x:c>
      <x:c r="B1" s="39"/>
      <x:c r="C1" s="39"/>
      <x:c r="D1" s="39"/>
      <x:c r="E1" s="39"/>
    </x:row>
    <x:row r="2">
      <x:c r="A2" s="5"/>
      <x:c r="B2" s="5"/>
      <x:c r="C2" s="5"/>
      <x:c r="D2" s="5"/>
      <x:c r="E2" s="5"/>
    </x:row>
    <x:row r="3" ht="22.5" customHeight="1">
      <x:c r="A3" s="8" t="s">
        <x:v>39</x:v>
      </x:c>
      <x:c r="B3" s="5" t="s">
        <x:v>617</x:v>
      </x:c>
      <x:c r="C3" s="8" t="s">
        <x:v>41</x:v>
      </x:c>
      <x:c r="D3" s="40" t="s">
        <x:v>632</x:v>
      </x:c>
      <x:c r="E3" s="40"/>
    </x:row>
    <x:row r="4" ht="22.5" customHeight="1">
      <x:c r="A4" s="8" t="s">
        <x:v>101</x:v>
      </x:c>
      <x:c r="B4" s="5" t="s">
        <x:v>102</x:v>
      </x:c>
      <x:c r="C4" s="8" t="s">
        <x:v>40</x:v>
      </x:c>
      <x:c r="D4" s="40" t="s">
        <x:v>103</x:v>
      </x:c>
      <x:c r="E4" s="40"/>
    </x:row>
    <x:row r="5" ht="33.75" customHeight="1">
      <x:c r="A5" s="8" t="s">
        <x:v>104</x:v>
      </x:c>
      <x:c r="B5" s="40" t="s">
        <x:v>633</x:v>
      </x:c>
      <x:c r="C5" s="40"/>
      <x:c r="D5" s="40"/>
      <x:c r="E5" s="40"/>
    </x:row>
    <x:row r="6" ht="33.75" customHeight="1">
      <x:c r="A6" s="8" t="s">
        <x:v>106</x:v>
      </x:c>
      <x:c r="B6" s="40" t="s">
        <x:v>565</x:v>
      </x:c>
      <x:c r="C6" s="40"/>
      <x:c r="D6" s="40"/>
      <x:c r="E6" s="40"/>
    </x:row>
    <x:row r="7">
      <x:c r="A7" s="5"/>
      <x:c r="B7" s="5"/>
      <x:c r="C7" s="5"/>
      <x:c r="D7" s="5"/>
      <x:c r="E7" s="5"/>
    </x:row>
    <x:row r="8" ht="20.100000381469727" customHeight="1">
      <x:c r="A8" s="45" t="s">
        <x:v>108</x:v>
      </x:c>
      <x:c r="B8" s="45"/>
      <x:c r="C8" s="45"/>
      <x:c r="D8" s="45"/>
      <x:c r="E8" s="45"/>
    </x:row>
    <x:row r="9" ht="60" customHeight="1">
      <x:c r="A9" s="46" t="s">
        <x:v>634</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621</x:v>
      </x:c>
      <x:c r="B13" s="18" t="s">
        <x:v>635</x:v>
      </x:c>
      <x:c r="C13" s="18" t="s">
        <x:v>636</x:v>
      </x:c>
      <x:c r="D13" s="18" t="s">
        <x:v>637</x:v>
      </x:c>
      <x:c r="E13" s="18" t="s">
        <x:v>638</x:v>
      </x:c>
    </x:row>
    <x:row r="14" ht="24" customHeight="1">
      <x:c r="A14" s="19" t="s">
        <x:v>626</x:v>
      </x:c>
      <x:c r="B14" s="18" t="s">
        <x:v>639</x:v>
      </x:c>
      <x:c r="C14" s="18" t="s">
        <x:v>640</x:v>
      </x:c>
      <x:c r="D14" s="18" t="s">
        <x:v>641</x:v>
      </x:c>
      <x:c r="E14" s="18" t="s">
        <x:v>642</x:v>
      </x:c>
    </x:row>
    <x:row r="15"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643</x:v>
      </x:c>
      <x:c r="B1" s="31"/>
      <x:c r="C1" s="31"/>
      <x:c r="D1" s="31"/>
      <x:c r="E1" s="31"/>
    </x:row>
    <x:row r="2" ht="16.5">
      <x:c r="A2" s="1"/>
      <x:c r="B2" s="1"/>
      <x:c r="C2" s="1"/>
      <x:c r="D2" s="1"/>
      <x:c r="E2" s="1"/>
    </x:row>
    <x:row r="3" ht="22.5" customHeight="1">
      <x:c r="A3" s="4" t="s">
        <x:v>19</x:v>
      </x:c>
      <x:c r="B3" s="1" t="s">
        <x:v>644</x:v>
      </x:c>
      <x:c r="C3" s="4" t="s">
        <x:v>21</x:v>
      </x:c>
      <x:c r="D3" s="32" t="s">
        <x:v>645</x:v>
      </x:c>
      <x:c r="E3" s="32"/>
    </x:row>
    <x:row r="4" ht="22.5" customHeight="1">
      <x:c r="A4" s="4" t="s">
        <x:v>45</x:v>
      </x:c>
      <x:c r="B4" s="1" t="s">
        <x:v>344</x:v>
      </x:c>
      <x:c r="C4" s="4" t="s">
        <x:v>20</x:v>
      </x:c>
      <x:c r="D4" s="32" t="s">
        <x:v>47</x:v>
      </x:c>
      <x:c r="E4" s="32"/>
    </x:row>
    <x:row r="5" ht="33.75" customHeight="1">
      <x:c r="A5" s="4" t="s">
        <x:v>48</x:v>
      </x:c>
      <x:c r="B5" s="32" t="s">
        <x:v>646</x:v>
      </x:c>
      <x:c r="C5" s="32"/>
      <x:c r="D5" s="32"/>
      <x:c r="E5" s="32"/>
    </x:row>
    <x:row r="6" ht="33.75" customHeight="1">
      <x:c r="A6" s="4" t="s">
        <x:v>50</x:v>
      </x:c>
      <x:c r="B6" s="32" t="s">
        <x:v>647</x:v>
      </x:c>
      <x:c r="C6" s="32"/>
      <x:c r="D6" s="32"/>
      <x:c r="E6" s="32"/>
    </x:row>
    <x:row r="7" ht="16.5">
      <x:c r="A7" s="1"/>
      <x:c r="B7" s="1"/>
      <x:c r="C7" s="1"/>
      <x:c r="D7" s="1"/>
      <x:c r="E7" s="1"/>
    </x:row>
    <x:row r="8" ht="20.100000381469727" customHeight="1">
      <x:c r="A8" s="43" t="s">
        <x:v>52</x:v>
      </x:c>
      <x:c r="B8" s="43"/>
      <x:c r="C8" s="43"/>
      <x:c r="D8" s="43"/>
      <x:c r="E8" s="43"/>
    </x:row>
    <x:row r="9" ht="60" customHeight="1">
      <x:c r="A9" s="44" t="s">
        <x:v>648</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36" customHeight="1">
      <x:c r="A13" s="21" t="s">
        <x:v>649</x:v>
      </x:c>
      <x:c r="B13" s="20" t="s">
        <x:v>650</x:v>
      </x:c>
      <x:c r="C13" s="20" t="s">
        <x:v>651</x:v>
      </x:c>
      <x:c r="D13" s="20" t="s">
        <x:v>309</x:v>
      </x:c>
      <x:c r="E13" s="20" t="s">
        <x:v>652</x:v>
      </x:c>
    </x:row>
    <x:row r="14" ht="24" customHeight="1">
      <x:c r="A14" s="21" t="s">
        <x:v>653</x:v>
      </x:c>
      <x:c r="B14" s="20" t="s">
        <x:v>654</x:v>
      </x:c>
      <x:c r="C14" s="20" t="s">
        <x:v>655</x:v>
      </x:c>
      <x:c r="D14" s="20" t="s">
        <x:v>656</x:v>
      </x:c>
      <x:c r="E14" s="20" t="s">
        <x:v>657</x:v>
      </x:c>
    </x:row>
    <x:row r="15" ht="24" customHeight="1">
      <x:c r="A15" s="21" t="s">
        <x:v>658</x:v>
      </x:c>
      <x:c r="B15" s="20" t="s">
        <x:v>217</x:v>
      </x:c>
      <x:c r="C15" s="20" t="s">
        <x:v>275</x:v>
      </x:c>
      <x:c r="D15" s="20" t="s">
        <x:v>185</x:v>
      </x:c>
      <x:c r="E15" s="20" t="s">
        <x:v>276</x:v>
      </x:c>
    </x:row>
    <x:row r="16" ht="36" customHeight="1">
      <x:c r="A16" s="21" t="s">
        <x:v>659</x:v>
      </x:c>
      <x:c r="B16" s="20" t="s">
        <x:v>660</x:v>
      </x:c>
      <x:c r="C16" s="20" t="s">
        <x:v>661</x:v>
      </x:c>
      <x:c r="D16" s="20" t="s">
        <x:v>662</x:v>
      </x:c>
      <x:c r="E16" s="20" t="s">
        <x:v>663</x:v>
      </x:c>
    </x:row>
    <x:row r="17"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664</x:v>
      </x:c>
      <x:c r="B1" s="39"/>
      <x:c r="C1" s="39"/>
      <x:c r="D1" s="39"/>
      <x:c r="E1" s="39"/>
    </x:row>
    <x:row r="2">
      <x:c r="A2" s="5"/>
      <x:c r="B2" s="5"/>
      <x:c r="C2" s="5"/>
      <x:c r="D2" s="5"/>
      <x:c r="E2" s="5"/>
    </x:row>
    <x:row r="3" ht="22.5" customHeight="1">
      <x:c r="A3" s="8" t="s">
        <x:v>39</x:v>
      </x:c>
      <x:c r="B3" s="5" t="s">
        <x:v>644</x:v>
      </x:c>
      <x:c r="C3" s="8" t="s">
        <x:v>41</x:v>
      </x:c>
      <x:c r="D3" s="40" t="s">
        <x:v>665</x:v>
      </x:c>
      <x:c r="E3" s="40"/>
    </x:row>
    <x:row r="4" ht="22.5" customHeight="1">
      <x:c r="A4" s="8" t="s">
        <x:v>101</x:v>
      </x:c>
      <x:c r="B4" s="5" t="s">
        <x:v>103</x:v>
      </x:c>
      <x:c r="C4" s="8" t="s">
        <x:v>40</x:v>
      </x:c>
      <x:c r="D4" s="40" t="s">
        <x:v>103</x:v>
      </x:c>
      <x:c r="E4" s="40"/>
    </x:row>
    <x:row r="5" ht="33.75" customHeight="1">
      <x:c r="A5" s="8" t="s">
        <x:v>104</x:v>
      </x:c>
      <x:c r="B5" s="40" t="s">
        <x:v>666</x:v>
      </x:c>
      <x:c r="C5" s="40"/>
      <x:c r="D5" s="40"/>
      <x:c r="E5" s="40"/>
    </x:row>
    <x:row r="6" ht="33.75" customHeight="1">
      <x:c r="A6" s="8" t="s">
        <x:v>106</x:v>
      </x:c>
      <x:c r="B6" s="40" t="s">
        <x:v>667</x:v>
      </x:c>
      <x:c r="C6" s="40"/>
      <x:c r="D6" s="40"/>
      <x:c r="E6" s="40"/>
    </x:row>
    <x:row r="7">
      <x:c r="A7" s="5"/>
      <x:c r="B7" s="5"/>
      <x:c r="C7" s="5"/>
      <x:c r="D7" s="5"/>
      <x:c r="E7" s="5"/>
    </x:row>
    <x:row r="8" ht="20.100000381469727" customHeight="1">
      <x:c r="A8" s="45" t="s">
        <x:v>108</x:v>
      </x:c>
      <x:c r="B8" s="45"/>
      <x:c r="C8" s="45"/>
      <x:c r="D8" s="45"/>
      <x:c r="E8" s="45"/>
    </x:row>
    <x:row r="9" ht="60" customHeight="1">
      <x:c r="A9" s="46" t="s">
        <x:v>668</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649</x:v>
      </x:c>
      <x:c r="B13" s="18" t="s">
        <x:v>669</x:v>
      </x:c>
      <x:c r="C13" s="18" t="s">
        <x:v>670</x:v>
      </x:c>
      <x:c r="D13" s="18" t="s">
        <x:v>671</x:v>
      </x:c>
      <x:c r="E13" s="18" t="s">
        <x:v>672</x:v>
      </x:c>
    </x:row>
    <x:row r="14" ht="24" customHeight="1">
      <x:c r="A14" s="19" t="s">
        <x:v>653</x:v>
      </x:c>
      <x:c r="B14" s="18" t="s">
        <x:v>673</x:v>
      </x:c>
      <x:c r="C14" s="18" t="s">
        <x:v>674</x:v>
      </x:c>
      <x:c r="D14" s="18" t="s">
        <x:v>675</x:v>
      </x:c>
      <x:c r="E14" s="18" t="s">
        <x:v>676</x:v>
      </x:c>
    </x:row>
    <x:row r="15" ht="24" customHeight="1">
      <x:c r="A15" s="19" t="s">
        <x:v>658</x:v>
      </x:c>
      <x:c r="B15" s="18" t="s">
        <x:v>242</x:v>
      </x:c>
      <x:c r="C15" s="18" t="s">
        <x:v>243</x:v>
      </x:c>
      <x:c r="D15" s="18" t="s">
        <x:v>199</x:v>
      </x:c>
      <x:c r="E15" s="18" t="s">
        <x:v>294</x:v>
      </x:c>
    </x:row>
    <x:row r="16" ht="24" customHeight="1">
      <x:c r="A16" s="19" t="s">
        <x:v>659</x:v>
      </x:c>
      <x:c r="B16" s="18" t="s">
        <x:v>677</x:v>
      </x:c>
      <x:c r="C16" s="18" t="s">
        <x:v>678</x:v>
      </x:c>
      <x:c r="D16" s="18" t="s">
        <x:v>679</x:v>
      </x:c>
      <x:c r="E16" s="18" t="s">
        <x:v>680</x:v>
      </x:c>
    </x:row>
    <x:row r="17"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681</x:v>
      </x:c>
      <x:c r="B1" s="31"/>
      <x:c r="C1" s="31"/>
      <x:c r="D1" s="31"/>
      <x:c r="E1" s="31"/>
    </x:row>
    <x:row r="2" ht="16.5">
      <x:c r="A2" s="1"/>
      <x:c r="B2" s="1"/>
      <x:c r="C2" s="1"/>
      <x:c r="D2" s="1"/>
      <x:c r="E2" s="1"/>
    </x:row>
    <x:row r="3" ht="22.5" customHeight="1">
      <x:c r="A3" s="4" t="s">
        <x:v>19</x:v>
      </x:c>
      <x:c r="B3" s="1" t="s">
        <x:v>682</x:v>
      </x:c>
      <x:c r="C3" s="4" t="s">
        <x:v>21</x:v>
      </x:c>
      <x:c r="D3" s="32" t="s">
        <x:v>683</x:v>
      </x:c>
      <x:c r="E3" s="32"/>
    </x:row>
    <x:row r="4" ht="22.5" customHeight="1">
      <x:c r="A4" s="4" t="s">
        <x:v>45</x:v>
      </x:c>
      <x:c r="B4" s="1" t="s">
        <x:v>344</x:v>
      </x:c>
      <x:c r="C4" s="4" t="s">
        <x:v>20</x:v>
      </x:c>
      <x:c r="D4" s="32" t="s">
        <x:v>47</x:v>
      </x:c>
      <x:c r="E4" s="32"/>
    </x:row>
    <x:row r="5" ht="33.75" customHeight="1">
      <x:c r="A5" s="4" t="s">
        <x:v>48</x:v>
      </x:c>
      <x:c r="B5" s="32" t="s">
        <x:v>684</x:v>
      </x:c>
      <x:c r="C5" s="32"/>
      <x:c r="D5" s="32"/>
      <x:c r="E5" s="32"/>
    </x:row>
    <x:row r="6" ht="33.75" customHeight="1">
      <x:c r="A6" s="4" t="s">
        <x:v>50</x:v>
      </x:c>
      <x:c r="B6" s="32" t="s">
        <x:v>450</x:v>
      </x:c>
      <x:c r="C6" s="32"/>
      <x:c r="D6" s="32"/>
      <x:c r="E6" s="32"/>
    </x:row>
    <x:row r="7" ht="16.5">
      <x:c r="A7" s="1"/>
      <x:c r="B7" s="1"/>
      <x:c r="C7" s="1"/>
      <x:c r="D7" s="1"/>
      <x:c r="E7" s="1"/>
    </x:row>
    <x:row r="8" ht="20.100000381469727" customHeight="1">
      <x:c r="A8" s="43" t="s">
        <x:v>52</x:v>
      </x:c>
      <x:c r="B8" s="43"/>
      <x:c r="C8" s="43"/>
      <x:c r="D8" s="43"/>
      <x:c r="E8" s="43"/>
    </x:row>
    <x:row r="9" ht="60" customHeight="1">
      <x:c r="A9" s="44" t="s">
        <x:v>685</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36" customHeight="1">
      <x:c r="A13" s="21" t="s">
        <x:v>686</x:v>
      </x:c>
      <x:c r="B13" s="20" t="s">
        <x:v>687</x:v>
      </x:c>
      <x:c r="C13" s="20" t="s">
        <x:v>688</x:v>
      </x:c>
      <x:c r="D13" s="20" t="s">
        <x:v>689</x:v>
      </x:c>
      <x:c r="E13" s="20" t="s">
        <x:v>690</x:v>
      </x:c>
    </x:row>
    <x:row r="14" ht="24" customHeight="1">
      <x:c r="A14" s="21" t="s">
        <x:v>691</x:v>
      </x:c>
      <x:c r="B14" s="20" t="s">
        <x:v>217</x:v>
      </x:c>
      <x:c r="C14" s="20" t="s">
        <x:v>275</x:v>
      </x:c>
      <x:c r="D14" s="20" t="s">
        <x:v>185</x:v>
      </x:c>
      <x:c r="E14" s="20" t="s">
        <x:v>276</x:v>
      </x:c>
    </x:row>
    <x:row r="15" ht="27" customHeight="1"/>
    <x:row r="16" ht="27" customHeight="1"/>
    <x:row r="17"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692</x:v>
      </x:c>
      <x:c r="B1" s="39"/>
      <x:c r="C1" s="39"/>
      <x:c r="D1" s="39"/>
      <x:c r="E1" s="39"/>
    </x:row>
    <x:row r="2">
      <x:c r="A2" s="5"/>
      <x:c r="B2" s="5"/>
      <x:c r="C2" s="5"/>
      <x:c r="D2" s="5"/>
      <x:c r="E2" s="5"/>
    </x:row>
    <x:row r="3" ht="22.5" customHeight="1">
      <x:c r="A3" s="8" t="s">
        <x:v>39</x:v>
      </x:c>
      <x:c r="B3" s="5" t="s">
        <x:v>682</x:v>
      </x:c>
      <x:c r="C3" s="8" t="s">
        <x:v>41</x:v>
      </x:c>
      <x:c r="D3" s="40" t="s">
        <x:v>693</x:v>
      </x:c>
      <x:c r="E3" s="40"/>
    </x:row>
    <x:row r="4" ht="22.5" customHeight="1">
      <x:c r="A4" s="8" t="s">
        <x:v>101</x:v>
      </x:c>
      <x:c r="B4" s="5" t="s">
        <x:v>103</x:v>
      </x:c>
      <x:c r="C4" s="8" t="s">
        <x:v>40</x:v>
      </x:c>
      <x:c r="D4" s="40" t="s">
        <x:v>103</x:v>
      </x:c>
      <x:c r="E4" s="40"/>
    </x:row>
    <x:row r="5" ht="33.75" customHeight="1">
      <x:c r="A5" s="8" t="s">
        <x:v>104</x:v>
      </x:c>
      <x:c r="B5" s="40" t="s">
        <x:v>694</x:v>
      </x:c>
      <x:c r="C5" s="40"/>
      <x:c r="D5" s="40"/>
      <x:c r="E5" s="40"/>
    </x:row>
    <x:row r="6" ht="33.75" customHeight="1">
      <x:c r="A6" s="8" t="s">
        <x:v>106</x:v>
      </x:c>
      <x:c r="B6" s="40" t="s">
        <x:v>461</x:v>
      </x:c>
      <x:c r="C6" s="40"/>
      <x:c r="D6" s="40"/>
      <x:c r="E6" s="40"/>
    </x:row>
    <x:row r="7">
      <x:c r="A7" s="5"/>
      <x:c r="B7" s="5"/>
      <x:c r="C7" s="5"/>
      <x:c r="D7" s="5"/>
      <x:c r="E7" s="5"/>
    </x:row>
    <x:row r="8" ht="20.100000381469727" customHeight="1">
      <x:c r="A8" s="45" t="s">
        <x:v>108</x:v>
      </x:c>
      <x:c r="B8" s="45"/>
      <x:c r="C8" s="45"/>
      <x:c r="D8" s="45"/>
      <x:c r="E8" s="45"/>
    </x:row>
    <x:row r="9" ht="60" customHeight="1">
      <x:c r="A9" s="46" t="s">
        <x:v>695</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36" customHeight="1">
      <x:c r="A13" s="19" t="s">
        <x:v>686</x:v>
      </x:c>
      <x:c r="B13" s="18" t="s">
        <x:v>696</x:v>
      </x:c>
      <x:c r="C13" s="18" t="s">
        <x:v>697</x:v>
      </x:c>
      <x:c r="D13" s="18" t="s">
        <x:v>698</x:v>
      </x:c>
      <x:c r="E13" s="18" t="s">
        <x:v>699</x:v>
      </x:c>
    </x:row>
    <x:row r="14" ht="24" customHeight="1">
      <x:c r="A14" s="19" t="s">
        <x:v>691</x:v>
      </x:c>
      <x:c r="B14" s="18" t="s">
        <x:v>242</x:v>
      </x:c>
      <x:c r="C14" s="18" t="s">
        <x:v>243</x:v>
      </x:c>
      <x:c r="D14" s="18" t="s">
        <x:v>199</x:v>
      </x:c>
      <x:c r="E14" s="18" t="s">
        <x:v>294</x:v>
      </x:c>
    </x:row>
    <x:row r="15" ht="36" customHeight="1"/>
    <x:row r="16" ht="36" customHeight="1"/>
    <x:row r="17"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700</x:v>
      </x:c>
      <x:c r="B1" s="31"/>
      <x:c r="C1" s="31"/>
      <x:c r="D1" s="31"/>
      <x:c r="E1" s="31"/>
    </x:row>
    <x:row r="2" ht="16.5">
      <x:c r="A2" s="1"/>
      <x:c r="B2" s="1"/>
      <x:c r="C2" s="1"/>
      <x:c r="D2" s="1"/>
      <x:c r="E2" s="1"/>
    </x:row>
    <x:row r="3" ht="22.5" customHeight="1">
      <x:c r="A3" s="4" t="s">
        <x:v>19</x:v>
      </x:c>
      <x:c r="B3" s="1" t="s">
        <x:v>701</x:v>
      </x:c>
      <x:c r="C3" s="4" t="s">
        <x:v>21</x:v>
      </x:c>
      <x:c r="D3" s="32" t="s">
        <x:v>702</x:v>
      </x:c>
      <x:c r="E3" s="32"/>
    </x:row>
    <x:row r="4" ht="22.5" customHeight="1">
      <x:c r="A4" s="4" t="s">
        <x:v>45</x:v>
      </x:c>
      <x:c r="B4" s="1" t="s">
        <x:v>344</x:v>
      </x:c>
      <x:c r="C4" s="4" t="s">
        <x:v>20</x:v>
      </x:c>
      <x:c r="D4" s="32" t="s">
        <x:v>47</x:v>
      </x:c>
      <x:c r="E4" s="32"/>
    </x:row>
    <x:row r="5" ht="33.75" customHeight="1">
      <x:c r="A5" s="4" t="s">
        <x:v>48</x:v>
      </x:c>
      <x:c r="B5" s="32" t="s">
        <x:v>703</x:v>
      </x:c>
      <x:c r="C5" s="32"/>
      <x:c r="D5" s="32"/>
      <x:c r="E5" s="32"/>
    </x:row>
    <x:row r="6" ht="33.75" customHeight="1">
      <x:c r="A6" s="4" t="s">
        <x:v>50</x:v>
      </x:c>
      <x:c r="B6" s="32" t="s">
        <x:v>450</x:v>
      </x:c>
      <x:c r="C6" s="32"/>
      <x:c r="D6" s="32"/>
      <x:c r="E6" s="32"/>
    </x:row>
    <x:row r="7" ht="16.5">
      <x:c r="A7" s="1"/>
      <x:c r="B7" s="1"/>
      <x:c r="C7" s="1"/>
      <x:c r="D7" s="1"/>
      <x:c r="E7" s="1"/>
    </x:row>
    <x:row r="8" ht="20.100000381469727" customHeight="1">
      <x:c r="A8" s="43" t="s">
        <x:v>52</x:v>
      </x:c>
      <x:c r="B8" s="43"/>
      <x:c r="C8" s="43"/>
      <x:c r="D8" s="43"/>
      <x:c r="E8" s="43"/>
    </x:row>
    <x:row r="9" ht="60" customHeight="1">
      <x:c r="A9" s="44" t="s">
        <x:v>704</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705</x:v>
      </x:c>
      <x:c r="B13" s="20" t="s">
        <x:v>706</x:v>
      </x:c>
      <x:c r="C13" s="20" t="s">
        <x:v>707</x:v>
      </x:c>
      <x:c r="D13" s="20" t="s">
        <x:v>391</x:v>
      </x:c>
      <x:c r="E13" s="20" t="s">
        <x:v>708</x:v>
      </x:c>
    </x:row>
    <x:row r="14" ht="24" customHeight="1">
      <x:c r="A14" s="21" t="s">
        <x:v>709</x:v>
      </x:c>
      <x:c r="B14" s="20" t="s">
        <x:v>217</x:v>
      </x:c>
      <x:c r="C14" s="20" t="s">
        <x:v>275</x:v>
      </x:c>
      <x:c r="D14" s="20" t="s">
        <x:v>185</x:v>
      </x:c>
      <x:c r="E14" s="20" t="s">
        <x:v>276</x:v>
      </x:c>
    </x:row>
    <x:row r="15"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710</x:v>
      </x:c>
      <x:c r="B1" s="39"/>
      <x:c r="C1" s="39"/>
      <x:c r="D1" s="39"/>
      <x:c r="E1" s="39"/>
    </x:row>
    <x:row r="2">
      <x:c r="A2" s="5"/>
      <x:c r="B2" s="5"/>
      <x:c r="C2" s="5"/>
      <x:c r="D2" s="5"/>
      <x:c r="E2" s="5"/>
    </x:row>
    <x:row r="3" ht="22.5" customHeight="1">
      <x:c r="A3" s="8" t="s">
        <x:v>39</x:v>
      </x:c>
      <x:c r="B3" s="5" t="s">
        <x:v>701</x:v>
      </x:c>
      <x:c r="C3" s="8" t="s">
        <x:v>41</x:v>
      </x:c>
      <x:c r="D3" s="40" t="s">
        <x:v>711</x:v>
      </x:c>
      <x:c r="E3" s="40"/>
    </x:row>
    <x:row r="4" ht="22.5" customHeight="1">
      <x:c r="A4" s="8" t="s">
        <x:v>101</x:v>
      </x:c>
      <x:c r="B4" s="5" t="s">
        <x:v>103</x:v>
      </x:c>
      <x:c r="C4" s="8" t="s">
        <x:v>40</x:v>
      </x:c>
      <x:c r="D4" s="40" t="s">
        <x:v>103</x:v>
      </x:c>
      <x:c r="E4" s="40"/>
    </x:row>
    <x:row r="5" ht="33.75" customHeight="1">
      <x:c r="A5" s="8" t="s">
        <x:v>104</x:v>
      </x:c>
      <x:c r="B5" s="40" t="s">
        <x:v>712</x:v>
      </x:c>
      <x:c r="C5" s="40"/>
      <x:c r="D5" s="40"/>
      <x:c r="E5" s="40"/>
    </x:row>
    <x:row r="6" ht="33.75" customHeight="1">
      <x:c r="A6" s="8" t="s">
        <x:v>106</x:v>
      </x:c>
      <x:c r="B6" s="40" t="s">
        <x:v>461</x:v>
      </x:c>
      <x:c r="C6" s="40"/>
      <x:c r="D6" s="40"/>
      <x:c r="E6" s="40"/>
    </x:row>
    <x:row r="7">
      <x:c r="A7" s="5"/>
      <x:c r="B7" s="5"/>
      <x:c r="C7" s="5"/>
      <x:c r="D7" s="5"/>
      <x:c r="E7" s="5"/>
    </x:row>
    <x:row r="8" ht="20.100000381469727" customHeight="1">
      <x:c r="A8" s="45" t="s">
        <x:v>108</x:v>
      </x:c>
      <x:c r="B8" s="45"/>
      <x:c r="C8" s="45"/>
      <x:c r="D8" s="45"/>
      <x:c r="E8" s="45"/>
    </x:row>
    <x:row r="9" ht="60" customHeight="1">
      <x:c r="A9" s="46" t="s">
        <x:v>713</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36" customHeight="1">
      <x:c r="A13" s="19" t="s">
        <x:v>705</x:v>
      </x:c>
      <x:c r="B13" s="18" t="s">
        <x:v>714</x:v>
      </x:c>
      <x:c r="C13" s="18" t="s">
        <x:v>715</x:v>
      </x:c>
      <x:c r="D13" s="18" t="s">
        <x:v>716</x:v>
      </x:c>
      <x:c r="E13" s="18" t="s">
        <x:v>717</x:v>
      </x:c>
    </x:row>
    <x:row r="14" ht="24" customHeight="1">
      <x:c r="A14" s="19" t="s">
        <x:v>709</x:v>
      </x:c>
      <x:c r="B14" s="18" t="s">
        <x:v>242</x:v>
      </x:c>
      <x:c r="C14" s="18" t="s">
        <x:v>243</x:v>
      </x:c>
      <x:c r="D14" s="18" t="s">
        <x:v>199</x:v>
      </x:c>
      <x:c r="E14" s="18" t="s">
        <x:v>294</x:v>
      </x:c>
    </x:row>
    <x:row r="15"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718</x:v>
      </x:c>
      <x:c r="B1" s="31"/>
      <x:c r="C1" s="31"/>
      <x:c r="D1" s="31"/>
      <x:c r="E1" s="31"/>
    </x:row>
    <x:row r="2" ht="16.5">
      <x:c r="A2" s="1"/>
      <x:c r="B2" s="1"/>
      <x:c r="C2" s="1"/>
      <x:c r="D2" s="1"/>
      <x:c r="E2" s="1"/>
    </x:row>
    <x:row r="3" ht="22.5" customHeight="1">
      <x:c r="A3" s="4" t="s">
        <x:v>19</x:v>
      </x:c>
      <x:c r="B3" s="1" t="s">
        <x:v>719</x:v>
      </x:c>
      <x:c r="C3" s="4" t="s">
        <x:v>21</x:v>
      </x:c>
      <x:c r="D3" s="32" t="s">
        <x:v>720</x:v>
      </x:c>
      <x:c r="E3" s="32"/>
    </x:row>
    <x:row r="4" ht="22.5" customHeight="1">
      <x:c r="A4" s="4" t="s">
        <x:v>45</x:v>
      </x:c>
      <x:c r="B4" s="1" t="s">
        <x:v>344</x:v>
      </x:c>
      <x:c r="C4" s="4" t="s">
        <x:v>20</x:v>
      </x:c>
      <x:c r="D4" s="32" t="s">
        <x:v>47</x:v>
      </x:c>
      <x:c r="E4" s="32"/>
    </x:row>
    <x:row r="5" ht="33.75" customHeight="1">
      <x:c r="A5" s="4" t="s">
        <x:v>48</x:v>
      </x:c>
      <x:c r="B5" s="32" t="s">
        <x:v>721</x:v>
      </x:c>
      <x:c r="C5" s="32"/>
      <x:c r="D5" s="32"/>
      <x:c r="E5" s="32"/>
    </x:row>
    <x:row r="6" ht="33.75" customHeight="1">
      <x:c r="A6" s="4" t="s">
        <x:v>50</x:v>
      </x:c>
      <x:c r="B6" s="32" t="s">
        <x:v>722</x:v>
      </x:c>
      <x:c r="C6" s="32"/>
      <x:c r="D6" s="32"/>
      <x:c r="E6" s="32"/>
    </x:row>
    <x:row r="7" ht="16.5">
      <x:c r="A7" s="1"/>
      <x:c r="B7" s="1"/>
      <x:c r="C7" s="1"/>
      <x:c r="D7" s="1"/>
      <x:c r="E7" s="1"/>
    </x:row>
    <x:row r="8" ht="20.100000381469727" customHeight="1">
      <x:c r="A8" s="43" t="s">
        <x:v>52</x:v>
      </x:c>
      <x:c r="B8" s="43"/>
      <x:c r="C8" s="43"/>
      <x:c r="D8" s="43"/>
      <x:c r="E8" s="43"/>
    </x:row>
    <x:row r="9" ht="60" customHeight="1">
      <x:c r="A9" s="44" t="s">
        <x:v>723</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24" customHeight="1">
      <x:c r="A13" s="21" t="s">
        <x:v>724</x:v>
      </x:c>
      <x:c r="B13" s="20" t="s">
        <x:v>725</x:v>
      </x:c>
      <x:c r="C13" s="20" t="s">
        <x:v>726</x:v>
      </x:c>
      <x:c r="D13" s="20" t="s">
        <x:v>521</x:v>
      </x:c>
      <x:c r="E13" s="20" t="s">
        <x:v>727</x:v>
      </x:c>
    </x:row>
    <x:row r="14" ht="24" customHeight="1">
      <x:c r="A14" s="21" t="s">
        <x:v>728</x:v>
      </x:c>
      <x:c r="B14" s="20" t="s">
        <x:v>217</x:v>
      </x:c>
      <x:c r="C14" s="20" t="s">
        <x:v>275</x:v>
      </x:c>
      <x:c r="D14" s="20" t="s">
        <x:v>185</x:v>
      </x:c>
      <x:c r="E14" s="20" t="s">
        <x:v>276</x:v>
      </x:c>
    </x:row>
    <x:row r="15" ht="27" customHeight="1"/>
    <x:row r="16" ht="27"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729</x:v>
      </x:c>
      <x:c r="B1" s="39"/>
      <x:c r="C1" s="39"/>
      <x:c r="D1" s="39"/>
      <x:c r="E1" s="39"/>
    </x:row>
    <x:row r="2">
      <x:c r="A2" s="5"/>
      <x:c r="B2" s="5"/>
      <x:c r="C2" s="5"/>
      <x:c r="D2" s="5"/>
      <x:c r="E2" s="5"/>
    </x:row>
    <x:row r="3" ht="22.5" customHeight="1">
      <x:c r="A3" s="8" t="s">
        <x:v>39</x:v>
      </x:c>
      <x:c r="B3" s="5" t="s">
        <x:v>719</x:v>
      </x:c>
      <x:c r="C3" s="8" t="s">
        <x:v>41</x:v>
      </x:c>
      <x:c r="D3" s="40" t="s">
        <x:v>730</x:v>
      </x:c>
      <x:c r="E3" s="40"/>
    </x:row>
    <x:row r="4" ht="22.5" customHeight="1">
      <x:c r="A4" s="8" t="s">
        <x:v>101</x:v>
      </x:c>
      <x:c r="B4" s="5" t="s">
        <x:v>103</x:v>
      </x:c>
      <x:c r="C4" s="8" t="s">
        <x:v>40</x:v>
      </x:c>
      <x:c r="D4" s="40" t="s">
        <x:v>103</x:v>
      </x:c>
      <x:c r="E4" s="40"/>
    </x:row>
    <x:row r="5" ht="33.75" customHeight="1">
      <x:c r="A5" s="8" t="s">
        <x:v>104</x:v>
      </x:c>
      <x:c r="B5" s="40" t="s">
        <x:v>731</x:v>
      </x:c>
      <x:c r="C5" s="40"/>
      <x:c r="D5" s="40"/>
      <x:c r="E5" s="40"/>
    </x:row>
    <x:row r="6" ht="33.75" customHeight="1">
      <x:c r="A6" s="8" t="s">
        <x:v>106</x:v>
      </x:c>
      <x:c r="B6" s="40" t="s">
        <x:v>732</x:v>
      </x:c>
      <x:c r="C6" s="40"/>
      <x:c r="D6" s="40"/>
      <x:c r="E6" s="40"/>
    </x:row>
    <x:row r="7">
      <x:c r="A7" s="5"/>
      <x:c r="B7" s="5"/>
      <x:c r="C7" s="5"/>
      <x:c r="D7" s="5"/>
      <x:c r="E7" s="5"/>
    </x:row>
    <x:row r="8" ht="20.100000381469727" customHeight="1">
      <x:c r="A8" s="45" t="s">
        <x:v>108</x:v>
      </x:c>
      <x:c r="B8" s="45"/>
      <x:c r="C8" s="45"/>
      <x:c r="D8" s="45"/>
      <x:c r="E8" s="45"/>
    </x:row>
    <x:row r="9" ht="60" customHeight="1">
      <x:c r="A9" s="46" t="s">
        <x:v>733</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24" customHeight="1">
      <x:c r="A13" s="19" t="s">
        <x:v>724</x:v>
      </x:c>
      <x:c r="B13" s="18" t="s">
        <x:v>734</x:v>
      </x:c>
      <x:c r="C13" s="18" t="s">
        <x:v>735</x:v>
      </x:c>
      <x:c r="D13" s="18" t="s">
        <x:v>736</x:v>
      </x:c>
      <x:c r="E13" s="18" t="s">
        <x:v>737</x:v>
      </x:c>
    </x:row>
    <x:row r="14" ht="24" customHeight="1">
      <x:c r="A14" s="19" t="s">
        <x:v>728</x:v>
      </x:c>
      <x:c r="B14" s="18" t="s">
        <x:v>242</x:v>
      </x:c>
      <x:c r="C14" s="18" t="s">
        <x:v>243</x:v>
      </x:c>
      <x:c r="D14" s="18" t="s">
        <x:v>199</x:v>
      </x:c>
      <x:c r="E14" s="18" t="s">
        <x:v>294</x:v>
      </x:c>
    </x:row>
    <x:row r="15" ht="36" customHeight="1"/>
    <x:row r="16" ht="36" customHeight="1"/>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1" t="s">
        <x:v>738</x:v>
      </x:c>
      <x:c r="B1" s="31"/>
      <x:c r="C1" s="31"/>
      <x:c r="D1" s="31"/>
      <x:c r="E1" s="31"/>
    </x:row>
    <x:row r="2" ht="16.5">
      <x:c r="A2" s="1"/>
      <x:c r="B2" s="1"/>
      <x:c r="C2" s="1"/>
      <x:c r="D2" s="1"/>
      <x:c r="E2" s="1"/>
    </x:row>
    <x:row r="3" ht="22.5" customHeight="1">
      <x:c r="A3" s="4" t="s">
        <x:v>19</x:v>
      </x:c>
      <x:c r="B3" s="1" t="s">
        <x:v>739</x:v>
      </x:c>
      <x:c r="C3" s="4" t="s">
        <x:v>21</x:v>
      </x:c>
      <x:c r="D3" s="32" t="s">
        <x:v>740</x:v>
      </x:c>
      <x:c r="E3" s="32"/>
    </x:row>
    <x:row r="4" ht="22.5" customHeight="1">
      <x:c r="A4" s="4" t="s">
        <x:v>45</x:v>
      </x:c>
      <x:c r="B4" s="1" t="s">
        <x:v>344</x:v>
      </x:c>
      <x:c r="C4" s="4" t="s">
        <x:v>20</x:v>
      </x:c>
      <x:c r="D4" s="32" t="s">
        <x:v>47</x:v>
      </x:c>
      <x:c r="E4" s="32"/>
    </x:row>
    <x:row r="5" ht="33.75" customHeight="1">
      <x:c r="A5" s="4" t="s">
        <x:v>48</x:v>
      </x:c>
      <x:c r="B5" s="32" t="s">
        <x:v>741</x:v>
      </x:c>
      <x:c r="C5" s="32"/>
      <x:c r="D5" s="32"/>
      <x:c r="E5" s="32"/>
    </x:row>
    <x:row r="6" ht="33.75" customHeight="1">
      <x:c r="A6" s="4" t="str">
        <x:v>主な入口</x:v>
      </x:c>
      <x:c r="B6" s="32" t="str">
        <x:v>お問い合わせ（B20）</x:v>
      </x:c>
      <x:c r="C6" s="32"/>
      <x:c r="D6" s="32"/>
      <x:c r="E6" s="32"/>
    </x:row>
    <x:row r="7" ht="16.5">
      <x:c r="A7" s="1"/>
      <x:c r="B7" s="1"/>
      <x:c r="C7" s="1"/>
      <x:c r="D7" s="1"/>
      <x:c r="E7" s="1"/>
    </x:row>
    <x:row r="8" ht="20.100000381469727" customHeight="1">
      <x:c r="A8" s="43" t="s">
        <x:v>52</x:v>
      </x:c>
      <x:c r="B8" s="43"/>
      <x:c r="C8" s="43"/>
      <x:c r="D8" s="43"/>
      <x:c r="E8" s="43"/>
    </x:row>
    <x:row r="9" ht="60" customHeight="1">
      <x:c r="A9" s="44" t="s">
        <x:v>742</x:v>
      </x:c>
      <x:c r="B9" s="44"/>
      <x:c r="C9" s="44"/>
      <x:c r="D9" s="44"/>
      <x:c r="E9" s="44"/>
    </x:row>
    <x:row r="10" ht="18" customHeight="1"/>
    <x:row r="11" ht="20.100000381469727" customHeight="1">
      <x:c r="A11" s="43" t="s">
        <x:v>54</x:v>
      </x:c>
      <x:c r="B11" s="43"/>
      <x:c r="C11" s="43"/>
      <x:c r="D11" s="43"/>
      <x:c r="E11" s="43"/>
    </x:row>
    <x:row r="12" ht="16.5" customHeight="1">
      <x:c r="A12" s="2" t="s">
        <x:v>55</x:v>
      </x:c>
      <x:c r="B12" s="2" t="s">
        <x:v>56</x:v>
      </x:c>
      <x:c r="C12" s="2" t="s">
        <x:v>57</x:v>
      </x:c>
      <x:c r="D12" s="2" t="s">
        <x:v>58</x:v>
      </x:c>
      <x:c r="E12" s="2" t="s">
        <x:v>59</x:v>
      </x:c>
    </x:row>
    <x:row r="13" ht="14.25" customHeight="1">
      <x:c r="A13" s="21" t="s">
        <x:v>743</x:v>
      </x:c>
      <x:c r="B13" s="20" t="s">
        <x:v>744</x:v>
      </x:c>
      <x:c r="C13" s="20" t="s">
        <x:v>745</x:v>
      </x:c>
      <x:c r="D13" s="20" t="s">
        <x:v>746</x:v>
      </x:c>
      <x:c r="E13" s="20" t="s">
        <x:v>747</x:v>
      </x:c>
    </x:row>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defaultRowHeight="14.25"/>
  <x:cols>
    <x:col min="1" max="1" width="7.375" customWidth="1"/>
    <x:col min="2" max="2" width="17.25" customWidth="1"/>
    <x:col min="3" max="3" width="32.25" customWidth="1"/>
    <x:col min="4" max="4" width="25" customWidth="1"/>
    <x:col min="5" max="5" width="31.125" customWidth="1"/>
  </x:cols>
  <x:sheetData>
    <x:row r="1" ht="28.5" customHeight="1">
      <x:c r="A1" s="39" t="s">
        <x:v>748</x:v>
      </x:c>
      <x:c r="B1" s="39"/>
      <x:c r="C1" s="39"/>
      <x:c r="D1" s="39"/>
      <x:c r="E1" s="39"/>
    </x:row>
    <x:row r="2">
      <x:c r="A2" s="5"/>
      <x:c r="B2" s="5"/>
      <x:c r="C2" s="5"/>
      <x:c r="D2" s="5"/>
      <x:c r="E2" s="5"/>
    </x:row>
    <x:row r="3" ht="22.5" customHeight="1">
      <x:c r="A3" s="8" t="s">
        <x:v>39</x:v>
      </x:c>
      <x:c r="B3" s="5" t="s">
        <x:v>739</x:v>
      </x:c>
      <x:c r="C3" s="8" t="s">
        <x:v>41</x:v>
      </x:c>
      <x:c r="D3" s="40" t="s">
        <x:v>749</x:v>
      </x:c>
      <x:c r="E3" s="40"/>
    </x:row>
    <x:row r="4" ht="22.5" customHeight="1">
      <x:c r="A4" s="8" t="s">
        <x:v>101</x:v>
      </x:c>
      <x:c r="B4" s="5" t="s">
        <x:v>103</x:v>
      </x:c>
      <x:c r="C4" s="8" t="s">
        <x:v>40</x:v>
      </x:c>
      <x:c r="D4" s="40" t="s">
        <x:v>103</x:v>
      </x:c>
      <x:c r="E4" s="40"/>
    </x:row>
    <x:row r="5" ht="33.75" customHeight="1">
      <x:c r="A5" s="8" t="s">
        <x:v>104</x:v>
      </x:c>
      <x:c r="B5" s="40" t="s">
        <x:v>750</x:v>
      </x:c>
      <x:c r="C5" s="40"/>
      <x:c r="D5" s="40"/>
      <x:c r="E5" s="40"/>
    </x:row>
    <x:row r="6" ht="33.75" customHeight="1">
      <x:c r="A6" s="8" t="str">
        <x:v>Main Entry</x:v>
      </x:c>
      <x:c r="B6" s="40" t="str">
        <x:v>Contact (B20)</x:v>
      </x:c>
      <x:c r="C6" s="40"/>
      <x:c r="D6" s="40"/>
      <x:c r="E6" s="40"/>
    </x:row>
    <x:row r="7">
      <x:c r="A7" s="5"/>
      <x:c r="B7" s="5"/>
      <x:c r="C7" s="5"/>
      <x:c r="D7" s="5"/>
      <x:c r="E7" s="5"/>
    </x:row>
    <x:row r="8" ht="20.100000381469727" customHeight="1">
      <x:c r="A8" s="45" t="s">
        <x:v>108</x:v>
      </x:c>
      <x:c r="B8" s="45"/>
      <x:c r="C8" s="45"/>
      <x:c r="D8" s="45"/>
      <x:c r="E8" s="45"/>
    </x:row>
    <x:row r="9" ht="60" customHeight="1">
      <x:c r="A9" s="46" t="s">
        <x:v>751</x:v>
      </x:c>
      <x:c r="B9" s="46"/>
      <x:c r="C9" s="46"/>
      <x:c r="D9" s="46"/>
      <x:c r="E9" s="46"/>
    </x:row>
    <x:row r="10" ht="18" customHeight="1"/>
    <x:row r="11" ht="20.100000381469727" customHeight="1">
      <x:c r="A11" s="45" t="s">
        <x:v>110</x:v>
      </x:c>
      <x:c r="B11" s="45"/>
      <x:c r="C11" s="45"/>
      <x:c r="D11" s="45"/>
      <x:c r="E11" s="45"/>
    </x:row>
    <x:row r="12" ht="14.25" customHeight="1">
      <x:c r="A12" s="6" t="s">
        <x:v>55</x:v>
      </x:c>
      <x:c r="B12" s="6" t="s">
        <x:v>111</x:v>
      </x:c>
      <x:c r="C12" s="6" t="s">
        <x:v>112</x:v>
      </x:c>
      <x:c r="D12" s="6" t="s">
        <x:v>113</x:v>
      </x:c>
      <x:c r="E12" s="6" t="s">
        <x:v>114</x:v>
      </x:c>
    </x:row>
    <x:row r="13" ht="14.25" customHeight="1">
      <x:c r="A13" s="19" t="s">
        <x:v>743</x:v>
      </x:c>
      <x:c r="B13" s="18" t="s">
        <x:v>752</x:v>
      </x:c>
      <x:c r="C13" s="18" t="s">
        <x:v>753</x:v>
      </x:c>
      <x:c r="D13" s="18" t="s">
        <x:v>754</x:v>
      </x:c>
      <x:c r="E13" s="18" t="s">
        <x:v>755</x:v>
      </x:c>
    </x:row>
  </x:sheetData>
  <x:mergeCells>
    <x:mergeCell ref="A8:E8"/>
    <x:mergeCell ref="A9:E9"/>
    <x:mergeCell ref="A11:E11"/>
    <x:mergeCell ref="A1:E1"/>
    <x:mergeCell ref="B5:E5"/>
    <x:mergeCell ref="B6:E6"/>
    <x:mergeCell ref="D3:E3"/>
    <x:mergeCell ref="D4:E4"/>
  </x:mergeCells>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生産者ログイン</x:v>
      </x:c>
      <x:c r="B1" s="66"/>
      <x:c r="C1" s="66"/>
      <x:c r="D1" s="66"/>
      <x:c r="E1" s="66"/>
    </x:row>
    <x:row r="2" ht="9" customHeight="1">
      <x:c r="A2" s="75"/>
      <x:c r="B2" s="76"/>
      <x:c r="C2" s="76"/>
      <x:c r="D2" s="76"/>
      <x:c r="E2" s="77"/>
    </x:row>
    <x:row r="3" ht="22.25" hidden="0" customHeight="1">
      <x:c r="A3" s="68" t="str">
        <x:v>画面ID</x:v>
      </x:c>
      <x:c r="B3" s="62" t="str">
        <x:v>P01</x:v>
      </x:c>
      <x:c r="C3" s="68" t="str">
        <x:v>画面名</x:v>
      </x:c>
      <x:c r="D3" s="62" t="str">
        <x:v>生産者ログイン</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購入者とは別の生産者アカウントでログインする。</x:v>
      </x:c>
      <x:c r="C5" s="62"/>
      <x:c r="D5" s="62"/>
      <x:c r="E5" s="62"/>
    </x:row>
    <x:row r="6" ht="34.400001525878906" hidden="0" customHeight="1">
      <x:c r="A6" s="68" t="str">
        <x:v>主な入口</x:v>
      </x:c>
      <x:c r="B6" s="62" t="str">
        <x:v>生産者ポータル入口</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生産者ログインでは生産者を認証し、機密なアカウント状態を漏らさず、メール確認状況とPAY.JP販売資格に応じた画面へ案内する。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P01-01</x:v>
      </x:c>
      <x:c r="B13" s="62" t="str">
        <x:v>ログイン情報</x:v>
      </x:c>
      <x:c r="C13" s="62" t="str">
        <x:v>メールアドレス、パスワード、ログインボタンを表示する。</x:v>
      </x:c>
      <x:c r="D13" s="62" t="str">
        <x:v>認証情報を入力してログインする。</x:v>
      </x:c>
      <x:c r="E13" s="62" t="str">
        <x:v>試行回数を制限し、中立的なエラーで認証する。アカウント有無は開示しない。</x:v>
      </x:c>
    </x:row>
    <x:row r="14" ht="47.599998474121094" hidden="0" customHeight="1">
      <x:c r="A14" s="62" t="str">
        <x:v>P01-02</x:v>
      </x:c>
      <x:c r="B14" s="62" t="str">
        <x:v>ログイン後の遷移</x:v>
      </x:c>
      <x:c r="C14" s="62" t="str">
        <x:v>アカウント状態に応じた次画面を表示する。</x:v>
      </x:c>
      <x:c r="D14" s="62" t="str">
        <x:v>認証成功後に進む。</x:v>
      </x:c>
      <x:c r="E14" s="62" t="str">
        <x:v>メール未確認はP03、PAY.JP販売資格未取得はP04、Visa・Mastercard通過済みはP05を開く。</x:v>
      </x:c>
    </x:row>
    <x:row r="15" ht="34.400001525878906" hidden="0" customHeight="1">
      <x:c r="A15" s="62" t="str">
        <x:v>P01-03</x:v>
      </x:c>
      <x:c r="B15" s="62" t="str">
        <x:v>アカウント操作</x:v>
      </x:c>
      <x:c r="C15" s="62" t="str">
        <x:v>生産者登録とパスワード再設定のリンクを表示する。</x:v>
      </x:c>
      <x:c r="D15" s="62" t="str">
        <x:v>操作を選択する。</x:v>
      </x:c>
      <x:c r="E15" s="62" t="str">
        <x:v>P02またはP15を開く。</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Login</x:v>
      </x:c>
      <x:c r="B1" s="66"/>
      <x:c r="C1" s="66"/>
      <x:c r="D1" s="66"/>
      <x:c r="E1" s="66"/>
    </x:row>
    <x:row r="2" ht="9" customHeight="1">
      <x:c r="A2" s="75"/>
      <x:c r="B2" s="76"/>
      <x:c r="C2" s="76"/>
      <x:c r="D2" s="76"/>
      <x:c r="E2" s="77"/>
    </x:row>
    <x:row r="3" ht="34.400001525878906" hidden="0" customHeight="1">
      <x:c r="A3" s="68" t="str">
        <x:v>Screen ID</x:v>
      </x:c>
      <x:c r="B3" s="62" t="str">
        <x:v>P01</x:v>
      </x:c>
      <x:c r="C3" s="68" t="str">
        <x:v>Screen Name</x:v>
      </x:c>
      <x:c r="D3" s="62" t="str">
        <x:v>Producer Login</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Sign in with a Producer account separate from Buyer.</x:v>
      </x:c>
      <x:c r="C5" s="62"/>
      <x:c r="D5" s="62"/>
      <x:c r="E5" s="62"/>
    </x:row>
    <x:row r="6" ht="34.400001525878906" hidden="0" customHeight="1">
      <x:c r="A6" s="68" t="str">
        <x:v>Main Entry</x:v>
      </x:c>
      <x:c r="B6" s="62" t="str">
        <x:v>Producer Portal entry</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Login authenticates the Producer and routes the account according to email verification and PAY.JP selling eligibility without exposing sensitive account state.</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P01-01</x:v>
      </x:c>
      <x:c r="B13" s="62" t="str">
        <x:v>Credentials</x:v>
      </x:c>
      <x:c r="C13" s="62" t="str">
        <x:v>Email address, password, and Login button.</x:v>
      </x:c>
      <x:c r="D13" s="62" t="str">
        <x:v>Enter credentials and sign in.</x:v>
      </x:c>
      <x:c r="E13" s="62" t="str">
        <x:v>Authenticate with throttling and neutral errors; never disclose whether an account exists.</x:v>
      </x:c>
    </x:row>
    <x:row r="14" ht="60.79999923706055" hidden="0" customHeight="1">
      <x:c r="A14" s="62" t="str">
        <x:v>P01-02</x:v>
      </x:c>
      <x:c r="B14" s="62" t="str">
        <x:v>Post-login routing</x:v>
      </x:c>
      <x:c r="C14" s="62" t="str">
        <x:v>Show the appropriate next page for the account state.</x:v>
      </x:c>
      <x:c r="D14" s="62" t="str">
        <x:v>Continue after successful authentication.</x:v>
      </x:c>
      <x:c r="E14" s="62" t="str">
        <x:v>Open P03 when email is unverified, P04 while PAY.JP eligibility is incomplete, or P05 when both Visa and Mastercard are passed.</x:v>
      </x:c>
    </x:row>
    <x:row r="15" ht="34.400001525878906" hidden="0" customHeight="1">
      <x:c r="A15" s="62" t="str">
        <x:v>P01-03</x:v>
      </x:c>
      <x:c r="B15" s="62" t="str">
        <x:v>Account actions</x:v>
      </x:c>
      <x:c r="C15" s="62" t="str">
        <x:v>Show Producer Registration and Password Reset links.</x:v>
      </x:c>
      <x:c r="D15" s="62" t="str">
        <x:v>Select an action.</x:v>
      </x:c>
      <x:c r="E15" s="62" t="str">
        <x:v>Open P02 or P15.</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生産者登録</x:v>
      </x:c>
      <x:c r="B1" s="66"/>
      <x:c r="C1" s="66"/>
      <x:c r="D1" s="66"/>
      <x:c r="E1" s="66"/>
    </x:row>
    <x:row r="2" ht="9" customHeight="1">
      <x:c r="A2" s="75"/>
      <x:c r="B2" s="76"/>
      <x:c r="C2" s="76"/>
      <x:c r="D2" s="76"/>
      <x:c r="E2" s="77"/>
    </x:row>
    <x:row r="3" ht="22.25" hidden="0" customHeight="1">
      <x:c r="A3" s="68" t="str">
        <x:v>画面ID</x:v>
      </x:c>
      <x:c r="B3" s="62" t="str">
        <x:v>P02</x:v>
      </x:c>
      <x:c r="C3" s="68" t="str">
        <x:v>画面名</x:v>
      </x:c>
      <x:c r="D3" s="62" t="str">
        <x:v>生産者登録</x:v>
      </x:c>
      <x:c r="E3" s="62"/>
    </x:row>
    <x:row r="4" ht="22.25" hidden="0" customHeight="1">
      <x:c r="A4" s="68" t="str">
        <x:v>対象</x:v>
      </x:c>
      <x:c r="B4" s="62" t="str">
        <x:v>生産者申請者</x:v>
      </x:c>
      <x:c r="C4" s="68" t="str">
        <x:v>区分</x:v>
      </x:c>
      <x:c r="D4" s="62" t="str">
        <x:v>生産者向け</x:v>
      </x:c>
      <x:c r="E4" s="62"/>
    </x:row>
    <x:row r="5" ht="22.25" hidden="0" customHeight="1">
      <x:c r="A5" s="68" t="str">
        <x:v>目的</x:v>
      </x:c>
      <x:c r="B5" s="62" t="str">
        <x:v>必要最小限の社内プロフィールで生産者アカウントを作成し、生産者利用規約に同意する。</x:v>
      </x:c>
      <x:c r="C5" s="62"/>
      <x:c r="D5" s="62"/>
      <x:c r="E5" s="62"/>
    </x:row>
    <x:row r="6" ht="34.400001525878906" hidden="0" customHeight="1">
      <x:c r="A6" s="68" t="str">
        <x:v>主な入口</x:v>
      </x:c>
      <x:c r="B6" s="62" t="str">
        <x:v>生産者ログイン（P01）</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生産者登録では必要最小限のマーケットプレイス情報だけで未確認アカウントを作成し、会社手数料10％を含む生産者利用規約への同意を記録してメール確認を送信する。PAY.JPの事業情報・口座情報は重複して入力させない。</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P02-01</x:v>
      </x:c>
      <x:c r="B13" s="62" t="str">
        <x:v>アカウント</x:v>
      </x:c>
      <x:c r="C13" s="62" t="str">
        <x:v>メールアドレス、パスワード、確認用パスワードを入力する。</x:v>
      </x:c>
      <x:c r="D13" s="62" t="str">
        <x:v>認証情報を入力する。</x:v>
      </x:c>
      <x:c r="E13" s="62" t="str">
        <x:v>必須、形式、パスワードポリシー、重複メールを確認し、既存アカウントの詳細は開示しない。</x:v>
      </x:c>
    </x:row>
    <x:row r="14" ht="47.599998474121094" hidden="0" customHeight="1">
      <x:c r="A14" s="62" t="str">
        <x:v>P02-02</x:v>
      </x:c>
      <x:c r="B14" s="62" t="str">
        <x:v>最小プロフィール</x:v>
      </x:c>
      <x:c r="C14" s="62" t="str">
        <x:v>生産者・農園名、代表者または担当者名、電話番号を入力する。</x:v>
      </x:c>
      <x:c r="D14" s="62" t="str">
        <x:v>マーケットプレイス用プロフィールを入力する。</x:v>
      </x:c>
      <x:c r="E14" s="62" t="str">
        <x:v>社内の生産者プロフィールとして保存し、PAY.JP用事業書類・口座情報は収集しない。</x:v>
      </x:c>
    </x:row>
    <x:row r="15" ht="34.400001525878906" hidden="0" customHeight="1">
      <x:c r="A15" s="62" t="str">
        <x:v>P02-03</x:v>
      </x:c>
      <x:c r="B15" s="62" t="str">
        <x:v>生産者利用規約</x:v>
      </x:c>
      <x:c r="C15" s="62" t="str">
        <x:v>会社手数料10％を明記した最新版の生産者利用規約を表示する。</x:v>
      </x:c>
      <x:c r="D15" s="62" t="str">
        <x:v>内容を確認して同意する。</x:v>
      </x:c>
      <x:c r="E15" s="62" t="str">
        <x:v>同意を必須とし、規約版と同意日時を記録する。</x:v>
      </x:c>
    </x:row>
    <x:row r="16" ht="47.599998474121094" hidden="0" customHeight="1">
      <x:c r="A16" s="62" t="str">
        <x:v>P02-04</x:v>
      </x:c>
      <x:c r="B16" s="62" t="str">
        <x:v>登録</x:v>
      </x:c>
      <x:c r="C16" s="62" t="str">
        <x:v>登録ボタンとログインリンクを表示する。</x:v>
      </x:c>
      <x:c r="D16" s="62" t="str">
        <x:v>登録を送信、またはログインへ戻る。</x:v>
      </x:c>
      <x:c r="E16" s="62" t="str">
        <x:v>未確認アカウントを作成し、1回限りの確認メールを送信してP03を開く。入力エラー時は安全な値だけ保持する。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Registration</x:v>
      </x:c>
      <x:c r="B1" s="66"/>
      <x:c r="C1" s="66"/>
      <x:c r="D1" s="66"/>
      <x:c r="E1" s="66"/>
    </x:row>
    <x:row r="2" ht="9" customHeight="1">
      <x:c r="A2" s="75"/>
      <x:c r="B2" s="76"/>
      <x:c r="C2" s="76"/>
      <x:c r="D2" s="76"/>
      <x:c r="E2" s="77"/>
    </x:row>
    <x:row r="3" ht="34.400001525878906" hidden="0" customHeight="1">
      <x:c r="A3" s="68" t="str">
        <x:v>Screen ID</x:v>
      </x:c>
      <x:c r="B3" s="62" t="str">
        <x:v>P02</x:v>
      </x:c>
      <x:c r="C3" s="68" t="str">
        <x:v>Screen Name</x:v>
      </x:c>
      <x:c r="D3" s="62" t="str">
        <x:v>Producer Registration</x:v>
      </x:c>
      <x:c r="E3" s="62"/>
    </x:row>
    <x:row r="4" ht="22.25" hidden="0" customHeight="1">
      <x:c r="A4" s="68" t="str">
        <x:v>User</x:v>
      </x:c>
      <x:c r="B4" s="62" t="str">
        <x:v>Producer Applicant</x:v>
      </x:c>
      <x:c r="C4" s="68" t="str">
        <x:v>Area</x:v>
      </x:c>
      <x:c r="D4" s="62" t="str">
        <x:v>Producer</x:v>
      </x:c>
      <x:c r="E4" s="62"/>
    </x:row>
    <x:row r="5" ht="22.25" hidden="0" customHeight="1">
      <x:c r="A5" s="68" t="str">
        <x:v>Purpose</x:v>
      </x:c>
      <x:c r="B5" s="62" t="str">
        <x:v>Create a Producer account with the minimum internal profile and accept the Producer Terms.</x:v>
      </x:c>
      <x:c r="C5" s="62"/>
      <x:c r="D5" s="62"/>
      <x:c r="E5" s="62"/>
    </x:row>
    <x:row r="6" ht="34.400001525878906" hidden="0" customHeight="1">
      <x:c r="A6" s="68" t="str">
        <x:v>Main Entry</x:v>
      </x:c>
      <x:c r="B6" s="62" t="str">
        <x:v>Producer Login (P01)</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Registration creates an unverified Producer account using only the minimum marketplace profile, records acceptance of the Producer Terms including the Company's 10% commission, and sends email verification; PAY.JP's full business and bank form is not duplicated here.</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60.79999923706055" hidden="0" customHeight="1">
      <x:c r="A13" s="62" t="str">
        <x:v>P02-01</x:v>
      </x:c>
      <x:c r="B13" s="62" t="str">
        <x:v>Account</x:v>
      </x:c>
      <x:c r="C13" s="62" t="str">
        <x:v>Email address, password, and password confirmation.</x:v>
      </x:c>
      <x:c r="D13" s="62" t="str">
        <x:v>Enter account credentials.</x:v>
      </x:c>
      <x:c r="E13" s="62" t="str">
        <x:v>Validate required fields, format, password policy, and duplicate email without exposing existing account details.</x:v>
      </x:c>
    </x:row>
    <x:row r="14" ht="47.599998474121094" hidden="0" customHeight="1">
      <x:c r="A14" s="62" t="str">
        <x:v>P02-02</x:v>
      </x:c>
      <x:c r="B14" s="62" t="str">
        <x:v>Minimum profile</x:v>
      </x:c>
      <x:c r="C14" s="62" t="str">
        <x:v>Producer/farm name, representative or contact name, and phone number.</x:v>
      </x:c>
      <x:c r="D14" s="62" t="str">
        <x:v>Enter the marketplace profile.</x:v>
      </x:c>
      <x:c r="E14" s="62" t="str">
        <x:v>Store the internal Producer profile; do not collect PAY.JP business documents or bank details.</x:v>
      </x:c>
    </x:row>
    <x:row r="15" ht="47.599998474121094" hidden="0" customHeight="1">
      <x:c r="A15" s="62" t="str">
        <x:v>P02-03</x:v>
      </x:c>
      <x:c r="B15" s="62" t="str">
        <x:v>Producer Terms</x:v>
      </x:c>
      <x:c r="C15" s="62" t="str">
        <x:v>Show the current Producer Terms, explicitly including the Company's 10% commission.</x:v>
      </x:c>
      <x:c r="D15" s="62" t="str">
        <x:v>Review and accept the terms.</x:v>
      </x:c>
      <x:c r="E15" s="62" t="str">
        <x:v>Require consent and record the accepted version and timestamp.</x:v>
      </x:c>
    </x:row>
    <x:row r="16" ht="60.79999923706055" hidden="0" customHeight="1">
      <x:c r="A16" s="62" t="str">
        <x:v>P02-04</x:v>
      </x:c>
      <x:c r="B16" s="62" t="str">
        <x:v>Register</x:v>
      </x:c>
      <x:c r="C16" s="62" t="str">
        <x:v>Show the Register action and Login link.</x:v>
      </x:c>
      <x:c r="D16" s="62" t="str">
        <x:v>Submit registration or return to Login.</x:v>
      </x:c>
      <x:c r="E16" s="62" t="str">
        <x:v>Create an unverified account, send a one-time verification email, and open P03; retain only safe input when validation fails.</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メール確認</x:v>
      </x:c>
      <x:c r="B1" s="66"/>
      <x:c r="C1" s="66"/>
      <x:c r="D1" s="66"/>
      <x:c r="E1" s="66"/>
    </x:row>
    <x:row r="2" ht="9" customHeight="1">
      <x:c r="A2" s="75"/>
      <x:c r="B2" s="76"/>
      <x:c r="C2" s="76"/>
      <x:c r="D2" s="76"/>
      <x:c r="E2" s="77"/>
    </x:row>
    <x:row r="3" ht="22.25" hidden="0" customHeight="1">
      <x:c r="A3" s="68" t="str">
        <x:v>画面ID</x:v>
      </x:c>
      <x:c r="B3" s="62" t="str">
        <x:v>P03</x:v>
      </x:c>
      <x:c r="C3" s="68" t="str">
        <x:v>画面名</x:v>
      </x:c>
      <x:c r="D3" s="62" t="str">
        <x:v>メール確認</x:v>
      </x:c>
      <x:c r="E3" s="62"/>
    </x:row>
    <x:row r="4" ht="34.400001525878906" hidden="0" customHeight="1">
      <x:c r="A4" s="68" t="str">
        <x:v>対象</x:v>
      </x:c>
      <x:c r="B4" s="62" t="str">
        <x:v>生産者申請者・生産者</x:v>
      </x:c>
      <x:c r="C4" s="68" t="str">
        <x:v>区分</x:v>
      </x:c>
      <x:c r="D4" s="62" t="str">
        <x:v>生産者向け</x:v>
      </x:c>
      <x:c r="E4" s="62"/>
    </x:row>
    <x:row r="5" ht="22.25" hidden="0" customHeight="1">
      <x:c r="A5" s="68" t="str">
        <x:v>目的</x:v>
      </x:c>
      <x:c r="B5" s="62" t="str">
        <x:v>新規登録または変更後の生産者ログインメールの所有を確認する。</x:v>
      </x:c>
      <x:c r="C5" s="62"/>
      <x:c r="D5" s="62"/>
      <x:c r="E5" s="62"/>
    </x:row>
    <x:row r="6" ht="34.400001525878906" hidden="0" customHeight="1">
      <x:c r="A6" s="68" t="str">
        <x:v>主な入口</x:v>
      </x:c>
      <x:c r="B6" s="62" t="str">
        <x:v>P02またはP12から送信された確認リンク</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メール確認では期限付き・1回限りのトークンを使い、新規登録とログインメール変更の両方を処理する。変更後メールの確認が完了するまでは旧ログインメールを有効のまま保持する。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P03-01</x:v>
      </x:c>
      <x:c r="B13" s="62" t="str">
        <x:v>確認結果</x:v>
      </x:c>
      <x:c r="C13" s="62" t="str">
        <x:v>成功、期限切れ、使用済み、不正リンクの状態を表示する。</x:v>
      </x:c>
      <x:c r="D13" s="62" t="str">
        <x:v>確認リンクを開く。</x:v>
      </x:c>
      <x:c r="E13" s="62" t="str">
        <x:v>有効な1回限りトークンを確認し、新規登録時はP04、メール変更時はP12へ戻る。</x:v>
      </x:c>
    </x:row>
    <x:row r="14" ht="34.400001525878906" hidden="0" customHeight="1">
      <x:c r="A14" s="62" t="str">
        <x:v>P03-02</x:v>
      </x:c>
      <x:c r="B14" s="62" t="str">
        <x:v>再送</x:v>
      </x:c>
      <x:c r="C14" s="62" t="str">
        <x:v>確認未完了の場合に再送を表示する。</x:v>
      </x:c>
      <x:c r="D14" s="62" t="str">
        <x:v>新しいメールを依頼する。</x:v>
      </x:c>
      <x:c r="E14" s="62" t="str">
        <x:v>旧トークンを無効化し、回数制限を適用して新しい期限付きリンクを送信する。</x:v>
      </x:c>
    </x:row>
    <x:row r="15" ht="34.400001525878906" hidden="0" customHeight="1">
      <x:c r="A15" s="62" t="str">
        <x:v>P03-03</x:v>
      </x:c>
      <x:c r="B15" s="62" t="str">
        <x:v>メール変更保護</x:v>
      </x:c>
      <x:c r="C15" s="62" t="str">
        <x:v>確認完了までは旧ログインメールが有効であることを表示する。</x:v>
      </x:c>
      <x:c r="D15" s="62" t="str">
        <x:v>新メールを確認、または変更を取消す。</x:v>
      </x:c>
      <x:c r="E15" s="62" t="str">
        <x:v>確認成功までログインメールを置換せず、取消時は旧メールを保持する。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Email Verification</x:v>
      </x:c>
      <x:c r="B1" s="66"/>
      <x:c r="C1" s="66"/>
      <x:c r="D1" s="66"/>
      <x:c r="E1" s="66"/>
    </x:row>
    <x:row r="2" ht="9" customHeight="1">
      <x:c r="A2" s="75"/>
      <x:c r="B2" s="76"/>
      <x:c r="C2" s="76"/>
      <x:c r="D2" s="76"/>
      <x:c r="E2" s="77"/>
    </x:row>
    <x:row r="3" ht="34.400001525878906" hidden="0" customHeight="1">
      <x:c r="A3" s="68" t="str">
        <x:v>Screen ID</x:v>
      </x:c>
      <x:c r="B3" s="62" t="str">
        <x:v>P03</x:v>
      </x:c>
      <x:c r="C3" s="68" t="str">
        <x:v>Screen Name</x:v>
      </x:c>
      <x:c r="D3" s="62" t="str">
        <x:v>Email Verification</x:v>
      </x:c>
      <x:c r="E3" s="62"/>
    </x:row>
    <x:row r="4" ht="34.400001525878906" hidden="0" customHeight="1">
      <x:c r="A4" s="68" t="str">
        <x:v>User</x:v>
      </x:c>
      <x:c r="B4" s="62" t="str">
        <x:v>Producer Applicant / Producer</x:v>
      </x:c>
      <x:c r="C4" s="68" t="str">
        <x:v>Area</x:v>
      </x:c>
      <x:c r="D4" s="62" t="str">
        <x:v>Producer</x:v>
      </x:c>
      <x:c r="E4" s="62"/>
    </x:row>
    <x:row r="5" ht="22.25" hidden="0" customHeight="1">
      <x:c r="A5" s="68" t="str">
        <x:v>Purpose</x:v>
      </x:c>
      <x:c r="B5" s="62" t="str">
        <x:v>Confirm ownership of a new or changed Producer login email.</x:v>
      </x:c>
      <x:c r="C5" s="62"/>
      <x:c r="D5" s="62"/>
      <x:c r="E5" s="62"/>
    </x:row>
    <x:row r="6" ht="34.400001525878906" hidden="0" customHeight="1">
      <x:c r="A6" s="68" t="str">
        <x:v>Main Entry</x:v>
      </x:c>
      <x:c r="B6" s="62" t="str">
        <x:v>Verification link from P02 or P12</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Email Verification handles both initial registration and login-email changes with an expiring one-time token; the old login email remains active until a changed email is verified.</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P03-01</x:v>
      </x:c>
      <x:c r="B13" s="62" t="str">
        <x:v>Verification result</x:v>
      </x:c>
      <x:c r="C13" s="62" t="str">
        <x:v>Show success, expired, used, or invalid-link status.</x:v>
      </x:c>
      <x:c r="D13" s="62" t="str">
        <x:v>Open the verification link.</x:v>
      </x:c>
      <x:c r="E13" s="62" t="str">
        <x:v>Verify a valid one-time token; after initial verification open P04, and after an email change return to P12.</x:v>
      </x:c>
    </x:row>
    <x:row r="14" ht="47.599998474121094" hidden="0" customHeight="1">
      <x:c r="A14" s="62" t="str">
        <x:v>P03-02</x:v>
      </x:c>
      <x:c r="B14" s="62" t="str">
        <x:v>Resend</x:v>
      </x:c>
      <x:c r="C14" s="62" t="str">
        <x:v>Show Resend when verification is incomplete.</x:v>
      </x:c>
      <x:c r="D14" s="62" t="str">
        <x:v>Request another email.</x:v>
      </x:c>
      <x:c r="E14" s="62" t="str">
        <x:v>Invalidate the previous usable token, apply rate limits, and send a new expiring one-time link.</x:v>
      </x:c>
    </x:row>
    <x:row r="15" ht="47.599998474121094" hidden="0" customHeight="1">
      <x:c r="A15" s="62" t="str">
        <x:v>P03-03</x:v>
      </x:c>
      <x:c r="B15" s="62" t="str">
        <x:v>Email-change protection</x:v>
      </x:c>
      <x:c r="C15" s="62" t="str">
        <x:v>Show that the previous login email remains active until confirmation.</x:v>
      </x:c>
      <x:c r="D15" s="62" t="str">
        <x:v>Verify the new email or cancel the change.</x:v>
      </x:c>
      <x:c r="E15" s="62" t="str">
        <x:v>Do not replace the login email until verification succeeds; cancellation keeps the original email.</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PAY.JP申請・審査状況</x:v>
      </x:c>
      <x:c r="B1" s="66"/>
      <x:c r="C1" s="66"/>
      <x:c r="D1" s="66"/>
      <x:c r="E1" s="66"/>
    </x:row>
    <x:row r="2" ht="9" customHeight="1">
      <x:c r="A2" s="75"/>
      <x:c r="B2" s="76"/>
      <x:c r="C2" s="76"/>
      <x:c r="D2" s="76"/>
      <x:c r="E2" s="77"/>
    </x:row>
    <x:row r="3" ht="22.25" hidden="0" customHeight="1">
      <x:c r="A3" s="68" t="str">
        <x:v>画面ID</x:v>
      </x:c>
      <x:c r="B3" s="62" t="str">
        <x:v>P04</x:v>
      </x:c>
      <x:c r="C3" s="68" t="str">
        <x:v>画面名</x:v>
      </x:c>
      <x:c r="D3" s="62" t="str">
        <x:v>PAY.JP申請・審査状況</x:v>
      </x:c>
      <x:c r="E3" s="62"/>
    </x:row>
    <x:row r="4" ht="34.400001525878906" hidden="0" customHeight="1">
      <x:c r="A4" s="68" t="str">
        <x:v>対象</x:v>
      </x:c>
      <x:c r="B4" s="62" t="str">
        <x:v>メール確認済み生産者申請者</x:v>
      </x:c>
      <x:c r="C4" s="68" t="str">
        <x:v>区分</x:v>
      </x:c>
      <x:c r="D4" s="62" t="str">
        <x:v>生産者向け</x:v>
      </x:c>
      <x:c r="E4" s="62"/>
    </x:row>
    <x:row r="5" ht="22.25" hidden="0" customHeight="1">
      <x:c r="A5" s="68" t="str">
        <x:v>目的</x:v>
      </x:c>
      <x:c r="B5" s="62" t="str">
        <x:v>販売開始前にPAY.JP Hosted Formで申請し、カードブランド別審査を確認する。</x:v>
      </x:c>
      <x:c r="C5" s="62"/>
      <x:c r="D5" s="62"/>
      <x:c r="E5" s="62"/>
    </x:row>
    <x:row r="6" ht="34.400001525878906" hidden="0" customHeight="1">
      <x:c r="A6" s="68" t="str">
        <x:v>主な入口</x:v>
      </x:c>
      <x:c r="B6" s="62" t="str">
        <x:v>メール確認（P03）・生産者ログイン（P01）</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この画面では必要時にPAY.JP Tenantを作成し、5分間・1回限りのHosted Form URLを発行して開き、正式なカードブランド別審査結果を表示する。ブラウザが戻っただけでは審査通過と判定しない。</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P04-01</x:v>
      </x:c>
      <x:c r="B13" s="62" t="str">
        <x:v>全体資格</x:v>
      </x:c>
      <x:c r="C13" s="62" t="str">
        <x:v>未開始、申請必要、審査中、販売可能を表示する。</x:v>
      </x:c>
      <x:c r="D13" s="62" t="str">
        <x:v>現在の状態を確認する。</x:v>
      </x:c>
      <x:c r="E13" s="62" t="str">
        <x:v>VisaとMastercardの両方がpassedの場合だけ販売可能とし、社内承認は追加しない。</x:v>
      </x:c>
    </x:row>
    <x:row r="14" ht="47.599998474121094" hidden="0" customHeight="1">
      <x:c r="A14" s="62" t="str">
        <x:v>P04-02</x:v>
      </x:c>
      <x:c r="B14" s="62" t="str">
        <x:v>Hosted申請</x:v>
      </x:c>
      <x:c r="C14" s="62" t="str">
        <x:v>申請開始・続行を表示する。</x:v>
      </x:c>
      <x:c r="D14" s="62" t="str">
        <x:v>申請URLを発行して開く。</x:v>
      </x:c>
      <x:c r="E14" s="62" t="str">
        <x:v>Tenant未作成時は自動作成し、POST /v1/tenants/:id/application_urlsを呼び、return_toを付けて返却URLをそのまま開く。</x:v>
      </x:c>
    </x:row>
    <x:row r="15" ht="47.599998474121094" hidden="0" customHeight="1">
      <x:c r="A15" s="62" t="str">
        <x:v>P04-03</x:v>
      </x:c>
      <x:c r="B15" s="62" t="str">
        <x:v>申請URL</x:v>
      </x:c>
      <x:c r="C15" s="62" t="str">
        <x:v>URLは1回限りで発行後5分で期限切れとなることを説明する。</x:v>
      </x:c>
      <x:c r="D15" s="62" t="str">
        <x:v>すぐ開く、または再発行する。</x:v>
      </x:c>
      <x:c r="E15" s="62" t="str">
        <x:v>アクセス済み、期限切れ、新URL発行時は旧URLを無効として扱い、発行失敗時は安全に再試行する。</x:v>
      </x:c>
    </x:row>
    <x:row r="16" ht="74" hidden="0" customHeight="1">
      <x:c r="A16" s="62" t="str">
        <x:v>P04-04</x:v>
      </x:c>
      <x:c r="B16" s="62" t="str">
        <x:v>ブランド別審査</x:v>
      </x:c>
      <x:c r="C16" s="62" t="str">
        <x:v>各ブランドのpassed、in_review、declinedと利用可能日を表示する。</x:v>
      </x:c>
      <x:c r="D16" s="62" t="str">
        <x:v>更新または後で再確認する。</x:v>
      </x:c>
      <x:c r="E16" s="62" t="str">
        <x:v>PAY.JP API・Webhookの正式な情報だけで更新し、Hosted Formからのブラウザ復帰では状態を変更しない。</x:v>
      </x:c>
    </x:row>
    <x:row r="17" ht="34.400001525878906" hidden="0" customHeight="1">
      <x:c r="A17" s="62" t="str">
        <x:v>P04-05</x:v>
      </x:c>
      <x:c r="B17" s="62" t="str">
        <x:v>修正・サポート</x:v>
      </x:c>
      <x:c r="C17" s="62" t="str">
        <x:v>追加情報が必要な場合や進行不能時に再発行・サポート導線を表示する。</x:v>
      </x:c>
      <x:c r="D17" s="62" t="str">
        <x:v>フォーム再発行またはサポートへ連絡する。</x:v>
      </x:c>
      <x:c r="E17" s="62" t="str">
        <x:v>PAY.JPが提供しない修正理由を作らず、機密な審査詳細を表示しない。</x:v>
      </x:c>
    </x:row>
    <x:row r="18" ht="34.400001525878906" hidden="0" customHeight="1">
      <x:c r="A18" s="62" t="str">
        <x:v>P04-06</x:v>
      </x:c>
      <x:c r="B18" s="62" t="str">
        <x:v>利用制限</x:v>
      </x:c>
      <x:c r="C18" s="62" t="str">
        <x:v>資格取得前は商品管理・販売を利用できないことを表示する。</x:v>
      </x:c>
      <x:c r="D18" s="62" t="str">
        <x:v>申請状態の確認を続ける。</x:v>
      </x:c>
      <x:c r="E18" s="62" t="str">
        <x:v>Visa・Mastercard通過前はP01・P03・P04だけを許可し、通過後にP05を開く。</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PAY.JP Application / Screening Status</x:v>
      </x:c>
      <x:c r="B1" s="66"/>
      <x:c r="C1" s="66"/>
      <x:c r="D1" s="66"/>
      <x:c r="E1" s="66"/>
    </x:row>
    <x:row r="2" ht="9" customHeight="1">
      <x:c r="A2" s="75"/>
      <x:c r="B2" s="76"/>
      <x:c r="C2" s="76"/>
      <x:c r="D2" s="76"/>
      <x:c r="E2" s="77"/>
    </x:row>
    <x:row r="3" ht="34.400001525878906" hidden="0" customHeight="1">
      <x:c r="A3" s="68" t="str">
        <x:v>Screen ID</x:v>
      </x:c>
      <x:c r="B3" s="62" t="str">
        <x:v>P04</x:v>
      </x:c>
      <x:c r="C3" s="68" t="str">
        <x:v>Screen Name</x:v>
      </x:c>
      <x:c r="D3" s="62" t="str">
        <x:v>PAY.JP Application / Screening Status</x:v>
      </x:c>
      <x:c r="E3" s="62"/>
    </x:row>
    <x:row r="4" ht="34.400001525878906" hidden="0" customHeight="1">
      <x:c r="A4" s="68" t="str">
        <x:v>User</x:v>
      </x:c>
      <x:c r="B4" s="62" t="str">
        <x:v>Verified Producer Applicant</x:v>
      </x:c>
      <x:c r="C4" s="68" t="str">
        <x:v>Area</x:v>
      </x:c>
      <x:c r="D4" s="62" t="str">
        <x:v>Producer</x:v>
      </x:c>
      <x:c r="E4" s="62"/>
    </x:row>
    <x:row r="5" ht="22.25" hidden="0" customHeight="1">
      <x:c r="A5" s="68" t="str">
        <x:v>Purpose</x:v>
      </x:c>
      <x:c r="B5" s="62" t="str">
        <x:v>Complete the PAY.JP hosted application and track card-brand screening before selling.</x:v>
      </x:c>
      <x:c r="C5" s="62"/>
      <x:c r="D5" s="62"/>
      <x:c r="E5" s="62"/>
    </x:row>
    <x:row r="6" ht="34.400001525878906" hidden="0" customHeight="1">
      <x:c r="A6" s="68" t="str">
        <x:v>Main Entry</x:v>
      </x:c>
      <x:c r="B6" s="62" t="str">
        <x:v>Email Verification (P03) / Producer Login (P01)</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This screen creates the PAY.JP Tenant when required, issues and opens PAY.JP's five-minute one-use Hosted Form URL, and displays authoritative card-brand screening results; a browser return alone never proves approval.</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P04-01</x:v>
      </x:c>
      <x:c r="B13" s="62" t="str">
        <x:v>Overall eligibility</x:v>
      </x:c>
      <x:c r="C13" s="62" t="str">
        <x:v>Show Not Started, Application Required, In Review, or Eligible to Sell.</x:v>
      </x:c>
      <x:c r="D13" s="62" t="str">
        <x:v>Review the current state.</x:v>
      </x:c>
      <x:c r="E13" s="62" t="str">
        <x:v>Enable selling only when both Visa and Mastercard are passed; no internal Company approval is added.</x:v>
      </x:c>
    </x:row>
    <x:row r="14" ht="74" hidden="0" customHeight="1">
      <x:c r="A14" s="62" t="str">
        <x:v>P04-02</x:v>
      </x:c>
      <x:c r="B14" s="62" t="str">
        <x:v>Hosted application</x:v>
      </x:c>
      <x:c r="C14" s="62" t="str">
        <x:v>Show Start/Continue Application.</x:v>
      </x:c>
      <x:c r="D14" s="62" t="str">
        <x:v>Generate and open the application.</x:v>
      </x:c>
      <x:c r="E14" s="62" t="str">
        <x:v>Create the Tenant when absent, call POST /v1/tenants/:id/application_urls, append the configured return_to, and open the returned URL without constructing its host.</x:v>
      </x:c>
    </x:row>
    <x:row r="15" ht="47.599998474121094" hidden="0" customHeight="1">
      <x:c r="A15" s="62" t="str">
        <x:v>P04-03</x:v>
      </x:c>
      <x:c r="B15" s="62" t="str">
        <x:v>Application URL</x:v>
      </x:c>
      <x:c r="C15" s="62" t="str">
        <x:v>Explain that the URL is one-use and expires five minutes after issuance.</x:v>
      </x:c>
      <x:c r="D15" s="62" t="str">
        <x:v>Open immediately or request reissue.</x:v>
      </x:c>
      <x:c r="E15" s="62" t="str">
        <x:v>Treat access, expiry, or a newer issued URL as invalidating the prior URL; safely retry generation on failure.</x:v>
      </x:c>
    </x:row>
    <x:row r="16" ht="60.79999923706055" hidden="0" customHeight="1">
      <x:c r="A16" s="62" t="str">
        <x:v>P04-04</x:v>
      </x:c>
      <x:c r="B16" s="62" t="str">
        <x:v>Brand screening</x:v>
      </x:c>
      <x:c r="C16" s="62" t="str">
        <x:v>Show passed, in_review, or declined for each card brand and any available date.</x:v>
      </x:c>
      <x:c r="D16" s="62" t="str">
        <x:v>Refresh or return later.</x:v>
      </x:c>
      <x:c r="E16" s="62" t="str">
        <x:v>Update only from authoritative PAY.JP API/webhook data; the Hosted Form browser return changes no approval state.</x:v>
      </x:c>
    </x:row>
    <x:row r="17" ht="47.599998474121094" hidden="0" customHeight="1">
      <x:c r="A17" s="62" t="str">
        <x:v>P04-05</x:v>
      </x:c>
      <x:c r="B17" s="62" t="str">
        <x:v>Correction and support</x:v>
      </x:c>
      <x:c r="C17" s="62" t="str">
        <x:v>Show reissue/support guidance when more information is requested or the process cannot continue.</x:v>
      </x:c>
      <x:c r="D17" s="62" t="str">
        <x:v>Reissue the form or contact support.</x:v>
      </x:c>
      <x:c r="E17" s="62" t="str">
        <x:v>Do not invent a correction reason that PAY.JP does not provide and do not expose sensitive review details.</x:v>
      </x:c>
    </x:row>
    <x:row r="18" ht="47.599998474121094" hidden="0" customHeight="1">
      <x:c r="A18" s="62" t="str">
        <x:v>P04-06</x:v>
      </x:c>
      <x:c r="B18" s="62" t="str">
        <x:v>Restricted access</x:v>
      </x:c>
      <x:c r="C18" s="62" t="str">
        <x:v>Show that product management and selling are unavailable before eligibility.</x:v>
      </x:c>
      <x:c r="D18" s="62" t="str">
        <x:v>Continue reviewing the application state.</x:v>
      </x:c>
      <x:c r="E18" s="62" t="str">
        <x:v>Permit P01/P03/P04 access only until Visa and Mastercard both pass, then open P05.</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生産者ダッシュボード</x:v>
      </x:c>
      <x:c r="B1" s="66"/>
      <x:c r="C1" s="66"/>
      <x:c r="D1" s="66"/>
      <x:c r="E1" s="66"/>
    </x:row>
    <x:row r="2" ht="9" customHeight="1">
      <x:c r="A2" s="75"/>
      <x:c r="B2" s="76"/>
      <x:c r="C2" s="76"/>
      <x:c r="D2" s="76"/>
      <x:c r="E2" s="77"/>
    </x:row>
    <x:row r="3" ht="22.25" hidden="0" customHeight="1">
      <x:c r="A3" s="68" t="str">
        <x:v>画面ID</x:v>
      </x:c>
      <x:c r="B3" s="62" t="str">
        <x:v>P05</x:v>
      </x:c>
      <x:c r="C3" s="68" t="str">
        <x:v>画面名</x:v>
      </x:c>
      <x:c r="D3" s="62" t="str">
        <x:v>生産者ダッシュボード</x:v>
      </x:c>
      <x:c r="E3" s="62"/>
    </x:row>
    <x:row r="4" ht="34.400001525878906" hidden="0" customHeight="1">
      <x:c r="A4" s="68" t="str">
        <x:v>対象</x:v>
      </x:c>
      <x:c r="B4" s="62" t="str">
        <x:v>販売資格取得済み生産者</x:v>
      </x:c>
      <x:c r="C4" s="68" t="str">
        <x:v>区分</x:v>
      </x:c>
      <x:c r="D4" s="62" t="str">
        <x:v>生産者向け</x:v>
      </x:c>
      <x:c r="E4" s="62"/>
    </x:row>
    <x:row r="5" ht="22.25" hidden="0" customHeight="1">
      <x:c r="A5" s="68" t="str">
        <x:v>目的</x:v>
      </x:c>
      <x:c r="B5" s="62" t="str">
        <x:v>生産者専用の入口と、自分の運用サマリーを提供する。</x:v>
      </x:c>
      <x:c r="C5" s="62"/>
      <x:c r="D5" s="62"/>
      <x:c r="E5" s="62"/>
    </x:row>
    <x:row r="6" ht="34.400001525878906" hidden="0" customHeight="1">
      <x:c r="A6" s="68" t="str">
        <x:v>主な入口</x:v>
      </x:c>
      <x:c r="B6" s="62" t="str">
        <x:v>生産者ログイン（P01）</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ダッシュボードは販売資格取得済み生産者の入口で、自分の商品、対応が必要な注文、売上、振込注意事項を参照専用サマリーとして表示し、関連画面へ移動できるようにする。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P05-01</x:v>
      </x:c>
      <x:c r="B13" s="62" t="str">
        <x:v>サマリーカード</x:v>
      </x:c>
      <x:c r="C13" s="62" t="str">
        <x:v>自分の商品数、受付・対応中注文、期間売上、振込注意事項を表示する。</x:v>
      </x:c>
      <x:c r="D13" s="62" t="str">
        <x:v>カードを選択する。</x:v>
      </x:c>
      <x:c r="E13" s="62" t="str">
        <x:v>ログイン中生産者の情報だけを使い、P06、P08、P10を開く。</x:v>
      </x:c>
    </x:row>
    <x:row r="14" ht="34.400001525878906" hidden="0" customHeight="1">
      <x:c r="A14" s="62" t="str">
        <x:v>P05-02</x:v>
      </x:c>
      <x:c r="B14" s="62" t="str">
        <x:v>主要ナビゲーション</x:v>
      </x:c>
      <x:c r="C14" s="62" t="str">
        <x:v>商品、注文、振込、アカウント設定を表示する。</x:v>
      </x:c>
      <x:c r="D14" s="62" t="str">
        <x:v>移動先を選択する。</x:v>
      </x:c>
      <x:c r="E14" s="62" t="str">
        <x:v>P06、P08、P10、P11を開く。</x:v>
      </x:c>
    </x:row>
    <x:row r="15" ht="47.599998474121094" hidden="0" customHeight="1">
      <x:c r="A15" s="62" t="str">
        <x:v>P05-03</x:v>
      </x:c>
      <x:c r="B15" s="62" t="str">
        <x:v>資格・所有権</x:v>
      </x:c>
      <x:c r="C15" s="62" t="str">
        <x:v>販売資格喪失時や他生産者ID指定時に安全な制限案内を表示する。</x:v>
      </x:c>
      <x:c r="D15" s="62" t="str">
        <x:v>許可された画面へ戻る。</x:v>
      </x:c>
      <x:c r="E15" s="62" t="str">
        <x:v>新規販売操作を止め、サーバー側で他生産者アクセスを拒否しつつ、必要な自分の注文・振込確認は保持する。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Dashboard</x:v>
      </x:c>
      <x:c r="B1" s="66"/>
      <x:c r="C1" s="66"/>
      <x:c r="D1" s="66"/>
      <x:c r="E1" s="66"/>
    </x:row>
    <x:row r="2" ht="9" customHeight="1">
      <x:c r="A2" s="75"/>
      <x:c r="B2" s="76"/>
      <x:c r="C2" s="76"/>
      <x:c r="D2" s="76"/>
      <x:c r="E2" s="77"/>
    </x:row>
    <x:row r="3" ht="34.400001525878906" hidden="0" customHeight="1">
      <x:c r="A3" s="68" t="str">
        <x:v>Screen ID</x:v>
      </x:c>
      <x:c r="B3" s="62" t="str">
        <x:v>P05</x:v>
      </x:c>
      <x:c r="C3" s="68" t="str">
        <x:v>Screen Name</x:v>
      </x:c>
      <x:c r="D3" s="62" t="str">
        <x:v>Producer Dashboard</x:v>
      </x:c>
      <x:c r="E3" s="62"/>
    </x:row>
    <x:row r="4" ht="22.25" hidden="0" customHeight="1">
      <x:c r="A4" s="68" t="str">
        <x:v>User</x:v>
      </x:c>
      <x:c r="B4" s="62" t="str">
        <x:v>Eligible Producer</x:v>
      </x:c>
      <x:c r="C4" s="68" t="str">
        <x:v>Area</x:v>
      </x:c>
      <x:c r="D4" s="62" t="str">
        <x:v>Producer</x:v>
      </x:c>
      <x:c r="E4" s="62"/>
    </x:row>
    <x:row r="5" ht="22.25" hidden="0" customHeight="1">
      <x:c r="A5" s="68" t="str">
        <x:v>Purpose</x:v>
      </x:c>
      <x:c r="B5" s="62" t="str">
        <x:v>Provide the Producer's landing page and own operational summaries.</x:v>
      </x:c>
      <x:c r="C5" s="62"/>
      <x:c r="D5" s="62"/>
      <x:c r="E5" s="62"/>
    </x:row>
    <x:row r="6" ht="34.400001525878906" hidden="0" customHeight="1">
      <x:c r="A6" s="68" t="str">
        <x:v>Main Entry</x:v>
      </x:c>
      <x:c r="B6" s="62" t="str">
        <x:v>Producer Login (P01)</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The Dashboard is the eligible Producer's landing page, showing read-only summaries of own products, orders requiring action, sales, and payout alerts with direct links to the relevant Producer screens.</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P05-01</x:v>
      </x:c>
      <x:c r="B13" s="62" t="str">
        <x:v>Summary cards</x:v>
      </x:c>
      <x:c r="C13" s="62" t="str">
        <x:v>Show own product counts, Received/Processing orders, period sales, and payout alerts.</x:v>
      </x:c>
      <x:c r="D13" s="62" t="str">
        <x:v>Select a card.</x:v>
      </x:c>
      <x:c r="E13" s="62" t="str">
        <x:v>Open P06, P08, or P10 using only the signed-in Producer's data.</x:v>
      </x:c>
    </x:row>
    <x:row r="14" ht="34.400001525878906" hidden="0" customHeight="1">
      <x:c r="A14" s="62" t="str">
        <x:v>P05-02</x:v>
      </x:c>
      <x:c r="B14" s="62" t="str">
        <x:v>Primary navigation</x:v>
      </x:c>
      <x:c r="C14" s="62" t="str">
        <x:v>Show Products, Orders, Payout, and Account Settings.</x:v>
      </x:c>
      <x:c r="D14" s="62" t="str">
        <x:v>Select a destination.</x:v>
      </x:c>
      <x:c r="E14" s="62" t="str">
        <x:v>Open P06, P08, P10, or P11.</x:v>
      </x:c>
    </x:row>
    <x:row r="15" ht="60.79999923706055" hidden="0" customHeight="1">
      <x:c r="A15" s="62" t="str">
        <x:v>P05-03</x:v>
      </x:c>
      <x:c r="B15" s="62" t="str">
        <x:v>Eligibility and ownership</x:v>
      </x:c>
      <x:c r="C15" s="62" t="str">
        <x:v>Show a safe restriction notice when selling eligibility is lost or another Producer identifier is requested.</x:v>
      </x:c>
      <x:c r="D15" s="62" t="str">
        <x:v>Return to the permitted destination.</x:v>
      </x:c>
      <x:c r="E15" s="62" t="str">
        <x:v>Block new selling actions and deny cross-Producer access server-side while preserving required own order/payout review.</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生産者商品一覧</x:v>
      </x:c>
      <x:c r="B1" s="66"/>
      <x:c r="C1" s="66"/>
      <x:c r="D1" s="66"/>
      <x:c r="E1" s="66"/>
    </x:row>
    <x:row r="2" ht="9" customHeight="1">
      <x:c r="A2" s="75"/>
      <x:c r="B2" s="76"/>
      <x:c r="C2" s="76"/>
      <x:c r="D2" s="76"/>
      <x:c r="E2" s="77"/>
    </x:row>
    <x:row r="3" ht="22.25" hidden="0" customHeight="1">
      <x:c r="A3" s="68" t="str">
        <x:v>画面ID</x:v>
      </x:c>
      <x:c r="B3" s="62" t="str">
        <x:v>P06</x:v>
      </x:c>
      <x:c r="C3" s="68" t="str">
        <x:v>画面名</x:v>
      </x:c>
      <x:c r="D3" s="62" t="str">
        <x:v>生産者商品一覧</x:v>
      </x:c>
      <x:c r="E3" s="62"/>
    </x:row>
    <x:row r="4" ht="34.400001525878906" hidden="0" customHeight="1">
      <x:c r="A4" s="68" t="str">
        <x:v>対象</x:v>
      </x:c>
      <x:c r="B4" s="62" t="str">
        <x:v>販売資格取得済み生産者</x:v>
      </x:c>
      <x:c r="C4" s="68" t="str">
        <x:v>区分</x:v>
      </x:c>
      <x:c r="D4" s="62" t="str">
        <x:v>生産者向け</x:v>
      </x:c>
      <x:c r="E4" s="62"/>
    </x:row>
    <x:row r="5" ht="22.25" hidden="0" customHeight="1">
      <x:c r="A5" s="68" t="str">
        <x:v>目的</x:v>
      </x:c>
      <x:c r="B5" s="62" t="str">
        <x:v>ログイン中生産者の商品だけを管理する。</x:v>
      </x:c>
      <x:c r="C5" s="62"/>
      <x:c r="D5" s="62"/>
      <x:c r="E5" s="62"/>
    </x:row>
    <x:row r="6" ht="34.400001525878906" hidden="0" customHeight="1">
      <x:c r="A6" s="68" t="str">
        <x:v>主な入口</x:v>
      </x:c>
      <x:c r="B6" s="62" t="str">
        <x:v>生産者ダッシュボード（P05）</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生産者商品一覧ではログイン中生産者の商品だけを表示し、絞り込み、作成・編集、入力確認後の即時公開・非公開操作を提供する。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P06-01</x:v>
      </x:c>
      <x:c r="B13" s="62" t="str">
        <x:v>商品一覧</x:v>
      </x:c>
      <x:c r="C13" s="62" t="str">
        <x:v>画像、商品名、カテゴリ、価格帯、在庫、プロモーション、公開・非公開状態を表示する。</x:v>
      </x:c>
      <x:c r="D13" s="62" t="str">
        <x:v>商品を選択する。</x:v>
      </x:c>
      <x:c r="E13" s="62" t="str">
        <x:v>自分の商品だけを対象としてP07を開く。</x:v>
      </x:c>
    </x:row>
    <x:row r="14" ht="34.400001525878906" hidden="0" customHeight="1">
      <x:c r="A14" s="62" t="str">
        <x:v>P06-02</x:v>
      </x:c>
      <x:c r="B14" s="62" t="str">
        <x:v>絞り込み・空状態</x:v>
      </x:c>
      <x:c r="C14" s="62" t="str">
        <x:v>キーワード、カテゴリ、公開状態、在庫状態で絞り込み、0件時は回復導線を表示する。</x:v>
      </x:c>
      <x:c r="D14" s="62" t="str">
        <x:v>条件変更または商品作成を行う。</x:v>
      </x:c>
      <x:c r="E14" s="62" t="str">
        <x:v>自分の商品一覧だけを更新、または新規作成としてP07を開く。</x:v>
      </x:c>
    </x:row>
    <x:row r="15" ht="34.400001525878906" hidden="0" customHeight="1">
      <x:c r="A15" s="62" t="str">
        <x:v>P06-03</x:v>
      </x:c>
      <x:c r="B15" s="62" t="str">
        <x:v>公開操作</x:v>
      </x:c>
      <x:c r="C15" s="62" t="str">
        <x:v>入力済みの自分の商品に公開・非公開を表示する。</x:v>
      </x:c>
      <x:c r="D15" s="62" t="str">
        <x:v>公開状態を変更する。</x:v>
      </x:c>
      <x:c r="E15" s="62" t="str">
        <x:v>所有権、販売資格、必須商品情報、価格、在庫を確認してから更新する。</x:v>
      </x:c>
    </x:row>
    <x:row r="16" ht="34.400001525878906" hidden="0" customHeight="1">
      <x:c r="A16" s="62" t="str">
        <x:v>P06-04</x:v>
      </x:c>
      <x:c r="B16" s="62" t="str">
        <x:v>アクセス制御</x:v>
      </x:c>
      <x:c r="C16" s="62" t="str">
        <x:v>他生産者の商品IDまたは競合更新時に一般的なエラーを表示する。</x:v>
      </x:c>
      <x:c r="D16" s="62" t="str">
        <x:v>再読込または一覧へ戻る。</x:v>
      </x:c>
      <x:c r="E16" s="62" t="str">
        <x:v>サーバー側で他生産者アクセスを拒否し、競合時は最新値で再編集させる。</x:v>
      </x:c>
    </x:row>
    <x:row r="17" ht="27"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Product List</x:v>
      </x:c>
      <x:c r="B1" s="66"/>
      <x:c r="C1" s="66"/>
      <x:c r="D1" s="66"/>
      <x:c r="E1" s="66"/>
    </x:row>
    <x:row r="2" ht="9" customHeight="1">
      <x:c r="A2" s="75"/>
      <x:c r="B2" s="76"/>
      <x:c r="C2" s="76"/>
      <x:c r="D2" s="76"/>
      <x:c r="E2" s="77"/>
    </x:row>
    <x:row r="3" ht="34.400001525878906" hidden="0" customHeight="1">
      <x:c r="A3" s="68" t="str">
        <x:v>Screen ID</x:v>
      </x:c>
      <x:c r="B3" s="62" t="str">
        <x:v>P06</x:v>
      </x:c>
      <x:c r="C3" s="68" t="str">
        <x:v>Screen Name</x:v>
      </x:c>
      <x:c r="D3" s="62" t="str">
        <x:v>Producer Product List</x:v>
      </x:c>
      <x:c r="E3" s="62"/>
    </x:row>
    <x:row r="4" ht="22.25" hidden="0" customHeight="1">
      <x:c r="A4" s="68" t="str">
        <x:v>User</x:v>
      </x:c>
      <x:c r="B4" s="62" t="str">
        <x:v>Eligible Producer</x:v>
      </x:c>
      <x:c r="C4" s="68" t="str">
        <x:v>Area</x:v>
      </x:c>
      <x:c r="D4" s="62" t="str">
        <x:v>Producer</x:v>
      </x:c>
      <x:c r="E4" s="62"/>
    </x:row>
    <x:row r="5" ht="22.25" hidden="0" customHeight="1">
      <x:c r="A5" s="68" t="str">
        <x:v>Purpose</x:v>
      </x:c>
      <x:c r="B5" s="62" t="str">
        <x:v>Manage only the signed-in Producer's products.</x:v>
      </x:c>
      <x:c r="C5" s="62"/>
      <x:c r="D5" s="62"/>
      <x:c r="E5" s="62"/>
    </x:row>
    <x:row r="6" ht="34.400001525878906" hidden="0" customHeight="1">
      <x:c r="A6" s="68" t="str">
        <x:v>Main Entry</x:v>
      </x:c>
      <x:c r="B6" s="62" t="str">
        <x:v>Producer Dashboard (P05)</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Product List shows only the signed-in Producer's products and provides filters, create/edit navigation, and immediate publish or unpublish actions after validation.</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P06-01</x:v>
      </x:c>
      <x:c r="B13" s="62" t="str">
        <x:v>Product list</x:v>
      </x:c>
      <x:c r="C13" s="62" t="str">
        <x:v>Show image, name, category, price range, stock, promotion, and Published/Unpublished state.</x:v>
      </x:c>
      <x:c r="D13" s="62" t="str">
        <x:v>Select a product.</x:v>
      </x:c>
      <x:c r="E13" s="62" t="str">
        <x:v>Open P07 with the Producer-owned product only.</x:v>
      </x:c>
    </x:row>
    <x:row r="14" ht="47.599998474121094" hidden="0" customHeight="1">
      <x:c r="A14" s="62" t="str">
        <x:v>P06-02</x:v>
      </x:c>
      <x:c r="B14" s="62" t="str">
        <x:v>Filters and empty state</x:v>
      </x:c>
      <x:c r="C14" s="62" t="str">
        <x:v>Filter by keyword, category, publication state, and stock state; show a recovery action when empty.</x:v>
      </x:c>
      <x:c r="D14" s="62" t="str">
        <x:v>Change filters or create a product.</x:v>
      </x:c>
      <x:c r="E14" s="62" t="str">
        <x:v>Refresh only the Producer's list or open P07 for creation.</x:v>
      </x:c>
    </x:row>
    <x:row r="15" ht="47.599998474121094" hidden="0" customHeight="1">
      <x:c r="A15" s="62" t="str">
        <x:v>P06-03</x:v>
      </x:c>
      <x:c r="B15" s="62" t="str">
        <x:v>Publication</x:v>
      </x:c>
      <x:c r="C15" s="62" t="str">
        <x:v>Show Publish/Unpublish for valid own products.</x:v>
      </x:c>
      <x:c r="D15" s="62" t="str">
        <x:v>Change publication state.</x:v>
      </x:c>
      <x:c r="E15" s="62" t="str">
        <x:v>Validate ownership, eligibility, required product data, price, and stock before updating.</x:v>
      </x:c>
    </x:row>
    <x:row r="16" ht="47.599998474121094" hidden="0" customHeight="1">
      <x:c r="A16" s="62" t="str">
        <x:v>P06-04</x:v>
      </x:c>
      <x:c r="B16" s="62" t="str">
        <x:v>Access control</x:v>
      </x:c>
      <x:c r="C16" s="62" t="str">
        <x:v>Show a generic error for another Producer's product identifier or concurrent update.</x:v>
      </x:c>
      <x:c r="D16" s="62" t="str">
        <x:v>Reload or return to the list.</x:v>
      </x:c>
      <x:c r="E16" s="62" t="str">
        <x:v>Deny cross-Producer access server-side and require re-edit using current values after a conflict.</x:v>
      </x:c>
    </x:row>
    <x:row r="17" ht="36"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商品作成・編集</x:v>
      </x:c>
      <x:c r="B1" s="66"/>
      <x:c r="C1" s="66"/>
      <x:c r="D1" s="66"/>
      <x:c r="E1" s="66"/>
    </x:row>
    <x:row r="2" ht="9" customHeight="1">
      <x:c r="A2" s="75"/>
      <x:c r="B2" s="76"/>
      <x:c r="C2" s="76"/>
      <x:c r="D2" s="76"/>
      <x:c r="E2" s="77"/>
    </x:row>
    <x:row r="3" ht="22.25" hidden="0" customHeight="1">
      <x:c r="A3" s="68" t="str">
        <x:v>画面ID</x:v>
      </x:c>
      <x:c r="B3" s="62" t="str">
        <x:v>P07</x:v>
      </x:c>
      <x:c r="C3" s="68" t="str">
        <x:v>画面名</x:v>
      </x:c>
      <x:c r="D3" s="62" t="str">
        <x:v>商品作成・編集</x:v>
      </x:c>
      <x:c r="E3" s="62"/>
    </x:row>
    <x:row r="4" ht="34.400001525878906" hidden="0" customHeight="1">
      <x:c r="A4" s="68" t="str">
        <x:v>対象</x:v>
      </x:c>
      <x:c r="B4" s="62" t="str">
        <x:v>販売資格取得済み生産者</x:v>
      </x:c>
      <x:c r="C4" s="68" t="str">
        <x:v>区分</x:v>
      </x:c>
      <x:c r="D4" s="62" t="str">
        <x:v>生産者向け</x:v>
      </x:c>
      <x:c r="E4" s="62"/>
    </x:row>
    <x:row r="5" ht="22.25" hidden="0" customHeight="1">
      <x:c r="A5" s="68" t="str">
        <x:v>目的</x:v>
      </x:c>
      <x:c r="B5" s="62" t="str">
        <x:v>商品販売に必要な情報を同一画面で作成・編集する。</x:v>
      </x:c>
      <x:c r="C5" s="62"/>
      <x:c r="D5" s="62"/>
      <x:c r="E5" s="62"/>
    </x:row>
    <x:row r="6" ht="34.400001525878906" hidden="0" customHeight="1">
      <x:c r="A6" s="68" t="str">
        <x:v>主な入口</x:v>
      </x:c>
      <x:c r="B6" s="62" t="str">
        <x:v>生産者商品一覧（P06）</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商品作成・編集では商品情報、管理者作成カテゴリ、画像、バリエーション、価格、在庫、生産者負担プロモーション、公開状態を自分の商品フォーム1画面にまとめ、過去の注文明細スナップショットは変更しない。</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P07-01</x:v>
      </x:c>
      <x:c r="B13" s="62" t="str">
        <x:v>基本情報</x:v>
      </x:c>
      <x:c r="C13" s="62" t="str">
        <x:v>商品名、説明、有効な管理者作成カテゴリを入力する。生産者はカテゴリを作成できない。</x:v>
      </x:c>
      <x:c r="D13" s="62" t="str">
        <x:v>値を入力・編集する。</x:v>
      </x:c>
      <x:c r="E13" s="62" t="str">
        <x:v>必須項目と安全な文字列を確認し、エラー時は有効な入力を保持する。</x:v>
      </x:c>
    </x:row>
    <x:row r="14" ht="34.400001525878906" hidden="0" customHeight="1">
      <x:c r="A14" s="62" t="str">
        <x:v>P07-02</x:v>
      </x:c>
      <x:c r="B14" s="62" t="str">
        <x:v>画像</x:v>
      </x:c>
      <x:c r="C14" s="62" t="str">
        <x:v>画像、表示順、代替テキストを設定する。</x:v>
      </x:c>
      <x:c r="D14" s="62" t="str">
        <x:v>追加、並替え、削除を行う。</x:v>
      </x:c>
      <x:c r="E14" s="62" t="str">
        <x:v>形式、容量、安全性を確認し、問題のある画像だけを拒否する。</x:v>
      </x:c>
    </x:row>
    <x:row r="15" ht="34.400001525878906" hidden="0" customHeight="1">
      <x:c r="A15" s="62" t="str">
        <x:v>P07-03</x:v>
      </x:c>
      <x:c r="B15" s="62" t="str">
        <x:v>バリエーション・価格・在庫</x:v>
      </x:c>
      <x:c r="C15" s="62" t="str">
        <x:v>販売可能な各バリエーションに名称・値、正式価格、在庫を設定する。</x:v>
      </x:c>
      <x:c r="D15" s="62" t="str">
        <x:v>追加、編集、削除を行う。</x:v>
      </x:c>
      <x:c r="E15" s="62" t="str">
        <x:v>未入力、重複、負数の価格・在庫を拒否し、修正まで公開を止める。</x:v>
      </x:c>
    </x:row>
    <x:row r="16" ht="47.599998474121094" hidden="0" customHeight="1">
      <x:c r="A16" s="62" t="str">
        <x:v>P07-04</x:v>
      </x:c>
      <x:c r="B16" s="62" t="str">
        <x:v>プロモーション</x:v>
      </x:c>
      <x:c r="C16" s="62" t="str">
        <x:v>商品または対象バリエーションの割引率・有効期間を設定する。割引は生産者負担とする。</x:v>
      </x:c>
      <x:c r="D16" s="62" t="str">
        <x:v>設定、更新、解除する。</x:v>
      </x:c>
      <x:c r="E16" s="62" t="str">
        <x:v>設定済みルールを確認し、有効期間中だけ適用する。会社手数料とは混同しない。</x:v>
      </x:c>
    </x:row>
    <x:row r="17" ht="47.599998474121094" hidden="0" customHeight="1">
      <x:c r="A17" s="62" t="str">
        <x:v>P07-05</x:v>
      </x:c>
      <x:c r="B17" s="62" t="str">
        <x:v>保存・公開</x:v>
      </x:c>
      <x:c r="C17" s="62" t="str">
        <x:v>下書き保存、公開、非公開を表示する。</x:v>
      </x:c>
      <x:c r="D17" s="62" t="str">
        <x:v>商品フォーム全体を保存する。</x:v>
      </x:c>
      <x:c r="E17" s="62" t="str">
        <x:v>販売資格と所有権を確認し、既存OrderItemスナップショットを変えずに現在の商品を保存してP06へ戻る。</x:v>
      </x:c>
    </x:row>
    <x:row r="18" ht="34.400001525878906" hidden="0" customHeight="1">
      <x:c r="A18" s="62" t="str">
        <x:v>P07-06</x:v>
      </x:c>
      <x:c r="B18" s="62" t="str">
        <x:v>競合・所有権</x:v>
      </x:c>
      <x:c r="C18" s="62" t="str">
        <x:v>古いデータまたは他生産者の商品IDに安全なエラーを表示する。</x:v>
      </x:c>
      <x:c r="D18" s="62" t="str">
        <x:v>再読込または取消す。</x:v>
      </x:c>
      <x:c r="E18" s="62" t="str">
        <x:v>他生産者アクセスを拒否し、競合時は最新版から再編集させる。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Product Create / Edit</x:v>
      </x:c>
      <x:c r="B1" s="66"/>
      <x:c r="C1" s="66"/>
      <x:c r="D1" s="66"/>
      <x:c r="E1" s="66"/>
    </x:row>
    <x:row r="2" ht="9" customHeight="1">
      <x:c r="A2" s="75"/>
      <x:c r="B2" s="76"/>
      <x:c r="C2" s="76"/>
      <x:c r="D2" s="76"/>
      <x:c r="E2" s="77"/>
    </x:row>
    <x:row r="3" ht="34.400001525878906" hidden="0" customHeight="1">
      <x:c r="A3" s="68" t="str">
        <x:v>Screen ID</x:v>
      </x:c>
      <x:c r="B3" s="62" t="str">
        <x:v>P07</x:v>
      </x:c>
      <x:c r="C3" s="68" t="str">
        <x:v>Screen Name</x:v>
      </x:c>
      <x:c r="D3" s="62" t="str">
        <x:v>Product Create / Edit</x:v>
      </x:c>
      <x:c r="E3" s="62"/>
    </x:row>
    <x:row r="4" ht="22.25" hidden="0" customHeight="1">
      <x:c r="A4" s="68" t="str">
        <x:v>User</x:v>
      </x:c>
      <x:c r="B4" s="62" t="str">
        <x:v>Eligible Producer</x:v>
      </x:c>
      <x:c r="C4" s="68" t="str">
        <x:v>Area</x:v>
      </x:c>
      <x:c r="D4" s="62" t="str">
        <x:v>Producer</x:v>
      </x:c>
      <x:c r="E4" s="62"/>
    </x:row>
    <x:row r="5" ht="22.25" hidden="0" customHeight="1">
      <x:c r="A5" s="68" t="str">
        <x:v>Purpose</x:v>
      </x:c>
      <x:c r="B5" s="62" t="str">
        <x:v>Create or edit complete product selling information on one screen.</x:v>
      </x:c>
      <x:c r="C5" s="62"/>
      <x:c r="D5" s="62"/>
      <x:c r="E5" s="62"/>
    </x:row>
    <x:row r="6" ht="34.400001525878906" hidden="0" customHeight="1">
      <x:c r="A6" s="68" t="str">
        <x:v>Main Entry</x:v>
      </x:c>
      <x:c r="B6" s="62" t="str">
        <x:v>Producer Product List (P06)</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Product Create / Edit combines product information, Admin-created category, images, variants, price, stock, Producer-funded promotion, and publication state in one owned-product form while preserving historical OrderItem snapshots.</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P07-01</x:v>
      </x:c>
      <x:c r="B13" s="62" t="str">
        <x:v>Core information</x:v>
      </x:c>
      <x:c r="C13" s="62" t="str">
        <x:v>Product name, description, and one enabled Admin-created category; Producers cannot create categories.</x:v>
      </x:c>
      <x:c r="D13" s="62" t="str">
        <x:v>Enter or edit values.</x:v>
      </x:c>
      <x:c r="E13" s="62" t="str">
        <x:v>Validate required and safe text while retaining valid input on error.</x:v>
      </x:c>
    </x:row>
    <x:row r="14" ht="34.400001525878906" hidden="0" customHeight="1">
      <x:c r="A14" s="62" t="str">
        <x:v>P07-02</x:v>
      </x:c>
      <x:c r="B14" s="62" t="str">
        <x:v>Images</x:v>
      </x:c>
      <x:c r="C14" s="62" t="str">
        <x:v>Images, display order, and alternative text.</x:v>
      </x:c>
      <x:c r="D14" s="62" t="str">
        <x:v>Add, reorder, or remove images.</x:v>
      </x:c>
      <x:c r="E14" s="62" t="str">
        <x:v>Validate file type, size, and safety; reject only the affected image.</x:v>
      </x:c>
    </x:row>
    <x:row r="15" ht="47.599998474121094" hidden="0" customHeight="1">
      <x:c r="A15" s="62" t="str">
        <x:v>P07-03</x:v>
      </x:c>
      <x:c r="B15" s="62" t="str">
        <x:v>Variants, price, and stock</x:v>
      </x:c>
      <x:c r="C15" s="62" t="str">
        <x:v>Variant name/value with authoritative price and stock for every sellable variant.</x:v>
      </x:c>
      <x:c r="D15" s="62" t="str">
        <x:v>Add, edit, or remove a variant.</x:v>
      </x:c>
      <x:c r="E15" s="62" t="str">
        <x:v>Reject missing, duplicate, or negative price/stock and block publication until corrected.</x:v>
      </x:c>
    </x:row>
    <x:row r="16" ht="47.599998474121094" hidden="0" customHeight="1">
      <x:c r="A16" s="62" t="str">
        <x:v>P07-04</x:v>
      </x:c>
      <x:c r="B16" s="62" t="str">
        <x:v>Promotion</x:v>
      </x:c>
      <x:c r="C16" s="62" t="str">
        <x:v>Percentage rate and active period for the product or applicable variant; the Producer bears the discount.</x:v>
      </x:c>
      <x:c r="D16" s="62" t="str">
        <x:v>Set, update, or remove a promotion.</x:v>
      </x:c>
      <x:c r="E16" s="62" t="str">
        <x:v>Validate the configured rules and apply only during the active period without changing the Company commission.</x:v>
      </x:c>
    </x:row>
    <x:row r="17" ht="60.79999923706055" hidden="0" customHeight="1">
      <x:c r="A17" s="62" t="str">
        <x:v>P07-05</x:v>
      </x:c>
      <x:c r="B17" s="62" t="str">
        <x:v>Save and publication</x:v>
      </x:c>
      <x:c r="C17" s="62" t="str">
        <x:v>Show Save Draft, Publish, or Unpublish.</x:v>
      </x:c>
      <x:c r="D17" s="62" t="str">
        <x:v>Save the complete form.</x:v>
      </x:c>
      <x:c r="E17" s="62" t="str">
        <x:v>Verify eligibility and ownership; save current catalog data without altering existing OrderItem snapshots, then return to P06.</x:v>
      </x:c>
    </x:row>
    <x:row r="18" ht="47.599998474121094" hidden="0" customHeight="1">
      <x:c r="A18" s="62" t="str">
        <x:v>P07-06</x:v>
      </x:c>
      <x:c r="B18" s="62" t="str">
        <x:v>Concurrency and ownership</x:v>
      </x:c>
      <x:c r="C18" s="62" t="str">
        <x:v>Show a safe error for stale data or another Producer's product ID.</x:v>
      </x:c>
      <x:c r="D18" s="62" t="str">
        <x:v>Reload or cancel.</x:v>
      </x:c>
      <x:c r="E18" s="62" t="str">
        <x:v>Deny cross-Producer access and require re-edit from the current version after a conflict.</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生産者注文一覧</x:v>
      </x:c>
      <x:c r="B1" s="66"/>
      <x:c r="C1" s="66"/>
      <x:c r="D1" s="66"/>
      <x:c r="E1" s="66"/>
    </x:row>
    <x:row r="2" ht="9" customHeight="1">
      <x:c r="A2" s="75"/>
      <x:c r="B2" s="76"/>
      <x:c r="C2" s="76"/>
      <x:c r="D2" s="76"/>
      <x:c r="E2" s="77"/>
    </x:row>
    <x:row r="3" ht="22.25" hidden="0" customHeight="1">
      <x:c r="A3" s="68" t="str">
        <x:v>画面ID</x:v>
      </x:c>
      <x:c r="B3" s="62" t="str">
        <x:v>P08</x:v>
      </x:c>
      <x:c r="C3" s="68" t="str">
        <x:v>画面名</x:v>
      </x:c>
      <x:c r="D3" s="62" t="str">
        <x:v>生産者注文一覧</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自分の商品だけを含む生産者別注文を処理する。</x:v>
      </x:c>
      <x:c r="C5" s="62"/>
      <x:c r="D5" s="62"/>
      <x:c r="E5" s="62"/>
    </x:row>
    <x:row r="6" ht="34.400001525878906" hidden="0" customHeight="1">
      <x:c r="A6" s="68" t="str">
        <x:v>主な入口</x:v>
      </x:c>
      <x:c r="B6" s="62" t="str">
        <x:v>生産者ダッシュボード（P05）</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生産者注文一覧ではログイン中生産者のサブ注文だけを表示し、運用状態で絞り込み、他生産者の注文明細を見せずに手動の配送対応へ進める。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P08-01</x:v>
      </x:c>
      <x:c r="B13" s="62" t="str">
        <x:v>サブ注文一覧</x:v>
      </x:c>
      <x:c r="C13" s="62" t="str">
        <x:v>サブ注文番号、注文日、自分の商品・数量、配送対応状態を表示する。</x:v>
      </x:c>
      <x:c r="D13" s="62" t="str">
        <x:v>行を選択する。</x:v>
      </x:c>
      <x:c r="E13" s="62" t="str">
        <x:v>ログイン中生産者に属する場合だけP09を開く。</x:v>
      </x:c>
    </x:row>
    <x:row r="14" ht="34.400001525878906" hidden="0" customHeight="1">
      <x:c r="A14" s="62" t="str">
        <x:v>P08-02</x:v>
      </x:c>
      <x:c r="B14" s="62" t="str">
        <x:v>絞り込み</x:v>
      </x:c>
      <x:c r="C14" s="62" t="str">
        <x:v>受付、対応中、発送済み、キャンセル、返金済みで絞り込む。</x:v>
      </x:c>
      <x:c r="D14" s="62" t="str">
        <x:v>条件を選択する。</x:v>
      </x:c>
      <x:c r="E14" s="62" t="str">
        <x:v>自分のサブ注文だけを更新し、該当なしの場合は明確な空状態を表示する。</x:v>
      </x:c>
    </x:row>
    <x:row r="15" ht="47.599998474121094" hidden="0" customHeight="1">
      <x:c r="A15" s="62" t="str">
        <x:v>P08-03</x:v>
      </x:c>
      <x:c r="B15" s="62" t="str">
        <x:v>状態の管理主体</x:v>
      </x:c>
      <x:c r="C15" s="62" t="str">
        <x:v>生産者更新状態とシステム管理状態を区別して表示する。</x:v>
      </x:c>
      <x:c r="D15" s="62" t="str">
        <x:v>状態を確認する。</x:v>
      </x:c>
      <x:c r="E15" s="62" t="str">
        <x:v>手動更新は受付→対応中→発送済みだけを許可し、キャンセル・返金はシステム管理とする。</x:v>
      </x:c>
    </x:row>
    <x:row r="16" ht="34.400001525878906" hidden="0" customHeight="1">
      <x:c r="A16" s="62" t="str">
        <x:v>P08-04</x:v>
      </x:c>
      <x:c r="B16" s="62" t="str">
        <x:v>アクセス制御</x:v>
      </x:c>
      <x:c r="C16" s="62" t="str">
        <x:v>他生産者のサブ注文IDには一般的なエラーを表示する。</x:v>
      </x:c>
      <x:c r="D16" s="62" t="str">
        <x:v>一覧へ戻る。</x:v>
      </x:c>
      <x:c r="E16" s="62" t="str">
        <x:v>サーバー側で他生産者アクセスを拒否する。</x:v>
      </x:c>
    </x:row>
    <x:row r="17" ht="27" customHeight="1">
      <x:c r="A17"/>
      <x:c r="B17"/>
      <x:c r="C17"/>
      <x:c r="D17"/>
      <x:c r="E17"/>
    </x:row>
    <x:row r="18" ht="16.5">
      <x:c r="A18"/>
      <x:c r="B18"/>
      <x:c r="C18"/>
      <x:c r="D18"/>
      <x:c r="E18"/>
    </x:row>
    <x:row r="19" ht="21" customHeight="1">
      <x:c r="A19"/>
      <x:c r="B19"/>
      <x:c r="C19"/>
      <x:c r="D19"/>
      <x:c r="E19"/>
    </x:row>
    <x:row r="20" ht="22.5" customHeight="1">
      <x:c r="A20"/>
      <x:c r="B20"/>
      <x:c r="C20"/>
      <x:c r="D20"/>
      <x:c r="E20"/>
    </x:row>
    <x:row r="21" ht="31.5"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Order List</x:v>
      </x:c>
      <x:c r="B1" s="66"/>
      <x:c r="C1" s="66"/>
      <x:c r="D1" s="66"/>
      <x:c r="E1" s="66"/>
    </x:row>
    <x:row r="2" ht="9" customHeight="1">
      <x:c r="A2" s="75"/>
      <x:c r="B2" s="76"/>
      <x:c r="C2" s="76"/>
      <x:c r="D2" s="76"/>
      <x:c r="E2" s="77"/>
    </x:row>
    <x:row r="3" ht="34.400001525878906" hidden="0" customHeight="1">
      <x:c r="A3" s="68" t="str">
        <x:v>Screen ID</x:v>
      </x:c>
      <x:c r="B3" s="62" t="str">
        <x:v>P08</x:v>
      </x:c>
      <x:c r="C3" s="68" t="str">
        <x:v>Screen Name</x:v>
      </x:c>
      <x:c r="D3" s="62" t="str">
        <x:v>Producer Order List</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Process Producer sub-orders containing only the Producer's products.</x:v>
      </x:c>
      <x:c r="C5" s="62"/>
      <x:c r="D5" s="62"/>
      <x:c r="E5" s="62"/>
    </x:row>
    <x:row r="6" ht="34.400001525878906" hidden="0" customHeight="1">
      <x:c r="A6" s="68" t="str">
        <x:v>Main Entry</x:v>
      </x:c>
      <x:c r="B6" s="62" t="str">
        <x:v>Producer Dashboard (P05)</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Order List shows only the signed-in Producer's sub-orders, supports operational filtering, and links to manual fulfillment handling without exposing other Producers' order lines.</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P08-01</x:v>
      </x:c>
      <x:c r="B13" s="62" t="str">
        <x:v>Sub-order list</x:v>
      </x:c>
      <x:c r="C13" s="62" t="str">
        <x:v>Show sub-order reference, order date, own items/quantities, and fulfillment state.</x:v>
      </x:c>
      <x:c r="D13" s="62" t="str">
        <x:v>Select a row.</x:v>
      </x:c>
      <x:c r="E13" s="62" t="str">
        <x:v>Open P09 only when the sub-order belongs to the signed-in Producer.</x:v>
      </x:c>
    </x:row>
    <x:row r="14" ht="47.599998474121094" hidden="0" customHeight="1">
      <x:c r="A14" s="62" t="str">
        <x:v>P08-02</x:v>
      </x:c>
      <x:c r="B14" s="62" t="str">
        <x:v>Filters</x:v>
      </x:c>
      <x:c r="C14" s="62" t="str">
        <x:v>Filter by Received, Processing, Shipped, Cancelled, and Refunded system states.</x:v>
      </x:c>
      <x:c r="D14" s="62" t="str">
        <x:v>Select filters.</x:v>
      </x:c>
      <x:c r="E14" s="62" t="str">
        <x:v>Refresh the Producer's own sub-orders; show a clear empty state when none match.</x:v>
      </x:c>
    </x:row>
    <x:row r="15" ht="60.79999923706055" hidden="0" customHeight="1">
      <x:c r="A15" s="62" t="str">
        <x:v>P08-03</x:v>
      </x:c>
      <x:c r="B15" s="62" t="str">
        <x:v>Status ownership</x:v>
      </x:c>
      <x:c r="C15" s="62" t="str">
        <x:v>Show Producer-editable and system-controlled states distinctly.</x:v>
      </x:c>
      <x:c r="D15" s="62" t="str">
        <x:v>Review the state.</x:v>
      </x:c>
      <x:c r="E15" s="62" t="str">
        <x:v>Allow manual progression only through Received → Processing → Shipped; cancellation/refund remains system-controlled.</x:v>
      </x:c>
    </x:row>
    <x:row r="16" ht="34.400001525878906" hidden="0" customHeight="1">
      <x:c r="A16" s="62" t="str">
        <x:v>P08-04</x:v>
      </x:c>
      <x:c r="B16" s="62" t="str">
        <x:v>Access control</x:v>
      </x:c>
      <x:c r="C16" s="62" t="str">
        <x:v>Show a generic error for another Producer's sub-order ID.</x:v>
      </x:c>
      <x:c r="D16" s="62" t="str">
        <x:v>Return to the list.</x:v>
      </x:c>
      <x:c r="E16" s="62" t="str">
        <x:v>Deny cross-Producer access server-side.</x:v>
      </x:c>
    </x:row>
    <x:row r="17" ht="36" customHeight="1">
      <x:c r="A17"/>
      <x:c r="B17"/>
      <x:c r="C17"/>
      <x:c r="D17"/>
      <x:c r="E17"/>
    </x:row>
    <x:row r="18">
      <x:c r="A18"/>
      <x:c r="B18"/>
      <x:c r="C18"/>
      <x:c r="D18"/>
      <x:c r="E18"/>
    </x:row>
    <x:row r="19" ht="21" customHeight="1">
      <x:c r="A19"/>
      <x:c r="B19"/>
      <x:c r="C19"/>
      <x:c r="D19"/>
      <x:c r="E19"/>
    </x:row>
    <x:row r="20" ht="22.5" customHeight="1">
      <x:c r="A20"/>
      <x:c r="B20"/>
      <x:c r="C20"/>
      <x:c r="D20"/>
      <x:c r="E20"/>
    </x:row>
    <x:row r="21" ht="46.5"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生産者注文詳細</x:v>
      </x:c>
      <x:c r="B1" s="66"/>
      <x:c r="C1" s="66"/>
      <x:c r="D1" s="66"/>
      <x:c r="E1" s="66"/>
    </x:row>
    <x:row r="2" ht="9" customHeight="1">
      <x:c r="A2" s="75"/>
      <x:c r="B2" s="76"/>
      <x:c r="C2" s="76"/>
      <x:c r="D2" s="76"/>
      <x:c r="E2" s="77"/>
    </x:row>
    <x:row r="3" ht="22.25" hidden="0" customHeight="1">
      <x:c r="A3" s="68" t="str">
        <x:v>画面ID</x:v>
      </x:c>
      <x:c r="B3" s="62" t="str">
        <x:v>P09</x:v>
      </x:c>
      <x:c r="C3" s="68" t="str">
        <x:v>画面名</x:v>
      </x:c>
      <x:c r="D3" s="62" t="str">
        <x:v>生産者注文詳細</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自分の注文明細と必要最小限の配送情報を確認し、配送対応状態を手動更新する。</x:v>
      </x:c>
      <x:c r="C5" s="62"/>
      <x:c r="D5" s="62"/>
      <x:c r="E5" s="62"/>
    </x:row>
    <x:row r="6" ht="34.400001525878906" hidden="0" customHeight="1">
      <x:c r="A6" s="68" t="str">
        <x:v>主な入口</x:v>
      </x:c>
      <x:c r="B6" s="62" t="str">
        <x:v>生産者注文一覧（P08）</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生産者注文詳細では購入時点の自分の商品スナップショットと配送に必要な受取人情報だけを表示する。生産者が配送を担当し、許可された注文状態を手動で進める。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P09-01</x:v>
      </x:c>
      <x:c r="B13" s="62" t="str">
        <x:v>自分の注文明細</x:v>
      </x:c>
      <x:c r="C13" s="62" t="str">
        <x:v>自分の明細だけについて購入時の商品、バリエーション、数量、単価、プロモーションを表示する。</x:v>
      </x:c>
      <x:c r="D13" s="62" t="str">
        <x:v>商品を確認する。</x:v>
      </x:c>
      <x:c r="E13" s="62" t="str">
        <x:v>変更不能なOrderItemスナップショットを使い、他生産者商品と内部決済・手数料情報を隠す。</x:v>
      </x:c>
    </x:row>
    <x:row r="14" ht="34.400001525878906" hidden="0" customHeight="1">
      <x:c r="A14" s="62" t="str">
        <x:v>P09-02</x:v>
      </x:c>
      <x:c r="B14" s="62" t="str">
        <x:v>配送情報</x:v>
      </x:c>
      <x:c r="C14" s="62" t="str">
        <x:v>配送に必要な受取人名、配送先住所、電話番号だけを表示する。</x:v>
      </x:c>
      <x:c r="D14" s="62" t="str">
        <x:v>配送目的で利用する。</x:v>
      </x:c>
      <x:c r="E14" s="62" t="str">
        <x:v>目的外利用、一括出力、所有者以外への表示を禁止する。</x:v>
      </x:c>
    </x:row>
    <x:row r="15" ht="34.400001525878906" hidden="0" customHeight="1">
      <x:c r="A15" s="62" t="str">
        <x:v>P09-03</x:v>
      </x:c>
      <x:c r="B15" s="62" t="str">
        <x:v>手動配送状態</x:v>
      </x:c>
      <x:c r="C15" s="62" t="str">
        <x:v>現在状態と受付、対応中、発送済みを表示する。</x:v>
      </x:c>
      <x:c r="D15" s="62" t="str">
        <x:v>次の許可状態を選択して確認する。</x:v>
      </x:c>
      <x:c r="E15" s="62" t="str">
        <x:v>順番どおりの手動更新だけを許可し、購入者注文へ反映して操作を監査する。</x:v>
      </x:c>
    </x:row>
    <x:row r="16" ht="34.400001525878906" hidden="0" customHeight="1">
      <x:c r="A16" s="62" t="str">
        <x:v>P09-04</x:v>
      </x:c>
      <x:c r="B16" s="62" t="str">
        <x:v>更新不可</x:v>
      </x:c>
      <x:c r="C16" s="62" t="str">
        <x:v>キャンセル・返金処理中、無効遷移、所有権不一致時に安全な案内を表示する。</x:v>
      </x:c>
      <x:c r="D16" s="62" t="str">
        <x:v>戻る、または再読込する。</x:v>
      </x:c>
      <x:c r="E16" s="62" t="str">
        <x:v>状態を更新せず、サーバー側で他生産者アクセスを拒否する。</x:v>
      </x:c>
    </x:row>
    <x:row r="17" ht="27" customHeight="1">
      <x:c r="A17"/>
      <x:c r="B17"/>
      <x:c r="C17"/>
      <x:c r="D17"/>
      <x:c r="E17"/>
    </x:row>
    <x:row r="18" ht="27" customHeight="1">
      <x:c r="A18"/>
      <x:c r="B18"/>
      <x:c r="C18"/>
      <x:c r="D18"/>
      <x:c r="E18"/>
    </x:row>
    <x:row r="19" ht="16.5">
      <x:c r="A19"/>
      <x:c r="B19"/>
      <x:c r="C19"/>
      <x:c r="D19"/>
      <x:c r="E19"/>
    </x:row>
    <x:row r="20" ht="21" customHeight="1">
      <x:c r="A20"/>
      <x:c r="B20"/>
      <x:c r="C20"/>
      <x:c r="D20"/>
      <x:c r="E20"/>
    </x:row>
    <x:row r="21" ht="22.5" customHeight="1">
      <x:c r="A21"/>
      <x:c r="B21"/>
      <x:c r="C21"/>
      <x:c r="D21"/>
      <x:c r="E21"/>
    </x:row>
    <x:row r="22" ht="31.5" customHeight="1">
      <x:c r="A22"/>
      <x:c r="B22"/>
      <x:c r="C22"/>
      <x:c r="D22"/>
      <x:c r="E22"/>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2.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Order Detail</x:v>
      </x:c>
      <x:c r="B1" s="66"/>
      <x:c r="C1" s="66"/>
      <x:c r="D1" s="66"/>
      <x:c r="E1" s="66"/>
    </x:row>
    <x:row r="2" ht="9" customHeight="1">
      <x:c r="A2" s="75"/>
      <x:c r="B2" s="76"/>
      <x:c r="C2" s="76"/>
      <x:c r="D2" s="76"/>
      <x:c r="E2" s="77"/>
    </x:row>
    <x:row r="3" ht="34.400001525878906" hidden="0" customHeight="1">
      <x:c r="A3" s="68" t="str">
        <x:v>Screen ID</x:v>
      </x:c>
      <x:c r="B3" s="62" t="str">
        <x:v>P09</x:v>
      </x:c>
      <x:c r="C3" s="68" t="str">
        <x:v>Screen Name</x:v>
      </x:c>
      <x:c r="D3" s="62" t="str">
        <x:v>Producer Order Detail</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Review own order lines and minimum delivery information, then manually update fulfillment.</x:v>
      </x:c>
      <x:c r="C5" s="62"/>
      <x:c r="D5" s="62"/>
      <x:c r="E5" s="62"/>
    </x:row>
    <x:row r="6" ht="34.400001525878906" hidden="0" customHeight="1">
      <x:c r="A6" s="68" t="str">
        <x:v>Main Entry</x:v>
      </x:c>
      <x:c r="B6" s="62" t="str">
        <x:v>Producer Order List (P08)</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Order Detail displays only the Producer's purchase-time item snapshots and the recipient information required for delivery; the Producer is responsible for shipment and manually advances the allowed order state.</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P09-01</x:v>
      </x:c>
      <x:c r="B13" s="62" t="str">
        <x:v>Owned order lines</x:v>
      </x:c>
      <x:c r="C13" s="62" t="str">
        <x:v>Show purchase-time product, variant, quantity, unit price, and promotion for the Producer's lines only.</x:v>
      </x:c>
      <x:c r="D13" s="62" t="str">
        <x:v>Review the items.</x:v>
      </x:c>
      <x:c r="E13" s="62" t="str">
        <x:v>Use immutable OrderItem snapshots and hide other Producers' items and internal payment/commission data.</x:v>
      </x:c>
    </x:row>
    <x:row r="14" ht="47.599998474121094" hidden="0" customHeight="1">
      <x:c r="A14" s="62" t="str">
        <x:v>P09-02</x:v>
      </x:c>
      <x:c r="B14" s="62" t="str">
        <x:v>Delivery information</x:v>
      </x:c>
      <x:c r="C14" s="62" t="str">
        <x:v>Show only recipient name, delivery address, and phone required for fulfillment.</x:v>
      </x:c>
      <x:c r="D14" s="62" t="str">
        <x:v>Use the information for delivery.</x:v>
      </x:c>
      <x:c r="E14" s="62" t="str">
        <x:v>Prohibit unrelated use, bulk export, or display beyond the owning Producer.</x:v>
      </x:c>
    </x:row>
    <x:row r="15" ht="47.599998474121094" hidden="0" customHeight="1">
      <x:c r="A15" s="62" t="str">
        <x:v>P09-03</x:v>
      </x:c>
      <x:c r="B15" s="62" t="str">
        <x:v>Manual fulfillment status</x:v>
      </x:c>
      <x:c r="C15" s="62" t="str">
        <x:v>Show Received, Processing, and Shipped with the current state.</x:v>
      </x:c>
      <x:c r="D15" s="62" t="str">
        <x:v>Select the next allowed state and confirm.</x:v>
      </x:c>
      <x:c r="E15" s="62" t="str">
        <x:v>Permit only sequential manual updates; reflect the result to the Buyer order view and audit the change.</x:v>
      </x:c>
    </x:row>
    <x:row r="16" ht="47.599998474121094" hidden="0" customHeight="1">
      <x:c r="A16" s="62" t="str">
        <x:v>P09-04</x:v>
      </x:c>
      <x:c r="B16" s="62" t="str">
        <x:v>Blocked transition</x:v>
      </x:c>
      <x:c r="C16" s="62" t="str">
        <x:v>Show a safe message when cancellation/refund is active, the transition is invalid, or ownership fails.</x:v>
      </x:c>
      <x:c r="D16" s="62" t="str">
        <x:v>Return or reload.</x:v>
      </x:c>
      <x:c r="E16" s="62" t="str">
        <x:v>Do not update the state and deny cross-Producer access server-side.</x:v>
      </x:c>
    </x:row>
    <x:row r="17" ht="36" customHeight="1">
      <x:c r="A17"/>
      <x:c r="B17"/>
      <x:c r="C17"/>
      <x:c r="D17"/>
      <x:c r="E17"/>
    </x:row>
    <x:row r="18" ht="36" customHeight="1">
      <x:c r="A18"/>
      <x:c r="B18"/>
      <x:c r="C18"/>
      <x:c r="D18"/>
      <x:c r="E18"/>
    </x:row>
    <x:row r="19">
      <x:c r="A19"/>
      <x:c r="B19"/>
      <x:c r="C19"/>
      <x:c r="D19"/>
      <x:c r="E19"/>
    </x:row>
    <x:row r="20" ht="21" customHeight="1">
      <x:c r="A20"/>
      <x:c r="B20"/>
      <x:c r="C20"/>
      <x:c r="D20"/>
      <x:c r="E20"/>
    </x:row>
    <x:row r="21" ht="22.5" customHeight="1">
      <x:c r="A21"/>
      <x:c r="B21"/>
      <x:c r="C21"/>
      <x:c r="D21"/>
      <x:c r="E21"/>
    </x:row>
    <x:row r="22" ht="36" customHeight="1">
      <x:c r="A22"/>
      <x:c r="B22"/>
      <x:c r="C22"/>
      <x:c r="D22"/>
      <x:c r="E22"/>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3.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振込</x:v>
      </x:c>
      <x:c r="B1" s="66"/>
      <x:c r="C1" s="66"/>
      <x:c r="D1" s="66"/>
      <x:c r="E1" s="66"/>
    </x:row>
    <x:row r="2" ht="9" customHeight="1">
      <x:c r="A2" s="75"/>
      <x:c r="B2" s="76"/>
      <x:c r="C2" s="76"/>
      <x:c r="D2" s="76"/>
      <x:c r="E2" s="77"/>
    </x:row>
    <x:row r="3" ht="22.25" hidden="0" customHeight="1">
      <x:c r="A3" s="68" t="str">
        <x:v>画面ID</x:v>
      </x:c>
      <x:c r="B3" s="62" t="str">
        <x:v>P10</x:v>
      </x:c>
      <x:c r="C3" s="68" t="str">
        <x:v>画面名</x:v>
      </x:c>
      <x:c r="D3" s="62" t="str">
        <x:v>振込</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自分の売上、精算計算、振込履歴、関連書類を1つの参照専用画面で確認する。</x:v>
      </x:c>
      <x:c r="C5" s="62"/>
      <x:c r="D5" s="62"/>
      <x:c r="E5" s="62"/>
    </x:row>
    <x:row r="6" ht="34.400001525878906" hidden="0" customHeight="1">
      <x:c r="A6" s="68" t="str">
        <x:v>主な入口</x:v>
      </x:c>
      <x:c r="B6" s="62" t="str">
        <x:v>生産者ダッシュボード（P05）</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振込画面では期間売上、詳細計算、振込履歴・状態、明細・適格請求書ダウンロードを1画面にまとめ、社内の注文・返金記録と照合したPAY.JP Term・Statement・Balance情報を参照専用で表示する。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P10-01</x:v>
      </x:c>
      <x:c r="B13" s="62" t="str">
        <x:v>期間サマリー</x:v>
      </x:c>
      <x:c r="C13" s="62" t="str">
        <x:v>総売上、生産者負担プロモーション、返金・取消、会社手数料10％、PAY.JP手数料、その他調整、振込額を表示する。</x:v>
      </x:c>
      <x:c r="D13" s="62" t="str">
        <x:v>期間を選択する。</x:v>
      </x:c>
      <x:c r="E13" s="62" t="str">
        <x:v>自分の照合済みデータから参照専用表示を再計算し、暫定額と確定額を明確に区別する。</x:v>
      </x:c>
    </x:row>
    <x:row r="14" ht="34.400001525878906" hidden="0" customHeight="1">
      <x:c r="A14" s="62" t="str">
        <x:v>P10-02</x:v>
      </x:c>
      <x:c r="B14" s="62" t="str">
        <x:v>振込履歴</x:v>
      </x:c>
      <x:c r="C14" s="62" t="str">
        <x:v>期間、振込額、予定・実行日、状態、繰越額、振込参照番号を表示する。</x:v>
      </x:c>
      <x:c r="D14" s="62" t="str">
        <x:v>履歴行を選択する。</x:v>
      </x:c>
      <x:c r="E14" s="62" t="str">
        <x:v>同一画面で詳細内訳を展開し、別の精算画面は開かない。</x:v>
      </x:c>
    </x:row>
    <x:row r="15" ht="34.400001525878906" hidden="0" customHeight="1">
      <x:c r="A15" s="62" t="str">
        <x:v>P10-03</x:v>
      </x:c>
      <x:c r="B15" s="62" t="str">
        <x:v>詳細内訳</x:v>
      </x:c>
      <x:c r="C15" s="62" t="str">
        <x:v>選択した振込を構成する項目と関連する自分の注文・返金を表示する。</x:v>
      </x:c>
      <x:c r="D15" s="62" t="str">
        <x:v>内訳を確認する。</x:v>
      </x:c>
      <x:c r="E15" s="62" t="str">
        <x:v>編集操作を提供せず、自分の記録まで追跡可能にする。</x:v>
      </x:c>
    </x:row>
    <x:row r="16" ht="47.599998474121094" hidden="0" customHeight="1">
      <x:c r="A16" s="62" t="str">
        <x:v>P10-04</x:v>
      </x:c>
      <x:c r="B16" s="62" t="str">
        <x:v>明細・適格請求書</x:v>
      </x:c>
      <x:c r="C16" s="62" t="str">
        <x:v>利用可能なPAY.JP Statement、Balance、適格請求書を表示する。</x:v>
      </x:c>
      <x:c r="D16" s="62" t="str">
        <x:v>ダウンロードを要求する。</x:v>
      </x:c>
      <x:c r="E16" s="62" t="str">
        <x:v>必要時に一時的な認可済みPAY.JP URLを生成し、恒久公開URLとして保存しない。</x:v>
      </x:c>
    </x:row>
    <x:row r="17" ht="34.400001525878906" hidden="0" customHeight="1">
      <x:c r="A17" s="62" t="str">
        <x:v>P10-05</x:v>
      </x:c>
      <x:c r="B17" s="62" t="str">
        <x:v>振込状態・口座</x:v>
      </x:c>
      <x:c r="C17" s="62" t="str">
        <x:v>振込状態、マスク済み振込先口座、P13へのリンクを表示する。</x:v>
      </x:c>
      <x:c r="D17" s="62" t="str">
        <x:v>確認または口座情報を開く。</x:v>
      </x:c>
      <x:c r="E17" s="62" t="str">
        <x:v>計算を編集不可のまま、PAY.JP最低額・繰越、失敗・保留情報を反映する。</x:v>
      </x:c>
    </x:row>
    <x:row r="18" ht="47.599998474121094" hidden="0" customHeight="1">
      <x:c r="A18" s="62" t="str">
        <x:v>P10-06</x:v>
      </x:c>
      <x:c r="B18" s="62" t="str">
        <x:v>所有権・整合性</x:v>
      </x:c>
      <x:c r="C18" s="62" t="str">
        <x:v>他生産者の振込IDまたは正式データ取得不可時に一般的なエラーを表示する。</x:v>
      </x:c>
      <x:c r="D18" s="62" t="str">
        <x:v>戻る、または後で再試行する。</x:v>
      </x:c>
      <x:c r="E18" s="62" t="str">
        <x:v>他生産者アクセスを拒否し、手数料、返金、調整、振込額・状態の編集を許可しない。</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4.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Payout</x:v>
      </x:c>
      <x:c r="B1" s="66"/>
      <x:c r="C1" s="66"/>
      <x:c r="D1" s="66"/>
      <x:c r="E1" s="66"/>
    </x:row>
    <x:row r="2" ht="9" customHeight="1">
      <x:c r="A2" s="75"/>
      <x:c r="B2" s="76"/>
      <x:c r="C2" s="76"/>
      <x:c r="D2" s="76"/>
      <x:c r="E2" s="77"/>
    </x:row>
    <x:row r="3" ht="34.400001525878906" hidden="0" customHeight="1">
      <x:c r="A3" s="68" t="str">
        <x:v>Screen ID</x:v>
      </x:c>
      <x:c r="B3" s="62" t="str">
        <x:v>P10</x:v>
      </x:c>
      <x:c r="C3" s="68" t="str">
        <x:v>Screen Name</x:v>
      </x:c>
      <x:c r="D3" s="62" t="str">
        <x:v>Payout</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Review own sales, settlement calculation, payout history, and documents on one read-only page.</x:v>
      </x:c>
      <x:c r="C5" s="62"/>
      <x:c r="D5" s="62"/>
      <x:c r="E5" s="62"/>
    </x:row>
    <x:row r="6" ht="34.400001525878906" hidden="0" customHeight="1">
      <x:c r="A6" s="68" t="str">
        <x:v>Main Entry</x:v>
      </x:c>
      <x:c r="B6" s="62" t="str">
        <x:v>Producer Dashboard (P05)</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Payout combines period sales, detailed calculation, payout history, status, and statement/invoice downloads in one read-only page using PAY.JP Term/Statement/Balance data reconciled with internal order and refund records.</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60.79999923706055" hidden="0" customHeight="1">
      <x:c r="A13" s="62" t="str">
        <x:v>P10-01</x:v>
      </x:c>
      <x:c r="B13" s="62" t="str">
        <x:v>Period summary</x:v>
      </x:c>
      <x:c r="C13" s="62" t="str">
        <x:v>Show gross sales, Producer-funded promotion impact, refunds/cancellations, Company's 10% commission, PAY.JP fees, other adjustments, and net payout.</x:v>
      </x:c>
      <x:c r="D13" s="62" t="str">
        <x:v>Select a period.</x:v>
      </x:c>
      <x:c r="E13" s="62" t="str">
        <x:v>Recalculate the read-only view from the Producer's reconciled data and clearly distinguish provisional from finalized amounts.</x:v>
      </x:c>
    </x:row>
    <x:row r="14" ht="47.599998474121094" hidden="0" customHeight="1">
      <x:c r="A14" s="62" t="str">
        <x:v>P10-02</x:v>
      </x:c>
      <x:c r="B14" s="62" t="str">
        <x:v>Payout history</x:v>
      </x:c>
      <x:c r="C14" s="62" t="str">
        <x:v>Show period, net amount, due/paid date, status, carry-forward amount, and payout reference.</x:v>
      </x:c>
      <x:c r="D14" s="62" t="str">
        <x:v>Select a history row.</x:v>
      </x:c>
      <x:c r="E14" s="62" t="str">
        <x:v>Expand the detailed breakdown on the same page; do not open a separate settlement screen.</x:v>
      </x:c>
    </x:row>
    <x:row r="15" ht="47.599998474121094" hidden="0" customHeight="1">
      <x:c r="A15" s="62" t="str">
        <x:v>P10-03</x:v>
      </x:c>
      <x:c r="B15" s="62" t="str">
        <x:v>Detailed breakdown</x:v>
      </x:c>
      <x:c r="C15" s="62" t="str">
        <x:v>Show the components and related own orders/refunds supporting the selected payout.</x:v>
      </x:c>
      <x:c r="D15" s="62" t="str">
        <x:v>Review details.</x:v>
      </x:c>
      <x:c r="E15" s="62" t="str">
        <x:v>Trace values to the Producer's records without providing any edit action.</x:v>
      </x:c>
    </x:row>
    <x:row r="16" ht="47.599998474121094" hidden="0" customHeight="1">
      <x:c r="A16" s="62" t="str">
        <x:v>P10-04</x:v>
      </x:c>
      <x:c r="B16" s="62" t="str">
        <x:v>Statements and invoices</x:v>
      </x:c>
      <x:c r="C16" s="62" t="str">
        <x:v>Show available PAY.JP statement, balance, and qualified-invoice documents.</x:v>
      </x:c>
      <x:c r="D16" s="62" t="str">
        <x:v>Request a download.</x:v>
      </x:c>
      <x:c r="E16" s="62" t="str">
        <x:v>Generate a temporary authorized PAY.JP download URL on demand; do not persist it as a permanent public link.</x:v>
      </x:c>
    </x:row>
    <x:row r="17" ht="60.79999923706055" hidden="0" customHeight="1">
      <x:c r="A17" s="62" t="str">
        <x:v>P10-05</x:v>
      </x:c>
      <x:c r="B17" s="62" t="str">
        <x:v>Payout state and bank</x:v>
      </x:c>
      <x:c r="C17" s="62" t="str">
        <x:v>Show payout state and masked destination account with a link to P13.</x:v>
      </x:c>
      <x:c r="D17" s="62" t="str">
        <x:v>Review or open bank information.</x:v>
      </x:c>
      <x:c r="E17" s="62" t="str">
        <x:v>Reflect PAY.JP minimum/carry-forward and failure/hold information while keeping the financial calculation read-only.</x:v>
      </x:c>
    </x:row>
    <x:row r="18" ht="60.79999923706055" hidden="0" customHeight="1">
      <x:c r="A18" s="62" t="str">
        <x:v>P10-06</x:v>
      </x:c>
      <x:c r="B18" s="62" t="str">
        <x:v>Ownership and integrity</x:v>
      </x:c>
      <x:c r="C18" s="62" t="str">
        <x:v>Show a generic error for another Producer's payout identifier or unavailable authoritative data.</x:v>
      </x:c>
      <x:c r="D18" s="62" t="str">
        <x:v>Return or retry later.</x:v>
      </x:c>
      <x:c r="E18" s="62" t="str">
        <x:v>Deny cross-Producer access and never allow editing commission, refunds, adjustments, net payout, or payout state.</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生産者アカウント設定</x:v>
      </x:c>
      <x:c r="B1" s="66"/>
      <x:c r="C1" s="66"/>
      <x:c r="D1" s="66"/>
      <x:c r="E1" s="66"/>
    </x:row>
    <x:row r="2" ht="9" customHeight="1">
      <x:c r="A2" s="75"/>
      <x:c r="B2" s="76"/>
      <x:c r="C2" s="76"/>
      <x:c r="D2" s="76"/>
      <x:c r="E2" s="77"/>
    </x:row>
    <x:row r="3" ht="22.25" hidden="0" customHeight="1">
      <x:c r="A3" s="68" t="str">
        <x:v>画面ID</x:v>
      </x:c>
      <x:c r="B3" s="62" t="str">
        <x:v>P11</x:v>
      </x:c>
      <x:c r="C3" s="68" t="str">
        <x:v>画面名</x:v>
      </x:c>
      <x:c r="D3" s="62" t="str">
        <x:v>生産者アカウント設定</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生産者アカウント関連設定とログアウトの入口を提供する。</x:v>
      </x:c>
      <x:c r="C5" s="62"/>
      <x:c r="D5" s="62"/>
      <x:c r="E5" s="62"/>
    </x:row>
    <x:row r="6" ht="34.400001525878906" hidden="0" customHeight="1">
      <x:c r="A6" s="68" t="str">
        <x:v>主な入口</x:v>
      </x:c>
      <x:c r="B6" s="62" t="str">
        <x:v>生産者ポータルのアカウントメニュー</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生産者アカウント設定はプロフィール・連絡先、振込口座、パスワード変更、ログアウトへの入口となる。ログアウトは独立画面ではなく確認操作として扱う。</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P11-01</x:v>
      </x:c>
      <x:c r="B13" s="62" t="str">
        <x:v>アカウントメニュー</x:v>
      </x:c>
      <x:c r="C13" s="62" t="str">
        <x:v>生産者アカウント情報、振込口座情報、パスワード変更を表示する。</x:v>
      </x:c>
      <x:c r="D13" s="62" t="str">
        <x:v>項目を選択する。</x:v>
      </x:c>
      <x:c r="E13" s="62" t="str">
        <x:v>P12、P13、P14を開く。</x:v>
      </x:c>
    </x:row>
    <x:row r="14" ht="34.400001525878906" hidden="0" customHeight="1">
      <x:c r="A14" s="62" t="str">
        <x:v>P11-02</x:v>
      </x:c>
      <x:c r="B14" s="62" t="str">
        <x:v>アカウント概要</x:v>
      </x:c>
      <x:c r="C14" s="62" t="str">
        <x:v>生産者の最小限の本人情報とマスク済みログインメールを表示する。</x:v>
      </x:c>
      <x:c r="D14" s="62" t="str">
        <x:v>概要を確認する。</x:v>
      </x:c>
      <x:c r="E14" s="62" t="str">
        <x:v>ログイン中生産者の情報だけを表示する。</x:v>
      </x:c>
    </x:row>
    <x:row r="15" ht="47.599998474121094" hidden="0" customHeight="1">
      <x:c r="A15" s="62" t="str">
        <x:v>P11-03</x:v>
      </x:c>
      <x:c r="B15" s="62" t="str">
        <x:v>ログアウト確認</x:v>
      </x:c>
      <x:c r="C15" s="62" t="str">
        <x:v>ログアウト選択時に確認ダイアログを表示する。</x:v>
      </x:c>
      <x:c r="D15" s="62" t="str">
        <x:v>実行または取消す。</x:v>
      </x:c>
      <x:c r="E15" s="62" t="str">
        <x:v>実行時は生産者セッションを終了してP01を開き、取消時はP11に留まる。ログアウト詳細シートは作成しない。</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Account Settings</x:v>
      </x:c>
      <x:c r="B1" s="66"/>
      <x:c r="C1" s="66"/>
      <x:c r="D1" s="66"/>
      <x:c r="E1" s="66"/>
    </x:row>
    <x:row r="2" ht="9" customHeight="1">
      <x:c r="A2" s="75"/>
      <x:c r="B2" s="76"/>
      <x:c r="C2" s="76"/>
      <x:c r="D2" s="76"/>
      <x:c r="E2" s="77"/>
    </x:row>
    <x:row r="3" ht="34.400001525878906" hidden="0" customHeight="1">
      <x:c r="A3" s="68" t="str">
        <x:v>Screen ID</x:v>
      </x:c>
      <x:c r="B3" s="62" t="str">
        <x:v>P11</x:v>
      </x:c>
      <x:c r="C3" s="68" t="str">
        <x:v>Screen Name</x:v>
      </x:c>
      <x:c r="D3" s="62" t="str">
        <x:v>Producer Account Settings</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Provide one hub for Producer account-related settings and logout.</x:v>
      </x:c>
      <x:c r="C5" s="62"/>
      <x:c r="D5" s="62"/>
      <x:c r="E5" s="62"/>
    </x:row>
    <x:row r="6" ht="34.400001525878906" hidden="0" customHeight="1">
      <x:c r="A6" s="68" t="str">
        <x:v>Main Entry</x:v>
      </x:c>
      <x:c r="B6" s="62" t="str">
        <x:v>Producer Portal account menu</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Account Settings is the account hub linking to profile/contact information, payout bank information, password change, and logout; logout is a confirmation action rather than a separate screen.</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P11-01</x:v>
      </x:c>
      <x:c r="B13" s="62" t="str">
        <x:v>Account menu</x:v>
      </x:c>
      <x:c r="C13" s="62" t="str">
        <x:v>Show Producer Account Information, Payout Bank Account Information, and Password Change.</x:v>
      </x:c>
      <x:c r="D13" s="62" t="str">
        <x:v>Select a menu item.</x:v>
      </x:c>
      <x:c r="E13" s="62" t="str">
        <x:v>Open P12, P13, or P14.</x:v>
      </x:c>
    </x:row>
    <x:row r="14" ht="34.400001525878906" hidden="0" customHeight="1">
      <x:c r="A14" s="62" t="str">
        <x:v>P11-02</x:v>
      </x:c>
      <x:c r="B14" s="62" t="str">
        <x:v>Account summary</x:v>
      </x:c>
      <x:c r="C14" s="62" t="str">
        <x:v>Show minimal Producer identity and masked login email.</x:v>
      </x:c>
      <x:c r="D14" s="62" t="str">
        <x:v>Review the summary.</x:v>
      </x:c>
      <x:c r="E14" s="62" t="str">
        <x:v>Display only the signed-in Producer's information.</x:v>
      </x:c>
    </x:row>
    <x:row r="15" ht="47.599998474121094" hidden="0" customHeight="1">
      <x:c r="A15" s="62" t="str">
        <x:v>P11-03</x:v>
      </x:c>
      <x:c r="B15" s="62" t="str">
        <x:v>Logout confirmation</x:v>
      </x:c>
      <x:c r="C15" s="62" t="str">
        <x:v>Show a confirmation dialog when Logout is selected.</x:v>
      </x:c>
      <x:c r="D15" s="62" t="str">
        <x:v>Confirm or cancel.</x:v>
      </x:c>
      <x:c r="E15" s="62" t="str">
        <x:v>Confirm ends the Producer session and opens P01; cancel stays on P11. No Logout detail sheet is created.</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7.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生産者アカウント情報</x:v>
      </x:c>
      <x:c r="B1" s="66"/>
      <x:c r="C1" s="66"/>
      <x:c r="D1" s="66"/>
      <x:c r="E1" s="66"/>
    </x:row>
    <x:row r="2" ht="9" customHeight="1">
      <x:c r="A2" s="75"/>
      <x:c r="B2" s="76"/>
      <x:c r="C2" s="76"/>
      <x:c r="D2" s="76"/>
      <x:c r="E2" s="77"/>
    </x:row>
    <x:row r="3" ht="22.25" hidden="0" customHeight="1">
      <x:c r="A3" s="68" t="str">
        <x:v>画面ID</x:v>
      </x:c>
      <x:c r="B3" s="62" t="str">
        <x:v>P12</x:v>
      </x:c>
      <x:c r="C3" s="68" t="str">
        <x:v>画面名</x:v>
      </x:c>
      <x:c r="D3" s="62" t="str">
        <x:v>生産者アカウント情報</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生産者の社内プロフィール、連絡先、ログインメールを同一画面で確認・更新する。</x:v>
      </x:c>
      <x:c r="C5" s="62"/>
      <x:c r="D5" s="62"/>
      <x:c r="E5" s="62"/>
    </x:row>
    <x:row r="6" ht="34.400001525878906" hidden="0" customHeight="1">
      <x:c r="A6" s="68" t="str">
        <x:v>主な入口</x:v>
      </x:c>
      <x:c r="B6" s="62" t="str">
        <x:v>生産者アカウント設定（P11）</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生産者アカウント情報では生産者・農園名、代表者・担当者情報、電話番号、ログインメールを1画面で表示・編集する。ログインメール変更時はP03を再利用し、確認完了までは旧メールを有効にする。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P12-01</x:v>
      </x:c>
      <x:c r="B13" s="62" t="str">
        <x:v>プロフィール・連絡先</x:v>
      </x:c>
      <x:c r="C13" s="62" t="str">
        <x:v>生産者・農園名、代表者・担当者名、電話番号を表示する。</x:v>
      </x:c>
      <x:c r="D13" s="62" t="str">
        <x:v>許可された項目を確認・編集する。</x:v>
      </x:c>
      <x:c r="E13" s="62" t="str">
        <x:v>必須・形式を確認し、ログイン中生産者の社内プロフィールだけを保存する。</x:v>
      </x:c>
    </x:row>
    <x:row r="14" ht="47.599998474121094" hidden="0" customHeight="1">
      <x:c r="A14" s="62" t="str">
        <x:v>P12-02</x:v>
      </x:c>
      <x:c r="B14" s="62" t="str">
        <x:v>ログインメール</x:v>
      </x:c>
      <x:c r="C14" s="62" t="str">
        <x:v>現在のログインメールと未確認の変更候補を表示する。</x:v>
      </x:c>
      <x:c r="D14" s="62" t="str">
        <x:v>新メールを入力、または保留中変更を取消す。</x:v>
      </x:c>
      <x:c r="E14" s="62" t="str">
        <x:v>重複を安全に確認してP03確認メールを送り、確認成功までは旧ログインメールを有効にする。</x:v>
      </x:c>
    </x:row>
    <x:row r="15" ht="47.599998474121094" hidden="0" customHeight="1">
      <x:c r="A15" s="62" t="str">
        <x:v>P12-03</x:v>
      </x:c>
      <x:c r="B15" s="62" t="str">
        <x:v>保存・結果</x:v>
      </x:c>
      <x:c r="C15" s="62" t="str">
        <x:v>同一画面に保存と入力結果を表示する。</x:v>
      </x:c>
      <x:c r="D15" s="62" t="str">
        <x:v>変更を保存する。</x:v>
      </x:c>
      <x:c r="E15" s="62" t="str">
        <x:v>エラー時は安全な有効値を保持し、プロフィール変更を監査記録して完了後もP12に留まる。</x:v>
      </x:c>
    </x:row>
    <x:row r="16" ht="34.400001525878906" hidden="0" customHeight="1">
      <x:c r="A16" s="62" t="str">
        <x:v>P12-04</x:v>
      </x:c>
      <x:c r="B16" s="62" t="str">
        <x:v>アクセス制御</x:v>
      </x:c>
      <x:c r="C16" s="62" t="str">
        <x:v>他生産者IDには一般的なエラーを表示する。</x:v>
      </x:c>
      <x:c r="D16" s="62" t="str">
        <x:v>P11へ戻る。</x:v>
      </x:c>
      <x:c r="E16" s="62" t="str">
        <x:v>サーバー側で他生産者の参照・更新を拒否する。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8.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Account Information</x:v>
      </x:c>
      <x:c r="B1" s="66"/>
      <x:c r="C1" s="66"/>
      <x:c r="D1" s="66"/>
      <x:c r="E1" s="66"/>
    </x:row>
    <x:row r="2" ht="9" customHeight="1">
      <x:c r="A2" s="75"/>
      <x:c r="B2" s="76"/>
      <x:c r="C2" s="76"/>
      <x:c r="D2" s="76"/>
      <x:c r="E2" s="77"/>
    </x:row>
    <x:row r="3" ht="34.400001525878906" hidden="0" customHeight="1">
      <x:c r="A3" s="68" t="str">
        <x:v>Screen ID</x:v>
      </x:c>
      <x:c r="B3" s="62" t="str">
        <x:v>P12</x:v>
      </x:c>
      <x:c r="C3" s="68" t="str">
        <x:v>Screen Name</x:v>
      </x:c>
      <x:c r="D3" s="62" t="str">
        <x:v>Producer Account Information</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Review and update the Producer's internal profile, contact information, and login email on one screen.</x:v>
      </x:c>
      <x:c r="C5" s="62"/>
      <x:c r="D5" s="62"/>
      <x:c r="E5" s="62"/>
    </x:row>
    <x:row r="6" ht="34.400001525878906" hidden="0" customHeight="1">
      <x:c r="A6" s="68" t="str">
        <x:v>Main Entry</x:v>
      </x:c>
      <x:c r="B6" s="62" t="str">
        <x:v>Producer Account Settings (P11)</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Account Information displays and edits the Producer/farm name, representative/contact information, phone, and login email on one screen; changing the login email reuses P03 verification while the old email remains active.</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P12-01</x:v>
      </x:c>
      <x:c r="B13" s="62" t="str">
        <x:v>Profile and contact</x:v>
      </x:c>
      <x:c r="C13" s="62" t="str">
        <x:v>Producer/farm name, representative/contact name, and phone number.</x:v>
      </x:c>
      <x:c r="D13" s="62" t="str">
        <x:v>Review or edit permitted fields.</x:v>
      </x:c>
      <x:c r="E13" s="62" t="str">
        <x:v>Validate required formats and save only to the signed-in Producer's internal profile.</x:v>
      </x:c>
    </x:row>
    <x:row r="14" ht="47.599998474121094" hidden="0" customHeight="1">
      <x:c r="A14" s="62" t="str">
        <x:v>P12-02</x:v>
      </x:c>
      <x:c r="B14" s="62" t="str">
        <x:v>Login email</x:v>
      </x:c>
      <x:c r="C14" s="62" t="str">
        <x:v>Show the current login email and any pending unverified replacement.</x:v>
      </x:c>
      <x:c r="D14" s="62" t="str">
        <x:v>Enter a new email or cancel a pending change.</x:v>
      </x:c>
      <x:c r="E14" s="62" t="str">
        <x:v>Check uniqueness safely, send P03 verification, and keep the old login email active until verification succeeds.</x:v>
      </x:c>
    </x:row>
    <x:row r="15" ht="47.599998474121094" hidden="0" customHeight="1">
      <x:c r="A15" s="62" t="str">
        <x:v>P12-03</x:v>
      </x:c>
      <x:c r="B15" s="62" t="str">
        <x:v>Save and feedback</x:v>
      </x:c>
      <x:c r="C15" s="62" t="str">
        <x:v>Show Save and validation feedback on the same page.</x:v>
      </x:c>
      <x:c r="D15" s="62" t="str">
        <x:v>Save changes.</x:v>
      </x:c>
      <x:c r="E15" s="62" t="str">
        <x:v>Retain safe valid input on error, record an audited profile-change event, and remain on P12 after completion.</x:v>
      </x:c>
    </x:row>
    <x:row r="16" ht="34.400001525878906" hidden="0" customHeight="1">
      <x:c r="A16" s="62" t="str">
        <x:v>P12-04</x:v>
      </x:c>
      <x:c r="B16" s="62" t="str">
        <x:v>Access control</x:v>
      </x:c>
      <x:c r="C16" s="62" t="str">
        <x:v>Show a generic error for another Producer's identifier.</x:v>
      </x:c>
      <x:c r="D16" s="62" t="str">
        <x:v>Return to P11.</x:v>
      </x:c>
      <x:c r="E16" s="62" t="str">
        <x:v>Deny cross-Producer read and update server-side.</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69.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振込口座情報</x:v>
      </x:c>
      <x:c r="B1" s="66"/>
      <x:c r="C1" s="66"/>
      <x:c r="D1" s="66"/>
      <x:c r="E1" s="66"/>
    </x:row>
    <x:row r="2" ht="9" customHeight="1">
      <x:c r="A2" s="75"/>
      <x:c r="B2" s="76"/>
      <x:c r="C2" s="76"/>
      <x:c r="D2" s="76"/>
      <x:c r="E2" s="77"/>
    </x:row>
    <x:row r="3" ht="22.25" hidden="0" customHeight="1">
      <x:c r="A3" s="68" t="str">
        <x:v>画面ID</x:v>
      </x:c>
      <x:c r="B3" s="62" t="str">
        <x:v>P13</x:v>
      </x:c>
      <x:c r="C3" s="68" t="str">
        <x:v>画面名</x:v>
      </x:c>
      <x:c r="D3" s="62" t="str">
        <x:v>振込口座情報</x:v>
      </x:c>
      <x:c r="E3" s="62"/>
    </x:row>
    <x:row r="4" ht="22.25" hidden="0" customHeight="1">
      <x:c r="A4" s="68" t="str">
        <x:v>対象</x:v>
      </x:c>
      <x:c r="B4" s="62" t="str">
        <x:v>生産者</x:v>
      </x:c>
      <x:c r="C4" s="68" t="str">
        <x:v>区分</x:v>
      </x:c>
      <x:c r="D4" s="62" t="str">
        <x:v>生産者向け</x:v>
      </x:c>
      <x:c r="E4" s="62"/>
    </x:row>
    <x:row r="5" ht="22.25" hidden="0" customHeight="1">
      <x:c r="A5" s="68" t="str">
        <x:v>目的</x:v>
      </x:c>
      <x:c r="B5" s="62" t="str">
        <x:v>マスク済み振込口座を確認し、同一画面で安全に更新する。</x:v>
      </x:c>
      <x:c r="C5" s="62"/>
      <x:c r="D5" s="62"/>
      <x:c r="E5" s="62"/>
    </x:row>
    <x:row r="6" ht="34.400001525878906" hidden="0" customHeight="1">
      <x:c r="A6" s="68" t="str">
        <x:v>主な入口</x:v>
      </x:c>
      <x:c r="B6" s="62" t="str">
        <x:v>生産者アカウント設定（P11）・振込（P10）</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振込口座情報ではPAY.JPの振込先をマスク表示し、本人再認証後に同一画面でPAY.JP Tenant APIを通じて更新する。未加工の口座値はログへ記録しない。</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P13-01</x:v>
      </x:c>
      <x:c r="B13" s="62" t="str">
        <x:v>マスク済み口座・状態</x:v>
      </x:c>
      <x:c r="C13" s="62" t="str">
        <x:v>銀行、支店、口座種別、口座番号、名義、PAY.JP口座状態をマスク表示する。</x:v>
      </x:c>
      <x:c r="D13" s="62" t="str">
        <x:v>口座を確認する。</x:v>
      </x:c>
      <x:c r="E13" s="62" t="str">
        <x:v>自分のTenant情報だけを取得し、通常表示では未加工の保存口座値を表示しない。</x:v>
      </x:c>
    </x:row>
    <x:row r="14" ht="34.400001525878906" hidden="0" customHeight="1">
      <x:c r="A14" s="62" t="str">
        <x:v>P13-02</x:v>
      </x:c>
      <x:c r="B14" s="62" t="str">
        <x:v>変更開始</x:v>
      </x:c>
      <x:c r="C14" s="62" t="str">
        <x:v>口座変更を表示する。</x:v>
      </x:c>
      <x:c r="D14" s="62" t="str">
        <x:v>変更を開始する。</x:v>
      </x:c>
      <x:c r="E14" s="62" t="str">
        <x:v>同一画面に編集項目を表示する前に直近の本人再認証を必須とする。</x:v>
      </x:c>
    </x:row>
    <x:row r="15" ht="47.599998474121094" hidden="0" customHeight="1">
      <x:c r="A15" s="62" t="str">
        <x:v>P13-03</x:v>
      </x:c>
      <x:c r="B15" s="62" t="str">
        <x:v>口座更新</x:v>
      </x:c>
      <x:c r="C15" s="62" t="str">
        <x:v>保護された編集状態の間だけPAY.JP Tenant API対応口座項目を表示する。</x:v>
      </x:c>
      <x:c r="D15" s="62" t="str">
        <x:v>新しい値を入力・確認して送信する。</x:v>
      </x:c>
      <x:c r="E15" s="62" t="str">
        <x:v>社内検証後にPAY.JPへ直接送信し、未加工値をログ・ローカル保存せず、成功後にマスク済み情報・状態を再取得する。</x:v>
      </x:c>
    </x:row>
    <x:row r="16" ht="34.400001525878906" hidden="0" customHeight="1">
      <x:c r="A16" s="62" t="str">
        <x:v>P13-04</x:v>
      </x:c>
      <x:c r="B16" s="62" t="str">
        <x:v>失敗・監査</x:v>
      </x:c>
      <x:c r="C16" s="62" t="str">
        <x:v>認証、入力、API、口座状態エラー時に安全な再試行・サポート案内を表示する。</x:v>
      </x:c>
      <x:c r="D16" s="62" t="str">
        <x:v>修正、再試行、取消を行う。</x:v>
      </x:c>
      <x:c r="E16" s="62" t="str">
        <x:v>失敗時は旧口座を維持し、未加工口座値を含まない監査イベントを記録する。</x:v>
      </x:c>
    </x:row>
    <x:row r="17" ht="34.400001525878906" hidden="0" customHeight="1">
      <x:c r="A17" s="62" t="str">
        <x:v>P13-05</x:v>
      </x:c>
      <x:c r="B17" s="62" t="str">
        <x:v>アクセス制御</x:v>
      </x:c>
      <x:c r="C17" s="62" t="str">
        <x:v>他生産者・Tenant IDには一般的なエラーを表示する。</x:v>
      </x:c>
      <x:c r="D17" s="62" t="str">
        <x:v>P11へ戻る。</x:v>
      </x:c>
      <x:c r="E17" s="62" t="str">
        <x:v>サーバー側で他生産者アクセスを拒否する。</x:v>
      </x:c>
    </x:row>
    <x:row r="18" ht="16.5">
      <x:c r="A18"/>
      <x:c r="B18"/>
      <x:c r="C18"/>
      <x:c r="D18"/>
      <x:c r="E18"/>
    </x:row>
    <x:row r="19" ht="21" customHeight="1">
      <x:c r="A19"/>
      <x:c r="B19"/>
      <x:c r="C19"/>
      <x:c r="D19"/>
      <x:c r="E19"/>
    </x:row>
    <x:row r="20" ht="22.5" customHeight="1">
      <x:c r="A20"/>
      <x:c r="B20"/>
      <x:c r="C20"/>
      <x:c r="D20"/>
      <x:c r="E20"/>
    </x:row>
    <x:row r="21" ht="31.5"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0.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Payout Bank Account Information</x:v>
      </x:c>
      <x:c r="B1" s="66"/>
      <x:c r="C1" s="66"/>
      <x:c r="D1" s="66"/>
      <x:c r="E1" s="66"/>
    </x:row>
    <x:row r="2" ht="9" customHeight="1">
      <x:c r="A2" s="75"/>
      <x:c r="B2" s="76"/>
      <x:c r="C2" s="76"/>
      <x:c r="D2" s="76"/>
      <x:c r="E2" s="77"/>
    </x:row>
    <x:row r="3" ht="34.400001525878906" hidden="0" customHeight="1">
      <x:c r="A3" s="68" t="str">
        <x:v>Screen ID</x:v>
      </x:c>
      <x:c r="B3" s="62" t="str">
        <x:v>P13</x:v>
      </x:c>
      <x:c r="C3" s="68" t="str">
        <x:v>Screen Name</x:v>
      </x:c>
      <x:c r="D3" s="62" t="str">
        <x:v>Payout Bank Account Information</x:v>
      </x:c>
      <x:c r="E3" s="62"/>
    </x:row>
    <x:row r="4" ht="22.25" hidden="0" customHeight="1">
      <x:c r="A4" s="68" t="str">
        <x:v>User</x:v>
      </x:c>
      <x:c r="B4" s="62" t="str">
        <x:v>Producer</x:v>
      </x:c>
      <x:c r="C4" s="68" t="str">
        <x:v>Area</x:v>
      </x:c>
      <x:c r="D4" s="62" t="str">
        <x:v>Producer</x:v>
      </x:c>
      <x:c r="E4" s="62"/>
    </x:row>
    <x:row r="5" ht="22.25" hidden="0" customHeight="1">
      <x:c r="A5" s="68" t="str">
        <x:v>Purpose</x:v>
      </x:c>
      <x:c r="B5" s="62" t="str">
        <x:v>Review masked payout-bank data and update it securely on the same screen.</x:v>
      </x:c>
      <x:c r="C5" s="62"/>
      <x:c r="D5" s="62"/>
      <x:c r="E5" s="62"/>
    </x:row>
    <x:row r="6" ht="34.400001525878906" hidden="0" customHeight="1">
      <x:c r="A6" s="68" t="str">
        <x:v>Main Entry</x:v>
      </x:c>
      <x:c r="B6" s="62" t="str">
        <x:v>Producer Account Settings (P11) / Payout (P10)</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Payout Bank Account Information shows the PAY.JP payout destination only in masked form and, after re-authentication, edits it on the same screen through the PAY.JP Tenant API without logging raw bank values.</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P13-01</x:v>
      </x:c>
      <x:c r="B13" s="62" t="str">
        <x:v>Masked account and status</x:v>
      </x:c>
      <x:c r="C13" s="62" t="str">
        <x:v>Show masked bank, branch, account type, account number, holder name, and PAY.JP bank status.</x:v>
      </x:c>
      <x:c r="D13" s="62" t="str">
        <x:v>Review the account.</x:v>
      </x:c>
      <x:c r="E13" s="62" t="str">
        <x:v>Retrieve only the owning Tenant's data and never show raw stored account values in ordinary view.</x:v>
      </x:c>
    </x:row>
    <x:row r="14" ht="47.599998474121094" hidden="0" customHeight="1">
      <x:c r="A14" s="62" t="str">
        <x:v>P13-02</x:v>
      </x:c>
      <x:c r="B14" s="62" t="str">
        <x:v>Start edit</x:v>
      </x:c>
      <x:c r="C14" s="62" t="str">
        <x:v>Show Change Bank Account.</x:v>
      </x:c>
      <x:c r="D14" s="62" t="str">
        <x:v>Begin the change.</x:v>
      </x:c>
      <x:c r="E14" s="62" t="str">
        <x:v>Require recent re-authentication before revealing editable bank fields on the same screen.</x:v>
      </x:c>
    </x:row>
    <x:row r="15" ht="60.79999923706055" hidden="0" customHeight="1">
      <x:c r="A15" s="62" t="str">
        <x:v>P13-03</x:v>
      </x:c>
      <x:c r="B15" s="62" t="str">
        <x:v>Bank update</x:v>
      </x:c>
      <x:c r="C15" s="62" t="str">
        <x:v>Show the bank fields accepted by the PAY.JP Tenant API only during the protected edit state.</x:v>
      </x:c>
      <x:c r="D15" s="62" t="str">
        <x:v>Enter, confirm, and submit new values.</x:v>
      </x:c>
      <x:c r="E15" s="62" t="str">
        <x:v>Validate locally, send directly to PAY.JP, avoid raw-value logs/local persistence, and refresh masked data/status after success.</x:v>
      </x:c>
    </x:row>
    <x:row r="16" ht="47.599998474121094" hidden="0" customHeight="1">
      <x:c r="A16" s="62" t="str">
        <x:v>P13-04</x:v>
      </x:c>
      <x:c r="B16" s="62" t="str">
        <x:v>Failure and audit</x:v>
      </x:c>
      <x:c r="C16" s="62" t="str">
        <x:v>Show safe retry/support guidance for authentication, validation, API, or bank-status failure.</x:v>
      </x:c>
      <x:c r="D16" s="62" t="str">
        <x:v>Correct, retry, or cancel.</x:v>
      </x:c>
      <x:c r="E16" s="62" t="str">
        <x:v>Keep the previous account unchanged on failure and record an audit event containing no raw bank values.</x:v>
      </x:c>
    </x:row>
    <x:row r="17" ht="34.400001525878906" hidden="0" customHeight="1">
      <x:c r="A17" s="62" t="str">
        <x:v>P13-05</x:v>
      </x:c>
      <x:c r="B17" s="62" t="str">
        <x:v>Access control</x:v>
      </x:c>
      <x:c r="C17" s="62" t="str">
        <x:v>Show a generic error for another Producer/Tenant identifier.</x:v>
      </x:c>
      <x:c r="D17" s="62" t="str">
        <x:v>Return to P11.</x:v>
      </x:c>
      <x:c r="E17" s="62" t="str">
        <x:v>Deny cross-Producer access server-side.</x:v>
      </x:c>
    </x:row>
    <x:row r="18">
      <x:c r="A18"/>
      <x:c r="B18"/>
      <x:c r="C18"/>
      <x:c r="D18"/>
      <x:c r="E18"/>
    </x:row>
    <x:row r="19" ht="21" customHeight="1">
      <x:c r="A19"/>
      <x:c r="B19"/>
      <x:c r="C19"/>
      <x:c r="D19"/>
      <x:c r="E19"/>
    </x:row>
    <x:row r="20" ht="22.5" customHeight="1">
      <x:c r="A20"/>
      <x:c r="B20"/>
      <x:c r="C20"/>
      <x:c r="D20"/>
      <x:c r="E20"/>
    </x:row>
    <x:row r="21" ht="36"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生産者パスワード変更</x:v>
      </x:c>
      <x:c r="B1" s="66"/>
      <x:c r="C1" s="66"/>
      <x:c r="D1" s="66"/>
      <x:c r="E1" s="66"/>
    </x:row>
    <x:row r="2" ht="9" customHeight="1">
      <x:c r="A2" s="75"/>
      <x:c r="B2" s="76"/>
      <x:c r="C2" s="76"/>
      <x:c r="D2" s="76"/>
      <x:c r="E2" s="77"/>
    </x:row>
    <x:row r="3" ht="22.25" hidden="0" customHeight="1">
      <x:c r="A3" s="68" t="str">
        <x:v>画面ID</x:v>
      </x:c>
      <x:c r="B3" s="62" t="str">
        <x:v>P14</x:v>
      </x:c>
      <x:c r="C3" s="68" t="str">
        <x:v>画面名</x:v>
      </x:c>
      <x:c r="D3" s="62" t="str">
        <x:v>生産者パスワード変更</x:v>
      </x:c>
      <x:c r="E3" s="62"/>
    </x:row>
    <x:row r="4" ht="22.25" hidden="0" customHeight="1">
      <x:c r="A4" s="68" t="str">
        <x:v>対象</x:v>
      </x:c>
      <x:c r="B4" s="62" t="str">
        <x:v>ログイン中生産者</x:v>
      </x:c>
      <x:c r="C4" s="68" t="str">
        <x:v>区分</x:v>
      </x:c>
      <x:c r="D4" s="62" t="str">
        <x:v>生産者向け</x:v>
      </x:c>
      <x:c r="E4" s="62"/>
    </x:row>
    <x:row r="5" ht="22.25" hidden="0" customHeight="1">
      <x:c r="A5" s="68" t="str">
        <x:v>目的</x:v>
      </x:c>
      <x:c r="B5" s="62" t="str">
        <x:v>アカウント設定から生産者パスワードを安全に変更する。</x:v>
      </x:c>
      <x:c r="C5" s="62"/>
      <x:c r="D5" s="62"/>
      <x:c r="E5" s="62"/>
    </x:row>
    <x:row r="6" ht="34.400001525878906" hidden="0" customHeight="1">
      <x:c r="A6" s="68" t="str">
        <x:v>主な入口</x:v>
      </x:c>
      <x:c r="B6" s="62" t="str">
        <x:v>生産者アカウント設定（P11）</x:v>
      </x:c>
      <x:c r="C6" s="62"/>
      <x:c r="D6" s="62"/>
      <x:c r="E6" s="62"/>
    </x:row>
    <x:row r="7" ht="9" customHeight="1">
      <x:c r="A7" s="75"/>
      <x:c r="B7" s="76"/>
      <x:c r="C7" s="76"/>
      <x:c r="D7" s="76"/>
      <x:c r="E7" s="77"/>
    </x:row>
    <x:row r="8" ht="28" customHeight="1">
      <x:c r="A8" s="71" t="str">
        <x:v>1. 概要</x:v>
      </x:c>
      <x:c r="B8" s="71"/>
      <x:c r="C8" s="71"/>
      <x:c r="D8" s="71"/>
      <x:c r="E8" s="71"/>
    </x:row>
    <x:row r="9" ht="26.25" hidden="0" customHeight="1">
      <x:c r="A9" s="62" t="str">
        <x:v>生産者パスワード変更では現在のパスワードを確認し、新パスワードと確認入力を検証してセッションを保護し、成功後にアカウント設定へ戻る。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34.400001525878906" hidden="0" customHeight="1">
      <x:c r="A13" s="62" t="str">
        <x:v>P14-01</x:v>
      </x:c>
      <x:c r="B13" s="62" t="str">
        <x:v>パスワードフォーム</x:v>
      </x:c>
      <x:c r="C13" s="62" t="str">
        <x:v>現在のパスワード、新パスワード、確認用パスワードを表示する。</x:v>
      </x:c>
      <x:c r="D13" s="62" t="str">
        <x:v>入力して送信する。</x:v>
      </x:c>
      <x:c r="E13" s="62" t="str">
        <x:v>現在パスワードとポリシーを確認し、エラー後はパスワード値を保持しない。</x:v>
      </x:c>
    </x:row>
    <x:row r="14" ht="47.599998474121094" hidden="0" customHeight="1">
      <x:c r="A14" s="62" t="str">
        <x:v>P14-02</x:v>
      </x:c>
      <x:c r="B14" s="62" t="str">
        <x:v>完了・セッション</x:v>
      </x:c>
      <x:c r="C14" s="62" t="str">
        <x:v>成功または安全な認証・入力エラーを表示する。</x:v>
      </x:c>
      <x:c r="D14" s="62" t="str">
        <x:v>アカウント設定へ戻る、または再試行する。</x:v>
      </x:c>
      <x:c r="E14" s="62" t="str">
        <x:v>安全に更新し、影響する他セッションを無効化し、定義された現在の保護セッションを維持してP11へ戻る。</x:v>
      </x:c>
    </x:row>
    <x:row r="15" ht="16.5">
      <x:c r="A15"/>
      <x:c r="B15"/>
      <x:c r="C15"/>
      <x:c r="D15"/>
      <x:c r="E15"/>
    </x:row>
    <x:row r="16" ht="21" customHeight="1">
      <x:c r="A16"/>
      <x:c r="B16"/>
      <x:c r="C16"/>
      <x:c r="D16"/>
      <x:c r="E16"/>
    </x:row>
    <x:row r="17" ht="22.5" customHeight="1">
      <x:c r="A17"/>
      <x:c r="B17"/>
      <x:c r="C17"/>
      <x:c r="D17"/>
      <x:c r="E17"/>
    </x:row>
    <x:row r="18" ht="31.5" customHeight="1">
      <x:c r="A18"/>
      <x:c r="B18"/>
      <x:c r="C18"/>
      <x:c r="D18"/>
      <x:c r="E18"/>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2.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Password Change</x:v>
      </x:c>
      <x:c r="B1" s="66"/>
      <x:c r="C1" s="66"/>
      <x:c r="D1" s="66"/>
      <x:c r="E1" s="66"/>
    </x:row>
    <x:row r="2" ht="9" customHeight="1">
      <x:c r="A2" s="75"/>
      <x:c r="B2" s="76"/>
      <x:c r="C2" s="76"/>
      <x:c r="D2" s="76"/>
      <x:c r="E2" s="77"/>
    </x:row>
    <x:row r="3" ht="34.400001525878906" hidden="0" customHeight="1">
      <x:c r="A3" s="68" t="str">
        <x:v>Screen ID</x:v>
      </x:c>
      <x:c r="B3" s="62" t="str">
        <x:v>P14</x:v>
      </x:c>
      <x:c r="C3" s="68" t="str">
        <x:v>Screen Name</x:v>
      </x:c>
      <x:c r="D3" s="62" t="str">
        <x:v>Producer Password Change</x:v>
      </x:c>
      <x:c r="E3" s="62"/>
    </x:row>
    <x:row r="4" ht="22.25" hidden="0" customHeight="1">
      <x:c r="A4" s="68" t="str">
        <x:v>User</x:v>
      </x:c>
      <x:c r="B4" s="62" t="str">
        <x:v>Signed-in Producer</x:v>
      </x:c>
      <x:c r="C4" s="68" t="str">
        <x:v>Area</x:v>
      </x:c>
      <x:c r="D4" s="62" t="str">
        <x:v>Producer</x:v>
      </x:c>
      <x:c r="E4" s="62"/>
    </x:row>
    <x:row r="5" ht="22.25" hidden="0" customHeight="1">
      <x:c r="A5" s="68" t="str">
        <x:v>Purpose</x:v>
      </x:c>
      <x:c r="B5" s="62" t="str">
        <x:v>Change the Producer password securely from Account Settings.</x:v>
      </x:c>
      <x:c r="C5" s="62"/>
      <x:c r="D5" s="62"/>
      <x:c r="E5" s="62"/>
    </x:row>
    <x:row r="6" ht="34.400001525878906" hidden="0" customHeight="1">
      <x:c r="A6" s="68" t="str">
        <x:v>Main Entry</x:v>
      </x:c>
      <x:c r="B6" s="62" t="str">
        <x:v>Producer Account Settings (P11)</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Password Change verifies the current password, validates and confirms the new password, protects the session, and returns to Account Settings after a successful change.</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47.599998474121094" hidden="0" customHeight="1">
      <x:c r="A13" s="62" t="str">
        <x:v>P14-01</x:v>
      </x:c>
      <x:c r="B13" s="62" t="str">
        <x:v>Password form</x:v>
      </x:c>
      <x:c r="C13" s="62" t="str">
        <x:v>Current password, new password, and confirmation.</x:v>
      </x:c>
      <x:c r="D13" s="62" t="str">
        <x:v>Enter and submit the values.</x:v>
      </x:c>
      <x:c r="E13" s="62" t="str">
        <x:v>Verify the current password and password policy; retain no password values after validation failure.</x:v>
      </x:c>
    </x:row>
    <x:row r="14" ht="60.79999923706055" hidden="0" customHeight="1">
      <x:c r="A14" s="62" t="str">
        <x:v>P14-02</x:v>
      </x:c>
      <x:c r="B14" s="62" t="str">
        <x:v>Completion and sessions</x:v>
      </x:c>
      <x:c r="C14" s="62" t="str">
        <x:v>Show success or a safe authentication/validation error.</x:v>
      </x:c>
      <x:c r="D14" s="62" t="str">
        <x:v>Return to Account Settings or retry.</x:v>
      </x:c>
      <x:c r="E14" s="62" t="str">
        <x:v>Update the password securely, invalidate other affected sessions, preserve the current protected session as defined, and return to P11.</x:v>
      </x:c>
    </x:row>
    <x:row r="15">
      <x:c r="A15"/>
      <x:c r="B15"/>
      <x:c r="C15"/>
      <x:c r="D15"/>
      <x:c r="E15"/>
    </x:row>
    <x:row r="16" ht="21" customHeight="1">
      <x:c r="A16"/>
      <x:c r="B16"/>
      <x:c r="C16"/>
      <x:c r="D16"/>
      <x:c r="E16"/>
    </x:row>
    <x:row r="17" ht="22.5" customHeight="1">
      <x:c r="A17"/>
      <x:c r="B17"/>
      <x:c r="C17"/>
      <x:c r="D17"/>
      <x:c r="E17"/>
    </x:row>
    <x:row r="18" ht="46.5" customHeight="1">
      <x:c r="A18"/>
      <x:c r="B18"/>
      <x:c r="C18"/>
      <x:c r="D18"/>
      <x:c r="E18"/>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3.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画面仕様書 — 生産者パスワード再設定</x:v>
      </x:c>
      <x:c r="B1" s="66"/>
      <x:c r="C1" s="66"/>
      <x:c r="D1" s="66"/>
      <x:c r="E1" s="66"/>
    </x:row>
    <x:row r="2" ht="9" customHeight="1">
      <x:c r="A2" s="75"/>
      <x:c r="B2" s="76"/>
      <x:c r="C2" s="76"/>
      <x:c r="D2" s="76"/>
      <x:c r="E2" s="77"/>
    </x:row>
    <x:row r="3" ht="22.25" hidden="0" customHeight="1">
      <x:c r="A3" s="68" t="str">
        <x:v>画面ID</x:v>
      </x:c>
      <x:c r="B3" s="62" t="str">
        <x:v>P15</x:v>
      </x:c>
      <x:c r="C3" s="68" t="str">
        <x:v>画面名</x:v>
      </x:c>
      <x:c r="D3" s="62" t="str">
        <x:v>生産者パスワード再設定</x:v>
      </x:c>
      <x:c r="E3" s="62"/>
    </x:row>
    <x:row r="4" ht="34.400001525878906" hidden="0" customHeight="1">
      <x:c r="A4" s="68" t="str">
        <x:v>対象</x:v>
      </x:c>
      <x:c r="B4" s="62" t="str">
        <x:v>生産者申請者・生産者</x:v>
      </x:c>
      <x:c r="C4" s="68" t="str">
        <x:v>区分</x:v>
      </x:c>
      <x:c r="D4" s="62" t="str">
        <x:v>生産者向け</x:v>
      </x:c>
      <x:c r="E4" s="62"/>
    </x:row>
    <x:row r="5" ht="22.25" hidden="0" customHeight="1">
      <x:c r="A5" s="68" t="str">
        <x:v>目的</x:v>
      </x:c>
      <x:c r="B5" s="62" t="str">
        <x:v>アカウント状態を漏らさず生産者アクセスを回復する。</x:v>
      </x:c>
      <x:c r="C5" s="62"/>
      <x:c r="D5" s="62"/>
      <x:c r="E5" s="62"/>
    </x:row>
    <x:row r="6" ht="34.400001525878906" hidden="0" customHeight="1">
      <x:c r="A6" s="68" t="str">
        <x:v>主な入口</x:v>
      </x:c>
      <x:c r="B6" s="62" t="str">
        <x:v>生産者ログイン（P01）・再設定メールリンク</x:v>
      </x:c>
      <x:c r="C6" s="62"/>
      <x:c r="D6" s="62"/>
      <x:c r="E6" s="62"/>
    </x:row>
    <x:row r="7" ht="9" customHeight="1">
      <x:c r="A7" s="75"/>
      <x:c r="B7" s="76"/>
      <x:c r="C7" s="76"/>
      <x:c r="D7" s="76"/>
      <x:c r="E7" s="77"/>
    </x:row>
    <x:row r="8" ht="28" customHeight="1">
      <x:c r="A8" s="71" t="str">
        <x:v>1. 概要</x:v>
      </x:c>
      <x:c r="B8" s="71"/>
      <x:c r="C8" s="71"/>
      <x:c r="D8" s="71"/>
      <x:c r="E8" s="71"/>
    </x:row>
    <x:row r="9" ht="38.400001525878906" hidden="0" customHeight="1">
      <x:c r="A9" s="62" t="str">
        <x:v>生産者パスワード再設定では再設定依頼と有効トークンによる新パスワード入力を1つの仕様にまとめ、中立的な応答、回数制限、期限付き・1回限りトークンを使用する。</x:v>
      </x:c>
      <x:c r="B9" s="62"/>
      <x:c r="C9" s="62"/>
      <x:c r="D9" s="62"/>
      <x:c r="E9" s="62"/>
    </x:row>
    <x:row r="10" ht="9" customHeight="1">
      <x:c r="A10" s="75"/>
      <x:c r="B10" s="76"/>
      <x:c r="C10" s="76"/>
      <x:c r="D10" s="76"/>
      <x:c r="E10" s="77"/>
    </x:row>
    <x:row r="11" ht="28" customHeight="1">
      <x:c r="A11" s="71" t="str">
        <x:v>2. 画面項目・処理</x:v>
      </x:c>
      <x:c r="B11" s="71"/>
      <x:c r="C11" s="71"/>
      <x:c r="D11" s="71"/>
      <x:c r="E11" s="71"/>
    </x:row>
    <x:row r="12" ht="30" customHeight="1">
      <x:c r="A12" s="74" t="str">
        <x:v>ID</x:v>
      </x:c>
      <x:c r="B12" s="74" t="str">
        <x:v>項目</x:v>
      </x:c>
      <x:c r="C12" s="74" t="str">
        <x:v>表示・入力内容</x:v>
      </x:c>
      <x:c r="D12" s="74" t="str">
        <x:v>ユーザー操作</x:v>
      </x:c>
      <x:c r="E12" s="74" t="str">
        <x:v>処理・遷移</x:v>
      </x:c>
    </x:row>
    <x:row r="13" ht="47.599998474121094" hidden="0" customHeight="1">
      <x:c r="A13" s="62" t="str">
        <x:v>P15-01</x:v>
      </x:c>
      <x:c r="B13" s="62" t="str">
        <x:v>再設定依頼</x:v>
      </x:c>
      <x:c r="C13" s="62" t="str">
        <x:v>メール入力と再設定リンク送信を表示する。</x:v>
      </x:c>
      <x:c r="D13" s="62" t="str">
        <x:v>メールアドレスを送信する。</x:v>
      </x:c>
      <x:c r="E13" s="62" t="str">
        <x:v>常に中立的な応答を表示し、回数制限を適用して、許可された場合だけアカウント・審査状態を漏らさずリンクを送信する。</x:v>
      </x:c>
    </x:row>
    <x:row r="14" ht="47.599998474121094" hidden="0" customHeight="1">
      <x:c r="A14" s="62" t="str">
        <x:v>P15-02</x:v>
      </x:c>
      <x:c r="B14" s="62" t="str">
        <x:v>新パスワード</x:v>
      </x:c>
      <x:c r="C14" s="62" t="str">
        <x:v>有効トークンの場合に新パスワードと確認入力を表示する。</x:v>
      </x:c>
      <x:c r="D14" s="62" t="str">
        <x:v>入力して保存する。</x:v>
      </x:c>
      <x:c r="E14" s="62" t="str">
        <x:v>ポリシーを確認し、1回限りトークンを消費して安全に更新し、影響するセッションを無効化してP01を開く。</x:v>
      </x:c>
    </x:row>
    <x:row r="15" ht="34.400001525878906" hidden="0" customHeight="1">
      <x:c r="A15" s="62" t="str">
        <x:v>P15-03</x:v>
      </x:c>
      <x:c r="B15" s="62" t="str">
        <x:v>無効トークン</x:v>
      </x:c>
      <x:c r="C15" s="62" t="str">
        <x:v>期限切れ、使用済み、不正リンクの案内を表示する。</x:v>
      </x:c>
      <x:c r="D15" s="62" t="str">
        <x:v>新しいリンクを依頼する。</x:v>
      </x:c>
      <x:c r="E15" s="62" t="str">
        <x:v>パスワードやアカウント状態を変更・開示せず、依頼状態へ戻す。</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4.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66" t="str">
        <x:v>Screen Specification — Producer Password Reset</x:v>
      </x:c>
      <x:c r="B1" s="66"/>
      <x:c r="C1" s="66"/>
      <x:c r="D1" s="66"/>
      <x:c r="E1" s="66"/>
    </x:row>
    <x:row r="2" ht="9" customHeight="1">
      <x:c r="A2" s="75"/>
      <x:c r="B2" s="76"/>
      <x:c r="C2" s="76"/>
      <x:c r="D2" s="76"/>
      <x:c r="E2" s="77"/>
    </x:row>
    <x:row r="3" ht="34.400001525878906" hidden="0" customHeight="1">
      <x:c r="A3" s="68" t="str">
        <x:v>Screen ID</x:v>
      </x:c>
      <x:c r="B3" s="62" t="str">
        <x:v>P15</x:v>
      </x:c>
      <x:c r="C3" s="68" t="str">
        <x:v>Screen Name</x:v>
      </x:c>
      <x:c r="D3" s="62" t="str">
        <x:v>Producer Password Reset</x:v>
      </x:c>
      <x:c r="E3" s="62"/>
    </x:row>
    <x:row r="4" ht="34.400001525878906" hidden="0" customHeight="1">
      <x:c r="A4" s="68" t="str">
        <x:v>User</x:v>
      </x:c>
      <x:c r="B4" s="62" t="str">
        <x:v>Producer Applicant / Producer</x:v>
      </x:c>
      <x:c r="C4" s="68" t="str">
        <x:v>Area</x:v>
      </x:c>
      <x:c r="D4" s="62" t="str">
        <x:v>Producer</x:v>
      </x:c>
      <x:c r="E4" s="62"/>
    </x:row>
    <x:row r="5" ht="22.25" hidden="0" customHeight="1">
      <x:c r="A5" s="68" t="str">
        <x:v>Purpose</x:v>
      </x:c>
      <x:c r="B5" s="62" t="str">
        <x:v>Recover Producer access without revealing account state.</x:v>
      </x:c>
      <x:c r="C5" s="62"/>
      <x:c r="D5" s="62"/>
      <x:c r="E5" s="62"/>
    </x:row>
    <x:row r="6" ht="34.400001525878906" hidden="0" customHeight="1">
      <x:c r="A6" s="68" t="str">
        <x:v>Main Entry</x:v>
      </x:c>
      <x:c r="B6" s="62" t="str">
        <x:v>Producer Login (P01) / reset email link</x:v>
      </x:c>
      <x:c r="C6" s="62"/>
      <x:c r="D6" s="62"/>
      <x:c r="E6" s="62"/>
    </x:row>
    <x:row r="7" ht="9" customHeight="1">
      <x:c r="A7" s="75"/>
      <x:c r="B7" s="76"/>
      <x:c r="C7" s="76"/>
      <x:c r="D7" s="76"/>
      <x:c r="E7" s="77"/>
    </x:row>
    <x:row r="8" ht="28" customHeight="1">
      <x:c r="A8" s="71" t="str">
        <x:v>1. Summary</x:v>
      </x:c>
      <x:c r="B8" s="71"/>
      <x:c r="C8" s="71"/>
      <x:c r="D8" s="71"/>
      <x:c r="E8" s="71"/>
    </x:row>
    <x:row r="9" ht="38.400001525878906" hidden="0" customHeight="1">
      <x:c r="A9" s="62" t="str">
        <x:v>Producer Password Reset combines the reset request and valid-token password entry in one specification using neutral responses, rate limits, and an expiring one-use token.</x:v>
      </x:c>
      <x:c r="B9" s="62"/>
      <x:c r="C9" s="62"/>
      <x:c r="D9" s="62"/>
      <x:c r="E9" s="62"/>
    </x:row>
    <x:row r="10" ht="9" customHeight="1">
      <x:c r="A10" s="75"/>
      <x:c r="B10" s="76"/>
      <x:c r="C10" s="76"/>
      <x:c r="D10" s="76"/>
      <x:c r="E10" s="77"/>
    </x:row>
    <x:row r="11" ht="28" customHeight="1">
      <x:c r="A11" s="71" t="str">
        <x:v>2. Screen Elements and Processing</x:v>
      </x:c>
      <x:c r="B11" s="71"/>
      <x:c r="C11" s="71"/>
      <x:c r="D11" s="71"/>
      <x:c r="E11" s="71"/>
    </x:row>
    <x:row r="12" ht="30" customHeight="1">
      <x:c r="A12" s="74" t="str">
        <x:v>ID</x:v>
      </x:c>
      <x:c r="B12" s="74" t="str">
        <x:v>Item</x:v>
      </x:c>
      <x:c r="C12" s="74" t="str">
        <x:v>Display / Input</x:v>
      </x:c>
      <x:c r="D12" s="74" t="str">
        <x:v>User Action</x:v>
      </x:c>
      <x:c r="E12" s="74" t="str">
        <x:v>Processing / Destination</x:v>
      </x:c>
    </x:row>
    <x:row r="13" ht="60.79999923706055" hidden="0" customHeight="1">
      <x:c r="A13" s="62" t="str">
        <x:v>P15-01</x:v>
      </x:c>
      <x:c r="B13" s="62" t="str">
        <x:v>Reset request</x:v>
      </x:c>
      <x:c r="C13" s="62" t="str">
        <x:v>Email input and Send Reset Link action.</x:v>
      </x:c>
      <x:c r="D13" s="62" t="str">
        <x:v>Submit an email address.</x:v>
      </x:c>
      <x:c r="E13" s="62" t="str">
        <x:v>Always show a neutral response, apply rate limits, and send a link only when permitted without exposing account or screening state.</x:v>
      </x:c>
    </x:row>
    <x:row r="14" ht="47.599998474121094" hidden="0" customHeight="1">
      <x:c r="A14" s="62" t="str">
        <x:v>P15-02</x:v>
      </x:c>
      <x:c r="B14" s="62" t="str">
        <x:v>New password</x:v>
      </x:c>
      <x:c r="C14" s="62" t="str">
        <x:v>For a valid token, show new password and confirmation.</x:v>
      </x:c>
      <x:c r="D14" s="62" t="str">
        <x:v>Enter and save the new password.</x:v>
      </x:c>
      <x:c r="E14" s="62" t="str">
        <x:v>Validate policy, consume the one-use token, update securely, invalidate affected sessions, and open P01.</x:v>
      </x:c>
    </x:row>
    <x:row r="15" ht="47.599998474121094" hidden="0" customHeight="1">
      <x:c r="A15" s="62" t="str">
        <x:v>P15-03</x:v>
      </x:c>
      <x:c r="B15" s="62" t="str">
        <x:v>Invalid token</x:v>
      </x:c>
      <x:c r="C15" s="62" t="str">
        <x:v>Show expired, used, or invalid-link guidance.</x:v>
      </x:c>
      <x:c r="D15" s="62" t="str">
        <x:v>Request a new link.</x:v>
      </x:c>
      <x:c r="E15" s="62" t="str">
        <x:v>Do not reset the password or reveal account state; return to the request state.</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管理者ログイン</x:v>
      </x:c>
      <x:c r="B1" s="96"/>
      <x:c r="C1" s="96"/>
      <x:c r="D1" s="96"/>
      <x:c r="E1" s="96"/>
    </x:row>
    <x:row r="2" ht="9" customHeight="1">
      <x:c r="A2" s="105"/>
      <x:c r="B2" s="106"/>
      <x:c r="C2" s="106"/>
      <x:c r="D2" s="106"/>
      <x:c r="E2" s="107"/>
    </x:row>
    <x:row r="3" ht="22.25" hidden="0" customHeight="1">
      <x:c r="A3" s="98" t="str">
        <x:v>画面ID</x:v>
      </x:c>
      <x:c r="B3" s="92" t="str">
        <x:v>A01</x:v>
      </x:c>
      <x:c r="C3" s="98" t="str">
        <x:v>画面名</x:v>
      </x:c>
      <x:c r="D3" s="92" t="str">
        <x:v>管理者ログイン</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許可された管理者アカウントで保護された管理画面へログインする。</x:v>
      </x:c>
      <x:c r="C5" s="92"/>
      <x:c r="D5" s="92"/>
      <x:c r="E5" s="92"/>
    </x:row>
    <x:row r="6" ht="34.400001525878906" hidden="0" customHeight="1">
      <x:c r="A6" s="98" t="str">
        <x:v>主な入口</x:v>
      </x:c>
      <x:c r="B6" s="92" t="str">
        <x:v>管理画面入口</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管理者ログインでは購入者・生産者と分離された1つの許可済み管理者アカウントを認証し、安全なログイン保護を適用する。失敗時にアカウント情報を漏らさず、成功後は管理ダッシュボードを開く。</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34.400001525878906" hidden="0" customHeight="1">
      <x:c r="A13" s="92" t="str">
        <x:v>A01-01</x:v>
      </x:c>
      <x:c r="B13" s="92" t="str">
        <x:v>ログイン情報</x:v>
      </x:c>
      <x:c r="C13" s="92" t="str">
        <x:v>管理者メールアドレス、パスワード、ログインボタンを表示する。</x:v>
      </x:c>
      <x:c r="D13" s="92" t="str">
        <x:v>認証情報を入力してログインする。</x:v>
      </x:c>
      <x:c r="E13" s="92" t="str">
        <x:v>安全に認証し、管理者アカウントの有無を開示しない。</x:v>
      </x:c>
    </x:row>
    <x:row r="14" ht="47.599998474121094" hidden="0" customHeight="1">
      <x:c r="A14" s="92" t="str">
        <x:v>A01-02</x:v>
      </x:c>
      <x:c r="B14" s="92" t="str">
        <x:v>ログイン保護</x:v>
      </x:c>
      <x:c r="C14" s="92" t="str">
        <x:v>認証失敗時は中立的なエラーを表示する。</x:v>
      </x:c>
      <x:c r="D14" s="92" t="str">
        <x:v>入力を修正、または時間を空けて再試行する。</x:v>
      </x:c>
      <x:c r="E14" s="92" t="str">
        <x:v>連続失敗を回数制限し、A11用の安全なセキュリティイベントを記録する。パスワード値は保持しない。</x:v>
      </x:c>
    </x:row>
    <x:row r="15" ht="34.400001525878906" hidden="0" customHeight="1">
      <x:c r="A15" s="92" t="str">
        <x:v>A01-03</x:v>
      </x:c>
      <x:c r="B15" s="92" t="str">
        <x:v>ログイン成功</x:v>
      </x:c>
      <x:c r="C15" s="92" t="str">
        <x:v>認証前は金融情報・個人情報を表示しない。</x:v>
      </x:c>
      <x:c r="D15" s="92" t="str">
        <x:v>成功後に続行する。</x:v>
      </x:c>
      <x:c r="E15" s="92" t="str">
        <x:v>保護された管理者セッションを作成してA02を開く。</x:v>
      </x:c>
    </x:row>
    <x:row r="16" ht="21" customHeight="1">
      <x:c r="A16"/>
      <x:c r="B16"/>
      <x:c r="C16"/>
      <x:c r="D16"/>
      <x:c r="E16"/>
    </x:row>
    <x:row r="17" ht="22.5" customHeight="1">
      <x:c r="A17"/>
      <x:c r="B17"/>
      <x:c r="C17"/>
      <x:c r="D17"/>
      <x:c r="E17"/>
    </x:row>
    <x:row r="18" ht="31.5" customHeight="1">
      <x:c r="A18"/>
      <x:c r="B18"/>
      <x:c r="C18"/>
      <x:c r="D18"/>
      <x:c r="E18"/>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Admin Login</x:v>
      </x:c>
      <x:c r="B1" s="96"/>
      <x:c r="C1" s="96"/>
      <x:c r="D1" s="96"/>
      <x:c r="E1" s="96"/>
    </x:row>
    <x:row r="2" ht="9" customHeight="1">
      <x:c r="A2" s="105"/>
      <x:c r="B2" s="106"/>
      <x:c r="C2" s="106"/>
      <x:c r="D2" s="106"/>
      <x:c r="E2" s="107"/>
    </x:row>
    <x:row r="3" ht="34.400001525878906" hidden="0" customHeight="1">
      <x:c r="A3" s="98" t="str">
        <x:v>Screen ID</x:v>
      </x:c>
      <x:c r="B3" s="92" t="str">
        <x:v>A01</x:v>
      </x:c>
      <x:c r="C3" s="98" t="str">
        <x:v>Screen Name</x:v>
      </x:c>
      <x:c r="D3" s="92" t="str">
        <x:v>Admin Login</x:v>
      </x:c>
      <x:c r="E3" s="92"/>
    </x:row>
    <x:row r="4" ht="22.25" hidden="0" customHeight="1">
      <x:c r="A4" s="98" t="str">
        <x:v>User</x:v>
      </x:c>
      <x:c r="B4" s="92" t="str">
        <x:v>Admin</x:v>
      </x:c>
      <x:c r="C4" s="98" t="str">
        <x:v>Area</x:v>
      </x:c>
      <x:c r="D4" s="92" t="str">
        <x:v>Admin</x:v>
      </x:c>
      <x:c r="E4" s="92"/>
    </x:row>
    <x:row r="5" ht="22.25" hidden="0" customHeight="1">
      <x:c r="A5" s="98" t="str">
        <x:v>Purpose</x:v>
      </x:c>
      <x:c r="B5" s="92" t="str">
        <x:v>Sign in to the protected Admin Portal with the authorized Admin account.</x:v>
      </x:c>
      <x:c r="C5" s="92"/>
      <x:c r="D5" s="92"/>
      <x:c r="E5" s="92"/>
    </x:row>
    <x:row r="6" ht="34.400001525878906" hidden="0" customHeight="1">
      <x:c r="A6" s="98" t="str">
        <x:v>Main Entry</x:v>
      </x:c>
      <x:c r="B6" s="92" t="str">
        <x:v>Admin Portal entry</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Admin Login authenticates the single authorized Admin account separately from Buyer and Producer accounts, applies safe login protection, and opens the Admin Dashboard without revealing account details on failure.</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34.400001525878906" hidden="0" customHeight="1">
      <x:c r="A13" s="92" t="str">
        <x:v>A01-01</x:v>
      </x:c>
      <x:c r="B13" s="92" t="str">
        <x:v>Credentials</x:v>
      </x:c>
      <x:c r="C13" s="92" t="str">
        <x:v>Admin email address, password, and Login button.</x:v>
      </x:c>
      <x:c r="D13" s="92" t="str">
        <x:v>Enter credentials and sign in.</x:v>
      </x:c>
      <x:c r="E13" s="92" t="str">
        <x:v>Authenticate securely; never disclose whether the Admin account exists.</x:v>
      </x:c>
    </x:row>
    <x:row r="14" ht="47.599998474121094" hidden="0" customHeight="1">
      <x:c r="A14" s="92" t="str">
        <x:v>A01-02</x:v>
      </x:c>
      <x:c r="B14" s="92" t="str">
        <x:v>Login protection</x:v>
      </x:c>
      <x:c r="C14" s="92" t="str">
        <x:v>Show a neutral error when authentication fails.</x:v>
      </x:c>
      <x:c r="D14" s="92" t="str">
        <x:v>Correct the input or retry later.</x:v>
      </x:c>
      <x:c r="E14" s="92" t="str">
        <x:v>Rate-limit repeated failures, record a safe security event for A11, and never retain password values.</x:v>
      </x:c>
    </x:row>
    <x:row r="15" ht="34.400001525878906" hidden="0" customHeight="1">
      <x:c r="A15" s="92" t="str">
        <x:v>A01-03</x:v>
      </x:c>
      <x:c r="B15" s="92" t="str">
        <x:v>Successful login</x:v>
      </x:c>
      <x:c r="C15" s="92" t="str">
        <x:v>Show no financial or personal data before authentication.</x:v>
      </x:c>
      <x:c r="D15" s="92" t="str">
        <x:v>Continue after success.</x:v>
      </x:c>
      <x:c r="E15" s="92" t="str">
        <x:v>Create the protected Admin session and open A02.</x:v>
      </x:c>
    </x:row>
    <x:row r="16" ht="21" customHeight="1">
      <x:c r="A16"/>
      <x:c r="B16"/>
      <x:c r="C16"/>
      <x:c r="D16"/>
      <x:c r="E16"/>
    </x:row>
    <x:row r="17" ht="22.5" customHeight="1">
      <x:c r="A17"/>
      <x:c r="B17"/>
      <x:c r="C17"/>
      <x:c r="D17"/>
      <x:c r="E17"/>
    </x:row>
    <x:row r="18" ht="36" customHeight="1">
      <x:c r="A18"/>
      <x:c r="B18"/>
      <x:c r="C18"/>
      <x:c r="D18"/>
      <x:c r="E18"/>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7.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管理ダッシュボード</x:v>
      </x:c>
      <x:c r="B1" s="96"/>
      <x:c r="C1" s="96"/>
      <x:c r="D1" s="96"/>
      <x:c r="E1" s="96"/>
    </x:row>
    <x:row r="2" ht="9" customHeight="1">
      <x:c r="A2" s="105"/>
      <x:c r="B2" s="106"/>
      <x:c r="C2" s="106"/>
      <x:c r="D2" s="106"/>
      <x:c r="E2" s="107"/>
    </x:row>
    <x:row r="3" ht="22.25" hidden="0" customHeight="1">
      <x:c r="A3" s="98" t="str">
        <x:v>画面ID</x:v>
      </x:c>
      <x:c r="B3" s="92" t="str">
        <x:v>A02</x:v>
      </x:c>
      <x:c r="C3" s="98" t="str">
        <x:v>画面名</x:v>
      </x:c>
      <x:c r="D3" s="92" t="str">
        <x:v>管理ダッシュボード</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管理業務の全体状況と対応が必要な項目への導線を表示する。</x:v>
      </x:c>
      <x:c r="C5" s="92"/>
      <x:c r="D5" s="92"/>
      <x:c r="E5" s="92"/>
    </x:row>
    <x:row r="6" ht="34.400001525878906" hidden="0" customHeight="1">
      <x:c r="A6" s="98" t="str">
        <x:v>主な入口</x:v>
      </x:c>
      <x:c r="B6" s="92" t="str">
        <x:v>管理者ログイン（A01）</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管理ダッシュボードは管理画面の入口で、生産者審査、商品・注文の問題、会社手数料、PAY.JP振込、重要なシステム・セキュリティイベントを参照専用サマリーで表示し、担当画面へ移動できるようにする。</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34.400001525878906" hidden="0" customHeight="1">
      <x:c r="A13" s="92" t="str">
        <x:v>A02-01</x:v>
      </x:c>
      <x:c r="B13" s="92" t="str">
        <x:v>生産者状況</x:v>
      </x:c>
      <x:c r="C13" s="92" t="str">
        <x:v>PAY.JP申請未完了、審査中、販売資格喪失の生産者件数を表示する。</x:v>
      </x:c>
      <x:c r="D13" s="92" t="str">
        <x:v>件数または注意を選択する。</x:v>
      </x:c>
      <x:c r="E13" s="92" t="str">
        <x:v>該当条件でA04を開く。審査判断は管理者ではなくPAY.JPが行う。</x:v>
      </x:c>
    </x:row>
    <x:row r="14" ht="34.400001525878906" hidden="0" customHeight="1">
      <x:c r="A14" s="92" t="str">
        <x:v>A02-02</x:v>
      </x:c>
      <x:c r="B14" s="92" t="str">
        <x:v>商品・注文注意</x:v>
      </x:c>
      <x:c r="C14" s="92" t="str">
        <x:v>問題商品、返金・チャージバック、管理者支援が必要な注文を表示する。</x:v>
      </x:c>
      <x:c r="D14" s="92" t="str">
        <x:v>注意項目を選択する。</x:v>
      </x:c>
      <x:c r="E14" s="92" t="str">
        <x:v>条件付きでA07またはA08を開く。</x:v>
      </x:c>
    </x:row>
    <x:row r="15" ht="34.400001525878906" hidden="0" customHeight="1">
      <x:c r="A15" s="92" t="str">
        <x:v>A02-03</x:v>
      </x:c>
      <x:c r="B15" s="92" t="str">
        <x:v>売上・会社手数料</x:v>
      </x:c>
      <x:c r="C15" s="92" t="str">
        <x:v>当期の総売上と、会社が受取済み・未受取の10％手数料を表示する。</x:v>
      </x:c>
      <x:c r="D15" s="92" t="str">
        <x:v>サマリーを選択する。</x:v>
      </x:c>
      <x:c r="E15" s="92" t="str">
        <x:v>期間・生産者別内訳としてA09を開く。</x:v>
      </x:c>
    </x:row>
    <x:row r="16" ht="34.400001525878906" hidden="0" customHeight="1">
      <x:c r="A16" s="92" t="str">
        <x:v>A02-04</x:v>
      </x:c>
      <x:c r="B16" s="92" t="str">
        <x:v>振込状況</x:v>
      </x:c>
      <x:c r="C16" s="92" t="str">
        <x:v>生産者振込の予定、完了、失敗、保留件数を表示する。</x:v>
      </x:c>
      <x:c r="D16" s="92" t="str">
        <x:v>状態を選択する。</x:v>
      </x:c>
      <x:c r="E16" s="92" t="str">
        <x:v>該当条件でA10を開く。</x:v>
      </x:c>
    </x:row>
    <x:row r="17" ht="47.599998474121094" hidden="0" customHeight="1">
      <x:c r="A17" s="92" t="str">
        <x:v>A02-05</x:v>
      </x:c>
      <x:c r="B17" s="92" t="str">
        <x:v>セキュリティ注意・ナビゲーション</x:v>
      </x:c>
      <x:c r="C17" s="92" t="str">
        <x:v>重要なログイン失敗、不正アクセス、コールバック、システムエラーの注意と管理メニューを表示する。</x:v>
      </x:c>
      <x:c r="D17" s="92" t="str">
        <x:v>注意またはメニューを選択する。</x:v>
      </x:c>
      <x:c r="E17" s="92" t="str">
        <x:v>A11または選択したA03～A10を開く。</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8.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Admin Dashboard</x:v>
      </x:c>
      <x:c r="B1" s="96"/>
      <x:c r="C1" s="96"/>
      <x:c r="D1" s="96"/>
      <x:c r="E1" s="96"/>
    </x:row>
    <x:row r="2" ht="9" customHeight="1">
      <x:c r="A2" s="105"/>
      <x:c r="B2" s="106"/>
      <x:c r="C2" s="106"/>
      <x:c r="D2" s="106"/>
      <x:c r="E2" s="107"/>
    </x:row>
    <x:row r="3" ht="34.400001525878906" hidden="0" customHeight="1">
      <x:c r="A3" s="98" t="str">
        <x:v>Screen ID</x:v>
      </x:c>
      <x:c r="B3" s="92" t="str">
        <x:v>A02</x:v>
      </x:c>
      <x:c r="C3" s="98" t="str">
        <x:v>Screen Name</x:v>
      </x:c>
      <x:c r="D3" s="92" t="str">
        <x:v>Admin Dashboard</x:v>
      </x:c>
      <x:c r="E3" s="92"/>
    </x:row>
    <x:row r="4" ht="22.25" hidden="0" customHeight="1">
      <x:c r="A4" s="98" t="str">
        <x:v>User</x:v>
      </x:c>
      <x:c r="B4" s="92" t="str">
        <x:v>Admin</x:v>
      </x:c>
      <x:c r="C4" s="98" t="str">
        <x:v>Area</x:v>
      </x:c>
      <x:c r="D4" s="92" t="str">
        <x:v>Admin</x:v>
      </x:c>
      <x:c r="E4" s="92"/>
    </x:row>
    <x:row r="5" ht="22.25" hidden="0" customHeight="1">
      <x:c r="A5" s="98" t="str">
        <x:v>Purpose</x:v>
      </x:c>
      <x:c r="B5" s="92" t="str">
        <x:v>Show the Admin's operational overview and direct links to items requiring attention.</x:v>
      </x:c>
      <x:c r="C5" s="92"/>
      <x:c r="D5" s="92"/>
      <x:c r="E5" s="92"/>
    </x:row>
    <x:row r="6" ht="34.400001525878906" hidden="0" customHeight="1">
      <x:c r="A6" s="98" t="str">
        <x:v>Main Entry</x:v>
      </x:c>
      <x:c r="B6" s="92" t="str">
        <x:v>Admin Login (A01)</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The Admin Dashboard is the Admin Portal landing page, showing compact read-only summaries for Producer screening, product and order issues, Company commission, PAY.JP payouts, and important system/security events with links to the responsible screens.</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A02-01</x:v>
      </x:c>
      <x:c r="B13" s="92" t="str">
        <x:v>Producer status</x:v>
      </x:c>
      <x:c r="C13" s="92" t="str">
        <x:v>Show Producers with incomplete PAY.JP applications, screening in progress, or lost selling eligibility.</x:v>
      </x:c>
      <x:c r="D13" s="92" t="str">
        <x:v>Select a count or alert.</x:v>
      </x:c>
      <x:c r="E13" s="92" t="str">
        <x:v>Open A04 with the matching filter; PAY.JP, not Admin, makes screening decisions.</x:v>
      </x:c>
    </x:row>
    <x:row r="14" ht="47.599998474121094" hidden="0" customHeight="1">
      <x:c r="A14" s="92" t="str">
        <x:v>A02-02</x:v>
      </x:c>
      <x:c r="B14" s="92" t="str">
        <x:v>Product and order alerts</x:v>
      </x:c>
      <x:c r="C14" s="92" t="str">
        <x:v>Show problematic products, refund/chargeback cases, and orders requiring Admin support.</x:v>
      </x:c>
      <x:c r="D14" s="92" t="str">
        <x:v>Select an alert.</x:v>
      </x:c>
      <x:c r="E14" s="92" t="str">
        <x:v>Open filtered A07 or A08.</x:v>
      </x:c>
    </x:row>
    <x:row r="15" ht="47.599998474121094" hidden="0" customHeight="1">
      <x:c r="A15" s="92" t="str">
        <x:v>A02-03</x:v>
      </x:c>
      <x:c r="B15" s="92" t="str">
        <x:v>Sales and commission</x:v>
      </x:c>
      <x:c r="C15" s="92" t="str">
        <x:v>Show current-period total sales and the 10% Company commission received or pending.</x:v>
      </x:c>
      <x:c r="D15" s="92" t="str">
        <x:v>Select the summary.</x:v>
      </x:c>
      <x:c r="E15" s="92" t="str">
        <x:v>Open A09 for the period and Producer breakdown.</x:v>
      </x:c>
    </x:row>
    <x:row r="16" ht="34.400001525878906" hidden="0" customHeight="1">
      <x:c r="A16" s="92" t="str">
        <x:v>A02-04</x:v>
      </x:c>
      <x:c r="B16" s="92" t="str">
        <x:v>Payout status</x:v>
      </x:c>
      <x:c r="C16" s="92" t="str">
        <x:v>Show scheduled, paid, failed, and held Producer payout counts.</x:v>
      </x:c>
      <x:c r="D16" s="92" t="str">
        <x:v>Select a status.</x:v>
      </x:c>
      <x:c r="E16" s="92" t="str">
        <x:v>Open A10 with the matching filter.</x:v>
      </x:c>
    </x:row>
    <x:row r="17" ht="60.79999923706055" hidden="0" customHeight="1">
      <x:c r="A17" s="92" t="str">
        <x:v>A02-05</x:v>
      </x:c>
      <x:c r="B17" s="92" t="str">
        <x:v>Security alerts and navigation</x:v>
      </x:c>
      <x:c r="C17" s="92" t="str">
        <x:v>Show important failed-login, unauthorized-access, callback, or system-error alerts plus Admin menu links.</x:v>
      </x:c>
      <x:c r="D17" s="92" t="str">
        <x:v>Select an alert or menu item.</x:v>
      </x:c>
      <x:c r="E17" s="92" t="str">
        <x:v>Open A11 or the selected A03–A10 screen.</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79.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購入者・問い合わせ管理</x:v>
      </x:c>
      <x:c r="B1" s="96"/>
      <x:c r="C1" s="96"/>
      <x:c r="D1" s="96"/>
      <x:c r="E1" s="96"/>
    </x:row>
    <x:row r="2" ht="9" customHeight="1">
      <x:c r="A2" s="105"/>
      <x:c r="B2" s="106"/>
      <x:c r="C2" s="106"/>
      <x:c r="D2" s="106"/>
      <x:c r="E2" s="107"/>
    </x:row>
    <x:row r="3" ht="22.25" hidden="0" customHeight="1">
      <x:c r="A3" s="98" t="str">
        <x:v>画面ID</x:v>
      </x:c>
      <x:c r="B3" s="92" t="str">
        <x:v>A03</x:v>
      </x:c>
      <x:c r="C3" s="98" t="str">
        <x:v>画面名</x:v>
      </x:c>
      <x:c r="D3" s="92" t="str">
        <x:v>購入者・問い合わせ管理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必要最小限の情報だけを使って購入者アカウント支援と問い合わせ対応を行う。</x:v>
      </x:c>
      <x:c r="C5" s="92"/>
      <x:c r="D5" s="92"/>
      <x:c r="E5" s="92"/>
    </x:row>
    <x:row r="6" ht="34.400001525878906" hidden="0" customHeight="1">
      <x:c r="A6" s="98" t="str">
        <x:v>主な入口</x:v>
      </x:c>
      <x:c r="B6" s="92" t="str">
        <x:v>管理ダッシュボード（A02）・管理メニュー</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購入者・問い合わせ管理では購入者検索と問い合わせ対応をまとめ、支援に必要な最小限のアカウント、連絡先、自分の注文情報だけを表示する。カード情報、生産者金融情報、無関係な購入者情報は表示しない。</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A03-01</x:v>
      </x:c>
      <x:c r="B13" s="92" t="str">
        <x:v>購入者検索</x:v>
      </x:c>
      <x:c r="C13" s="92" t="str">
        <x:v>安全な識別情報で検索し、氏名・メールのマスク表示、アカウント状態、問い合わせ件数を表示する。</x:v>
      </x:c>
      <x:c r="D13" s="92" t="str">
        <x:v>検索して購入者を選択する。</x:v>
      </x:c>
      <x:c r="E13" s="92" t="str">
        <x:v>選択した購入者の最小限の支援情報だけを返す。</x:v>
      </x:c>
    </x:row>
    <x:row r="14" ht="34.400001525878906" hidden="0" customHeight="1">
      <x:c r="A14" s="92" t="str">
        <x:v>A03-02</x:v>
      </x:c>
      <x:c r="B14" s="92" t="str">
        <x:v>問い合わせ一覧・詳細</x:v>
      </x:c>
      <x:c r="C14" s="92" t="str">
        <x:v>件名、受付日、状態、本文、安全な連絡先を表示する。</x:v>
      </x:c>
      <x:c r="D14" s="92" t="str">
        <x:v>問い合わせを開き、回答または社内対応結果を入力する。</x:v>
      </x:c>
      <x:c r="E14" s="92" t="str">
        <x:v>無関係なアカウント・決済情報を出さずに回答と状態を保存する。</x:v>
      </x:c>
    </x:row>
    <x:row r="15" ht="34.400001525878906" hidden="0" customHeight="1">
      <x:c r="A15" s="92" t="str">
        <x:v>A03-03</x:v>
      </x:c>
      <x:c r="B15" s="92" t="str">
        <x:v>購入者支援詳細</x:v>
      </x:c>
      <x:c r="C15" s="92" t="str">
        <x:v>アカウント状態と、支援に必要な本人注文へのリンクを表示する。</x:v>
      </x:c>
      <x:c r="D15" s="92" t="str">
        <x:v>アカウントを確認、または注文を選択する。</x:v>
      </x:c>
      <x:c r="E15" s="92" t="str">
        <x:v>選択した本人注文としてA08を開く。会社手数料・生産者振込は表示しない。</x:v>
      </x:c>
    </x:row>
    <x:row r="16" ht="34.400001525878906" hidden="0" customHeight="1">
      <x:c r="A16" s="92" t="str">
        <x:v>A03-04</x:v>
      </x:c>
      <x:c r="B16" s="92" t="str">
        <x:v>プライバシー・エラー</x:v>
      </x:c>
      <x:c r="C16" s="92" t="str">
        <x:v>許可範囲外の情報・操作には一般的な拒否を表示する。</x:v>
      </x:c>
      <x:c r="D16" s="92" t="str">
        <x:v>一覧へ戻る、または対象を絞る。</x:v>
      </x:c>
      <x:c r="E16" s="92" t="str">
        <x:v>サーバー側で権限を強制し、A11用の安全な操作イベントだけを記録する。</x:v>
      </x:c>
    </x:row>
    <x:row r="17" ht="27"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0.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Buyer / Inquiry Management</x:v>
      </x:c>
      <x:c r="B1" s="96"/>
      <x:c r="C1" s="96"/>
      <x:c r="D1" s="96"/>
      <x:c r="E1" s="96"/>
    </x:row>
    <x:row r="2" ht="9" customHeight="1">
      <x:c r="A2" s="105"/>
      <x:c r="B2" s="106"/>
      <x:c r="C2" s="106"/>
      <x:c r="D2" s="106"/>
      <x:c r="E2" s="107"/>
    </x:row>
    <x:row r="3" ht="34.400001525878906" hidden="0" customHeight="1">
      <x:c r="A3" s="98" t="str">
        <x:v>Screen ID</x:v>
      </x:c>
      <x:c r="B3" s="92" t="str">
        <x:v>A03</x:v>
      </x:c>
      <x:c r="C3" s="98" t="str">
        <x:v>Screen Name</x:v>
      </x:c>
      <x:c r="D3" s="92" t="str">
        <x:v>Buyer / Inquiry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Handle Buyer account support and inquiries using only the minimum required data.</x:v>
      </x:c>
      <x:c r="C5" s="92"/>
      <x:c r="D5" s="92"/>
      <x:c r="E5" s="92"/>
    </x:row>
    <x:row r="6" ht="34.400001525878906" hidden="0" customHeight="1">
      <x:c r="A6" s="98" t="str">
        <x:v>Main Entry</x:v>
      </x:c>
      <x:c r="B6" s="92" t="str">
        <x:v>Admin Dashboard (A02) / Admin menu</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Buyer / Inquiry Management combines Buyer lookup and inquiry handling, exposing only the minimum account, contact, and owned-order information needed for support while keeping card data, Producer finance, and unrelated Buyer data hidden.</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A03-01</x:v>
      </x:c>
      <x:c r="B13" s="92" t="str">
        <x:v>Buyer search</x:v>
      </x:c>
      <x:c r="C13" s="92" t="str">
        <x:v>Search by safe identifiers and show masked name, email, account state, and inquiry count.</x:v>
      </x:c>
      <x:c r="D13" s="92" t="str">
        <x:v>Search and select a Buyer.</x:v>
      </x:c>
      <x:c r="E13" s="92" t="str">
        <x:v>Return only the selected Buyer's minimum support data.</x:v>
      </x:c>
    </x:row>
    <x:row r="14" ht="47.599998474121094" hidden="0" customHeight="1">
      <x:c r="A14" s="92" t="str">
        <x:v>A03-02</x:v>
      </x:c>
      <x:c r="B14" s="92" t="str">
        <x:v>Inquiry list and detail</x:v>
      </x:c>
      <x:c r="C14" s="92" t="str">
        <x:v>Show subject, submitted date, status, message, and safe contact information.</x:v>
      </x:c>
      <x:c r="D14" s="92" t="str">
        <x:v>Open an inquiry and enter a response or internal result.</x:v>
      </x:c>
      <x:c r="E14" s="92" t="str">
        <x:v>Save the response/status without exposing unrelated account or payment data.</x:v>
      </x:c>
    </x:row>
    <x:row r="15" ht="47.599998474121094" hidden="0" customHeight="1">
      <x:c r="A15" s="92" t="str">
        <x:v>A03-03</x:v>
      </x:c>
      <x:c r="B15" s="92" t="str">
        <x:v>Buyer support detail</x:v>
      </x:c>
      <x:c r="C15" s="92" t="str">
        <x:v>Show account state and links to the Buyer's own orders needed for support.</x:v>
      </x:c>
      <x:c r="D15" s="92" t="str">
        <x:v>Review the account or select an order.</x:v>
      </x:c>
      <x:c r="E15" s="92" t="str">
        <x:v>Open A08 for the selected owned order; do not display Company commission or Producer payout data.</x:v>
      </x:c>
    </x:row>
    <x:row r="16" ht="47.599998474121094" hidden="0" customHeight="1">
      <x:c r="A16" s="92" t="str">
        <x:v>A03-04</x:v>
      </x:c>
      <x:c r="B16" s="92" t="str">
        <x:v>Privacy and errors</x:v>
      </x:c>
      <x:c r="C16" s="92" t="str">
        <x:v>Show a generic denial when data or an action is outside the permitted support scope.</x:v>
      </x:c>
      <x:c r="D16" s="92" t="str">
        <x:v>Return to the list or narrow the request.</x:v>
      </x:c>
      <x:c r="E16" s="92" t="str">
        <x:v>Enforce authorization server-side and record only a safe operation event for A11.</x:v>
      </x:c>
    </x:row>
    <x:row r="17" ht="46.5"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1.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生産者管理</x:v>
      </x:c>
      <x:c r="B1" s="96"/>
      <x:c r="C1" s="96"/>
      <x:c r="D1" s="96"/>
      <x:c r="E1" s="96"/>
    </x:row>
    <x:row r="2" ht="9" customHeight="1">
      <x:c r="A2" s="105"/>
      <x:c r="B2" s="106"/>
      <x:c r="C2" s="106"/>
      <x:c r="D2" s="106"/>
      <x:c r="E2" s="107"/>
    </x:row>
    <x:row r="3" ht="22.25" hidden="0" customHeight="1">
      <x:c r="A3" s="98" t="str">
        <x:v>画面ID</x:v>
      </x:c>
      <x:c r="B3" s="92" t="str">
        <x:v>A04</x:v>
      </x:c>
      <x:c r="C3" s="98" t="str">
        <x:v>画面名</x:v>
      </x:c>
      <x:c r="D3" s="92" t="str">
        <x:v>生産者管理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生産者アカウント、PAY.JP Tenant状況、販売資格、運用状態を監視する。</x:v>
      </x:c>
      <x:c r="C5" s="92"/>
      <x:c r="D5" s="92"/>
      <x:c r="E5" s="92"/>
    </x:row>
    <x:row r="6" ht="34.400001525878906" hidden="0" customHeight="1">
      <x:c r="A6" s="98" t="str">
        <x:v>主な入口</x:v>
      </x:c>
      <x:c r="B6" s="92" t="str">
        <x:v>管理ダッシュボード（A02）・管理メニュー</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生産者管理では生産者検索と詳細確認をまとめる。管理者はシステムが作成したPAY.JP Tenantとブランド別審査を監視し、申請上の問題を支援し、運用停止・再開を行える。ただしTenantを手動作成せず、PAY.JP審査を承認しない。</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A04-01</x:v>
      </x:c>
      <x:c r="B13" s="92" t="str">
        <x:v>生産者一覧・絞り込み</x:v>
      </x:c>
      <x:c r="C13" s="92" t="str">
        <x:v>生産者・農園名、アカウント状態、PAY.JP申請状態、Visa・Mastercard結果、販売資格、更新日時を表示する。</x:v>
      </x:c>
      <x:c r="D13" s="92" t="str">
        <x:v>検索・絞り込みして生産者を選択する。</x:v>
      </x:c>
      <x:c r="E13" s="92" t="str">
        <x:v>未加工の口座情報を表示せず、選択した生産者詳細を開く。</x:v>
      </x:c>
    </x:row>
    <x:row r="14" ht="47.599998474121094" hidden="0" customHeight="1">
      <x:c r="A14" s="92" t="str">
        <x:v>A04-02</x:v>
      </x:c>
      <x:c r="B14" s="92" t="str">
        <x:v>アカウント・Tenant詳細</x:v>
      </x:c>
      <x:c r="C14" s="92" t="str">
        <x:v>社内プロフィール、安全な連絡先、PAY.JP Tenant参照、申請状態、運用履歴を表示する。</x:v>
      </x:c>
      <x:c r="D14" s="92" t="str">
        <x:v>選択した生産者を確認する。</x:v>
      </x:c>
      <x:c r="E14" s="92" t="str">
        <x:v>社内情報とPAY.JPの正式な状態を参照し、Tenant手動作成は提供しない。</x:v>
      </x:c>
    </x:row>
    <x:row r="15" ht="34.400001525878906" hidden="0" customHeight="1">
      <x:c r="A15" s="92" t="str">
        <x:v>A04-03</x:v>
      </x:c>
      <x:c r="B15" s="92" t="str">
        <x:v>ブランド別審査・支援</x:v>
      </x:c>
      <x:c r="C15" s="92" t="str">
        <x:v>カードブランド別のpassed、in_review、declinedと安全な申請・支援案内を表示する。</x:v>
      </x:c>
      <x:c r="D15" s="92" t="str">
        <x:v>状態を確認、または再発行・支援案内を行う。</x:v>
      </x:c>
      <x:c r="E15" s="92" t="str">
        <x:v>Visa・Mastercard通過時だけ販売可能とし、管理者による上書き承認はできない。</x:v>
      </x:c>
    </x:row>
    <x:row r="16" ht="47.599998474121094" hidden="0" customHeight="1">
      <x:c r="A16" s="92" t="str">
        <x:v>A04-04</x:v>
      </x:c>
      <x:c r="B16" s="92" t="str">
        <x:v>停止・再開</x:v>
      </x:c>
      <x:c r="C16" s="92" t="str">
        <x:v>現在の運用状態、理由入力、確認を表示する。</x:v>
      </x:c>
      <x:c r="D16" s="92" t="str">
        <x:v>理由を入力して状態変更を確認する。</x:v>
      </x:c>
      <x:c r="E16" s="92" t="str">
        <x:v>既存の注文・返金・振込確認を残して新規販売操作を停止・再開し、A11用の安全なイベントを記録する。</x:v>
      </x:c>
    </x:row>
    <x:row r="17" ht="34.400001525878906" hidden="0" customHeight="1">
      <x:c r="A17" s="92" t="str">
        <x:v>A04-05</x:v>
      </x:c>
      <x:c r="B17" s="92" t="str">
        <x:v>関連業務</x:v>
      </x:c>
      <x:c r="C17" s="92" t="str">
        <x:v>対象生産者の商品、生産者別注文、売上・会社手数料、振込へのリンクを表示する。</x:v>
      </x:c>
      <x:c r="D17" s="92" t="str">
        <x:v>関連領域を選択する。</x:v>
      </x:c>
      <x:c r="E17" s="92" t="str">
        <x:v>生産者条件付きでA07、A08、A09、A10を開く。</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2.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Producer Management</x:v>
      </x:c>
      <x:c r="B1" s="96"/>
      <x:c r="C1" s="96"/>
      <x:c r="D1" s="96"/>
      <x:c r="E1" s="96"/>
    </x:row>
    <x:row r="2" ht="9" customHeight="1">
      <x:c r="A2" s="105"/>
      <x:c r="B2" s="106"/>
      <x:c r="C2" s="106"/>
      <x:c r="D2" s="106"/>
      <x:c r="E2" s="107"/>
    </x:row>
    <x:row r="3" ht="34.400001525878906" hidden="0" customHeight="1">
      <x:c r="A3" s="98" t="str">
        <x:v>Screen ID</x:v>
      </x:c>
      <x:c r="B3" s="92" t="str">
        <x:v>A04</x:v>
      </x:c>
      <x:c r="C3" s="98" t="str">
        <x:v>Screen Name</x:v>
      </x:c>
      <x:c r="D3" s="92" t="str">
        <x:v>Producer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Monitor Producer accounts, PAY.JP Tenant status, selling eligibility, and operational state.</x:v>
      </x:c>
      <x:c r="C5" s="92"/>
      <x:c r="D5" s="92"/>
      <x:c r="E5" s="92"/>
    </x:row>
    <x:row r="6" ht="34.400001525878906" hidden="0" customHeight="1">
      <x:c r="A6" s="98" t="str">
        <x:v>Main Entry</x:v>
      </x:c>
      <x:c r="B6" s="92" t="str">
        <x:v>Admin Dashboard (A02) / Admin menu</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Producer Management combines Producer search and detail review. Admin monitors the system-created PAY.JP Tenant and card-brand screening, supports application issues, and may suspend or reactivate marketplace operations, but does not manually create Tenants or approve PAY.JP screening.</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A04-01</x:v>
      </x:c>
      <x:c r="B13" s="92" t="str">
        <x:v>Producer list and filters</x:v>
      </x:c>
      <x:c r="C13" s="92" t="str">
        <x:v>Show Producer/farm name, account state, PAY.JP application state, Visa/Mastercard results, selling eligibility, and last update.</x:v>
      </x:c>
      <x:c r="D13" s="92" t="str">
        <x:v>Search, filter, and select a Producer.</x:v>
      </x:c>
      <x:c r="E13" s="92" t="str">
        <x:v>Open the selected Producer detail without exposing raw bank data.</x:v>
      </x:c>
    </x:row>
    <x:row r="14" ht="47.599998474121094" hidden="0" customHeight="1">
      <x:c r="A14" s="92" t="str">
        <x:v>A04-02</x:v>
      </x:c>
      <x:c r="B14" s="92" t="str">
        <x:v>Account and Tenant detail</x:v>
      </x:c>
      <x:c r="C14" s="92" t="str">
        <x:v>Show internal profile, safe contact data, PAY.JP Tenant reference, application state, and operational history.</x:v>
      </x:c>
      <x:c r="D14" s="92" t="str">
        <x:v>Review the selected Producer.</x:v>
      </x:c>
      <x:c r="E14" s="92" t="str">
        <x:v>Read the current internal and authoritative PAY.JP status; never offer manual Tenant creation.</x:v>
      </x:c>
    </x:row>
    <x:row r="15" ht="47.599998474121094" hidden="0" customHeight="1">
      <x:c r="A15" s="92" t="str">
        <x:v>A04-03</x:v>
      </x:c>
      <x:c r="B15" s="92" t="str">
        <x:v>Brand screening and support</x:v>
      </x:c>
      <x:c r="C15" s="92" t="str">
        <x:v>Show passed, in_review, or declined by card brand and safe application/support guidance.</x:v>
      </x:c>
      <x:c r="D15" s="92" t="str">
        <x:v>Review the state or assist with reissue/support guidance.</x:v>
      </x:c>
      <x:c r="E15" s="92" t="str">
        <x:v>Selling is enabled only when Visa and Mastercard are passed; Admin cannot override the result.</x:v>
      </x:c>
    </x:row>
    <x:row r="16" ht="60.79999923706055" hidden="0" customHeight="1">
      <x:c r="A16" s="92" t="str">
        <x:v>A04-04</x:v>
      </x:c>
      <x:c r="B16" s="92" t="str">
        <x:v>Suspend or reactivate</x:v>
      </x:c>
      <x:c r="C16" s="92" t="str">
        <x:v>Show current operational state, reason input, and confirmation.</x:v>
      </x:c>
      <x:c r="D16" s="92" t="str">
        <x:v>Enter a reason and confirm the state change.</x:v>
      </x:c>
      <x:c r="E16" s="92" t="str">
        <x:v>Block or restore new selling actions while preserving existing order/refund/payout access, and write a safe event to A11.</x:v>
      </x:c>
    </x:row>
    <x:row r="17" ht="47.599998474121094" hidden="0" customHeight="1">
      <x:c r="A17" s="92" t="str">
        <x:v>A04-05</x:v>
      </x:c>
      <x:c r="B17" s="92" t="str">
        <x:v>Related operations</x:v>
      </x:c>
      <x:c r="C17" s="92" t="str">
        <x:v>Show links to the Producer's products, sub-orders, sales/commission, and payouts.</x:v>
      </x:c>
      <x:c r="D17" s="92" t="str">
        <x:v>Select a related area.</x:v>
      </x:c>
      <x:c r="E17" s="92" t="str">
        <x:v>Open A07, A08, A09, or A10 with the Producer filter.</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3.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カテゴリ管理</x:v>
      </x:c>
      <x:c r="B1" s="96"/>
      <x:c r="C1" s="96"/>
      <x:c r="D1" s="96"/>
      <x:c r="E1" s="96"/>
    </x:row>
    <x:row r="2" ht="9" customHeight="1">
      <x:c r="A2" s="105"/>
      <x:c r="B2" s="106"/>
      <x:c r="C2" s="106"/>
      <x:c r="D2" s="106"/>
      <x:c r="E2" s="107"/>
    </x:row>
    <x:row r="3" ht="22.25" hidden="0" customHeight="1">
      <x:c r="A3" s="98" t="str">
        <x:v>画面ID</x:v>
      </x:c>
      <x:c r="B3" s="92" t="str">
        <x:v>A05</x:v>
      </x:c>
      <x:c r="C3" s="98" t="str">
        <x:v>画面名</x:v>
      </x:c>
      <x:c r="D3" s="92" t="str">
        <x:v>カテゴリ管理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購入者・生産者が共通利用する商品カテゴリを管理する。</x:v>
      </x:c>
      <x:c r="C5" s="92"/>
      <x:c r="D5" s="92"/>
      <x:c r="E5" s="92"/>
    </x:row>
    <x:row r="6" ht="34.400001525878906" hidden="0" customHeight="1">
      <x:c r="A6" s="98" t="str">
        <x:v>主な入口</x:v>
      </x:c>
      <x:c r="B6" s="92" t="str">
        <x:v>管理メニュー・商品管理（A07）</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カテゴリ管理では購入者の商品閲覧と生産者の商品選択に使う共通カテゴリを管理者だけが管理する。一覧、作成、編集、表示順、有効・無効を同一仕様にまとめ、生産者独自カテゴリは作成させない。</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34.400001525878906" hidden="0" customHeight="1">
      <x:c r="A13" s="92" t="str">
        <x:v>A05-01</x:v>
      </x:c>
      <x:c r="B13" s="92" t="str">
        <x:v>カテゴリ一覧</x:v>
      </x:c>
      <x:c r="C13" s="92" t="str">
        <x:v>カテゴリ名、有効・無効、表示順、商品件数、更新日時を表示する。</x:v>
      </x:c>
      <x:c r="D13" s="92" t="str">
        <x:v>検索、並べ替え、カテゴリ選択を行う。</x:v>
      </x:c>
      <x:c r="E13" s="92" t="str">
        <x:v>購入者・生産者画面で同じ有効カテゴリを使用する。</x:v>
      </x:c>
    </x:row>
    <x:row r="14" ht="34.400001525878906" hidden="0" customHeight="1">
      <x:c r="A14" s="92" t="str">
        <x:v>A05-02</x:v>
      </x:c>
      <x:c r="B14" s="92" t="str">
        <x:v>作成・編集</x:v>
      </x:c>
      <x:c r="C14" s="92" t="str">
        <x:v>同一画面にカテゴリ名と表示順を表示する。</x:v>
      </x:c>
      <x:c r="D14" s="92" t="str">
        <x:v>値を入力して保存する。</x:v>
      </x:c>
      <x:c r="E14" s="92" t="str">
        <x:v>必須と重複名を確認してから保存する。</x:v>
      </x:c>
    </x:row>
    <x:row r="15" ht="47.599998474121094" hidden="0" customHeight="1">
      <x:c r="A15" s="92" t="str">
        <x:v>A05-03</x:v>
      </x:c>
      <x:c r="B15" s="92" t="str">
        <x:v>有効・無効</x:v>
      </x:c>
      <x:c r="C15" s="92" t="str">
        <x:v>現在状態と影響する商品件数を表示する。</x:v>
      </x:c>
      <x:c r="D15" s="92" t="str">
        <x:v>有効化・無効化を確認する。</x:v>
      </x:c>
      <x:c r="E15" s="92" t="str">
        <x:v>安全でない削除を防ぎ、無効化後は新規選択を止めつつ既存商品履歴を保持する。</x:v>
      </x:c>
    </x:row>
    <x:row r="16" ht="34.400001525878906" hidden="0" customHeight="1">
      <x:c r="A16" s="92" t="str">
        <x:v>A05-04</x:v>
      </x:c>
      <x:c r="B16" s="92" t="str">
        <x:v>処理結果</x:v>
      </x:c>
      <x:c r="C16" s="92" t="str">
        <x:v>成功、入力、競合更新、利用中の案内を表示する。</x:v>
      </x:c>
      <x:c r="D16" s="92" t="str">
        <x:v>必要に応じて修正・再読込する。</x:v>
      </x:c>
      <x:c r="E16" s="92" t="str">
        <x:v>最新の安全な状態を適用し、カテゴリ変更をA11用の安全なイベントとして記録する。</x:v>
      </x:c>
    </x:row>
    <x:row r="17" ht="27"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4.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Category Management</x:v>
      </x:c>
      <x:c r="B1" s="96"/>
      <x:c r="C1" s="96"/>
      <x:c r="D1" s="96"/>
      <x:c r="E1" s="96"/>
    </x:row>
    <x:row r="2" ht="9" customHeight="1">
      <x:c r="A2" s="105"/>
      <x:c r="B2" s="106"/>
      <x:c r="C2" s="106"/>
      <x:c r="D2" s="106"/>
      <x:c r="E2" s="107"/>
    </x:row>
    <x:row r="3" ht="34.400001525878906" hidden="0" customHeight="1">
      <x:c r="A3" s="98" t="str">
        <x:v>Screen ID</x:v>
      </x:c>
      <x:c r="B3" s="92" t="str">
        <x:v>A05</x:v>
      </x:c>
      <x:c r="C3" s="98" t="str">
        <x:v>Screen Name</x:v>
      </x:c>
      <x:c r="D3" s="92" t="str">
        <x:v>Category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Maintain the shared product categories used by Buyers and Producers.</x:v>
      </x:c>
      <x:c r="C5" s="92"/>
      <x:c r="D5" s="92"/>
      <x:c r="E5" s="92"/>
    </x:row>
    <x:row r="6" ht="34.400001525878906" hidden="0" customHeight="1">
      <x:c r="A6" s="98" t="str">
        <x:v>Main Entry</x:v>
      </x:c>
      <x:c r="B6" s="92" t="str">
        <x:v>Admin menu / Product Management (A07)</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Category Management keeps one Admin-controlled category master for Buyer browsing and Producer product selection, combining list, create, edit, display order, and enable/disable operations without allowing Producers to create private categories.</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A05-01</x:v>
      </x:c>
      <x:c r="B13" s="92" t="str">
        <x:v>Category list</x:v>
      </x:c>
      <x:c r="C13" s="92" t="str">
        <x:v>Show category name, enabled/disabled state, display order, product count, and updated time.</x:v>
      </x:c>
      <x:c r="D13" s="92" t="str">
        <x:v>Search, reorder, or select a category.</x:v>
      </x:c>
      <x:c r="E13" s="92" t="str">
        <x:v>Use the same enabled category master in Buyer and Producer screens.</x:v>
      </x:c>
    </x:row>
    <x:row r="14" ht="34.400001525878906" hidden="0" customHeight="1">
      <x:c r="A14" s="92" t="str">
        <x:v>A05-02</x:v>
      </x:c>
      <x:c r="B14" s="92" t="str">
        <x:v>Create or edit</x:v>
      </x:c>
      <x:c r="C14" s="92" t="str">
        <x:v>Show category name and display order on the same screen.</x:v>
      </x:c>
      <x:c r="D14" s="92" t="str">
        <x:v>Enter values and save.</x:v>
      </x:c>
      <x:c r="E14" s="92" t="str">
        <x:v>Validate required and duplicate names before saving.</x:v>
      </x:c>
    </x:row>
    <x:row r="15" ht="47.599998474121094" hidden="0" customHeight="1">
      <x:c r="A15" s="92" t="str">
        <x:v>A05-03</x:v>
      </x:c>
      <x:c r="B15" s="92" t="str">
        <x:v>Enable or disable</x:v>
      </x:c>
      <x:c r="C15" s="92" t="str">
        <x:v>Show the current state and affected product count.</x:v>
      </x:c>
      <x:c r="D15" s="92" t="str">
        <x:v>Confirm enable or disable.</x:v>
      </x:c>
      <x:c r="E15" s="92" t="str">
        <x:v>Prevent unsafe deletion; disabling stops new selection while preserving existing product history.</x:v>
      </x:c>
    </x:row>
    <x:row r="16" ht="34.400001525878906" hidden="0" customHeight="1">
      <x:c r="A16" s="92" t="str">
        <x:v>A05-04</x:v>
      </x:c>
      <x:c r="B16" s="92" t="str">
        <x:v>Operation result</x:v>
      </x:c>
      <x:c r="C16" s="92" t="str">
        <x:v>Show success, validation, concurrent-change, or in-use guidance.</x:v>
      </x:c>
      <x:c r="D16" s="92" t="str">
        <x:v>Correct or reload when needed.</x:v>
      </x:c>
      <x:c r="E16" s="92" t="str">
        <x:v>Apply the latest safe state and write the category change as a safe A11 event.</x:v>
      </x:c>
    </x:row>
    <x:row r="17" ht="46.5"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バナー管理</x:v>
      </x:c>
      <x:c r="B1" s="96"/>
      <x:c r="C1" s="96"/>
      <x:c r="D1" s="96"/>
      <x:c r="E1" s="96"/>
    </x:row>
    <x:row r="2" ht="9" customHeight="1">
      <x:c r="A2" s="105"/>
      <x:c r="B2" s="106"/>
      <x:c r="C2" s="106"/>
      <x:c r="D2" s="106"/>
      <x:c r="E2" s="107"/>
    </x:row>
    <x:row r="3" ht="22.25" hidden="0" customHeight="1">
      <x:c r="A3" s="98" t="str">
        <x:v>画面ID</x:v>
      </x:c>
      <x:c r="B3" s="92" t="str">
        <x:v>A06</x:v>
      </x:c>
      <x:c r="C3" s="98" t="str">
        <x:v>画面名</x:v>
      </x:c>
      <x:c r="D3" s="92" t="str">
        <x:v>バナー管理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ホームの「本日のおすすめ」バナーを確認・管理する。</x:v>
      </x:c>
      <x:c r="C5" s="92"/>
      <x:c r="D5" s="92"/>
      <x:c r="E5" s="92"/>
    </x:row>
    <x:row r="6" ht="34.400001525878906" hidden="0" customHeight="1">
      <x:c r="A6" s="98" t="str">
        <x:v>主な入口</x:v>
      </x:c>
      <x:c r="B6" s="92" t="str">
        <x:v>管理ダッシュボード（A02）・管理メニュー</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バナー管理では売上上位の販売可能商品から自動選定された3商品をホームの「本日のおすすめ」として表示する。管理者は表示状態と選定結果を確認し、生産者にはバナー操作を許可しない。</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A06-01</x:v>
      </x:c>
      <x:c r="B13" s="92" t="str">
        <x:v>自動選定</x:v>
      </x:c>
      <x:c r="C13" s="92" t="str">
        <x:v>販売可能な売上上位3商品と表示順を表示する。</x:v>
      </x:c>
      <x:c r="D13" s="92" t="str">
        <x:v>選定結果を確認する。</x:v>
      </x:c>
      <x:c r="E13" s="92" t="str">
        <x:v>公開中・購入可能な商品だけを対象とし、対象外になった商品は次の販売可能商品へ自動置換する。</x:v>
      </x:c>
    </x:row>
    <x:row r="14" ht="34.400001525878906" hidden="0" customHeight="1">
      <x:c r="A14" s="92" t="str">
        <x:v>A06-02</x:v>
      </x:c>
      <x:c r="B14" s="92" t="str">
        <x:v>バナー表示</x:v>
      </x:c>
      <x:c r="C14" s="92" t="str">
        <x:v>表示・非表示状態と確認を表示する。</x:v>
      </x:c>
      <x:c r="D14" s="92" t="str">
        <x:v>バナーを表示または非表示にする。</x:v>
      </x:c>
      <x:c r="E14" s="92" t="str">
        <x:v>生産者へ操作権限を与えずホーム表示を更新する。</x:v>
      </x:c>
    </x:row>
    <x:row r="15" ht="34.400001525878906" hidden="0" customHeight="1">
      <x:c r="A15" s="92" t="str">
        <x:v>A06-03</x:v>
      </x:c>
      <x:c r="B15" s="92" t="str">
        <x:v>プレビュー・商品リンク</x:v>
      </x:c>
      <x:c r="C15" s="92" t="str">
        <x:v>購入者向けタイトル、画像、商品名、価格、プロモーション、リンクを表示する。</x:v>
      </x:c>
      <x:c r="D15" s="92" t="str">
        <x:v>プレビューまたは商品を選択する。</x:v>
      </x:c>
      <x:c r="E15" s="92" t="str">
        <x:v>現在の安全な商品情報で購入者プレビューまたはA07の商品詳細を開く。</x:v>
      </x:c>
    </x:row>
    <x:row r="16" ht="47.599998474121094" hidden="0" customHeight="1">
      <x:c r="A16" s="92" t="str">
        <x:v>A06-04</x:v>
      </x:c>
      <x:c r="B16" s="92" t="str">
        <x:v>選定不足</x:v>
      </x:c>
      <x:c r="C16" s="92" t="str">
        <x:v>販売可能商品が3件未満の場合に明確な状態を表示する。</x:v>
      </x:c>
      <x:c r="D16" s="92" t="str">
        <x:v>商品を確認、または存在する商品だけで表示する。</x:v>
      </x:c>
      <x:c r="E16" s="92" t="str">
        <x:v>非公開、在庫切れ、停止商品は表示せず、表示変更をA11用の安全なイベントとして記録する。</x:v>
      </x:c>
    </x:row>
    <x:row r="17" ht="27"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Banner Management</x:v>
      </x:c>
      <x:c r="B1" s="96"/>
      <x:c r="C1" s="96"/>
      <x:c r="D1" s="96"/>
      <x:c r="E1" s="96"/>
    </x:row>
    <x:row r="2" ht="9" customHeight="1">
      <x:c r="A2" s="105"/>
      <x:c r="B2" s="106"/>
      <x:c r="C2" s="106"/>
      <x:c r="D2" s="106"/>
      <x:c r="E2" s="107"/>
    </x:row>
    <x:row r="3" ht="34.400001525878906" hidden="0" customHeight="1">
      <x:c r="A3" s="98" t="str">
        <x:v>Screen ID</x:v>
      </x:c>
      <x:c r="B3" s="92" t="str">
        <x:v>A06</x:v>
      </x:c>
      <x:c r="C3" s="98" t="str">
        <x:v>Screen Name</x:v>
      </x:c>
      <x:c r="D3" s="92" t="str">
        <x:v>Banner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Review and control the Home Today's Recommendations banner.</x:v>
      </x:c>
      <x:c r="C5" s="92"/>
      <x:c r="D5" s="92"/>
      <x:c r="E5" s="92"/>
    </x:row>
    <x:row r="6" ht="34.400001525878906" hidden="0" customHeight="1">
      <x:c r="A6" s="98" t="str">
        <x:v>Main Entry</x:v>
      </x:c>
      <x:c r="B6" s="92" t="str">
        <x:v>Admin Dashboard (A02) / Admin menu</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Banner Management shows the three eligible top-selling products automatically selected for the Home Today's Recommendations banner. Admin controls banner visibility and reviews the selected products; Producers cannot control the banner.</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60.79999923706055" hidden="0" customHeight="1">
      <x:c r="A13" s="92" t="str">
        <x:v>A06-01</x:v>
      </x:c>
      <x:c r="B13" s="92" t="str">
        <x:v>Automatic selection</x:v>
      </x:c>
      <x:c r="C13" s="92" t="str">
        <x:v>Show the current three automatically selected eligible top-selling products and their order.</x:v>
      </x:c>
      <x:c r="D13" s="92" t="str">
        <x:v>Review the selection.</x:v>
      </x:c>
      <x:c r="E13" s="92" t="str">
        <x:v>Select only published, purchasable products; automatically replace an ineligible item with the next eligible product.</x:v>
      </x:c>
    </x:row>
    <x:row r="14" ht="34.400001525878906" hidden="0" customHeight="1">
      <x:c r="A14" s="92" t="str">
        <x:v>A06-02</x:v>
      </x:c>
      <x:c r="B14" s="92" t="str">
        <x:v>Banner visibility</x:v>
      </x:c>
      <x:c r="C14" s="92" t="str">
        <x:v>Show Visible/Hidden state and confirmation.</x:v>
      </x:c>
      <x:c r="D14" s="92" t="str">
        <x:v>Show or hide the banner.</x:v>
      </x:c>
      <x:c r="E14" s="92" t="str">
        <x:v>Update Home visibility without giving Producers any banner controls.</x:v>
      </x:c>
    </x:row>
    <x:row r="15" ht="47.599998474121094" hidden="0" customHeight="1">
      <x:c r="A15" s="92" t="str">
        <x:v>A06-03</x:v>
      </x:c>
      <x:c r="B15" s="92" t="str">
        <x:v>Preview and product link</x:v>
      </x:c>
      <x:c r="C15" s="92" t="str">
        <x:v>Show the Buyer-facing title, image, product name, price, promotion, and link.</x:v>
      </x:c>
      <x:c r="D15" s="92" t="str">
        <x:v>Preview or select a product.</x:v>
      </x:c>
      <x:c r="E15" s="92" t="str">
        <x:v>Open the Buyer preview or A07 product detail using the current safe product data.</x:v>
      </x:c>
    </x:row>
    <x:row r="16" ht="47.599998474121094" hidden="0" customHeight="1">
      <x:c r="A16" s="92" t="str">
        <x:v>A06-04</x:v>
      </x:c>
      <x:c r="B16" s="92" t="str">
        <x:v>Unavailable selection</x:v>
      </x:c>
      <x:c r="C16" s="92" t="str">
        <x:v>Show a clear state when fewer than three eligible products exist.</x:v>
      </x:c>
      <x:c r="D16" s="92" t="str">
        <x:v>Review products or keep the available set.</x:v>
      </x:c>
      <x:c r="E16" s="92" t="str">
        <x:v>Never display unpublished, out-of-stock, or blocked products; write visibility changes as safe A11 events.</x:v>
      </x:c>
    </x:row>
    <x:row r="17" ht="46.5" customHeight="1">
      <x:c r="A17"/>
      <x:c r="B17"/>
      <x:c r="C17"/>
      <x:c r="D17"/>
      <x:c r="E17"/>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7.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商品管理</x:v>
      </x:c>
      <x:c r="B1" s="96"/>
      <x:c r="C1" s="96"/>
      <x:c r="D1" s="96"/>
      <x:c r="E1" s="96"/>
    </x:row>
    <x:row r="2" ht="9" customHeight="1">
      <x:c r="A2" s="105"/>
      <x:c r="B2" s="106"/>
      <x:c r="C2" s="106"/>
      <x:c r="D2" s="106"/>
      <x:c r="E2" s="107"/>
    </x:row>
    <x:row r="3" ht="22.25" hidden="0" customHeight="1">
      <x:c r="A3" s="98" t="str">
        <x:v>画面ID</x:v>
      </x:c>
      <x:c r="B3" s="92" t="str">
        <x:v>A07</x:v>
      </x:c>
      <x:c r="C3" s="98" t="str">
        <x:v>画面名</x:v>
      </x:c>
      <x:c r="D3" s="92" t="str">
        <x:v>商品管理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全生産者の商品と生産者作成プロモーションを検索・確認・モデレーションする。</x:v>
      </x:c>
      <x:c r="C5" s="92"/>
      <x:c r="D5" s="92"/>
      <x:c r="E5" s="92"/>
    </x:row>
    <x:row r="6" ht="34.400001525878906" hidden="0" customHeight="1">
      <x:c r="A6" s="98" t="str">
        <x:v>主な入口</x:v>
      </x:c>
      <x:c r="B6" s="92" t="str">
        <x:v>管理ダッシュボード（A02）・管理メニュー・バナー管理（A06）</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商品管理では全生産者の商品一覧、商品詳細、バリエーション、在庫、公開状態、プロモーション確認、モデレーションをまとめる。有効な生産者商品は通常の事前承認なしで公開され、管理者は修正が必要な商品・プロモーションだけに対応する。</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34.400001525878906" hidden="0" customHeight="1">
      <x:c r="A13" s="92" t="str">
        <x:v>A07-01</x:v>
      </x:c>
      <x:c r="B13" s="92" t="str">
        <x:v>商品一覧・絞り込み</x:v>
      </x:c>
      <x:c r="C13" s="92" t="str">
        <x:v>生産者、カテゴリ、商品、価格帯、在庫、公開、プロモーション、問題状態を表示する。</x:v>
      </x:c>
      <x:c r="D13" s="92" t="str">
        <x:v>検索・絞り込みして商品を選択する。</x:v>
      </x:c>
      <x:c r="E13" s="92" t="str">
        <x:v>同一画面で選択した商品詳細を開く。</x:v>
      </x:c>
    </x:row>
    <x:row r="14" ht="47.599998474121094" hidden="0" customHeight="1">
      <x:c r="A14" s="92" t="str">
        <x:v>A07-02</x:v>
      </x:c>
      <x:c r="B14" s="92" t="str">
        <x:v>商品詳細</x:v>
      </x:c>
      <x:c r="C14" s="92" t="str">
        <x:v>説明、画像、カテゴリ、バリエーション、正式な価格・在庫、公開履歴、生産者を表示する。</x:v>
      </x:c>
      <x:c r="D14" s="92" t="str">
        <x:v>選択商品を確認する。</x:v>
      </x:c>
      <x:c r="E14" s="92" t="str">
        <x:v>購入時OrderItemスナップショットを維持して現在の商品情報を参照する。</x:v>
      </x:c>
    </x:row>
    <x:row r="15" ht="34.400001525878906" hidden="0" customHeight="1">
      <x:c r="A15" s="92" t="str">
        <x:v>A07-03</x:v>
      </x:c>
      <x:c r="B15" s="92" t="str">
        <x:v>プロモーション詳細</x:v>
      </x:c>
      <x:c r="C15" s="92" t="str">
        <x:v>通常価格、率・期間、割引価格、生産者を表示する。</x:v>
      </x:c>
      <x:c r="D15" s="92" t="str">
        <x:v>プロモーションを確認する。</x:v>
      </x:c>
      <x:c r="E15" s="92" t="str">
        <x:v>生産者負担の購入者プロモーションと会社手数料10％を分けて扱う。</x:v>
      </x:c>
    </x:row>
    <x:row r="16" ht="47.599998474121094" hidden="0" customHeight="1">
      <x:c r="A16" s="92" t="str">
        <x:v>A07-04</x:v>
      </x:c>
      <x:c r="B16" s="92" t="str">
        <x:v>モデレーション</x:v>
      </x:c>
      <x:c r="C16" s="92" t="str">
        <x:v>非公開、修正依頼、再公開、理由確認を表示する。</x:v>
      </x:c>
      <x:c r="D16" s="92" t="str">
        <x:v>理由を入力して許可された操作を確認する。</x:v>
      </x:c>
      <x:c r="E16" s="92" t="str">
        <x:v>商品を更新し、安全な理由を生産者へ表示してA11用イベントを記録する。通常の公開前承認は追加しない。</x:v>
      </x:c>
    </x:row>
    <x:row r="17" ht="34.400001525878906" hidden="0" customHeight="1">
      <x:c r="A17" s="92" t="str">
        <x:v>A07-05</x:v>
      </x:c>
      <x:c r="B17" s="92" t="str">
        <x:v>問題プロモーション</x:v>
      </x:c>
      <x:c r="C17" s="92" t="str">
        <x:v>不正・不適切な場合に理由付きプロモーション停止を表示する。</x:v>
      </x:c>
      <x:c r="D17" s="92" t="str">
        <x:v>理由を入力して停止する。</x:v>
      </x:c>
      <x:c r="E17" s="92" t="str">
        <x:v>購入者割引を停止し、過去OrderItemのプロモーションスナップショットは変更しない。</x:v>
      </x:c>
    </x:row>
    <x:row r="18" ht="34.400001525878906" hidden="0" customHeight="1">
      <x:c r="A18" s="92" t="str">
        <x:v>A07-06</x:v>
      </x:c>
      <x:c r="B18" s="92" t="str">
        <x:v>エラー・関連リンク</x:v>
      </x:c>
      <x:c r="C18" s="92" t="str">
        <x:v>競合更新、利用不可、権限案内とカテゴリ・生産者リンクを表示する。</x:v>
      </x:c>
      <x:c r="D18" s="92" t="str">
        <x:v>再読込または関連記録を開く。</x:v>
      </x:c>
      <x:c r="E18" s="92" t="str">
        <x:v>最新値を使用し、他ロールの保護情報を出さずA05またはA04を開く。</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8.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Product Management</x:v>
      </x:c>
      <x:c r="B1" s="96"/>
      <x:c r="C1" s="96"/>
      <x:c r="D1" s="96"/>
      <x:c r="E1" s="96"/>
    </x:row>
    <x:row r="2" ht="9" customHeight="1">
      <x:c r="A2" s="105"/>
      <x:c r="B2" s="106"/>
      <x:c r="C2" s="106"/>
      <x:c r="D2" s="106"/>
      <x:c r="E2" s="107"/>
    </x:row>
    <x:row r="3" ht="34.400001525878906" hidden="0" customHeight="1">
      <x:c r="A3" s="98" t="str">
        <x:v>Screen ID</x:v>
      </x:c>
      <x:c r="B3" s="92" t="str">
        <x:v>A07</x:v>
      </x:c>
      <x:c r="C3" s="98" t="str">
        <x:v>Screen Name</x:v>
      </x:c>
      <x:c r="D3" s="92" t="str">
        <x:v>Product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Search, review, and moderate products and Producer-created promotions.</x:v>
      </x:c>
      <x:c r="C5" s="92"/>
      <x:c r="D5" s="92"/>
      <x:c r="E5" s="92"/>
    </x:row>
    <x:row r="6" ht="34.400001525878906" hidden="0" customHeight="1">
      <x:c r="A6" s="98" t="str">
        <x:v>Main Entry</x:v>
      </x:c>
      <x:c r="B6" s="92" t="str">
        <x:v>Admin Dashboard (A02) / Admin menu / Banner Management (A06)</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Product Management combines the cross-Producer product list, product detail, variants, stock, publication state, promotion review, and moderation. Valid Producer products publish without routine Admin approval; Admin acts only when a listing or promotion requires correction.</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A07-01</x:v>
      </x:c>
      <x:c r="B13" s="92" t="str">
        <x:v>Product list and filters</x:v>
      </x:c>
      <x:c r="C13" s="92" t="str">
        <x:v>Show Producer, category, product, price range, stock, publication, promotion, and problem state.</x:v>
      </x:c>
      <x:c r="D13" s="92" t="str">
        <x:v>Search, filter, and select a product.</x:v>
      </x:c>
      <x:c r="E13" s="92" t="str">
        <x:v>Open the selected product detail on this screen.</x:v>
      </x:c>
    </x:row>
    <x:row r="14" ht="47.599998474121094" hidden="0" customHeight="1">
      <x:c r="A14" s="92" t="str">
        <x:v>A07-02</x:v>
      </x:c>
      <x:c r="B14" s="92" t="str">
        <x:v>Product detail</x:v>
      </x:c>
      <x:c r="C14" s="92" t="str">
        <x:v>Show description, images, category, variants, authoritative price/stock, publication history, and Producer.</x:v>
      </x:c>
      <x:c r="D14" s="92" t="str">
        <x:v>Review the selected product.</x:v>
      </x:c>
      <x:c r="E14" s="92" t="str">
        <x:v>Read current product data while preserving purchase-time OrderItem snapshots.</x:v>
      </x:c>
    </x:row>
    <x:row r="15" ht="47.599998474121094" hidden="0" customHeight="1">
      <x:c r="A15" s="92" t="str">
        <x:v>A07-03</x:v>
      </x:c>
      <x:c r="B15" s="92" t="str">
        <x:v>Promotion detail</x:v>
      </x:c>
      <x:c r="C15" s="92" t="str">
        <x:v>Show regular price, promotion rate/period, promotional price, and Producer.</x:v>
      </x:c>
      <x:c r="D15" s="92" t="str">
        <x:v>Review a promotion.</x:v>
      </x:c>
      <x:c r="E15" s="92" t="str">
        <x:v>Keep the Producer-funded promotion separate from the Company's 10% commission.</x:v>
      </x:c>
    </x:row>
    <x:row r="16" ht="60.79999923706055" hidden="0" customHeight="1">
      <x:c r="A16" s="92" t="str">
        <x:v>A07-04</x:v>
      </x:c>
      <x:c r="B16" s="92" t="str">
        <x:v>Moderation</x:v>
      </x:c>
      <x:c r="C16" s="92" t="str">
        <x:v>Show Unpublish, Request Correction, Republish, and reason confirmation.</x:v>
      </x:c>
      <x:c r="D16" s="92" t="str">
        <x:v>Enter a reason and confirm the permitted action.</x:v>
      </x:c>
      <x:c r="E16" s="92" t="str">
        <x:v>Update the listing, show the safe reason to the Producer, and write a safe A11 event; do not add routine prepublication approval.</x:v>
      </x:c>
    </x:row>
    <x:row r="17" ht="47.599998474121094" hidden="0" customHeight="1">
      <x:c r="A17" s="92" t="str">
        <x:v>A07-05</x:v>
      </x:c>
      <x:c r="B17" s="92" t="str">
        <x:v>Problem promotion</x:v>
      </x:c>
      <x:c r="C17" s="92" t="str">
        <x:v>Show Disable Promotion with reason when the promotion is invalid or harmful.</x:v>
      </x:c>
      <x:c r="D17" s="92" t="str">
        <x:v>Enter a reason and disable it.</x:v>
      </x:c>
      <x:c r="E17" s="92" t="str">
        <x:v>Stop the Buyer discount without changing historical OrderItem promotion snapshots.</x:v>
      </x:c>
    </x:row>
    <x:row r="18" ht="47.599998474121094" hidden="0" customHeight="1">
      <x:c r="A18" s="92" t="str">
        <x:v>A07-06</x:v>
      </x:c>
      <x:c r="B18" s="92" t="str">
        <x:v>Errors and related links</x:v>
      </x:c>
      <x:c r="C18" s="92" t="str">
        <x:v>Show concurrent-change, unavailable-product, or permission guidance plus category/Producer links.</x:v>
      </x:c>
      <x:c r="D18" s="92" t="str">
        <x:v>Reload or open the related record.</x:v>
      </x:c>
      <x:c r="E18" s="92" t="str">
        <x:v>Use current values and open A05 or A04 without exposing another role's protected data.</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89.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注文管理</x:v>
      </x:c>
      <x:c r="B1" s="96"/>
      <x:c r="C1" s="96"/>
      <x:c r="D1" s="96"/>
      <x:c r="E1" s="96"/>
    </x:row>
    <x:row r="2" ht="9" customHeight="1">
      <x:c r="A2" s="105"/>
      <x:c r="B2" s="106"/>
      <x:c r="C2" s="106"/>
      <x:c r="D2" s="106"/>
      <x:c r="E2" s="107"/>
    </x:row>
    <x:row r="3" ht="22.25" hidden="0" customHeight="1">
      <x:c r="A3" s="98" t="str">
        <x:v>画面ID</x:v>
      </x:c>
      <x:c r="B3" s="92" t="str">
        <x:v>A08</x:v>
      </x:c>
      <x:c r="C3" s="98" t="str">
        <x:v>画面名</x:v>
      </x:c>
      <x:c r="D3" s="92" t="str">
        <x:v>注文管理</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注文を検索し、購入者注文・生産者別注文を確認して返金・チャージバック例外に対応する。</x:v>
      </x:c>
      <x:c r="C5" s="92"/>
      <x:c r="D5" s="92"/>
      <x:c r="E5" s="92"/>
    </x:row>
    <x:row r="6" ht="34.400001525878906" hidden="0" customHeight="1">
      <x:c r="A6" s="98" t="str">
        <x:v>主な入口</x:v>
      </x:c>
      <x:c r="B6" s="92" t="str">
        <x:v>管理ダッシュボード（A02）・購入者支援（A03）・管理メニュー</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注文管理では注文検索、購入者注文詳細、生産者別注文、決済・返金・対応履歴、許可された返金・チャージバック対応をまとめる。発送対応は生産者が行い、管理者はPAY.JP確定済み決済状態を手動上書きせず、支援と金融例外を扱う。</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A08-01</x:v>
      </x:c>
      <x:c r="B13" s="92" t="str">
        <x:v>注文一覧・絞り込み</x:v>
      </x:c>
      <x:c r="C13" s="92" t="str">
        <x:v>注文番号、購入者、生産者、合計、注文・決済・返金状態、対応概要、例外を表示する。</x:v>
      </x:c>
      <x:c r="D13" s="92" t="str">
        <x:v>検索・絞り込みして注文を選択する。</x:v>
      </x:c>
      <x:c r="E13" s="92" t="str">
        <x:v>同一画面で選択注文の詳細を開く。</x:v>
      </x:c>
    </x:row>
    <x:row r="14" ht="47.599998474121094" hidden="0" customHeight="1">
      <x:c r="A14" s="92" t="str">
        <x:v>A08-02</x:v>
      </x:c>
      <x:c r="B14" s="92" t="str">
        <x:v>注文・生産者別詳細</x:v>
      </x:c>
      <x:c r="C14" s="92" t="str">
        <x:v>購入時商品、生産者別グループ、価格・プロモーション、支援に必要な配送情報、合計を表示する。</x:v>
      </x:c>
      <x:c r="D14" s="92" t="str">
        <x:v>購入者注文または生産者別注文を確認する。</x:v>
      </x:c>
      <x:c r="E14" s="92" t="str">
        <x:v>他生産者情報を分離し、購入時スナップショットを変更しない。</x:v>
      </x:c>
    </x:row>
    <x:row r="15" ht="34.400001525878906" hidden="0" customHeight="1">
      <x:c r="A15" s="92" t="str">
        <x:v>A08-03</x:v>
      </x:c>
      <x:c r="B15" s="92" t="str">
        <x:v>状態・履歴</x:v>
      </x:c>
      <x:c r="C15" s="92" t="str">
        <x:v>注文、正式な決済、返金、生産者対応の各状態と日時を分けて表示する。</x:v>
      </x:c>
      <x:c r="D15" s="92" t="str">
        <x:v>履歴を確認する。</x:v>
      </x:c>
      <x:c r="E15" s="92" t="str">
        <x:v>ブラウザ復帰を決済証明にせず、管理者が手動でPaidへ変更できない。</x:v>
      </x:c>
    </x:row>
    <x:row r="16" ht="47.599998474121094" hidden="0" customHeight="1">
      <x:c r="A16" s="92" t="str">
        <x:v>A08-04</x:v>
      </x:c>
      <x:c r="B16" s="92" t="str">
        <x:v>返金・チャージバック</x:v>
      </x:c>
      <x:c r="C16" s="92" t="str">
        <x:v>対象金額・商品、返金済み額、理由、確認、会社手数料・振込への想定影響を表示する。</x:v>
      </x:c>
      <x:c r="D16" s="92" t="str">
        <x:v>許可金額・理由を入力して1回だけ確認する。</x:v>
      </x:c>
      <x:c r="E16" s="92" t="str">
        <x:v>金額・状態を確認し、承認済みPAY.JP処理を呼び、重複効果を防いで確定済み金融履歴へ上書きせず追加する。</x:v>
      </x:c>
    </x:row>
    <x:row r="17" ht="34.400001525878906" hidden="0" customHeight="1">
      <x:c r="A17" s="92" t="str">
        <x:v>A08-05</x:v>
      </x:c>
      <x:c r="B17" s="92" t="str">
        <x:v>振込後の影響</x:v>
      </x:c>
      <x:c r="C17" s="92" t="str">
        <x:v>返金・チャージバックが振込済み生産者へ影響する場合を表示する。</x:v>
      </x:c>
      <x:c r="D17" s="92" t="str">
        <x:v>発生する調整を確認する。</x:v>
      </x:c>
      <x:c r="E17" s="92" t="str">
        <x:v>記録済みルールに従い次回振込で調整または保留し、Paid履歴を変更しない。</x:v>
      </x:c>
    </x:row>
    <x:row r="18" ht="47.599998474121094" hidden="0" customHeight="1">
      <x:c r="A18" s="92" t="str">
        <x:v>A08-06</x:v>
      </x:c>
      <x:c r="B18" s="92" t="str">
        <x:v>プライバシー・エラー・リンク</x:v>
      </x:c>
      <x:c r="C18" s="92" t="str">
        <x:v>不要な購入者情報をマスクし、不一致・競合操作の安全な案内を表示する。</x:v>
      </x:c>
      <x:c r="D18" s="92" t="str">
        <x:v>再読込、戻る、関連生産者・売上・振込を開く。</x:v>
      </x:c>
      <x:c r="E18" s="92" t="str">
        <x:v>権限を強制し、安全な参照でA04、A09、A10を開き、重要操作結果をA11へ記録する。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Order Management</x:v>
      </x:c>
      <x:c r="B1" s="96"/>
      <x:c r="C1" s="96"/>
      <x:c r="D1" s="96"/>
      <x:c r="E1" s="96"/>
    </x:row>
    <x:row r="2" ht="9" customHeight="1">
      <x:c r="A2" s="105"/>
      <x:c r="B2" s="106"/>
      <x:c r="C2" s="106"/>
      <x:c r="D2" s="106"/>
      <x:c r="E2" s="107"/>
    </x:row>
    <x:row r="3" ht="34.400001525878906" hidden="0" customHeight="1">
      <x:c r="A3" s="98" t="str">
        <x:v>Screen ID</x:v>
      </x:c>
      <x:c r="B3" s="92" t="str">
        <x:v>A08</x:v>
      </x:c>
      <x:c r="C3" s="98" t="str">
        <x:v>Screen Name</x:v>
      </x:c>
      <x:c r="D3" s="92" t="str">
        <x:v>Order Management</x:v>
      </x:c>
      <x:c r="E3" s="92"/>
    </x:row>
    <x:row r="4" ht="22.25" hidden="0" customHeight="1">
      <x:c r="A4" s="98" t="str">
        <x:v>User</x:v>
      </x:c>
      <x:c r="B4" s="92" t="str">
        <x:v>Admin</x:v>
      </x:c>
      <x:c r="C4" s="98" t="str">
        <x:v>Area</x:v>
      </x:c>
      <x:c r="D4" s="92" t="str">
        <x:v>Admin</x:v>
      </x:c>
      <x:c r="E4" s="92"/>
    </x:row>
    <x:row r="5" ht="22.25" hidden="0" customHeight="1">
      <x:c r="A5" s="98" t="str">
        <x:v>Purpose</x:v>
      </x:c>
      <x:c r="B5" s="92" t="str">
        <x:v>Search orders, review Buyer and Producer order detail, and handle refund/chargeback exceptions.</x:v>
      </x:c>
      <x:c r="C5" s="92"/>
      <x:c r="D5" s="92"/>
      <x:c r="E5" s="92"/>
    </x:row>
    <x:row r="6" ht="34.400001525878906" hidden="0" customHeight="1">
      <x:c r="A6" s="98" t="str">
        <x:v>Main Entry</x:v>
      </x:c>
      <x:c r="B6" s="92" t="str">
        <x:v>Admin Dashboard (A02) / Buyer Support (A03) / Admin menu</x:v>
      </x:c>
      <x:c r="C6" s="92"/>
      <x:c r="D6" s="92"/>
      <x:c r="E6" s="92"/>
    </x:row>
    <x:row r="7" ht="9" customHeight="1">
      <x:c r="A7" s="105"/>
      <x:c r="B7" s="106"/>
      <x:c r="C7" s="106"/>
      <x:c r="D7" s="106"/>
      <x:c r="E7" s="107"/>
    </x:row>
    <x:row r="8" ht="28" customHeight="1">
      <x:c r="A8" s="101" t="str">
        <x:v>1. Summary</x:v>
      </x:c>
      <x:c r="B8" s="101"/>
      <x:c r="C8" s="101"/>
      <x:c r="D8" s="101"/>
      <x:c r="E8" s="101"/>
    </x:row>
    <x:row r="9" ht="51.599998474121094" hidden="0" customHeight="1">
      <x:c r="A9" s="92" t="str">
        <x:v>Order Management combines order search, Buyer-order detail, Producer sub-orders, payment/refund/fulfillment history, and authorized refund or chargeback handling. Producers remain responsible for fulfillment, while Admin handles support and financial exceptions without manually overwriting provider-confirmed payment state.</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60.79999923706055" hidden="0" customHeight="1">
      <x:c r="A13" s="92" t="str">
        <x:v>A08-01</x:v>
      </x:c>
      <x:c r="B13" s="92" t="str">
        <x:v>Order list and filters</x:v>
      </x:c>
      <x:c r="C13" s="92" t="str">
        <x:v>Show order reference, Buyer, Producers, total, order/payment/refund states, fulfillment summary, and exception indicator.</x:v>
      </x:c>
      <x:c r="D13" s="92" t="str">
        <x:v>Search, filter, and select an order.</x:v>
      </x:c>
      <x:c r="E13" s="92" t="str">
        <x:v>Open the selected order detail on this screen.</x:v>
      </x:c>
    </x:row>
    <x:row r="14" ht="60.79999923706055" hidden="0" customHeight="1">
      <x:c r="A14" s="92" t="str">
        <x:v>A08-02</x:v>
      </x:c>
      <x:c r="B14" s="92" t="str">
        <x:v>Order and sub-order detail</x:v>
      </x:c>
      <x:c r="C14" s="92" t="str">
        <x:v>Show purchase-time items, Producer grouping, prices/promotions, delivery information needed for support, and totals.</x:v>
      </x:c>
      <x:c r="D14" s="92" t="str">
        <x:v>Review the Buyer order or a Producer sub-order.</x:v>
      </x:c>
      <x:c r="E14" s="92" t="str">
        <x:v>Keep other Producer data separated and never change purchase-time snapshots.</x:v>
      </x:c>
    </x:row>
    <x:row r="15" ht="47.599998474121094" hidden="0" customHeight="1">
      <x:c r="A15" s="92" t="str">
        <x:v>A08-03</x:v>
      </x:c>
      <x:c r="B15" s="92" t="str">
        <x:v>State and history</x:v>
      </x:c>
      <x:c r="C15" s="92" t="str">
        <x:v>Show order, authoritative payment, refund, and Producer fulfillment states separately with timestamps.</x:v>
      </x:c>
      <x:c r="D15" s="92" t="str">
        <x:v>Review the history.</x:v>
      </x:c>
      <x:c r="E15" s="92" t="str">
        <x:v>Never treat the browser return as payment proof and never manually mark a payment Paid.</x:v>
      </x:c>
    </x:row>
    <x:row r="16" ht="60.79999923706055" hidden="0" customHeight="1">
      <x:c r="A16" s="92" t="str">
        <x:v>A08-04</x:v>
      </x:c>
      <x:c r="B16" s="92" t="str">
        <x:v>Refund or chargeback</x:v>
      </x:c>
      <x:c r="C16" s="92" t="str">
        <x:v>Show eligible amount/items, prior refunds, reason, confirmation, and expected commission/payout effect.</x:v>
      </x:c>
      <x:c r="D16" s="92" t="str">
        <x:v>Enter the permitted amount/reason and confirm once.</x:v>
      </x:c>
      <x:c r="E16" s="92" t="str">
        <x:v>Validate amount and state, call the approved PAY.JP process, prevent duplicate effect, and add rather than overwrite finalized financial history.</x:v>
      </x:c>
    </x:row>
    <x:row r="17" ht="47.599998474121094" hidden="0" customHeight="1">
      <x:c r="A17" s="92" t="str">
        <x:v>A08-05</x:v>
      </x:c>
      <x:c r="B17" s="92" t="str">
        <x:v>Post-payout effect</x:v>
      </x:c>
      <x:c r="C17" s="92" t="str">
        <x:v>Show when a refund or chargeback affects an already paid Producer payout.</x:v>
      </x:c>
      <x:c r="D17" s="92" t="str">
        <x:v>Review the resulting adjustment.</x:v>
      </x:c>
      <x:c r="E17" s="92" t="str">
        <x:v>Apply the effect to a future payout or hold according to the recorded rule; do not rewrite Paid history.</x:v>
      </x:c>
    </x:row>
    <x:row r="18" ht="47.599998474121094" hidden="0" customHeight="1">
      <x:c r="A18" s="92" t="str">
        <x:v>A08-06</x:v>
      </x:c>
      <x:c r="B18" s="92" t="str">
        <x:v>Privacy, errors, and links</x:v>
      </x:c>
      <x:c r="C18" s="92" t="str">
        <x:v>Mask unnecessary Buyer data and show safe mismatch/concurrent-operation guidance.</x:v>
      </x:c>
      <x:c r="D18" s="92" t="str">
        <x:v>Reload, return, or open the related Producer/sales/payout record.</x:v>
      </x:c>
      <x:c r="E18" s="92" t="str">
        <x:v>Enforce authorization and open A04, A09, or A10 with a safe reference; write sensitive operation results to A11.</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1.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売上・会社手数料サマリー</x:v>
      </x:c>
      <x:c r="B1" s="96"/>
      <x:c r="C1" s="96"/>
      <x:c r="D1" s="96"/>
      <x:c r="E1" s="96"/>
    </x:row>
    <x:row r="2" ht="9" customHeight="1">
      <x:c r="A2" s="105"/>
      <x:c r="B2" s="106"/>
      <x:c r="C2" s="106"/>
      <x:c r="D2" s="106"/>
      <x:c r="E2" s="107"/>
    </x:row>
    <x:row r="3" ht="22.25" hidden="0" customHeight="1">
      <x:c r="A3" s="98" t="str">
        <x:v>画面ID</x:v>
      </x:c>
      <x:c r="B3" s="92" t="str">
        <x:v>A09</x:v>
      </x:c>
      <x:c r="C3" s="98" t="str">
        <x:v>画面名</x:v>
      </x:c>
      <x:c r="D3" s="92" t="str">
        <x:v>売上・会社手数料サマリー</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総売上と会社が受取済み・未受取の10％手数料を表示する。</x:v>
      </x:c>
      <x:c r="C5" s="92"/>
      <x:c r="D5" s="92"/>
      <x:c r="E5" s="92"/>
    </x:row>
    <x:row r="6" ht="34.400001525878906" hidden="0" customHeight="1">
      <x:c r="A6" s="98" t="str">
        <x:v>主な入口</x:v>
      </x:c>
      <x:c r="B6" s="92" t="str">
        <x:v>管理ダッシュボード（A02）・管理メニュー・注文管理（A08）</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売上・会社手数料サマリーでは期間・生産者別に、売上、生産者負担プロモーション影響、返金、別計算の会社手数料10％、PAY.JP手数料、未受取手数料、生産者振込予定額を表示する。金額は参照専用で購入時注文記録まで追跡できる。</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A09-01</x:v>
      </x:c>
      <x:c r="B13" s="92" t="str">
        <x:v>サマリーカード</x:v>
      </x:c>
      <x:c r="C13" s="92" t="str">
        <x:v>選択期間の総売上、プロモーション減額、返金、会社手数料受取済み・未受取、生産者振込予定額を表示する。</x:v>
      </x:c>
      <x:c r="D13" s="92" t="str">
        <x:v>期間変更またはカードを選択する。</x:v>
      </x:c>
      <x:c r="E13" s="92" t="str">
        <x:v>正式な注文・決済・返金記録から再計算し、元金額は編集しない。</x:v>
      </x:c>
    </x:row>
    <x:row r="14" ht="47.599998474121094" hidden="0" customHeight="1">
      <x:c r="A14" s="92" t="str">
        <x:v>A09-02</x:v>
      </x:c>
      <x:c r="B14" s="92" t="str">
        <x:v>生産者別内訳</x:v>
      </x:c>
      <x:c r="C14" s="92" t="str">
        <x:v>生産者ごとの売上、プロモーション影響、返金、会社手数料10％、PAY.JP手数料、振込予定額を表示する。</x:v>
      </x:c>
      <x:c r="D14" s="92" t="str">
        <x:v>検索・絞り込みして生産者を選択する。</x:v>
      </x:c>
      <x:c r="E14" s="92" t="str">
        <x:v>選択期間だけを表示し、生産者の元注文へリンクする。</x:v>
      </x:c>
    </x:row>
    <x:row r="15" ht="34.400001525878906" hidden="0" customHeight="1">
      <x:c r="A15" s="92" t="str">
        <x:v>A09-03</x:v>
      </x:c>
      <x:c r="B15" s="92" t="str">
        <x:v>会社手数料詳細</x:v>
      </x:c>
      <x:c r="C15" s="92" t="str">
        <x:v>プロモーション・返金後の手数料対象売上と10％の会社手数料額を表示する。</x:v>
      </x:c>
      <x:c r="D15" s="92" t="str">
        <x:v>元明細を確認する。</x:v>
      </x:c>
      <x:c r="E15" s="92" t="str">
        <x:v>会社手数料を購入者プロモーション・PAY.JP手数料と分けて扱う。</x:v>
      </x:c>
    </x:row>
    <x:row r="16" ht="34.400001525878906" hidden="0" customHeight="1">
      <x:c r="A16" s="92" t="str">
        <x:v>A09-04</x:v>
      </x:c>
      <x:c r="B16" s="92" t="str">
        <x:v>受取済み・未受取</x:v>
      </x:c>
      <x:c r="C16" s="92" t="str">
        <x:v>会社手数料の受取済み、未受取、返金減額、その他調整を表示する。</x:v>
      </x:c>
      <x:c r="D16" s="92" t="str">
        <x:v>状態で絞り込む。</x:v>
      </x:c>
      <x:c r="E16" s="92" t="str">
        <x:v>PAY.JP・社内状態を使い、金額の手動編集は許可しない。</x:v>
      </x:c>
    </x:row>
    <x:row r="17" ht="47.599998474121094" hidden="0" customHeight="1">
      <x:c r="A17" s="92" t="str">
        <x:v>A09-05</x:v>
      </x:c>
      <x:c r="B17" s="92" t="str">
        <x:v>差異・不足データ</x:v>
      </x:c>
      <x:c r="C17" s="92" t="str">
        <x:v>注文、決済、返金、手数料、振込データが一致しない・不足する場合を明確に表示する。</x:v>
      </x:c>
      <x:c r="D17" s="92" t="str">
        <x:v>元注文または振込を開く。</x:v>
      </x:c>
      <x:c r="E17" s="92" t="str">
        <x:v>表示結果を黙って確定せず、A08またはA10を開いて例外を安全に記録する。</x:v>
      </x:c>
    </x:row>
    <x:row r="18" ht="16.5">
      <x:c r="A18"/>
      <x:c r="B18"/>
      <x:c r="C18"/>
      <x:c r="D18"/>
      <x:c r="E18"/>
    </x:row>
    <x:row r="19" ht="21" customHeight="1">
      <x:c r="A19"/>
      <x:c r="B19"/>
      <x:c r="C19"/>
      <x:c r="D19"/>
      <x:c r="E19"/>
    </x:row>
    <x:row r="20" ht="22.5" customHeight="1">
      <x:c r="A20"/>
      <x:c r="B20"/>
      <x:c r="C20"/>
      <x:c r="D20"/>
      <x:c r="E20"/>
    </x:row>
    <x:row r="21" ht="31.5"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2.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Sales / Commission Summary</x:v>
      </x:c>
      <x:c r="B1" s="96"/>
      <x:c r="C1" s="96"/>
      <x:c r="D1" s="96"/>
      <x:c r="E1" s="96"/>
    </x:row>
    <x:row r="2" ht="9" customHeight="1">
      <x:c r="A2" s="105"/>
      <x:c r="B2" s="106"/>
      <x:c r="C2" s="106"/>
      <x:c r="D2" s="106"/>
      <x:c r="E2" s="107"/>
    </x:row>
    <x:row r="3" ht="34.400001525878906" hidden="0" customHeight="1">
      <x:c r="A3" s="98" t="str">
        <x:v>Screen ID</x:v>
      </x:c>
      <x:c r="B3" s="92" t="str">
        <x:v>A09</x:v>
      </x:c>
      <x:c r="C3" s="98" t="str">
        <x:v>Screen Name</x:v>
      </x:c>
      <x:c r="D3" s="92" t="str">
        <x:v>Sales / Commission Summary</x:v>
      </x:c>
      <x:c r="E3" s="92"/>
    </x:row>
    <x:row r="4" ht="22.25" hidden="0" customHeight="1">
      <x:c r="A4" s="98" t="str">
        <x:v>User</x:v>
      </x:c>
      <x:c r="B4" s="92" t="str">
        <x:v>Admin</x:v>
      </x:c>
      <x:c r="C4" s="98" t="str">
        <x:v>Area</x:v>
      </x:c>
      <x:c r="D4" s="92" t="str">
        <x:v>Admin</x:v>
      </x:c>
      <x:c r="E4" s="92"/>
    </x:row>
    <x:row r="5" ht="22.25" hidden="0" customHeight="1">
      <x:c r="A5" s="98" t="str">
        <x:v>Purpose</x:v>
      </x:c>
      <x:c r="B5" s="92" t="str">
        <x:v>Show total sales and the Company's 10% commission received or pending.</x:v>
      </x:c>
      <x:c r="C5" s="92"/>
      <x:c r="D5" s="92"/>
      <x:c r="E5" s="92"/>
    </x:row>
    <x:row r="6" ht="34.400001525878906" hidden="0" customHeight="1">
      <x:c r="A6" s="98" t="str">
        <x:v>Main Entry</x:v>
      </x:c>
      <x:c r="B6" s="92" t="str">
        <x:v>Admin Dashboard (A02) / Admin menu / Order Management (A08)</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Sales / Commission Summary provides period and Producer views of sales, Producer-funded promotion impact, refunds, the separate 10% Company commission, PAY.JP fees, pending commission, and expected Producer payout. All figures are read-only and traceable to purchase-time order records.</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60.79999923706055" hidden="0" customHeight="1">
      <x:c r="A13" s="92" t="str">
        <x:v>A09-01</x:v>
      </x:c>
      <x:c r="B13" s="92" t="str">
        <x:v>Summary cards</x:v>
      </x:c>
      <x:c r="C13" s="92" t="str">
        <x:v>Show gross sales, promotion reduction, refunds, Company commission received, pending commission, and expected Producer payout for the selected period.</x:v>
      </x:c>
      <x:c r="D13" s="92" t="str">
        <x:v>Change period or select a card.</x:v>
      </x:c>
      <x:c r="E13" s="92" t="str">
        <x:v>Recalculate from authoritative order/payment/refund records without editing source values.</x:v>
      </x:c>
    </x:row>
    <x:row r="14" ht="60.79999923706055" hidden="0" customHeight="1">
      <x:c r="A14" s="92" t="str">
        <x:v>A09-02</x:v>
      </x:c>
      <x:c r="B14" s="92" t="str">
        <x:v>Producer breakdown</x:v>
      </x:c>
      <x:c r="C14" s="92" t="str">
        <x:v>Show each Producer's sales, promotion impact, refunds, 10% Company commission, PAY.JP fees, and expected payout.</x:v>
      </x:c>
      <x:c r="D14" s="92" t="str">
        <x:v>Search, filter, and select a Producer.</x:v>
      </x:c>
      <x:c r="E14" s="92" t="str">
        <x:v>Display only the selected period and link to the Producer's source orders.</x:v>
      </x:c>
    </x:row>
    <x:row r="15" ht="60.79999923706055" hidden="0" customHeight="1">
      <x:c r="A15" s="92" t="str">
        <x:v>A09-03</x:v>
      </x:c>
      <x:c r="B15" s="92" t="str">
        <x:v>Commission detail</x:v>
      </x:c>
      <x:c r="C15" s="92" t="str">
        <x:v>Show the sales amount after promotion/refund used for the 10% commission and the resulting commission amount.</x:v>
      </x:c>
      <x:c r="D15" s="92" t="str">
        <x:v>Review source lines.</x:v>
      </x:c>
      <x:c r="E15" s="92" t="str">
        <x:v>Keep the Company commission separate from the Buyer promotion and PAY.JP fee.</x:v>
      </x:c>
    </x:row>
    <x:row r="16" ht="47.599998474121094" hidden="0" customHeight="1">
      <x:c r="A16" s="92" t="str">
        <x:v>A09-04</x:v>
      </x:c>
      <x:c r="B16" s="92" t="str">
        <x:v>Received and pending</x:v>
      </x:c>
      <x:c r="C16" s="92" t="str">
        <x:v>Show commission received by the Company, pending, reduced by refund, or otherwise adjusted.</x:v>
      </x:c>
      <x:c r="D16" s="92" t="str">
        <x:v>Filter by status.</x:v>
      </x:c>
      <x:c r="E16" s="92" t="str">
        <x:v>Use PAY.JP and internal status without allowing manual amount edits.</x:v>
      </x:c>
    </x:row>
    <x:row r="17" ht="47.599998474121094" hidden="0" customHeight="1">
      <x:c r="A17" s="92" t="str">
        <x:v>A09-05</x:v>
      </x:c>
      <x:c r="B17" s="92" t="str">
        <x:v>Difference or missing data</x:v>
      </x:c>
      <x:c r="C17" s="92" t="str">
        <x:v>Show a clear exception when order, payment, refund, fee, or payout data does not match or is unavailable.</x:v>
      </x:c>
      <x:c r="D17" s="92" t="str">
        <x:v>Open the source order or payout.</x:v>
      </x:c>
      <x:c r="E17" s="92" t="str">
        <x:v>Do not finalize the displayed result silently; open A08 or A10 and record the exception safely.</x:v>
      </x:c>
    </x:row>
    <x:row r="18">
      <x:c r="A18"/>
      <x:c r="B18"/>
      <x:c r="C18"/>
      <x:c r="D18"/>
      <x:c r="E18"/>
    </x:row>
    <x:row r="19" ht="21" customHeight="1">
      <x:c r="A19"/>
      <x:c r="B19"/>
      <x:c r="C19"/>
      <x:c r="D19"/>
      <x:c r="E19"/>
    </x:row>
    <x:row r="20" ht="22.5" customHeight="1">
      <x:c r="A20"/>
      <x:c r="B20"/>
      <x:c r="C20"/>
      <x:c r="D20"/>
      <x:c r="E20"/>
    </x:row>
    <x:row r="21" ht="46.5" customHeight="1">
      <x:c r="A21"/>
      <x:c r="B21"/>
      <x:c r="C21"/>
      <x:c r="D21"/>
      <x:c r="E21"/>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3.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振込状況確認</x:v>
      </x:c>
      <x:c r="B1" s="96"/>
      <x:c r="C1" s="96"/>
      <x:c r="D1" s="96"/>
      <x:c r="E1" s="96"/>
    </x:row>
    <x:row r="2" ht="9" customHeight="1">
      <x:c r="A2" s="105"/>
      <x:c r="B2" s="106"/>
      <x:c r="C2" s="106"/>
      <x:c r="D2" s="106"/>
      <x:c r="E2" s="107"/>
    </x:row>
    <x:row r="3" ht="22.25" hidden="0" customHeight="1">
      <x:c r="A3" s="98" t="str">
        <x:v>画面ID</x:v>
      </x:c>
      <x:c r="B3" s="92" t="str">
        <x:v>A10</x:v>
      </x:c>
      <x:c r="C3" s="98" t="str">
        <x:v>画面名</x:v>
      </x:c>
      <x:c r="D3" s="92" t="str">
        <x:v>振込状況確認</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PAY.JPから生産者への直接振込を監視し、システム計算額と比較する。</x:v>
      </x:c>
      <x:c r="C5" s="92"/>
      <x:c r="D5" s="92"/>
      <x:c r="E5" s="92"/>
    </x:row>
    <x:row r="6" ht="34.400001525878906" hidden="0" customHeight="1">
      <x:c r="A6" s="98" t="str">
        <x:v>主な入口</x:v>
      </x:c>
      <x:c r="B6" s="92" t="str">
        <x:v>管理ダッシュボード（A02）・管理メニュー・売上サマリー（A09）</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振込状況確認は生産者振込の予定、完了、失敗、保留を参照専用で表示する。一覧と詳細をまとめ、システム計算額とPAY.JP実績額を比較し、管理者による振込実行・金額変更を許可せず安全な対応情報を表示する。</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34.400001525878906" hidden="0" customHeight="1">
      <x:c r="A13" s="92" t="str">
        <x:v>A10-01</x:v>
      </x:c>
      <x:c r="B13" s="92" t="str">
        <x:v>振込一覧・絞り込み</x:v>
      </x:c>
      <x:c r="C13" s="92" t="str">
        <x:v>生産者、期間、予定額、PAY.JP実績額、予定・完了日、状態、例外を表示する。</x:v>
      </x:c>
      <x:c r="D13" s="92" t="str">
        <x:v>検索・絞り込みして振込を選択する。</x:v>
      </x:c>
      <x:c r="E13" s="92" t="str">
        <x:v>同一画面で選択した振込詳細を開く。</x:v>
      </x:c>
    </x:row>
    <x:row r="14" ht="47.599998474121094" hidden="0" customHeight="1">
      <x:c r="A14" s="92" t="str">
        <x:v>A10-02</x:v>
      </x:c>
      <x:c r="B14" s="92" t="str">
        <x:v>振込詳細</x:v>
      </x:c>
      <x:c r="C14" s="92" t="str">
        <x:v>元売上、プロモーション影響、返金、会社手数料、PAY.JP手数料、調整、最終額を表示する。</x:v>
      </x:c>
      <x:c r="D14" s="92" t="str">
        <x:v>内訳を確認する。</x:v>
      </x:c>
      <x:c r="E14" s="92" t="str">
        <x:v>社内の購入時記録とPAY.JP状態を使用し、すべて参照専用とする。</x:v>
      </x:c>
    </x:row>
    <x:row r="15" ht="34.400001525878906" hidden="0" customHeight="1">
      <x:c r="A15" s="92" t="str">
        <x:v>A10-03</x:v>
      </x:c>
      <x:c r="B15" s="92" t="str">
        <x:v>金額確認</x:v>
      </x:c>
      <x:c r="C15" s="92" t="str">
        <x:v>システム計算額とPAY.JP振込額が一致するか表示する。</x:v>
      </x:c>
      <x:c r="D15" s="92" t="str">
        <x:v>差異を確認する。</x:v>
      </x:c>
      <x:c r="E15" s="92" t="str">
        <x:v>どちらの金額も手動変更せず、異なる構成項目と元参照を表示する。</x:v>
      </x:c>
    </x:row>
    <x:row r="16" ht="47.599998474121094" hidden="0" customHeight="1">
      <x:c r="A16" s="92" t="str">
        <x:v>A10-04</x:v>
      </x:c>
      <x:c r="B16" s="92" t="str">
        <x:v>失敗・保留</x:v>
      </x:c>
      <x:c r="C16" s="92" t="str">
        <x:v>安全な失敗・保留理由、直前状態、生産者・口座状態へのリンクを表示し、口座はマスクする。</x:v>
      </x:c>
      <x:c r="D16" s="92" t="str">
        <x:v>関連生産者を開く、または次の正式更新を待つ。</x:v>
      </x:c>
      <x:c r="E16" s="92" t="str">
        <x:v>支援時はA04を開き、この画面から再実行・Paid変更は行わない。</x:v>
      </x:c>
    </x:row>
    <x:row r="17" ht="47.599998474121094" hidden="0" customHeight="1">
      <x:c r="A17" s="92" t="str">
        <x:v>A10-05</x:v>
      </x:c>
      <x:c r="B17" s="92" t="str">
        <x:v>提供元更新・安全性</x:v>
      </x:c>
      <x:c r="C17" s="92" t="str">
        <x:v>最新のPAY.JP正式更新日時と利用不可・遅延の安全な案内を表示する。</x:v>
      </x:c>
      <x:c r="D17" s="92" t="str">
        <x:v>更新または後で再確認する。</x:v>
      </x:c>
      <x:c r="E17" s="92" t="str">
        <x:v>重複・順不同の提供元イベントを重複効果なく処理し、安全な状態イベントだけをA11へ記録する。</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4.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Payout Monitor</x:v>
      </x:c>
      <x:c r="B1" s="96"/>
      <x:c r="C1" s="96"/>
      <x:c r="D1" s="96"/>
      <x:c r="E1" s="96"/>
    </x:row>
    <x:row r="2" ht="9" customHeight="1">
      <x:c r="A2" s="105"/>
      <x:c r="B2" s="106"/>
      <x:c r="C2" s="106"/>
      <x:c r="D2" s="106"/>
      <x:c r="E2" s="107"/>
    </x:row>
    <x:row r="3" ht="34.400001525878906" hidden="0" customHeight="1">
      <x:c r="A3" s="98" t="str">
        <x:v>Screen ID</x:v>
      </x:c>
      <x:c r="B3" s="92" t="str">
        <x:v>A10</x:v>
      </x:c>
      <x:c r="C3" s="98" t="str">
        <x:v>Screen Name</x:v>
      </x:c>
      <x:c r="D3" s="92" t="str">
        <x:v>Payout Monitor</x:v>
      </x:c>
      <x:c r="E3" s="92"/>
    </x:row>
    <x:row r="4" ht="22.25" hidden="0" customHeight="1">
      <x:c r="A4" s="98" t="str">
        <x:v>User</x:v>
      </x:c>
      <x:c r="B4" s="92" t="str">
        <x:v>Admin</x:v>
      </x:c>
      <x:c r="C4" s="98" t="str">
        <x:v>Area</x:v>
      </x:c>
      <x:c r="D4" s="92" t="str">
        <x:v>Admin</x:v>
      </x:c>
      <x:c r="E4" s="92"/>
    </x:row>
    <x:row r="5" ht="22.25" hidden="0" customHeight="1">
      <x:c r="A5" s="98" t="str">
        <x:v>Purpose</x:v>
      </x:c>
      <x:c r="B5" s="92" t="str">
        <x:v>Monitor PAY.JP's direct Producer payouts and compare them with system-calculated amounts.</x:v>
      </x:c>
      <x:c r="C5" s="92"/>
      <x:c r="D5" s="92"/>
      <x:c r="E5" s="92"/>
    </x:row>
    <x:row r="6" ht="34.400001525878906" hidden="0" customHeight="1">
      <x:c r="A6" s="98" t="str">
        <x:v>Main Entry</x:v>
      </x:c>
      <x:c r="B6" s="92" t="str">
        <x:v>Admin Dashboard (A02) / Admin menu / Sales Summary (A09)</x:v>
      </x:c>
      <x:c r="C6" s="92"/>
      <x:c r="D6" s="92"/>
      <x:c r="E6" s="92"/>
    </x:row>
    <x:row r="7" ht="9" customHeight="1">
      <x:c r="A7" s="105"/>
      <x:c r="B7" s="106"/>
      <x:c r="C7" s="106"/>
      <x:c r="D7" s="106"/>
      <x:c r="E7" s="107"/>
    </x:row>
    <x:row r="8" ht="28" customHeight="1">
      <x:c r="A8" s="101" t="str">
        <x:v>1. Summary</x:v>
      </x:c>
      <x:c r="B8" s="101"/>
      <x:c r="C8" s="101"/>
      <x:c r="D8" s="101"/>
      <x:c r="E8" s="101"/>
    </x:row>
    <x:row r="9" ht="38.400001525878906" hidden="0" customHeight="1">
      <x:c r="A9" s="92" t="str">
        <x:v>Payout Monitor is a read-only view of scheduled, paid, failed, and held Producer payouts. It combines the payout list and detail, compares the system-calculated amount with PAY.JP's actual amount, and shows safe follow-up information without allowing Admin to execute or alter payouts.</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A10-01</x:v>
      </x:c>
      <x:c r="B13" s="92" t="str">
        <x:v>Payout list and filters</x:v>
      </x:c>
      <x:c r="C13" s="92" t="str">
        <x:v>Show Producer, period, expected amount, PAY.JP amount, scheduled/paid date, status, and exception indicator.</x:v>
      </x:c>
      <x:c r="D13" s="92" t="str">
        <x:v>Search, filter, and select a payout.</x:v>
      </x:c>
      <x:c r="E13" s="92" t="str">
        <x:v>Open the selected payout detail on this screen.</x:v>
      </x:c>
    </x:row>
    <x:row r="14" ht="47.599998474121094" hidden="0" customHeight="1">
      <x:c r="A14" s="92" t="str">
        <x:v>A10-02</x:v>
      </x:c>
      <x:c r="B14" s="92" t="str">
        <x:v>Payout detail</x:v>
      </x:c>
      <x:c r="C14" s="92" t="str">
        <x:v>Show source sales, promotion impact, refunds, Company commission, PAY.JP fees, adjustments, and final amount.</x:v>
      </x:c>
      <x:c r="D14" s="92" t="str">
        <x:v>Review the breakdown.</x:v>
      </x:c>
      <x:c r="E14" s="92" t="str">
        <x:v>Use internal purchase-time records and PAY.JP status; all values remain read-only.</x:v>
      </x:c>
    </x:row>
    <x:row r="15" ht="47.599998474121094" hidden="0" customHeight="1">
      <x:c r="A15" s="92" t="str">
        <x:v>A10-03</x:v>
      </x:c>
      <x:c r="B15" s="92" t="str">
        <x:v>Amount check</x:v>
      </x:c>
      <x:c r="C15" s="92" t="str">
        <x:v>Show whether the system-calculated amount matches the PAY.JP payout amount.</x:v>
      </x:c>
      <x:c r="D15" s="92" t="str">
        <x:v>Review a difference.</x:v>
      </x:c>
      <x:c r="E15" s="92" t="str">
        <x:v>Show the differing components and source references without manually changing either amount.</x:v>
      </x:c>
    </x:row>
    <x:row r="16" ht="47.599998474121094" hidden="0" customHeight="1">
      <x:c r="A16" s="92" t="str">
        <x:v>A10-04</x:v>
      </x:c>
      <x:c r="B16" s="92" t="str">
        <x:v>Failed or held</x:v>
      </x:c>
      <x:c r="C16" s="92" t="str">
        <x:v>Show a safe failure/hold reason, prior status, and related Producer/bank-status link; bank data remains masked.</x:v>
      </x:c>
      <x:c r="D16" s="92" t="str">
        <x:v>Open the related Producer or wait for the next authoritative update.</x:v>
      </x:c>
      <x:c r="E16" s="92" t="str">
        <x:v>Open A04 when support is needed and never retry or mark Paid from this screen.</x:v>
      </x:c>
    </x:row>
    <x:row r="17" ht="47.599998474121094" hidden="0" customHeight="1">
      <x:c r="A17" s="92" t="str">
        <x:v>A10-05</x:v>
      </x:c>
      <x:c r="B17" s="92" t="str">
        <x:v>Provider update and security</x:v>
      </x:c>
      <x:c r="C17" s="92" t="str">
        <x:v>Show the latest authoritative PAY.JP update time and safe unavailable/delayed guidance.</x:v>
      </x:c>
      <x:c r="D17" s="92" t="str">
        <x:v>Refresh or return later.</x:v>
      </x:c>
      <x:c r="E17" s="92" t="str">
        <x:v>Process repeated/out-of-order provider events idempotently and write only safe status events to A11.</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5.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画面仕様書 — ログ監視</x:v>
      </x:c>
      <x:c r="B1" s="96"/>
      <x:c r="C1" s="96"/>
      <x:c r="D1" s="96"/>
      <x:c r="E1" s="96"/>
    </x:row>
    <x:row r="2" ht="9" customHeight="1">
      <x:c r="A2" s="105"/>
      <x:c r="B2" s="106"/>
      <x:c r="C2" s="106"/>
      <x:c r="D2" s="106"/>
      <x:c r="E2" s="107"/>
    </x:row>
    <x:row r="3" ht="22.25" hidden="0" customHeight="1">
      <x:c r="A3" s="98" t="str">
        <x:v>画面ID</x:v>
      </x:c>
      <x:c r="B3" s="92" t="str">
        <x:v>A11</x:v>
      </x:c>
      <x:c r="C3" s="98" t="str">
        <x:v>画面名</x:v>
      </x:c>
      <x:c r="D3" s="92" t="str">
        <x:v>ログ監視</x:v>
      </x:c>
      <x:c r="E3" s="92"/>
    </x:row>
    <x:row r="4" ht="22.25" hidden="0" customHeight="1">
      <x:c r="A4" s="98" t="str">
        <x:v>対象</x:v>
      </x:c>
      <x:c r="B4" s="92" t="str">
        <x:v>管理者</x:v>
      </x:c>
      <x:c r="C4" s="98" t="str">
        <x:v>区分</x:v>
      </x:c>
      <x:c r="D4" s="92" t="str">
        <x:v>管理者向け</x:v>
      </x:c>
      <x:c r="E4" s="92"/>
    </x:row>
    <x:row r="5" ht="22.25" hidden="0" customHeight="1">
      <x:c r="A5" s="98" t="str">
        <x:v>目的</x:v>
      </x:c>
      <x:c r="B5" s="92" t="str">
        <x:v>セキュリティ、システム、決済コールバック、重要操作イベントを安全に監視する。</x:v>
      </x:c>
      <x:c r="C5" s="92"/>
      <x:c r="D5" s="92"/>
      <x:c r="E5" s="92"/>
    </x:row>
    <x:row r="6" ht="34.400001525878906" hidden="0" customHeight="1">
      <x:c r="A6" s="98" t="str">
        <x:v>主な入口</x:v>
      </x:c>
      <x:c r="B6" s="92" t="str">
        <x:v>管理ダッシュボード（A02）・管理メニュー・注意リンク</x:v>
      </x:c>
      <x:c r="C6" s="92"/>
      <x:c r="D6" s="92"/>
      <x:c r="E6" s="92"/>
    </x:row>
    <x:row r="7" ht="9" customHeight="1">
      <x:c r="A7" s="105"/>
      <x:c r="B7" s="106"/>
      <x:c r="C7" s="106"/>
      <x:c r="D7" s="106"/>
      <x:c r="E7" s="107"/>
    </x:row>
    <x:row r="8" ht="28" customHeight="1">
      <x:c r="A8" s="101" t="str">
        <x:v>1. 概要</x:v>
      </x:c>
      <x:c r="B8" s="101"/>
      <x:c r="C8" s="101"/>
      <x:c r="D8" s="101"/>
      <x:c r="E8" s="101"/>
    </x:row>
    <x:row r="9" ht="38.400001525878906" hidden="0" customHeight="1">
      <x:c r="A9" s="92" t="str">
        <x:v>ログ監視ではログイン失敗、不審・権限外アクセス、決済コールバック異常、システムエラー、重要操作結果を参照専用でまとめて表示する。ログ変更を許可せず、パスワード、カード情報、秘密情報、未加工の口座情報、不要な個人情報を記録せずに調査できるようにする。</x:v>
      </x:c>
      <x:c r="B9" s="92"/>
      <x:c r="C9" s="92"/>
      <x:c r="D9" s="92"/>
      <x:c r="E9" s="92"/>
    </x:row>
    <x:row r="10" ht="9" customHeight="1">
      <x:c r="A10" s="105"/>
      <x:c r="B10" s="106"/>
      <x:c r="C10" s="106"/>
      <x:c r="D10" s="106"/>
      <x:c r="E10" s="107"/>
    </x:row>
    <x:row r="11" ht="28" customHeight="1">
      <x:c r="A11" s="101" t="str">
        <x:v>2. 画面項目・処理</x:v>
      </x:c>
      <x:c r="B11" s="101"/>
      <x:c r="C11" s="101"/>
      <x:c r="D11" s="101"/>
      <x:c r="E11" s="101"/>
    </x:row>
    <x:row r="12" ht="30" customHeight="1">
      <x:c r="A12" s="104" t="str">
        <x:v>ID</x:v>
      </x:c>
      <x:c r="B12" s="104" t="str">
        <x:v>項目</x:v>
      </x:c>
      <x:c r="C12" s="104" t="str">
        <x:v>表示・入力内容</x:v>
      </x:c>
      <x:c r="D12" s="104" t="str">
        <x:v>ユーザー操作</x:v>
      </x:c>
      <x:c r="E12" s="104" t="str">
        <x:v>処理・遷移</x:v>
      </x:c>
    </x:row>
    <x:row r="13" ht="47.599998474121094" hidden="0" customHeight="1">
      <x:c r="A13" s="92" t="str">
        <x:v>A11-01</x:v>
      </x:c>
      <x:c r="B13" s="92" t="str">
        <x:v>イベント一覧・絞り込み</x:v>
      </x:c>
      <x:c r="C13" s="92" t="str">
        <x:v>日時、重要度、イベント種別、安全な実行者・対象、結果、許可時の送信元IP、参照番号を表示する。</x:v>
      </x:c>
      <x:c r="D13" s="92" t="str">
        <x:v>期間、重要度、種別、結果、安全な識別情報で絞り込む。</x:v>
      </x:c>
      <x:c r="E13" s="92" t="str">
        <x:v>権限内のマスク済みログ情報だけを返す。</x:v>
      </x:c>
    </x:row>
    <x:row r="14" ht="47.599998474121094" hidden="0" customHeight="1">
      <x:c r="A14" s="92" t="str">
        <x:v>A11-02</x:v>
      </x:c>
      <x:c r="B14" s="92" t="str">
        <x:v>セキュリティイベント</x:v>
      </x:c>
      <x:c r="C14" s="92" t="str">
        <x:v>連続ログイン失敗、総当たり疑い、権限のない画面・APIアクセス、他アカウント・他生産者へのアクセス試行を表示する。</x:v>
      </x:c>
      <x:c r="D14" s="92" t="str">
        <x:v>イベントを選択する。</x:v>
      </x:c>
      <x:c r="E14" s="92" t="str">
        <x:v>認証情報・秘密情報を出さず、安全な詳細と関連アカウント参照を開く。</x:v>
      </x:c>
    </x:row>
    <x:row r="15" ht="47.599998474121094" hidden="0" customHeight="1">
      <x:c r="A15" s="92" t="str">
        <x:v>A11-03</x:v>
      </x:c>
      <x:c r="B15" s="92" t="str">
        <x:v>決済・システムイベント</x:v>
      </x:c>
      <x:c r="C15" s="92" t="str">
        <x:v>偽造・再送・金額不一致のコールバック試行、遅延・不明な提供元イベント、連携エラー、システム障害を表示する。</x:v>
      </x:c>
      <x:c r="D15" s="92" t="str">
        <x:v>イベント情報と関連参照を確認する。</x:v>
      </x:c>
      <x:c r="E15" s="92" t="str">
        <x:v>決済認証情報・秘密を含む完全なデータを記録せず、確認・結果情報を表示する。</x:v>
      </x:c>
    </x:row>
    <x:row r="16" ht="47.599998474121094" hidden="0" customHeight="1">
      <x:c r="A16" s="92" t="str">
        <x:v>A11-04</x:v>
      </x:c>
      <x:c r="B16" s="92" t="str">
        <x:v>重要操作結果</x:v>
      </x:c>
      <x:c r="C16" s="92" t="str">
        <x:v>生産者停止、商品モデレーション、返金・チャージバック、振込状態変更の安全な結果を表示する。</x:v>
      </x:c>
      <x:c r="D16" s="92" t="str">
        <x:v>操作イベントを確認する。</x:v>
      </x:c>
      <x:c r="E16" s="92" t="str">
        <x:v>必要に応じ日時、対象、安全な変更前後状態、結果、理由を保持し、未加工の機密値は保存しない。</x:v>
      </x:c>
    </x:row>
    <x:row r="17" ht="47.599998474121094" hidden="0" customHeight="1">
      <x:c r="A17" s="92" t="str">
        <x:v>A11-05</x:v>
      </x:c>
      <x:c r="B17" s="92" t="str">
        <x:v>参照専用・利用不可</x:v>
      </x:c>
      <x:c r="C17" s="92" t="str">
        <x:v>この画面からログを編集・削除できないことと、ログサービス利用不可時の安全な案内を表示する。</x:v>
      </x:c>
      <x:c r="D17" s="92" t="str">
        <x:v>更新または後で再確認する。</x:v>
      </x:c>
      <x:c r="E17" s="92" t="str">
        <x:v>変更を防止し、アクセスを制限して、存在しないイベントを作らない。</x:v>
      </x:c>
    </x:row>
  </x:sheetData>
  <x:mergeCells>
    <x:mergeCell ref="A1:E1"/>
    <x:mergeCell ref="D3:E3"/>
    <x:mergeCell ref="D4:E4"/>
    <x:mergeCell ref="B5:E5"/>
    <x:mergeCell ref="B6:E6"/>
    <x:mergeCell ref="A8:E8"/>
    <x:mergeCell ref="A9:E9"/>
    <x:mergeCell ref="A11:E11"/>
  </x:mergeCells>
  <x:pageMargins left="0.7" right="0.7" top="0.75" bottom="0.75" header="0.3" footer="0.3"/>
</x:worksheet>
</file>

<file path=xl/worksheets/sheet96.xml><?xml version="1.0" encoding="utf-8"?>
<x:worksheet xmlns:x="http://schemas.openxmlformats.org/spreadsheetml/2006/main">
  <x:sheetViews>
    <x:sheetView showGridLines="0" workbookViewId="0"/>
  </x:sheetViews>
  <x:sheetFormatPr defaultRowHeight="14.25"/>
  <x:cols>
    <x:col min="1" max="1" width="7.375" hidden="0" customWidth="1"/>
    <x:col min="2" max="2" width="17.25" hidden="0" customWidth="1"/>
    <x:col min="3" max="3" width="32.25" hidden="0" customWidth="1"/>
    <x:col min="4" max="4" width="25" hidden="0" customWidth="1"/>
    <x:col min="5" max="5" width="31.125" hidden="0" customWidth="1"/>
  </x:cols>
  <x:sheetData>
    <x:row r="1" ht="34" customHeight="1">
      <x:c r="A1" s="96" t="str">
        <x:v>Screen Specification — Log Monitoring</x:v>
      </x:c>
      <x:c r="B1" s="96"/>
      <x:c r="C1" s="96"/>
      <x:c r="D1" s="96"/>
      <x:c r="E1" s="96"/>
    </x:row>
    <x:row r="2" ht="9" customHeight="1">
      <x:c r="A2" s="105"/>
      <x:c r="B2" s="106"/>
      <x:c r="C2" s="106"/>
      <x:c r="D2" s="106"/>
      <x:c r="E2" s="107"/>
    </x:row>
    <x:row r="3" ht="34.400001525878906" hidden="0" customHeight="1">
      <x:c r="A3" s="98" t="str">
        <x:v>Screen ID</x:v>
      </x:c>
      <x:c r="B3" s="92" t="str">
        <x:v>A11</x:v>
      </x:c>
      <x:c r="C3" s="98" t="str">
        <x:v>Screen Name</x:v>
      </x:c>
      <x:c r="D3" s="92" t="str">
        <x:v>Log Monitoring</x:v>
      </x:c>
      <x:c r="E3" s="92"/>
    </x:row>
    <x:row r="4" ht="22.25" hidden="0" customHeight="1">
      <x:c r="A4" s="98" t="str">
        <x:v>User</x:v>
      </x:c>
      <x:c r="B4" s="92" t="str">
        <x:v>Admin</x:v>
      </x:c>
      <x:c r="C4" s="98" t="str">
        <x:v>Area</x:v>
      </x:c>
      <x:c r="D4" s="92" t="str">
        <x:v>Admin</x:v>
      </x:c>
      <x:c r="E4" s="92"/>
    </x:row>
    <x:row r="5" ht="22.25" hidden="0" customHeight="1">
      <x:c r="A5" s="98" t="str">
        <x:v>Purpose</x:v>
      </x:c>
      <x:c r="B5" s="92" t="str">
        <x:v>Monitor security, system, payment-callback, and sensitive-operation events safely.</x:v>
      </x:c>
      <x:c r="C5" s="92"/>
      <x:c r="D5" s="92"/>
      <x:c r="E5" s="92"/>
    </x:row>
    <x:row r="6" ht="34.400001525878906" hidden="0" customHeight="1">
      <x:c r="A6" s="98" t="str">
        <x:v>Main Entry</x:v>
      </x:c>
      <x:c r="B6" s="92" t="str">
        <x:v>Admin Dashboard (A02) / Admin menu / alert links</x:v>
      </x:c>
      <x:c r="C6" s="92"/>
      <x:c r="D6" s="92"/>
      <x:c r="E6" s="92"/>
    </x:row>
    <x:row r="7" ht="9" customHeight="1">
      <x:c r="A7" s="105"/>
      <x:c r="B7" s="106"/>
      <x:c r="C7" s="106"/>
      <x:c r="D7" s="106"/>
      <x:c r="E7" s="107"/>
    </x:row>
    <x:row r="8" ht="28" customHeight="1">
      <x:c r="A8" s="101" t="str">
        <x:v>1. Summary</x:v>
      </x:c>
      <x:c r="B8" s="101"/>
      <x:c r="C8" s="101"/>
      <x:c r="D8" s="101"/>
      <x:c r="E8" s="101"/>
    </x:row>
    <x:row r="9" ht="51.599998474121094" hidden="0" customHeight="1">
      <x:c r="A9" s="92" t="str">
        <x:v>Log Monitoring provides one read-only view for failed logins, suspicious or unauthorized access, payment callback anomalies, system errors, and sensitive operation results. It supports investigation without allowing log modification or recording passwords, card data, secrets, raw bank data, or unnecessary personal information.</x:v>
      </x:c>
      <x:c r="B9" s="92"/>
      <x:c r="C9" s="92"/>
      <x:c r="D9" s="92"/>
      <x:c r="E9" s="92"/>
    </x:row>
    <x:row r="10" ht="9" customHeight="1">
      <x:c r="A10" s="105"/>
      <x:c r="B10" s="106"/>
      <x:c r="C10" s="106"/>
      <x:c r="D10" s="106"/>
      <x:c r="E10" s="107"/>
    </x:row>
    <x:row r="11" ht="28" customHeight="1">
      <x:c r="A11" s="101" t="str">
        <x:v>2. Screen Elements and Processing</x:v>
      </x:c>
      <x:c r="B11" s="101"/>
      <x:c r="C11" s="101"/>
      <x:c r="D11" s="101"/>
      <x:c r="E11" s="101"/>
    </x:row>
    <x:row r="12" ht="30" customHeight="1">
      <x:c r="A12" s="104" t="str">
        <x:v>ID</x:v>
      </x:c>
      <x:c r="B12" s="104" t="str">
        <x:v>Item</x:v>
      </x:c>
      <x:c r="C12" s="104" t="str">
        <x:v>Display / Input</x:v>
      </x:c>
      <x:c r="D12" s="104" t="str">
        <x:v>User Action</x:v>
      </x:c>
      <x:c r="E12" s="104" t="str">
        <x:v>Processing / Destination</x:v>
      </x:c>
    </x:row>
    <x:row r="13" ht="47.599998474121094" hidden="0" customHeight="1">
      <x:c r="A13" s="92" t="str">
        <x:v>A11-01</x:v>
      </x:c>
      <x:c r="B13" s="92" t="str">
        <x:v>Event list and filters</x:v>
      </x:c>
      <x:c r="C13" s="92" t="str">
        <x:v>Show time, severity, event type, safe actor/target, result, source IP when permitted, and reference.</x:v>
      </x:c>
      <x:c r="D13" s="92" t="str">
        <x:v>Filter by period, severity, type, result, or safe identifier.</x:v>
      </x:c>
      <x:c r="E13" s="92" t="str">
        <x:v>Return only authorized, masked log information.</x:v>
      </x:c>
    </x:row>
    <x:row r="14" ht="60.79999923706055" hidden="0" customHeight="1">
      <x:c r="A14" s="92" t="str">
        <x:v>A11-02</x:v>
      </x:c>
      <x:c r="B14" s="92" t="str">
        <x:v>Security events</x:v>
      </x:c>
      <x:c r="C14" s="92" t="str">
        <x:v>Show repeated login failures, suspected brute-force activity, unauthorized page/API access, and cross-account/cross-Producer attempts.</x:v>
      </x:c>
      <x:c r="D14" s="92" t="str">
        <x:v>Select an event.</x:v>
      </x:c>
      <x:c r="E14" s="92" t="str">
        <x:v>Open safe details and related account reference without exposing credentials or secrets.</x:v>
      </x:c>
    </x:row>
    <x:row r="15" ht="60.79999923706055" hidden="0" customHeight="1">
      <x:c r="A15" s="92" t="str">
        <x:v>A11-03</x:v>
      </x:c>
      <x:c r="B15" s="92" t="str">
        <x:v>Payment and system events</x:v>
      </x:c>
      <x:c r="C15" s="92" t="str">
        <x:v>Show forged/replayed/mismatched callback attempts, delayed or unknown provider events, integration errors, and system failures.</x:v>
      </x:c>
      <x:c r="D15" s="92" t="str">
        <x:v>Review event metadata and related reference.</x:v>
      </x:c>
      <x:c r="E15" s="92" t="str">
        <x:v>Show verification/result information without logging payment credentials or full payload secrets.</x:v>
      </x:c>
    </x:row>
    <x:row r="16" ht="60.79999923706055" hidden="0" customHeight="1">
      <x:c r="A16" s="92" t="str">
        <x:v>A11-04</x:v>
      </x:c>
      <x:c r="B16" s="92" t="str">
        <x:v>Sensitive operation results</x:v>
      </x:c>
      <x:c r="C16" s="92" t="str">
        <x:v>Show safe results for Producer suspension, product moderation, refunds/chargebacks, and payout-status changes.</x:v>
      </x:c>
      <x:c r="D16" s="92" t="str">
        <x:v>Review the operation event.</x:v>
      </x:c>
      <x:c r="E16" s="92" t="str">
        <x:v>Keep time, target, previous/new safe state, result, and reason where applicable; never store raw sensitive values.</x:v>
      </x:c>
    </x:row>
    <x:row r="17" ht="60.79999923706055" hidden="0" customHeight="1">
      <x:c r="A17" s="92" t="str">
        <x:v>A11-05</x:v>
      </x:c>
      <x:c r="B17" s="92" t="str">
        <x:v>Read-only and unavailable state</x:v>
      </x:c>
      <x:c r="C17" s="92" t="str">
        <x:v>Show that logs cannot be edited or deleted from this screen and display safe guidance when the log service is unavailable.</x:v>
      </x:c>
      <x:c r="D17" s="92" t="str">
        <x:v>Refresh or return later.</x:v>
      </x:c>
      <x:c r="E17" s="92" t="str">
        <x:v>Prevent modification, restrict access, and never fabricate missing events.</x:v>
      </x:c>
    </x:row>
  </x:sheetData>
  <x:mergeCells>
    <x:mergeCell ref="A1:E1"/>
    <x:mergeCell ref="D3:E3"/>
    <x:mergeCell ref="D4:E4"/>
    <x:mergeCell ref="B5:E5"/>
    <x:mergeCell ref="B6:E6"/>
    <x:mergeCell ref="A8:E8"/>
    <x:mergeCell ref="A9:E9"/>
    <x:mergeCell ref="A11:E11"/>
  </x:mergeCells>
  <x:pageMargins left="0.7" right="0.7" top="0.75" bottom="0.75" header="0.3" footer="0.3"/>
</x:worksheet>
</file>