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8_{92C785FC-F3AA-4453-BE8D-4EC72E8875F0}"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<sst xmlns="http://schemas.openxmlformats.org/spreadsheetml/2006/main" count="78" uniqueCount="54">
  <si>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</si>
  <si>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</si>
  <si>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</si>
  <si>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</si>
  <si>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</si>
  <si>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</si>
  <si>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</si>
  <si>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</si>
  <si>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</si>
  <si>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</si>
  <si>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</si>
  <si>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</si>
  <si>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</si>
  <si>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</si>
  <si>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</si>
  <si>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</si>
  <si>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</si>
  <si>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</si>
  <si>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</si>
  <si>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</si>
  <si>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</si>
  <si>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</si>
  <si>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</si>
  <si>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</si>
  <si>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</si>
  <si>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</si>
  <si>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</si>
  <si>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</si>
  <si>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</si>
  <si>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</si>
  <si>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</si>
  <si>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</si>
  <si>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</si>
  <si>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</si>
  <si>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</si>
  <si>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</si>
  <si>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</si>
  <si>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</si>
  <si>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</si>
  <si>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</si>
  <si>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</si>
  <si>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</si>
  <si>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</si>
  <si>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</si>
  <si>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</si>
  <si>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</si>
  <si>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</si>
  <si>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</si>
  <si>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</si>
  <si>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Maze Game</t>
  </si>
  <si>
    <t>Game Menu</t>
  </si>
  <si>
    <t>Team 3: Team Blue Monday</t>
  </si>
  <si>
    <t xml:space="preserve"> Kevin Toh Zheng Ying</t>
  </si>
  <si>
    <t>Prepared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</si>
</sst>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23" fillId="0" borderId="0" xfId="0" applyFont="1" applyAlignment="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10" sqref="B10"/>
    </sheetView>
  </sheetViews>
  <sheetFormatPr defaultRowHeight="30" customHeight="1" x14ac:dyDescent="0.3"/>
  <cols>
    <col min="1" max="1" width="2.6640625" style="58" customWidth="1"/>
    <col min="2" max="2" width="32.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40</v>
      </c>
      <c r="B1" s="63" t="s">
        <v>49</v>
      </c>
      <c r="C1" s="1"/>
      <c r="D1" s="2"/>
      <c r="E1" s="4"/>
      <c r="F1" s="47"/>
      <c r="H1" s="2"/>
      <c r="I1" s="14"/>
    </row>
    <row r="2" spans="1:64" ht="30" customHeight="1" x14ac:dyDescent="0.35">
      <c r="A2" s="58" t="s">
        <v>33</v>
      </c>
      <c r="B2" s="64" t="s">
        <v>51</v>
      </c>
      <c r="I2" s="61"/>
    </row>
    <row r="3" spans="1:64" ht="30" customHeight="1" x14ac:dyDescent="0.3">
      <c r="A3" s="58" t="s">
        <v>41</v>
      </c>
      <c r="B3" s="65" t="s">
        <v>53</v>
      </c>
      <c r="C3" s="85" t="s">
        <v>8</v>
      </c>
      <c r="D3" s="86"/>
      <c r="E3" s="91">
        <f>DATE(2020,1,20)</f>
        <v>43850</v>
      </c>
      <c r="F3" s="91"/>
    </row>
    <row r="4" spans="1:64" ht="30" customHeight="1" x14ac:dyDescent="0.3">
      <c r="A4" s="59" t="s">
        <v>42</v>
      </c>
      <c r="B4" s="92" t="s">
        <v>52</v>
      </c>
      <c r="C4" s="85" t="s">
        <v>15</v>
      </c>
      <c r="D4" s="86"/>
      <c r="E4" s="7">
        <v>1</v>
      </c>
      <c r="I4" s="88">
        <f>I5</f>
        <v>43850</v>
      </c>
      <c r="J4" s="89"/>
      <c r="K4" s="89"/>
      <c r="L4" s="89"/>
      <c r="M4" s="89"/>
      <c r="N4" s="89"/>
      <c r="O4" s="90"/>
      <c r="P4" s="88">
        <f>P5</f>
        <v>43857</v>
      </c>
      <c r="Q4" s="89"/>
      <c r="R4" s="89"/>
      <c r="S4" s="89"/>
      <c r="T4" s="89"/>
      <c r="U4" s="89"/>
      <c r="V4" s="90"/>
      <c r="W4" s="88">
        <f>W5</f>
        <v>43864</v>
      </c>
      <c r="X4" s="89"/>
      <c r="Y4" s="89"/>
      <c r="Z4" s="89"/>
      <c r="AA4" s="89"/>
      <c r="AB4" s="89"/>
      <c r="AC4" s="90"/>
      <c r="AD4" s="88">
        <f>AD5</f>
        <v>43871</v>
      </c>
      <c r="AE4" s="89"/>
      <c r="AF4" s="89"/>
      <c r="AG4" s="89"/>
      <c r="AH4" s="89"/>
      <c r="AI4" s="89"/>
      <c r="AJ4" s="90"/>
      <c r="AK4" s="88">
        <f>AK5</f>
        <v>43878</v>
      </c>
      <c r="AL4" s="89"/>
      <c r="AM4" s="89"/>
      <c r="AN4" s="89"/>
      <c r="AO4" s="89"/>
      <c r="AP4" s="89"/>
      <c r="AQ4" s="90"/>
      <c r="AR4" s="88">
        <f>AR5</f>
        <v>43885</v>
      </c>
      <c r="AS4" s="89"/>
      <c r="AT4" s="89"/>
      <c r="AU4" s="89"/>
      <c r="AV4" s="89"/>
      <c r="AW4" s="89"/>
      <c r="AX4" s="90"/>
      <c r="AY4" s="88">
        <f>AY5</f>
        <v>43892</v>
      </c>
      <c r="AZ4" s="89"/>
      <c r="BA4" s="89"/>
      <c r="BB4" s="89"/>
      <c r="BC4" s="89"/>
      <c r="BD4" s="89"/>
      <c r="BE4" s="90"/>
      <c r="BF4" s="88">
        <f>BF5</f>
        <v>43899</v>
      </c>
      <c r="BG4" s="89"/>
      <c r="BH4" s="89"/>
      <c r="BI4" s="89"/>
      <c r="BJ4" s="89"/>
      <c r="BK4" s="89"/>
      <c r="BL4" s="90"/>
    </row>
    <row r="5" spans="1:64" ht="15" customHeight="1" x14ac:dyDescent="0.3">
      <c r="A5" s="59" t="s">
        <v>43</v>
      </c>
      <c r="B5" s="87"/>
      <c r="C5" s="87"/>
      <c r="D5" s="87"/>
      <c r="E5" s="87"/>
      <c r="F5" s="87"/>
      <c r="G5" s="87"/>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35">
      <c r="A6" s="59" t="s">
        <v>44</v>
      </c>
      <c r="B6" s="8" t="s">
        <v>16</v>
      </c>
      <c r="C6" s="9" t="s">
        <v>10</v>
      </c>
      <c r="D6" s="9" t="s">
        <v>9</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45</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46</v>
      </c>
      <c r="B9" s="80" t="s">
        <v>50</v>
      </c>
      <c r="C9" s="72" t="s">
        <v>35</v>
      </c>
      <c r="D9" s="22">
        <v>0.5</v>
      </c>
      <c r="E9" s="66">
        <f>Project_Start</f>
        <v>43850</v>
      </c>
      <c r="F9" s="66">
        <f>E9+3</f>
        <v>43853</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47</v>
      </c>
      <c r="B10" s="80" t="s">
        <v>50</v>
      </c>
      <c r="C10" s="72"/>
      <c r="D10" s="22">
        <v>0.6</v>
      </c>
      <c r="E10" s="66">
        <f>F9</f>
        <v>43853</v>
      </c>
      <c r="F10" s="66">
        <f>E10+2</f>
        <v>43855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1</v>
      </c>
      <c r="C11" s="72"/>
      <c r="D11" s="22">
        <v>0.5</v>
      </c>
      <c r="E11" s="66">
        <f>F10</f>
        <v>43855</v>
      </c>
      <c r="F11" s="66">
        <f>E11+4</f>
        <v>43859</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2</v>
      </c>
      <c r="C12" s="72"/>
      <c r="D12" s="22">
        <v>0.25</v>
      </c>
      <c r="E12" s="66">
        <f>F11</f>
        <v>43859</v>
      </c>
      <c r="F12" s="66">
        <f>E12+5</f>
        <v>43864</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3</v>
      </c>
      <c r="C13" s="72"/>
      <c r="D13" s="22"/>
      <c r="E13" s="66">
        <f>E10+1</f>
        <v>43854</v>
      </c>
      <c r="F13" s="66">
        <f>E13+2</f>
        <v>43856</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48</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5</v>
      </c>
      <c r="C15" s="74"/>
      <c r="D15" s="27">
        <v>0.5</v>
      </c>
      <c r="E15" s="67">
        <f>E13+1</f>
        <v>43855</v>
      </c>
      <c r="F15" s="67">
        <f>E15+4</f>
        <v>43859</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6</v>
      </c>
      <c r="C16" s="74"/>
      <c r="D16" s="27">
        <v>0.5</v>
      </c>
      <c r="E16" s="67">
        <f>E15+2</f>
        <v>43857</v>
      </c>
      <c r="F16" s="67">
        <f>E16+5</f>
        <v>43862</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1</v>
      </c>
      <c r="C17" s="74"/>
      <c r="D17" s="27"/>
      <c r="E17" s="67">
        <f>F16</f>
        <v>43862</v>
      </c>
      <c r="F17" s="67">
        <f>E17+3</f>
        <v>43865</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2</v>
      </c>
      <c r="C18" s="74"/>
      <c r="D18" s="27"/>
      <c r="E18" s="67">
        <f>E17</f>
        <v>43862</v>
      </c>
      <c r="F18" s="67">
        <f>E18+2</f>
        <v>43864</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3</v>
      </c>
      <c r="C19" s="74"/>
      <c r="D19" s="27"/>
      <c r="E19" s="67">
        <f>E18</f>
        <v>43862</v>
      </c>
      <c r="F19" s="67">
        <f>E19+3</f>
        <v>43865</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36</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5</v>
      </c>
      <c r="C21" s="76"/>
      <c r="D21" s="32"/>
      <c r="E21" s="68">
        <f>E9+15</f>
        <v>43865</v>
      </c>
      <c r="F21" s="68">
        <f>E21+5</f>
        <v>43870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6</v>
      </c>
      <c r="C22" s="76"/>
      <c r="D22" s="32"/>
      <c r="E22" s="68">
        <f>F21+1</f>
        <v>43871</v>
      </c>
      <c r="F22" s="68">
        <f>E22+4</f>
        <v>43875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1</v>
      </c>
      <c r="C23" s="76"/>
      <c r="D23" s="32"/>
      <c r="E23" s="68">
        <f>E22+5</f>
        <v>43876</v>
      </c>
      <c r="F23" s="68">
        <f>E23+5</f>
        <v>43881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2</v>
      </c>
      <c r="C24" s="76"/>
      <c r="D24" s="32"/>
      <c r="E24" s="68">
        <f>F23+1</f>
        <v>43882</v>
      </c>
      <c r="F24" s="68">
        <f>E24+4</f>
        <v>43886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3</v>
      </c>
      <c r="C25" s="76"/>
      <c r="D25" s="32"/>
      <c r="E25" s="68">
        <f>E23</f>
        <v>43876</v>
      </c>
      <c r="F25" s="68">
        <f>E25+4</f>
        <v>43880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36</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t="s">
        <v>5</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t="s">
        <v>6</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1</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2</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3</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37</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20</v>
      </c>
      <c r="B2" s="49"/>
    </row>
    <row r="3" spans="1:2" s="54" customFormat="1" ht="27" customHeight="1" x14ac:dyDescent="0.3">
      <c r="A3" s="55" t="s">
        <v>25</v>
      </c>
      <c r="B3" s="55"/>
    </row>
    <row r="4" spans="1:2" s="51" customFormat="1" ht="25.8" x14ac:dyDescent="0.5">
      <c r="A4" s="52" t="s">
        <v>19</v>
      </c>
    </row>
    <row r="5" spans="1:2" ht="74.099999999999994" customHeight="1" x14ac:dyDescent="0.3">
      <c r="A5" s="53" t="s">
        <v>28</v>
      </c>
    </row>
    <row r="6" spans="1:2" ht="26.25" customHeight="1" x14ac:dyDescent="0.3">
      <c r="A6" s="52" t="s">
        <v>32</v>
      </c>
    </row>
    <row r="7" spans="1:2" s="48" customFormat="1" ht="204.9" customHeight="1" x14ac:dyDescent="0.3">
      <c r="A7" s="57" t="s">
        <v>31</v>
      </c>
    </row>
    <row r="8" spans="1:2" s="51" customFormat="1" ht="25.8" x14ac:dyDescent="0.5">
      <c r="A8" s="52" t="s">
        <v>21</v>
      </c>
    </row>
    <row r="9" spans="1:2" ht="57.6" x14ac:dyDescent="0.3">
      <c r="A9" s="53" t="s">
        <v>30</v>
      </c>
    </row>
    <row r="10" spans="1:2" s="48" customFormat="1" ht="27.9" customHeight="1" x14ac:dyDescent="0.3">
      <c r="A10" s="56" t="s">
        <v>27</v>
      </c>
    </row>
    <row r="11" spans="1:2" s="51" customFormat="1" ht="25.8" x14ac:dyDescent="0.5">
      <c r="A11" s="52" t="s">
        <v>18</v>
      </c>
    </row>
    <row r="12" spans="1:2" ht="28.8" x14ac:dyDescent="0.3">
      <c r="A12" s="53" t="s">
        <v>26</v>
      </c>
    </row>
    <row r="13" spans="1:2" s="48" customFormat="1" ht="27.9" customHeight="1" x14ac:dyDescent="0.3">
      <c r="A13" s="56" t="s">
        <v>11</v>
      </c>
    </row>
    <row r="14" spans="1:2" s="51" customFormat="1" ht="25.8" x14ac:dyDescent="0.5">
      <c r="A14" s="52" t="s">
        <v>22</v>
      </c>
    </row>
    <row r="15" spans="1:2" ht="75" customHeight="1" x14ac:dyDescent="0.3">
      <c r="A15" s="53" t="s">
        <v>23</v>
      </c>
    </row>
    <row r="16" spans="1:2" ht="72" x14ac:dyDescent="0.3">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2020-01-31T13:18:52Z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