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elop\scada\ava\source_excel\DataforCalc_CSV\excel\"/>
    </mc:Choice>
  </mc:AlternateContent>
  <xr:revisionPtr revIDLastSave="0" documentId="13_ncr:1_{BF604B61-932F-46DA-9D53-2F9E643ED50D}" xr6:coauthVersionLast="47" xr6:coauthVersionMax="47" xr10:uidLastSave="{00000000-0000-0000-0000-000000000000}"/>
  <bookViews>
    <workbookView xWindow="-120" yWindow="-120" windowWidth="29040" windowHeight="15840" activeTab="1" xr2:uid="{BD6910E3-2B73-412F-B6D6-62178653E93E}"/>
  </bookViews>
  <sheets>
    <sheet name="RTU" sheetId="1" r:id="rId1"/>
    <sheet name="Sheet1" sheetId="3" r:id="rId2"/>
    <sheet name="Sheet3" sheetId="5" r:id="rId3"/>
  </sheets>
  <externalReferences>
    <externalReference r:id="rId4"/>
  </externalReferences>
  <definedNames>
    <definedName name="_xlnm._FilterDatabase" localSheetId="0" hidden="1">RTU!$A$1:$I$1</definedName>
  </definedNames>
  <calcPr calcId="191029"/>
</workbook>
</file>

<file path=xl/calcChain.xml><?xml version="1.0" encoding="utf-8"?>
<calcChain xmlns="http://schemas.openxmlformats.org/spreadsheetml/2006/main">
  <c r="L6" i="5" l="1"/>
  <c r="L5" i="5"/>
  <c r="L4" i="5"/>
  <c r="L3" i="5"/>
  <c r="F4" i="3"/>
  <c r="F5" i="3"/>
  <c r="F6" i="3"/>
  <c r="F7" i="3"/>
  <c r="F3" i="3"/>
  <c r="E4" i="3"/>
  <c r="E5" i="3"/>
  <c r="E6" i="3"/>
  <c r="E7" i="3"/>
  <c r="E3" i="3"/>
  <c r="D4" i="3"/>
  <c r="D5" i="3"/>
  <c r="D6" i="3"/>
  <c r="D7" i="3"/>
  <c r="D3" i="3"/>
  <c r="D8" i="3" s="1"/>
  <c r="C4" i="3"/>
  <c r="C5" i="3"/>
  <c r="C6" i="3"/>
  <c r="C7" i="3"/>
  <c r="C3" i="3"/>
  <c r="E8" i="3" l="1"/>
  <c r="G7" i="3"/>
  <c r="G3" i="3"/>
  <c r="G4" i="3"/>
  <c r="G6" i="3"/>
  <c r="F8" i="3"/>
  <c r="G5" i="3"/>
  <c r="C8" i="3"/>
  <c r="G8" i="3" l="1"/>
</calcChain>
</file>

<file path=xl/sharedStrings.xml><?xml version="1.0" encoding="utf-8"?>
<sst xmlns="http://schemas.openxmlformats.org/spreadsheetml/2006/main" count="12381" uniqueCount="4593">
  <si>
    <t>Name</t>
  </si>
  <si>
    <t>Description</t>
  </si>
  <si>
    <t>สถานที่ติดตั้ง</t>
  </si>
  <si>
    <t>สถานที่</t>
  </si>
  <si>
    <t>การไฟฟ้า</t>
  </si>
  <si>
    <t>ประเภทอุปกรณ์</t>
  </si>
  <si>
    <t>ใช้งาน/ไม่ใช้งาน</t>
  </si>
  <si>
    <t>1BPC01_S</t>
  </si>
  <si>
    <t>BERKPRAI COGEN</t>
  </si>
  <si>
    <t>โรงไฟฟ้า</t>
  </si>
  <si>
    <t>-</t>
  </si>
  <si>
    <t>กฟส.บ้านโป่ง</t>
  </si>
  <si>
    <t>SPP-Substation</t>
  </si>
  <si>
    <t>ใช้งาน</t>
  </si>
  <si>
    <t>1BPU01_S</t>
  </si>
  <si>
    <t>BAN PONG UTILITY</t>
  </si>
  <si>
    <t>1RWC01_S</t>
  </si>
  <si>
    <t>RATCHABURI WORLD COGEN 1</t>
  </si>
  <si>
    <t>กฟส.ราชบุรี</t>
  </si>
  <si>
    <t>1RWC02_S</t>
  </si>
  <si>
    <t>RATCHABURI WORLD COGEN 2</t>
  </si>
  <si>
    <t>2ENS01_S</t>
  </si>
  <si>
    <t>ENERGY SERV SOLARCELL</t>
  </si>
  <si>
    <t>กฟส.เขาย้อย</t>
  </si>
  <si>
    <t>VSPP-Substation</t>
  </si>
  <si>
    <t>2EQU01_S</t>
  </si>
  <si>
    <t>EQUATOR SOLARCELL</t>
  </si>
  <si>
    <t>กฟส.ชะอำ</t>
  </si>
  <si>
    <t>BPB_S</t>
  </si>
  <si>
    <t>BAN PONG 2</t>
  </si>
  <si>
    <t>สถานีไฟฟ้า</t>
  </si>
  <si>
    <t>สถานีไฟฟ้าบ้านโป่ง 2</t>
  </si>
  <si>
    <t>CSCS/SCPS</t>
  </si>
  <si>
    <t>BPC_S</t>
  </si>
  <si>
    <t>BAN PONG 3</t>
  </si>
  <si>
    <t>สถานีไฟฟ้าบ้านโป่ง 3</t>
  </si>
  <si>
    <t>BSP_S</t>
  </si>
  <si>
    <t>BANG SAPHAN 1</t>
  </si>
  <si>
    <t>สถานีไฟฟ้าบางสะพาน 1</t>
  </si>
  <si>
    <t>กฟส.บางสะพาน</t>
  </si>
  <si>
    <t>BSR_S</t>
  </si>
  <si>
    <t>BANG SAPHAN 2</t>
  </si>
  <si>
    <t>สถานีไฟฟ้าบางสะพาน 2</t>
  </si>
  <si>
    <t>CAA_S</t>
  </si>
  <si>
    <t>CHA AM 1</t>
  </si>
  <si>
    <t>สถานีไฟฟ้าชะอำ 1</t>
  </si>
  <si>
    <t>CAB_S</t>
  </si>
  <si>
    <t>CHA AM 2</t>
  </si>
  <si>
    <t>CAC_S</t>
  </si>
  <si>
    <t>CHA AM 3</t>
  </si>
  <si>
    <t>สถานีไฟฟ้าชะอำ 3</t>
  </si>
  <si>
    <t>CBN_S</t>
  </si>
  <si>
    <t>CHOM BUNG</t>
  </si>
  <si>
    <t>สถานีไฟฟ้าจอมบึง</t>
  </si>
  <si>
    <t>กฟส.จอมบึง</t>
  </si>
  <si>
    <t>CPA_S</t>
  </si>
  <si>
    <t>CHUMPHON 1</t>
  </si>
  <si>
    <t>สถานีไฟฟ้าชุมพร 1</t>
  </si>
  <si>
    <t>กฟส.ชุมพร</t>
  </si>
  <si>
    <t>CPB_S</t>
  </si>
  <si>
    <t>CHUMPHON 2</t>
  </si>
  <si>
    <t>สถานีไฟฟ้าชุมพร 2</t>
  </si>
  <si>
    <t>DNA_S</t>
  </si>
  <si>
    <t>DAMNOEN SADUAK</t>
  </si>
  <si>
    <t>สถานีไฟฟ้าดำเนินสะดวก</t>
  </si>
  <si>
    <t>กฟส.ดำเนินสะดวก</t>
  </si>
  <si>
    <t>HUB_S</t>
  </si>
  <si>
    <t>HUA HIN 2</t>
  </si>
  <si>
    <t>สถานีไฟฟ้าหัวหิน 2</t>
  </si>
  <si>
    <t>กฟส.หัวหิน</t>
  </si>
  <si>
    <t>HUC_S</t>
  </si>
  <si>
    <t>HUA HIN 3</t>
  </si>
  <si>
    <t>สถานีไฟฟ้าหัวหิน 3</t>
  </si>
  <si>
    <t>HUU_S</t>
  </si>
  <si>
    <t>HUA HIN 4</t>
  </si>
  <si>
    <t>สถานีไฟฟ้าหัวหิน 4</t>
  </si>
  <si>
    <t>KHY_S</t>
  </si>
  <si>
    <t>KHAO YOI 1</t>
  </si>
  <si>
    <t>สถานีไฟฟ้าเขาย้อย 1</t>
  </si>
  <si>
    <t>KHZ_S</t>
  </si>
  <si>
    <t>KHAO YOI 2</t>
  </si>
  <si>
    <t>สถานีไฟฟ้าเขาย้อย 2</t>
  </si>
  <si>
    <t>KUA_S</t>
  </si>
  <si>
    <t>KUI BURI</t>
  </si>
  <si>
    <t>สถานีไฟฟ้ากุยบุรี</t>
  </si>
  <si>
    <t>กฟส.กุยบุรี</t>
  </si>
  <si>
    <t>LSA_S</t>
  </si>
  <si>
    <t>LANG SUAN</t>
  </si>
  <si>
    <t>สถานีไฟฟ้าหลังสวน</t>
  </si>
  <si>
    <t>กฟส.หลังสวน</t>
  </si>
  <si>
    <t>NOM_S</t>
  </si>
  <si>
    <t>NONG PLA MO</t>
  </si>
  <si>
    <t>สถานีไฟฟ้าหนองปลาหมอ</t>
  </si>
  <si>
    <t>PBA_S</t>
  </si>
  <si>
    <t>PHETCHABURI 1</t>
  </si>
  <si>
    <t>สถานีไฟฟ้าเพชรบุรี 1</t>
  </si>
  <si>
    <t>กฟส.เพชรบุรี</t>
  </si>
  <si>
    <t>PBB_S</t>
  </si>
  <si>
    <t>PHETCHABURI 2</t>
  </si>
  <si>
    <t>สถานีไฟฟ้าเพชรบุรี 2</t>
  </si>
  <si>
    <t>PDA_S</t>
  </si>
  <si>
    <t>PRACHUAP KHIRI KHAN</t>
  </si>
  <si>
    <t>สถานีไฟฟ้าประจวบคีรีขันธ์</t>
  </si>
  <si>
    <t>กฟส.ประจวบคีรีขันธ์</t>
  </si>
  <si>
    <t>PNA_S</t>
  </si>
  <si>
    <t>PRAN BURI</t>
  </si>
  <si>
    <t>สถานีไฟฟ้าปราณบุรี</t>
  </si>
  <si>
    <t>กฟส.ปราณบุรี</t>
  </si>
  <si>
    <t>PTH_S</t>
  </si>
  <si>
    <t>PAKTHO 1</t>
  </si>
  <si>
    <t>สถานีไฟฟ้าปากท่อ 1</t>
  </si>
  <si>
    <t>กฟส.ปากท่อ</t>
  </si>
  <si>
    <t>PTI_S</t>
  </si>
  <si>
    <t>PAKTHO 2</t>
  </si>
  <si>
    <t>สถานีไฟฟ้าปากท่อ 2</t>
  </si>
  <si>
    <t>PTR_S</t>
  </si>
  <si>
    <t>PHOTHARAM 1</t>
  </si>
  <si>
    <t>สถานีไฟฟ้าโพธาราม 1</t>
  </si>
  <si>
    <t>กฟส.โพธาราม</t>
  </si>
  <si>
    <t>PTS_S</t>
  </si>
  <si>
    <t>PHOTHARAM 2</t>
  </si>
  <si>
    <t>สถานีไฟฟ้าโพธาราม 2</t>
  </si>
  <si>
    <t>QTA_S</t>
  </si>
  <si>
    <t>PATHIO</t>
  </si>
  <si>
    <t>สถานีไฟฟ้าปะทิว</t>
  </si>
  <si>
    <t>กฟส.ปะทิว</t>
  </si>
  <si>
    <t>RBA_S</t>
  </si>
  <si>
    <t>RATCHABURI 1</t>
  </si>
  <si>
    <t>สถานีไฟฟ้าราชบุรี 1</t>
  </si>
  <si>
    <t>RBBHV_S</t>
  </si>
  <si>
    <t>RATCHABURI 2 (115 kV)</t>
  </si>
  <si>
    <t>สถานีไฟฟ้าราชบุรี(ลานไก)</t>
  </si>
  <si>
    <t>RBBMV_S</t>
  </si>
  <si>
    <t>RATCHABURI 2</t>
  </si>
  <si>
    <t>สถานีไฟฟ้าราชบุรี 2</t>
  </si>
  <si>
    <t>RBC_S</t>
  </si>
  <si>
    <t>RATCHABURI 3</t>
  </si>
  <si>
    <t>สถานีไฟฟ้าราชบุรี 3</t>
  </si>
  <si>
    <t>RBU_S</t>
  </si>
  <si>
    <t>RATCHABURI 3 (TEMPORARY)</t>
  </si>
  <si>
    <t>สถานีไฟฟ้าราชบุรี 3 (ชั่วคราว)</t>
  </si>
  <si>
    <t>RIU_S</t>
  </si>
  <si>
    <t>RATCHABURI INDUSTRIAL ESTATE</t>
  </si>
  <si>
    <t>สถานีไฟฟ้านิคมอุตสาหกรรมราชบุรี (ชั่วคราว)</t>
  </si>
  <si>
    <t>RNA_S</t>
  </si>
  <si>
    <t>RANONG 1</t>
  </si>
  <si>
    <t>สถานีไฟฟ้าระนอง 1</t>
  </si>
  <si>
    <t>กฟส.ระนอง</t>
  </si>
  <si>
    <t>RNB_S</t>
  </si>
  <si>
    <t>RANONG 2</t>
  </si>
  <si>
    <t>สถานีไฟฟ้าระนอง 2</t>
  </si>
  <si>
    <t>S1-AVR-0003</t>
  </si>
  <si>
    <t>PTH04A-01</t>
  </si>
  <si>
    <t>ระบบจำหน่าย</t>
  </si>
  <si>
    <t>AVR สุสานสีตะศาลา</t>
  </si>
  <si>
    <t>FRTU-AVR</t>
  </si>
  <si>
    <t>S1-AVR-0004</t>
  </si>
  <si>
    <t>RBB08A-01</t>
  </si>
  <si>
    <t>AVR ตรงข้ามบริษัท VCF ฟีดมิลด์</t>
  </si>
  <si>
    <t>S1-AVR-0005</t>
  </si>
  <si>
    <t>PBA06A-01</t>
  </si>
  <si>
    <t>AVR หลังโครงการชั่งหัวมัน</t>
  </si>
  <si>
    <t>กฟส.ท่ายาง</t>
  </si>
  <si>
    <t>S1-AVR-0006</t>
  </si>
  <si>
    <t>HUU03A-01</t>
  </si>
  <si>
    <t>AVR หนองพลับ,ป่าเต็ง</t>
  </si>
  <si>
    <t>S1-AVR-0007</t>
  </si>
  <si>
    <t>TSE05A-01</t>
  </si>
  <si>
    <t>AVR นิดาคาร์แคร์</t>
  </si>
  <si>
    <t>กฟส.ท่าแซะ</t>
  </si>
  <si>
    <t>S1-AVR-0008</t>
  </si>
  <si>
    <t>LSA03A-01</t>
  </si>
  <si>
    <t>AVR ไลน์พะโต๊ะ</t>
  </si>
  <si>
    <t>S1-AVR-0009</t>
  </si>
  <si>
    <t>LSA09A-01</t>
  </si>
  <si>
    <t>AVR เขาชะมด</t>
  </si>
  <si>
    <t>S1-AVR-0010</t>
  </si>
  <si>
    <t>LSA10A-01</t>
  </si>
  <si>
    <t>AVR ละแมฟาร์มกุ้ง</t>
  </si>
  <si>
    <t>S1-AVR-0011</t>
  </si>
  <si>
    <t>CPA08A-01</t>
  </si>
  <si>
    <t>AVR บ้านปากจั่น</t>
  </si>
  <si>
    <t>S1-AVR-0012</t>
  </si>
  <si>
    <t>XPA04A-01</t>
  </si>
  <si>
    <t>AVR บ้านคา</t>
  </si>
  <si>
    <t>กฟส.สวนผึ้ง</t>
  </si>
  <si>
    <t>S1-AVR-0013</t>
  </si>
  <si>
    <t>XPA01A-01</t>
  </si>
  <si>
    <t>AVR ห้วยหนึ่ง ผาปก</t>
  </si>
  <si>
    <t>S1-CSW-0001</t>
  </si>
  <si>
    <t>PBA01YB-01</t>
  </si>
  <si>
    <t>ระบบสายส่ง</t>
  </si>
  <si>
    <t>Circuit Switcher สถานีไฟฟ้าเพชรบุรี1</t>
  </si>
  <si>
    <t>FRTU-CircuitSwitcher115kV</t>
  </si>
  <si>
    <t>S1-CUS-0001</t>
  </si>
  <si>
    <t>US1 ตลาดสดเทศบาลฯ จ.ระนอง</t>
  </si>
  <si>
    <t>Ranong Unit Substation 1</t>
  </si>
  <si>
    <t>FRTU-Unit Substation</t>
  </si>
  <si>
    <t>S1-CUS-0002</t>
  </si>
  <si>
    <t>US2 ตลาดสดเทศบาลฯ จ.ระนอง</t>
  </si>
  <si>
    <t>Ranong Unit Substation 2</t>
  </si>
  <si>
    <t>S1-CUS-0003</t>
  </si>
  <si>
    <t>US3 สำนักงานพระพุทธ จ.ระนอง</t>
  </si>
  <si>
    <t>Ranong Unit Substation 3</t>
  </si>
  <si>
    <t>S1-LBS-0001</t>
  </si>
  <si>
    <t>RBB02YS-20</t>
  </si>
  <si>
    <t>สวนมะม่วงโชคอนันต์</t>
  </si>
  <si>
    <t>FRTU-LoadBreakSwitch115kV</t>
  </si>
  <si>
    <t>S1-LBS-0002</t>
  </si>
  <si>
    <t>RBB05YS-05</t>
  </si>
  <si>
    <t>แยกหนองชุมพล</t>
  </si>
  <si>
    <t>S1-LBS-0003</t>
  </si>
  <si>
    <t>KHY04YS-07</t>
  </si>
  <si>
    <t>หนองปรง</t>
  </si>
  <si>
    <t>S1-LBS-0004</t>
  </si>
  <si>
    <t>RBB04YS-05</t>
  </si>
  <si>
    <t>หน้า สฟฟ.รบ.2 หมู่บ้านนิรันดร์</t>
  </si>
  <si>
    <t>S1-LBS-0005</t>
  </si>
  <si>
    <t>PTR03YS-06</t>
  </si>
  <si>
    <t>ดอนกระเบื้อง</t>
  </si>
  <si>
    <t>S1-LBS-0006</t>
  </si>
  <si>
    <t>BSP03YS-09</t>
  </si>
  <si>
    <t>ปั้มบางจาก</t>
  </si>
  <si>
    <t>S1-LBS-0007</t>
  </si>
  <si>
    <t>BSP03YS-08</t>
  </si>
  <si>
    <t>ทางรถไฟ วัดห้วยทรายขาว</t>
  </si>
  <si>
    <t>S1-LBS-0008</t>
  </si>
  <si>
    <t>BSP02YS-10</t>
  </si>
  <si>
    <t>แยกท่าเรือ</t>
  </si>
  <si>
    <t>S1-LBS-0009</t>
  </si>
  <si>
    <t>BSP01YS-07</t>
  </si>
  <si>
    <t>ตรงข้ามวัดท่ามะนาว</t>
  </si>
  <si>
    <t>S1-LBS-0010</t>
  </si>
  <si>
    <t>BSP02YS-08</t>
  </si>
  <si>
    <t>หน้าวัดท่ามะนาว</t>
  </si>
  <si>
    <t>S1-LBS-0011</t>
  </si>
  <si>
    <t>RBB02YS-10</t>
  </si>
  <si>
    <t>เจ็ดเสมียน</t>
  </si>
  <si>
    <t>S1-LBS-0012</t>
  </si>
  <si>
    <t>TSE03YS-05</t>
  </si>
  <si>
    <t>ศรีตรังโกลล์</t>
  </si>
  <si>
    <t>S1-LBS-0013</t>
  </si>
  <si>
    <t>TSE03YS-08</t>
  </si>
  <si>
    <t>S1-LBS-0014</t>
  </si>
  <si>
    <t>RBB03YS-06</t>
  </si>
  <si>
    <t>หน้าโรงเรียนไทยรัฐวิทยา 64</t>
  </si>
  <si>
    <t>S1-LBS-0015</t>
  </si>
  <si>
    <t>CAB04YS-07</t>
  </si>
  <si>
    <t>หน้าสถานีไฟฟ้าหัวหิน 4 ชั่วคราว</t>
  </si>
  <si>
    <t>S1-LBS-0016</t>
  </si>
  <si>
    <t>HUB02YS-07</t>
  </si>
  <si>
    <t>หน้าสถานีไฟฟ้าหัวหิน 3</t>
  </si>
  <si>
    <t>S1-LBS-0017</t>
  </si>
  <si>
    <t>CPB02YS-03</t>
  </si>
  <si>
    <t>หน้าสถานีไฟฟ้าชุมพร 2</t>
  </si>
  <si>
    <t>S1-LBS-0018</t>
  </si>
  <si>
    <t>RBB03YS-07</t>
  </si>
  <si>
    <t>หน้าสถานีไฟฟ้าปากท่อ</t>
  </si>
  <si>
    <t>S1-LBS-0019</t>
  </si>
  <si>
    <t>PTR07YS-04</t>
  </si>
  <si>
    <t>บริษัท จีเอสเอนเจอร์จี</t>
  </si>
  <si>
    <t>S1-LBS-0020</t>
  </si>
  <si>
    <t>RBB05YS-15</t>
  </si>
  <si>
    <t>หน้าสถานีไฟฟ้าเขาย้อย 2</t>
  </si>
  <si>
    <t>S1-LBS-0021</t>
  </si>
  <si>
    <t>PTH04YS-05</t>
  </si>
  <si>
    <t>ตรงข้ามเกรท</t>
  </si>
  <si>
    <t>S1-LBS-0022</t>
  </si>
  <si>
    <t>BPB05YS-04</t>
  </si>
  <si>
    <t>S1-LBS-0023</t>
  </si>
  <si>
    <t>BPB01YS-04</t>
  </si>
  <si>
    <t>S1-LBS-0024</t>
  </si>
  <si>
    <t>BPB05YS-07</t>
  </si>
  <si>
    <t>S1-RCS-0001</t>
  </si>
  <si>
    <t>BSP10S-19</t>
  </si>
  <si>
    <t>ท่ามะนาว</t>
  </si>
  <si>
    <t>FRTU-RCS</t>
  </si>
  <si>
    <t>S1-RCS-0002</t>
  </si>
  <si>
    <t>BSR06S-09</t>
  </si>
  <si>
    <t>หน้าธนาคารกรุงเทพ</t>
  </si>
  <si>
    <t>S1-RCS-0003</t>
  </si>
  <si>
    <t>HUB05S-51</t>
  </si>
  <si>
    <t>หน้าสนามบินหัวหิน</t>
  </si>
  <si>
    <t>S1-RCS-0004</t>
  </si>
  <si>
    <t>BSP09S-09</t>
  </si>
  <si>
    <t>หน้ากฟอ.บางสะพาน</t>
  </si>
  <si>
    <t>S1-RCS-0005</t>
  </si>
  <si>
    <t>BSR07S-08</t>
  </si>
  <si>
    <t>แยกท่าม่วง</t>
  </si>
  <si>
    <t>S1-RCS-0006</t>
  </si>
  <si>
    <t>BSP09S-15</t>
  </si>
  <si>
    <t>แยกบางสะพานน้อย</t>
  </si>
  <si>
    <t>S1-RCS-0007</t>
  </si>
  <si>
    <t>CBN04S-28</t>
  </si>
  <si>
    <t>เขาสน</t>
  </si>
  <si>
    <t>S1-RCS-0008</t>
  </si>
  <si>
    <t>TSE02S-27</t>
  </si>
  <si>
    <t>เขาไชยราช</t>
  </si>
  <si>
    <t>S1-RCS-0009</t>
  </si>
  <si>
    <t>TSE09S-11</t>
  </si>
  <si>
    <t>ท่าข้าม</t>
  </si>
  <si>
    <t>S1-RCS-0010</t>
  </si>
  <si>
    <t>CAB04S-08</t>
  </si>
  <si>
    <t>แยกชูกมล</t>
  </si>
  <si>
    <t>S1-RCS-0011</t>
  </si>
  <si>
    <t>CAB10S-14</t>
  </si>
  <si>
    <t>ทางลงชายทะเลชะอำ</t>
  </si>
  <si>
    <t>S1-RCS-0012</t>
  </si>
  <si>
    <t>CAA06S-07</t>
  </si>
  <si>
    <t>ร่องระกำ</t>
  </si>
  <si>
    <t>S1-RCS-0013</t>
  </si>
  <si>
    <t>CAA03S-13</t>
  </si>
  <si>
    <t>สระพระ ฝั่งตะวันออก</t>
  </si>
  <si>
    <t>S1-RCS-0014</t>
  </si>
  <si>
    <t>CAA03S-10</t>
  </si>
  <si>
    <t>S1-RCS-0015</t>
  </si>
  <si>
    <t>CAB09S-10</t>
  </si>
  <si>
    <t>บ่อแขม(วงจรล่าง)</t>
  </si>
  <si>
    <t>S1-RCS-0016</t>
  </si>
  <si>
    <t>CAA03S-05</t>
  </si>
  <si>
    <t>นิคมชะอำ</t>
  </si>
  <si>
    <t>S1-RCS-0017</t>
  </si>
  <si>
    <t>CAB10S-12</t>
  </si>
  <si>
    <t>บ่อแขมวงจร บน</t>
  </si>
  <si>
    <t>S1-RCS-0018</t>
  </si>
  <si>
    <t>CAB04S-05</t>
  </si>
  <si>
    <t>ก่อนถึงโรงแรมเชอราตัน</t>
  </si>
  <si>
    <t>S1-RCS-0019</t>
  </si>
  <si>
    <t>HUB09S-06</t>
  </si>
  <si>
    <t>หน้าแกรนด์</t>
  </si>
  <si>
    <t>S1-RCS-0020</t>
  </si>
  <si>
    <t>HUB06S-03</t>
  </si>
  <si>
    <t>ปากทางเข้าไร่เนิน</t>
  </si>
  <si>
    <t>S1-RCS-0021</t>
  </si>
  <si>
    <t>PBB04S-04</t>
  </si>
  <si>
    <t>คุ้งกระพง</t>
  </si>
  <si>
    <t>S1-RCS-0022</t>
  </si>
  <si>
    <t>CAB05S-12</t>
  </si>
  <si>
    <t>บ.บ่อแขม(ฝั่งตะวันตก)</t>
  </si>
  <si>
    <t>S1-RCS-0023</t>
  </si>
  <si>
    <t>CAA06S-05</t>
  </si>
  <si>
    <t>หน้าร้านอะไหล่</t>
  </si>
  <si>
    <t>S1-RCS-0024</t>
  </si>
  <si>
    <t>CPB07S-10</t>
  </si>
  <si>
    <t>หน้า กฟต.ปากน้ำชุมพร</t>
  </si>
  <si>
    <t>กฟส.ปากน้ำชุมพร</t>
  </si>
  <si>
    <t>S1-RCS-0025</t>
  </si>
  <si>
    <t>CPA03S-05</t>
  </si>
  <si>
    <t>แยกหมอเล็ก</t>
  </si>
  <si>
    <t>S1-RCS-0026</t>
  </si>
  <si>
    <t>RNB08S-16</t>
  </si>
  <si>
    <t>ปากซอย 7</t>
  </si>
  <si>
    <t>S1-RCS-0027</t>
  </si>
  <si>
    <t>RNB07S-16</t>
  </si>
  <si>
    <t>S1-RCS-0028</t>
  </si>
  <si>
    <t>TSE08S-04</t>
  </si>
  <si>
    <t>โตโยต้า</t>
  </si>
  <si>
    <t>S1-RCS-0029</t>
  </si>
  <si>
    <t>TSE07S-13</t>
  </si>
  <si>
    <t>ร้านพี่นาง</t>
  </si>
  <si>
    <t>S1-RCS-0030</t>
  </si>
  <si>
    <t>TSE07S-11</t>
  </si>
  <si>
    <t>S1-RCS-0031</t>
  </si>
  <si>
    <t>RIU01S-04</t>
  </si>
  <si>
    <t>ปากทางเข้านิคมฯ</t>
  </si>
  <si>
    <t>S1-RCS-0032</t>
  </si>
  <si>
    <t>CAA07S-07</t>
  </si>
  <si>
    <t>กม.7 บายพาส</t>
  </si>
  <si>
    <t>S1-RCS-0033</t>
  </si>
  <si>
    <t>CPA01S-10</t>
  </si>
  <si>
    <t>โรงน้ำแข็งนันทผล</t>
  </si>
  <si>
    <t>S1-RCS-0034</t>
  </si>
  <si>
    <t>TSE05S-06</t>
  </si>
  <si>
    <t>ตรงโรงขิง</t>
  </si>
  <si>
    <t>S1-RCS-0035</t>
  </si>
  <si>
    <t>TSE08S-10</t>
  </si>
  <si>
    <t>บริษัทโดล</t>
  </si>
  <si>
    <t>S1-RCS-0036</t>
  </si>
  <si>
    <t>CPB07S-06</t>
  </si>
  <si>
    <t>หนองเรือแตก</t>
  </si>
  <si>
    <t>S1-RCS-0037</t>
  </si>
  <si>
    <t>CPB10S-08</t>
  </si>
  <si>
    <t>แซบอีสาน</t>
  </si>
  <si>
    <t>S1-RCS-0038</t>
  </si>
  <si>
    <t>CPB08S-07</t>
  </si>
  <si>
    <t>ตลาดบ้านบน</t>
  </si>
  <si>
    <t>S1-RCS-0039</t>
  </si>
  <si>
    <t>CPB06S-09</t>
  </si>
  <si>
    <t>ศูนย์วิทยุประมงชุมพร</t>
  </si>
  <si>
    <t>S1-RCS-0040</t>
  </si>
  <si>
    <t>DNA07S-09</t>
  </si>
  <si>
    <t>หน้าวัดคริสต์</t>
  </si>
  <si>
    <t>S1-RCS-0041</t>
  </si>
  <si>
    <t>DNA07S-10</t>
  </si>
  <si>
    <t>หน้า EGAT</t>
  </si>
  <si>
    <t>S1-RCS-0042</t>
  </si>
  <si>
    <t>DNA02S-12</t>
  </si>
  <si>
    <t>ดอนคลัง</t>
  </si>
  <si>
    <t>กฟส.บางแพ</t>
  </si>
  <si>
    <t>S1-RCS-0043</t>
  </si>
  <si>
    <t>DNA02S-17</t>
  </si>
  <si>
    <t>สี่แยกบางแพ</t>
  </si>
  <si>
    <t>S1-RCS-0044</t>
  </si>
  <si>
    <t>DNA01S-10</t>
  </si>
  <si>
    <t>หน้าร้านอุดมค้าไม้</t>
  </si>
  <si>
    <t>S1-RCS-0045</t>
  </si>
  <si>
    <t>CAB10S-04</t>
  </si>
  <si>
    <t>บางควาย</t>
  </si>
  <si>
    <t>S1-RCS-0046</t>
  </si>
  <si>
    <t>HUB05S-03</t>
  </si>
  <si>
    <t>หม่อนไหม</t>
  </si>
  <si>
    <t>S1-RCS-0047</t>
  </si>
  <si>
    <t>HUB04S-10</t>
  </si>
  <si>
    <t>หอนาฬิกา (วงจรล่าง)</t>
  </si>
  <si>
    <t>S1-RCS-0048</t>
  </si>
  <si>
    <t>CAB05S-08</t>
  </si>
  <si>
    <t>ตรงข้าม รร.ดุสิต</t>
  </si>
  <si>
    <t>S1-RCS-0049</t>
  </si>
  <si>
    <t>HUB05S-04</t>
  </si>
  <si>
    <t>รร.พาณิชย์</t>
  </si>
  <si>
    <t>S1-RCS-0050</t>
  </si>
  <si>
    <t>CAA04S-11</t>
  </si>
  <si>
    <t>พวงเพ็ญ</t>
  </si>
  <si>
    <t>S1-RCS-0051</t>
  </si>
  <si>
    <t>KDA01S-20</t>
  </si>
  <si>
    <t>บ.ห้วยเสือ</t>
  </si>
  <si>
    <t>S1-RCS-0052</t>
  </si>
  <si>
    <t>KHY10S-03</t>
  </si>
  <si>
    <t>หน้านันยาง</t>
  </si>
  <si>
    <t>S1-RCS-0053</t>
  </si>
  <si>
    <t>KHY09S-12</t>
  </si>
  <si>
    <t>ก่อนถึง เอส อา สปรินนิ่ง</t>
  </si>
  <si>
    <t>S1-RCS-0054</t>
  </si>
  <si>
    <t>KHY10S-08</t>
  </si>
  <si>
    <t>BK house</t>
  </si>
  <si>
    <t>S1-RCS-0055</t>
  </si>
  <si>
    <t>KHZ01S-10</t>
  </si>
  <si>
    <t>อีซูซุ</t>
  </si>
  <si>
    <t>S1-RCS-0056</t>
  </si>
  <si>
    <t>KHY08S-04</t>
  </si>
  <si>
    <t>หนองปลาไหล</t>
  </si>
  <si>
    <t>S1-RCS-0057</t>
  </si>
  <si>
    <t>KHY02S-14</t>
  </si>
  <si>
    <t>บริษัท fly-now</t>
  </si>
  <si>
    <t>S1-RCS-0058</t>
  </si>
  <si>
    <t>CPA08S-09</t>
  </si>
  <si>
    <t>ป่าไม้ชุมพร</t>
  </si>
  <si>
    <t>S1-RCS-0059</t>
  </si>
  <si>
    <t>HUB02S-10</t>
  </si>
  <si>
    <t>S1-RCS-0060</t>
  </si>
  <si>
    <t>TSE06S-16</t>
  </si>
  <si>
    <t>บ้านไชยราช</t>
  </si>
  <si>
    <t>S1-RCS-0061</t>
  </si>
  <si>
    <t>TSE02S-18</t>
  </si>
  <si>
    <t>ชุมชนมาบอำมฤต</t>
  </si>
  <si>
    <t>S1-RCS-0062</t>
  </si>
  <si>
    <t>PTR06S-15</t>
  </si>
  <si>
    <t>ฟาร์มเป็ดท่ามะขาม</t>
  </si>
  <si>
    <t>S1-RCS-0063</t>
  </si>
  <si>
    <t>HUB08S-06</t>
  </si>
  <si>
    <t>หน้าแหลมทอง</t>
  </si>
  <si>
    <t>S1-RCS-0064</t>
  </si>
  <si>
    <t>PTR06S-08</t>
  </si>
  <si>
    <t>S1-RCS-0065</t>
  </si>
  <si>
    <t>RIU02S-05</t>
  </si>
  <si>
    <t>นิคมฯราชบุรี</t>
  </si>
  <si>
    <t>S1-RCS-0066</t>
  </si>
  <si>
    <t>CAB04S-07</t>
  </si>
  <si>
    <t>หน้า รร.ดุสิต</t>
  </si>
  <si>
    <t>S1-RCS-0067</t>
  </si>
  <si>
    <t>CAB04S-10</t>
  </si>
  <si>
    <t>หลังสนามบินบ่อฝ้าย</t>
  </si>
  <si>
    <t>S1-RCS-0068</t>
  </si>
  <si>
    <t>PBA07S-14</t>
  </si>
  <si>
    <t>สะพานดำ</t>
  </si>
  <si>
    <t>S1-RCS-0069</t>
  </si>
  <si>
    <t>PBB02S-06</t>
  </si>
  <si>
    <t>กฟต.1</t>
  </si>
  <si>
    <t>S1-RCS-0070</t>
  </si>
  <si>
    <t>PBB02S-14</t>
  </si>
  <si>
    <t>บ่อลาว</t>
  </si>
  <si>
    <t>S1-RCS-0071</t>
  </si>
  <si>
    <t>PBA11S-09</t>
  </si>
  <si>
    <t>วัดป่าแป้น</t>
  </si>
  <si>
    <t>กฟส.บ้านลาด</t>
  </si>
  <si>
    <t>S1-RCS-0072</t>
  </si>
  <si>
    <t>PBA10S-11</t>
  </si>
  <si>
    <t>วัดถ้ำรงค์</t>
  </si>
  <si>
    <t>S1-RCS-0073</t>
  </si>
  <si>
    <t>PBA06S-22</t>
  </si>
  <si>
    <t>โค้งท่าพุ่ง</t>
  </si>
  <si>
    <t>S1-RCS-0074</t>
  </si>
  <si>
    <t>CAA06S-08</t>
  </si>
  <si>
    <t>บ้านสระพระ</t>
  </si>
  <si>
    <t>S1-RCS-0075</t>
  </si>
  <si>
    <t>PBA09S-18</t>
  </si>
  <si>
    <t>อู่ท่ายางเคาะพ่นสี</t>
  </si>
  <si>
    <t>S1-RCS-0076</t>
  </si>
  <si>
    <t>PBA01S-17</t>
  </si>
  <si>
    <t>ร้านตายุ่ง</t>
  </si>
  <si>
    <t>S1-RCS-0077</t>
  </si>
  <si>
    <t>PBA07S-22</t>
  </si>
  <si>
    <t>โค้งตาคั่น</t>
  </si>
  <si>
    <t>S1-RCS-0078</t>
  </si>
  <si>
    <t>PTR03S-16</t>
  </si>
  <si>
    <t>หน้า ตรอ.</t>
  </si>
  <si>
    <t>S1-RCS-0079</t>
  </si>
  <si>
    <t>PBB05S-05</t>
  </si>
  <si>
    <t>บ้านร่องใหญ่</t>
  </si>
  <si>
    <t>S1-RCS-0080</t>
  </si>
  <si>
    <t>บ.เขาดิน</t>
  </si>
  <si>
    <t>S1-RCS-0081</t>
  </si>
  <si>
    <t>PTS02S-20</t>
  </si>
  <si>
    <t>S1-RCS-0082</t>
  </si>
  <si>
    <t>PDA07S-08</t>
  </si>
  <si>
    <t>แพล้นปูน ว. บัญชา</t>
  </si>
  <si>
    <t>S1-RCS-0083</t>
  </si>
  <si>
    <t>RIU03S-09</t>
  </si>
  <si>
    <t>S1-RCS-0084</t>
  </si>
  <si>
    <t>HUC02S-51</t>
  </si>
  <si>
    <t>ข้างโรงแรมไฮแอท</t>
  </si>
  <si>
    <t>S1-RCS-0085</t>
  </si>
  <si>
    <t>PDA10S-08</t>
  </si>
  <si>
    <t>ปากทางเข้านิคม</t>
  </si>
  <si>
    <t>S1-RCS-0086</t>
  </si>
  <si>
    <t>คลองชายธง(ฝั่งตะวันตก)</t>
  </si>
  <si>
    <t>S1-RCS-0087</t>
  </si>
  <si>
    <t>PDA04S-07</t>
  </si>
  <si>
    <t>ไทยซังเกียว</t>
  </si>
  <si>
    <t>S1-RCS-0088</t>
  </si>
  <si>
    <t>PDA08S-07</t>
  </si>
  <si>
    <t>สยามกลการ</t>
  </si>
  <si>
    <t>S1-RCS-0089</t>
  </si>
  <si>
    <t>PDA06S-10</t>
  </si>
  <si>
    <t>ทิปโก้</t>
  </si>
  <si>
    <t>S1-RCS-0090</t>
  </si>
  <si>
    <t>XPA02S-06</t>
  </si>
  <si>
    <t>ก่อนถึงแพรดาว</t>
  </si>
  <si>
    <t>S1-RCS-0091</t>
  </si>
  <si>
    <t>KUA04S-11</t>
  </si>
  <si>
    <t>วัดสำโหรง</t>
  </si>
  <si>
    <t>S1-RCS-0092</t>
  </si>
  <si>
    <t>HUB02S-11</t>
  </si>
  <si>
    <t>S1-RCS-0093</t>
  </si>
  <si>
    <t>HUC02S-05</t>
  </si>
  <si>
    <t>ใต้สะพานกลับรถ</t>
  </si>
  <si>
    <t>S1-RCS-0094</t>
  </si>
  <si>
    <t>PNA01S-07</t>
  </si>
  <si>
    <t>บ.ตำหรุ</t>
  </si>
  <si>
    <t>S1-RCS-0095</t>
  </si>
  <si>
    <t>PNA02S-11</t>
  </si>
  <si>
    <t>หน้าที่ว่าการอ.ปราณบุรี</t>
  </si>
  <si>
    <t>S1-RCS-0096</t>
  </si>
  <si>
    <t>CAB05S-14</t>
  </si>
  <si>
    <t>ถ.จุมพฎพงษ์</t>
  </si>
  <si>
    <t>S1-RCS-0097</t>
  </si>
  <si>
    <t>HUB09S-10</t>
  </si>
  <si>
    <t>โรงแรมโซฟิเทล</t>
  </si>
  <si>
    <t>S1-RCS-0098</t>
  </si>
  <si>
    <t>PNA05S-06</t>
  </si>
  <si>
    <t>ศาลาลัย</t>
  </si>
  <si>
    <t>S1-RCS-0099</t>
  </si>
  <si>
    <t>HUC03S-08</t>
  </si>
  <si>
    <t>ธ.ออมสิน</t>
  </si>
  <si>
    <t>S1-RCS-0100</t>
  </si>
  <si>
    <t>HUB09S-07</t>
  </si>
  <si>
    <t>อู่รถเก่า</t>
  </si>
  <si>
    <t>S1-RCS-0101</t>
  </si>
  <si>
    <t>PNA07S-10</t>
  </si>
  <si>
    <t>แยกเขาใหญ่</t>
  </si>
  <si>
    <t>S1-RCS-0102</t>
  </si>
  <si>
    <t>PNA01S-17</t>
  </si>
  <si>
    <t>S1-RCS-0103</t>
  </si>
  <si>
    <t>PNA07S-12</t>
  </si>
  <si>
    <t>S1-RCS-0104</t>
  </si>
  <si>
    <t>PTH03S-12</t>
  </si>
  <si>
    <t>แพรกหนามแดง</t>
  </si>
  <si>
    <t>กฟส.สมุทรสงคราม</t>
  </si>
  <si>
    <t>S1-RCS-0105</t>
  </si>
  <si>
    <t>HUC03S-11</t>
  </si>
  <si>
    <t>หอนาฬิกา (วงจรบน)</t>
  </si>
  <si>
    <t>S1-RCS-0106</t>
  </si>
  <si>
    <t>SSA09S-06</t>
  </si>
  <si>
    <t>ร้านข้าวมันไก่</t>
  </si>
  <si>
    <t>S1-RCS-0107</t>
  </si>
  <si>
    <t>PTH06S-12</t>
  </si>
  <si>
    <t>ข้างวัดประชา</t>
  </si>
  <si>
    <t>S1-RCS-0108</t>
  </si>
  <si>
    <t>HUB03S-52</t>
  </si>
  <si>
    <t>บ้านอ่างน้ำ</t>
  </si>
  <si>
    <t>S1-RCS-0109</t>
  </si>
  <si>
    <t>PTH07S-16</t>
  </si>
  <si>
    <t>ไลน์ไปราชบุรี</t>
  </si>
  <si>
    <t>S1-RCS-0110</t>
  </si>
  <si>
    <t>PNA08S-22</t>
  </si>
  <si>
    <t>OTOP</t>
  </si>
  <si>
    <t>S1-RCS-0111</t>
  </si>
  <si>
    <t>HUC02S-11</t>
  </si>
  <si>
    <t>ตรงข้ามโรงแรมแกรนด์</t>
  </si>
  <si>
    <t>S1-RCS-0112</t>
  </si>
  <si>
    <t>PTH04S-19</t>
  </si>
  <si>
    <t>อบต.ดอนทราย</t>
  </si>
  <si>
    <t>S1-RCS-0113</t>
  </si>
  <si>
    <t>HUB10S-12</t>
  </si>
  <si>
    <t>โกลเด้นเพลส</t>
  </si>
  <si>
    <t>S1-RCS-0114</t>
  </si>
  <si>
    <t>HUB03S-06</t>
  </si>
  <si>
    <t>ร้านแซบอีหลี</t>
  </si>
  <si>
    <t>S1-RCS-0115</t>
  </si>
  <si>
    <t>PTR03S-12</t>
  </si>
  <si>
    <t>สิบสองปันนา</t>
  </si>
  <si>
    <t>S1-RCS-0116</t>
  </si>
  <si>
    <t>PTR02S-07</t>
  </si>
  <si>
    <t>ด่านชั่ง</t>
  </si>
  <si>
    <t>S1-RCS-0117</t>
  </si>
  <si>
    <t>PTR01S-13</t>
  </si>
  <si>
    <t>S1-RCS-0118</t>
  </si>
  <si>
    <t>PTR02S-15</t>
  </si>
  <si>
    <t>ทิพย์มณฑา</t>
  </si>
  <si>
    <t>S1-RCS-0119</t>
  </si>
  <si>
    <t>PTR05S-05</t>
  </si>
  <si>
    <t>ป้อมตำรวจแยกบางแพ</t>
  </si>
  <si>
    <t>S1-RCS-0120</t>
  </si>
  <si>
    <t>PTR05S-10</t>
  </si>
  <si>
    <t>ปั๊มน้ำมันเตาอิฐ</t>
  </si>
  <si>
    <t>S1-RCS-0121</t>
  </si>
  <si>
    <t>PTR07S-08</t>
  </si>
  <si>
    <t>สุสานบ้านเลือก</t>
  </si>
  <si>
    <t>S1-RCS-0122</t>
  </si>
  <si>
    <t>PTR10S-15</t>
  </si>
  <si>
    <t>หนองโพ</t>
  </si>
  <si>
    <t>S1-RCS-0123</t>
  </si>
  <si>
    <t>PTR04S-05</t>
  </si>
  <si>
    <t>หน้าโรงไม้ศรีรัตน์</t>
  </si>
  <si>
    <t>S1-RCS-0124</t>
  </si>
  <si>
    <t>PTS05S-05</t>
  </si>
  <si>
    <t>หน้าปั๊มโพทรัพย์</t>
  </si>
  <si>
    <t>S1-RCS-0125</t>
  </si>
  <si>
    <t>PTR08S-06</t>
  </si>
  <si>
    <t>ธนาคารไทยพานิชย์</t>
  </si>
  <si>
    <t>S1-RCS-0126</t>
  </si>
  <si>
    <t>RBA08S-09</t>
  </si>
  <si>
    <t>ห้าแยกสะพานแดง</t>
  </si>
  <si>
    <t>S1-RCS-0127</t>
  </si>
  <si>
    <t>PTR02S-19</t>
  </si>
  <si>
    <t>ประตูน้ำ</t>
  </si>
  <si>
    <t>S1-RCS-0128</t>
  </si>
  <si>
    <t>RBA06S-09</t>
  </si>
  <si>
    <t>โรงฝึกงานดรุณา</t>
  </si>
  <si>
    <t>S1-RCS-0129</t>
  </si>
  <si>
    <t>RBC05S-05</t>
  </si>
  <si>
    <t>กาสะลอง</t>
  </si>
  <si>
    <t>S1-RCS-0130</t>
  </si>
  <si>
    <t>RBC03S-13</t>
  </si>
  <si>
    <t>กลุ่มโรงโม่..</t>
  </si>
  <si>
    <t>S1-RCS-0131</t>
  </si>
  <si>
    <t>RBC03S-14</t>
  </si>
  <si>
    <t>กลุ่มโรงโม่.</t>
  </si>
  <si>
    <t>S1-RCS-0132</t>
  </si>
  <si>
    <t>CBN06S-08</t>
  </si>
  <si>
    <t>ตรงข้ามศูนย์พัฒนาที่ดิน</t>
  </si>
  <si>
    <t>S1-RCS-0133</t>
  </si>
  <si>
    <t>CBN10S-14</t>
  </si>
  <si>
    <t>จุดชมวิวเขาสน</t>
  </si>
  <si>
    <t>S1-RCS-0134</t>
  </si>
  <si>
    <t>RBB03S-12</t>
  </si>
  <si>
    <t>แยกเขางู</t>
  </si>
  <si>
    <t>S1-RCS-0135</t>
  </si>
  <si>
    <t>KUA02S-08</t>
  </si>
  <si>
    <t>เชิงเขา อสมท.</t>
  </si>
  <si>
    <t>S1-RCS-0136</t>
  </si>
  <si>
    <t>RBB08S-09</t>
  </si>
  <si>
    <t>หน้าร.ร.รัฐราษฎร์อุปถัมภ์</t>
  </si>
  <si>
    <t>S1-RCS-0137</t>
  </si>
  <si>
    <t>RBC04S-12</t>
  </si>
  <si>
    <t>โรงเจสะพานสิริลักษณ์</t>
  </si>
  <si>
    <t>S1-RCS-0138</t>
  </si>
  <si>
    <t>CBN02S-11</t>
  </si>
  <si>
    <t>หน้าศูนย์พัฒนาที่ดิน</t>
  </si>
  <si>
    <t>S1-RCS-0139</t>
  </si>
  <si>
    <t>CBN01S-09</t>
  </si>
  <si>
    <t>โค้งห้วยกระแทก</t>
  </si>
  <si>
    <t>S1-RCS-0140</t>
  </si>
  <si>
    <t>RBB03S-17</t>
  </si>
  <si>
    <t>ปั๊ม ปตท.ท่าแจ่</t>
  </si>
  <si>
    <t>S1-RCS-0141</t>
  </si>
  <si>
    <t>HUC02S-04</t>
  </si>
  <si>
    <t>ปั๊มโมบิล</t>
  </si>
  <si>
    <t>S1-RCS-0142</t>
  </si>
  <si>
    <t>RBA06S-13</t>
  </si>
  <si>
    <t>แยกเจดีย์หัก</t>
  </si>
  <si>
    <t>S1-RCS-0143</t>
  </si>
  <si>
    <t>RBA06S-06</t>
  </si>
  <si>
    <t>สำนักงานอัยการ</t>
  </si>
  <si>
    <t>S1-RCS-0144</t>
  </si>
  <si>
    <t>RBA06S-04</t>
  </si>
  <si>
    <t>หลังศาลากลาง</t>
  </si>
  <si>
    <t>S1-RCS-0145</t>
  </si>
  <si>
    <t>RNB04S-04</t>
  </si>
  <si>
    <t>บางนอน</t>
  </si>
  <si>
    <t>S1-RCS-0146</t>
  </si>
  <si>
    <t>RNA05S-08</t>
  </si>
  <si>
    <t>ตรงข้าม รพ.กะเปอร์</t>
  </si>
  <si>
    <t>S1-RCS-0147</t>
  </si>
  <si>
    <t>SSA09S-09</t>
  </si>
  <si>
    <t>หน้าสนามกีฬา</t>
  </si>
  <si>
    <t>S1-RCS-0148</t>
  </si>
  <si>
    <t>RNB09S-08</t>
  </si>
  <si>
    <t>สนามมอเตอร์ครอส</t>
  </si>
  <si>
    <t>S1-RCS-0149</t>
  </si>
  <si>
    <t>RNB03S-10</t>
  </si>
  <si>
    <t>สะพานลอย กศน.</t>
  </si>
  <si>
    <t>S1-RCS-0150</t>
  </si>
  <si>
    <t>RNA03S-11</t>
  </si>
  <si>
    <t>รพ.กะเปอร์</t>
  </si>
  <si>
    <t>S1-RCS-0151</t>
  </si>
  <si>
    <t>RNA05S-11</t>
  </si>
  <si>
    <t>บ้านสวนใหม่</t>
  </si>
  <si>
    <t>S1-RCS-0152</t>
  </si>
  <si>
    <t>RNA06S-05</t>
  </si>
  <si>
    <t>ศูนย์พัฒนาที่ดิน</t>
  </si>
  <si>
    <t>S1-RCS-0153</t>
  </si>
  <si>
    <t>RNA06S-12</t>
  </si>
  <si>
    <t>บางริ้น</t>
  </si>
  <si>
    <t>S1-RCS-0154</t>
  </si>
  <si>
    <t>RNB02S-08</t>
  </si>
  <si>
    <t>อารีสโตร์</t>
  </si>
  <si>
    <t>S1-RCS-0155</t>
  </si>
  <si>
    <t>RNB02S-16</t>
  </si>
  <si>
    <t>ข้างกศน.</t>
  </si>
  <si>
    <t>S1-RCS-0156</t>
  </si>
  <si>
    <t>CBN10S-10</t>
  </si>
  <si>
    <t>แยกไปด่านทับตะโก</t>
  </si>
  <si>
    <t>S1-RCS-0157</t>
  </si>
  <si>
    <t>HUB09S-04</t>
  </si>
  <si>
    <t>ตลาดโต้รุ่ง</t>
  </si>
  <si>
    <t>S1-RCS-0158</t>
  </si>
  <si>
    <t>RNB03S-06</t>
  </si>
  <si>
    <t>โรงแรมพัฒนา</t>
  </si>
  <si>
    <t>S1-RCS-0159</t>
  </si>
  <si>
    <t>RNB08S-15</t>
  </si>
  <si>
    <t>ปากซอย 15 ซ้าย</t>
  </si>
  <si>
    <t>S1-RCS-0160</t>
  </si>
  <si>
    <t>KUA09S-09</t>
  </si>
  <si>
    <t>เขาแดง</t>
  </si>
  <si>
    <t>S1-RCS-0161</t>
  </si>
  <si>
    <t>CBN04S-23</t>
  </si>
  <si>
    <t>S1-RCS-0162</t>
  </si>
  <si>
    <t>RNB02S-13</t>
  </si>
  <si>
    <t>ทิพย์การยาง</t>
  </si>
  <si>
    <t>S1-RCS-0163</t>
  </si>
  <si>
    <t>BSR01S-09</t>
  </si>
  <si>
    <t>เทศบาล บางสะพานน้อย</t>
  </si>
  <si>
    <t>S1-RCS-0164</t>
  </si>
  <si>
    <t>RNB05S-19</t>
  </si>
  <si>
    <t>สุสานเจ้าเมือง</t>
  </si>
  <si>
    <t>S1-RCS-0165</t>
  </si>
  <si>
    <t>RNB06S-04</t>
  </si>
  <si>
    <t>สหกรณ์ออมทรัพย์ครู</t>
  </si>
  <si>
    <t>S1-RCS-0166</t>
  </si>
  <si>
    <t>RNB01S-15</t>
  </si>
  <si>
    <t>สวนสุขภาพ</t>
  </si>
  <si>
    <t>S1-RCS-0167</t>
  </si>
  <si>
    <t>RNB01S-16</t>
  </si>
  <si>
    <t>ชุมชนสหพันธ์</t>
  </si>
  <si>
    <t>S1-RCS-0168</t>
  </si>
  <si>
    <t>RNB07S-08</t>
  </si>
  <si>
    <t>รร.สปาอินน์</t>
  </si>
  <si>
    <t>S1-RCS-0169</t>
  </si>
  <si>
    <t>RNB01S-14</t>
  </si>
  <si>
    <t>ข้างห้องสมุด</t>
  </si>
  <si>
    <t>S1-RCS-0170</t>
  </si>
  <si>
    <t>RNB07S-15</t>
  </si>
  <si>
    <t>ปากซอย 15</t>
  </si>
  <si>
    <t>S1-RCS-0171</t>
  </si>
  <si>
    <t>RNB03S-17</t>
  </si>
  <si>
    <t>ป้อมตำรวจซอย 7</t>
  </si>
  <si>
    <t>S1-RCS-0172</t>
  </si>
  <si>
    <t>RNB01S-04</t>
  </si>
  <si>
    <t>สวนมังคุด</t>
  </si>
  <si>
    <t>S1-RCS-0173</t>
  </si>
  <si>
    <t>RNB01S-07</t>
  </si>
  <si>
    <t>ร.ร.สตรีระนอง</t>
  </si>
  <si>
    <t>S1-RCS-0174</t>
  </si>
  <si>
    <t>RNA02S-05</t>
  </si>
  <si>
    <t>บ.พรรั้ง</t>
  </si>
  <si>
    <t>S1-RCS-0175</t>
  </si>
  <si>
    <t>SSA04S-10</t>
  </si>
  <si>
    <t>ก่อนถึงแยกอัมพวา</t>
  </si>
  <si>
    <t>S1-RCS-0176</t>
  </si>
  <si>
    <t>SSA09S-12</t>
  </si>
  <si>
    <t>สามแยกอัมพวา</t>
  </si>
  <si>
    <t>S1-RCS-0177</t>
  </si>
  <si>
    <t>HUB05S-52</t>
  </si>
  <si>
    <t>หน้าสนามบินหัวหิน(TIE LINE)</t>
  </si>
  <si>
    <t>S1-RCS-0178</t>
  </si>
  <si>
    <t>HUB03S-51</t>
  </si>
  <si>
    <t>ปากซอยรวมสุข</t>
  </si>
  <si>
    <t>S1-RCS-0179</t>
  </si>
  <si>
    <t>SSA10S-08</t>
  </si>
  <si>
    <t>ร.ร.บ้านเขตเมือง</t>
  </si>
  <si>
    <t>S1-RCS-0180</t>
  </si>
  <si>
    <t>HUB08S-12</t>
  </si>
  <si>
    <t>ซอยข้างโรงเรียนพานิชย์หัวหิน</t>
  </si>
  <si>
    <t>S1-RCS-0181</t>
  </si>
  <si>
    <t>SSA03S-04</t>
  </si>
  <si>
    <t>วัดป้อมแก้ว ( วงจรล่าง )</t>
  </si>
  <si>
    <t>S1-RCS-0182</t>
  </si>
  <si>
    <t>HUB08S-10</t>
  </si>
  <si>
    <t>หัวหินทันสมัย</t>
  </si>
  <si>
    <t>S1-RCS-0183</t>
  </si>
  <si>
    <t>DNA09S-07</t>
  </si>
  <si>
    <t>อนามัยบางนกแขวก</t>
  </si>
  <si>
    <t>S1-RCS-0184</t>
  </si>
  <si>
    <t>HUC04S-06</t>
  </si>
  <si>
    <t>ถนนต้นสัก</t>
  </si>
  <si>
    <t>S1-RCS-0185</t>
  </si>
  <si>
    <t>PTR08S-12</t>
  </si>
  <si>
    <t>บริษัทฟอร์ดเตชะอัมพร</t>
  </si>
  <si>
    <t>S1-RCS-0186</t>
  </si>
  <si>
    <t>PTS01S-10</t>
  </si>
  <si>
    <t>บ้านเขาชะงุ้ม</t>
  </si>
  <si>
    <t>S1-RCS-0187</t>
  </si>
  <si>
    <t>PTH08S-04</t>
  </si>
  <si>
    <t>คลองโคน พระราม 2</t>
  </si>
  <si>
    <t>S1-RCS-0188</t>
  </si>
  <si>
    <t>KHZ03S-10</t>
  </si>
  <si>
    <t>จุดแบ่งเขต ระหว่างอ.ปากท่อ กับอ.เขาย้อย</t>
  </si>
  <si>
    <t>S1-RCS-0189</t>
  </si>
  <si>
    <t>CPA10S-28</t>
  </si>
  <si>
    <t>ศูนย์ศยามล</t>
  </si>
  <si>
    <t>กฟส.สวี</t>
  </si>
  <si>
    <t>S1-RCS-0190</t>
  </si>
  <si>
    <t>PNA08S-11</t>
  </si>
  <si>
    <t>แยกเขื่อนปราณ</t>
  </si>
  <si>
    <t>S1-RCS-0191</t>
  </si>
  <si>
    <t>CPA04S-19</t>
  </si>
  <si>
    <t>ร้านนกยูง</t>
  </si>
  <si>
    <t>S1-RCS-0192</t>
  </si>
  <si>
    <t>LSA07S-09</t>
  </si>
  <si>
    <t>หน้า ว.เกษตรกรรม</t>
  </si>
  <si>
    <t>S1-RCS-0193</t>
  </si>
  <si>
    <t>RBB03S-10</t>
  </si>
  <si>
    <t>แยกโชว์รูมนิสสัน</t>
  </si>
  <si>
    <t>S1-RCS-0194</t>
  </si>
  <si>
    <t>PBA08S-08</t>
  </si>
  <si>
    <t>ร้านแอบขาย</t>
  </si>
  <si>
    <t>S1-RCS-0195</t>
  </si>
  <si>
    <t>CAB05S-10</t>
  </si>
  <si>
    <t>ปากทางเข้า ว เกษตรกรรม</t>
  </si>
  <si>
    <t>S1-RCS-0196</t>
  </si>
  <si>
    <t>PNA08S-14</t>
  </si>
  <si>
    <t>ร้านคุณกี่ทีวี</t>
  </si>
  <si>
    <t>S1-RCS-0197</t>
  </si>
  <si>
    <t>PNA10S-06</t>
  </si>
  <si>
    <t>บ้านใหม่</t>
  </si>
  <si>
    <t>S1-RCS-0198</t>
  </si>
  <si>
    <t>PNA02S-13</t>
  </si>
  <si>
    <t>ชุมชนบ้านหนองสมอ</t>
  </si>
  <si>
    <t>S1-RCS-0199</t>
  </si>
  <si>
    <t>PDA03S-09</t>
  </si>
  <si>
    <t>ปั๊ม ปตท.</t>
  </si>
  <si>
    <t>S1-RCS-0200</t>
  </si>
  <si>
    <t>KUA07s-07</t>
  </si>
  <si>
    <t>เชิงเขานิคม จุดที่2</t>
  </si>
  <si>
    <t>S1-RCS-0201</t>
  </si>
  <si>
    <t>CPB09S-10</t>
  </si>
  <si>
    <t>โรงเรียนศรีมาภัย</t>
  </si>
  <si>
    <t>S1-RCS-0202</t>
  </si>
  <si>
    <t>PNA02S-05</t>
  </si>
  <si>
    <t>S1-RCS-0203</t>
  </si>
  <si>
    <t>CPA01S-06</t>
  </si>
  <si>
    <t>ตรงข้ามร้านหมอฟัน เด็นทัลชุมพร</t>
  </si>
  <si>
    <t>S1-RCS-0204</t>
  </si>
  <si>
    <t>BSP05S-17</t>
  </si>
  <si>
    <t>ทางเข้าบ้านกรูด-ท่ามะนาว</t>
  </si>
  <si>
    <t>S1-RCS-0205</t>
  </si>
  <si>
    <t>PTH07S-04</t>
  </si>
  <si>
    <t>วัดเพลง</t>
  </si>
  <si>
    <t>S1-RCS-0206</t>
  </si>
  <si>
    <t>PBA09S-15</t>
  </si>
  <si>
    <t>ปั้มเชลล์</t>
  </si>
  <si>
    <t>S1-RCS-0207</t>
  </si>
  <si>
    <t>CPA09S-14</t>
  </si>
  <si>
    <t>บ้านลอกอตัน</t>
  </si>
  <si>
    <t>S1-RCS-0208</t>
  </si>
  <si>
    <t>LSA04S-12</t>
  </si>
  <si>
    <t>เทศบาลหลังสวน</t>
  </si>
  <si>
    <t>S1-RCS-0209</t>
  </si>
  <si>
    <t>XPA02S-03</t>
  </si>
  <si>
    <t>ตรงข้ามแพดาว</t>
  </si>
  <si>
    <t>S1-RCS-0210</t>
  </si>
  <si>
    <t>CBN05S-08</t>
  </si>
  <si>
    <t>บ้านศาลเจ้า</t>
  </si>
  <si>
    <t>S1-RCS-0211</t>
  </si>
  <si>
    <t>DNA06S-05</t>
  </si>
  <si>
    <t>บ้านสะพานดำ จุดที่1</t>
  </si>
  <si>
    <t>S1-RCS-0212</t>
  </si>
  <si>
    <t>DNA06S-04</t>
  </si>
  <si>
    <t>บ้านสะพานดำ จุดที่2</t>
  </si>
  <si>
    <t>S1-RCS-0213</t>
  </si>
  <si>
    <t>PBB04S-09</t>
  </si>
  <si>
    <t>บ้านหนองบ่อ</t>
  </si>
  <si>
    <t>S1-RCS-0214</t>
  </si>
  <si>
    <t>PBA09S-12</t>
  </si>
  <si>
    <t>แยกเขาทะโทน</t>
  </si>
  <si>
    <t>S1-RCS-0215</t>
  </si>
  <si>
    <t>PBA10S-14</t>
  </si>
  <si>
    <t>หนองช้างตาย</t>
  </si>
  <si>
    <t>S1-RCS-0216</t>
  </si>
  <si>
    <t>PTH02S-08</t>
  </si>
  <si>
    <t>ตรงข้ามวัดดอนทราย</t>
  </si>
  <si>
    <t>S1-RCS-0217</t>
  </si>
  <si>
    <t>PTR05S-07</t>
  </si>
  <si>
    <t>บ้านอีจาง</t>
  </si>
  <si>
    <t>S1-RCS-0218</t>
  </si>
  <si>
    <t>SSA03S-16</t>
  </si>
  <si>
    <t>ธนาคารออมสิน</t>
  </si>
  <si>
    <t>S1-RCS-0219</t>
  </si>
  <si>
    <t>PBB03S-05</t>
  </si>
  <si>
    <t>ท่าหิน</t>
  </si>
  <si>
    <t>S1-RCS-0220</t>
  </si>
  <si>
    <t>RBA03S-12</t>
  </si>
  <si>
    <t>ร้านกิตติภัณฑ์</t>
  </si>
  <si>
    <t>S1-RCS-0221</t>
  </si>
  <si>
    <t>KUA10S-04</t>
  </si>
  <si>
    <t>หน้าอำเภอกุยบุรี</t>
  </si>
  <si>
    <t>S1-RCS-0222</t>
  </si>
  <si>
    <t>KHY08S-09</t>
  </si>
  <si>
    <t>บ้านหนองควง จุดที่1</t>
  </si>
  <si>
    <t>S1-RCS-0223</t>
  </si>
  <si>
    <t>KHY04S-12</t>
  </si>
  <si>
    <t>บ้านหนองควง จุดที่2</t>
  </si>
  <si>
    <t>S1-RCS-0224</t>
  </si>
  <si>
    <t>KHY09S-05</t>
  </si>
  <si>
    <t>บริษัท SR SPINNING</t>
  </si>
  <si>
    <t>S1-RCS-0225</t>
  </si>
  <si>
    <t>RBB07S-10</t>
  </si>
  <si>
    <t>หน้ากลุ่มโรงโม่</t>
  </si>
  <si>
    <t>S1-RCS-0226</t>
  </si>
  <si>
    <t>RBA03S-11</t>
  </si>
  <si>
    <t>ท่ารถแม่กลอง</t>
  </si>
  <si>
    <t>S1-RCS-0227</t>
  </si>
  <si>
    <t>RBC05S-14</t>
  </si>
  <si>
    <t>โรงหนัง</t>
  </si>
  <si>
    <t>S1-RCS-0228</t>
  </si>
  <si>
    <t>SSA05S-04</t>
  </si>
  <si>
    <t>ไทยประกัน</t>
  </si>
  <si>
    <t>S1-RCS-0229</t>
  </si>
  <si>
    <t>RBC04S-04</t>
  </si>
  <si>
    <t>S1-RCS-0230</t>
  </si>
  <si>
    <t>RBB09S-12</t>
  </si>
  <si>
    <t>สะพานต่างระดับบ้านไร่</t>
  </si>
  <si>
    <t>S1-RCS-0231</t>
  </si>
  <si>
    <t>BSP10S-09</t>
  </si>
  <si>
    <t>แยกบางสะพาน</t>
  </si>
  <si>
    <t>S1-RCS-0232</t>
  </si>
  <si>
    <t>BSR10S-06</t>
  </si>
  <si>
    <t>ซอยข้างร้าน NCK มอเตอร์</t>
  </si>
  <si>
    <t>S1-RCS-0233</t>
  </si>
  <si>
    <t>SSA10S-06</t>
  </si>
  <si>
    <t>สี่แยกลาดใหญ่</t>
  </si>
  <si>
    <t>S1-RCS-0234</t>
  </si>
  <si>
    <t>PNA10S-13</t>
  </si>
  <si>
    <t>อบต ศาลาลัย</t>
  </si>
  <si>
    <t>S1-RCS-0235</t>
  </si>
  <si>
    <t>PNA09S-06</t>
  </si>
  <si>
    <t>วัดศาลาลัย</t>
  </si>
  <si>
    <t>S1-RCS-0236</t>
  </si>
  <si>
    <t>PTH10S-07</t>
  </si>
  <si>
    <t>หน้าร้านขายถัง</t>
  </si>
  <si>
    <t>S1-RCS-0237</t>
  </si>
  <si>
    <t>PTH08S-08</t>
  </si>
  <si>
    <t>ป้อม 200 ปี</t>
  </si>
  <si>
    <t>S1-RCS-0238</t>
  </si>
  <si>
    <t>PTH05S-07</t>
  </si>
  <si>
    <t>สะพานยาวข้ามแม่น้ำแม่กลอง</t>
  </si>
  <si>
    <t>S1-RCS-0239</t>
  </si>
  <si>
    <t>DNA05S-15</t>
  </si>
  <si>
    <t>วัดบางพลับ</t>
  </si>
  <si>
    <t>S1-RCS-0240</t>
  </si>
  <si>
    <t>DNA04S-06</t>
  </si>
  <si>
    <t>บ้านขุนพิทักษ์ จุดที่1</t>
  </si>
  <si>
    <t>S1-RCS-0241</t>
  </si>
  <si>
    <t>DNA10S-04</t>
  </si>
  <si>
    <t>ร้านเพื่อคุณ</t>
  </si>
  <si>
    <t>S1-RCS-0242</t>
  </si>
  <si>
    <t>KHZ01S-24</t>
  </si>
  <si>
    <t>ปตท.ห้วยโรง</t>
  </si>
  <si>
    <t>S1-RCS-0243</t>
  </si>
  <si>
    <t>PTH01S-16</t>
  </si>
  <si>
    <t>วัดหนองบัว จุดที่1</t>
  </si>
  <si>
    <t>S1-RCS-0244</t>
  </si>
  <si>
    <t>PTH02S-13</t>
  </si>
  <si>
    <t>วัดหนองบัว จุดที่2</t>
  </si>
  <si>
    <t>S1-RCS-0247</t>
  </si>
  <si>
    <t>HUB09S-03</t>
  </si>
  <si>
    <t>ตราดชมสินธุ์</t>
  </si>
  <si>
    <t>S1-RCS-0248</t>
  </si>
  <si>
    <t>HUC01S-05</t>
  </si>
  <si>
    <t>ซอยข้างการไฟฟ้าหัวหิน</t>
  </si>
  <si>
    <t>S1-RCS-0249</t>
  </si>
  <si>
    <t>HUC04S-05</t>
  </si>
  <si>
    <t>ข้างโรงปูนซีเมนต์</t>
  </si>
  <si>
    <t>S1-RCS-0250</t>
  </si>
  <si>
    <t>CAB09S-12</t>
  </si>
  <si>
    <t>โค้งคุณหญิงเนื่อง</t>
  </si>
  <si>
    <t>S1-RCS-0251</t>
  </si>
  <si>
    <t>CAA09S-07</t>
  </si>
  <si>
    <t>สปอร์ตวิลเลจ</t>
  </si>
  <si>
    <t>S1-RCS-0252</t>
  </si>
  <si>
    <t>CAB04S-09</t>
  </si>
  <si>
    <t>ข้างทางรถไฟ ปาล์มฮิล.</t>
  </si>
  <si>
    <t>S1-RCS-0253</t>
  </si>
  <si>
    <t>CAB05S-11</t>
  </si>
  <si>
    <t>ข้างทางรถไฟ ปาล์มฮิล</t>
  </si>
  <si>
    <t>S1-RCS-0254</t>
  </si>
  <si>
    <t>PBA04S-25</t>
  </si>
  <si>
    <t>หน้าร้านร่มตาล</t>
  </si>
  <si>
    <t>S1-RCS-0255</t>
  </si>
  <si>
    <t>HUB03S-03</t>
  </si>
  <si>
    <t>หน้า Big C ตาลเดี่ยว (หัวหิน-ห้วยมงคล19)</t>
  </si>
  <si>
    <t>S1-RCS-0256</t>
  </si>
  <si>
    <t>HUB03S-05</t>
  </si>
  <si>
    <t>หน้าเทศบาล</t>
  </si>
  <si>
    <t>S1-RCS-0257</t>
  </si>
  <si>
    <t>HUB03S-07</t>
  </si>
  <si>
    <t>ท่ารถสมบัติทัวร์ หัวหิน</t>
  </si>
  <si>
    <t>S1-RCS-0258</t>
  </si>
  <si>
    <t>HUB03S-15</t>
  </si>
  <si>
    <t>ประปาหัวหิน (รูปปั้นโผน)</t>
  </si>
  <si>
    <t>S1-RCS-0259</t>
  </si>
  <si>
    <t>HUB03S-09</t>
  </si>
  <si>
    <t>ไฟแดง-โต้รุ่ง</t>
  </si>
  <si>
    <t>S1-RCS-0260</t>
  </si>
  <si>
    <t>HUB03S-17</t>
  </si>
  <si>
    <t>บ้านฝั่งแดง</t>
  </si>
  <si>
    <t>S1-RCS-0261</t>
  </si>
  <si>
    <t>HUB03S-20</t>
  </si>
  <si>
    <t>หน้าองค์การโทรศัพท์</t>
  </si>
  <si>
    <t>S1-RCS-0262</t>
  </si>
  <si>
    <t>HUB03S-50</t>
  </si>
  <si>
    <t>บ้านร่วมสุข</t>
  </si>
  <si>
    <t>S1-RCS-0263</t>
  </si>
  <si>
    <t>HUB04S-04</t>
  </si>
  <si>
    <t>แยกโรงแรมใหม่ (ไฟแดง ซอย 55)</t>
  </si>
  <si>
    <t>S1-RCS-0264</t>
  </si>
  <si>
    <t>HUB04S-05</t>
  </si>
  <si>
    <t>ชุมชนตาลเดี่ยว</t>
  </si>
  <si>
    <t>S1-RCS-0265</t>
  </si>
  <si>
    <t>HUB04S-06</t>
  </si>
  <si>
    <t>หน้าอนามัย(ตรงข้ามดรุณศึกษา)</t>
  </si>
  <si>
    <t>S1-RCS-0266</t>
  </si>
  <si>
    <t>HUB05S-13</t>
  </si>
  <si>
    <t>วัดไกลกังวล</t>
  </si>
  <si>
    <t>S1-RCS-0267</t>
  </si>
  <si>
    <t>HUB04S-07</t>
  </si>
  <si>
    <t>โรงเรียนเทศบาล/หอนาฬิกา (เจ็กเปี๊ยะ)</t>
  </si>
  <si>
    <t>S1-RCS-0268</t>
  </si>
  <si>
    <t>HUB04S-08</t>
  </si>
  <si>
    <t>หน้าโกลเด้นเพลส</t>
  </si>
  <si>
    <t>S1-RCS-0269</t>
  </si>
  <si>
    <t>HUB04S-12</t>
  </si>
  <si>
    <t>สโมสร DOLE</t>
  </si>
  <si>
    <t>S1-RCS-0270</t>
  </si>
  <si>
    <t>HUB05S-05</t>
  </si>
  <si>
    <t>ตรงข้ามโรงเรียนพานิชย์ (ตรงข้าม honda)</t>
  </si>
  <si>
    <t>S1-RCS-0271</t>
  </si>
  <si>
    <t>HUB05S-06</t>
  </si>
  <si>
    <t>ตรงข้ามโรงเรียนพานิชย์</t>
  </si>
  <si>
    <t>S1-RCS-0272</t>
  </si>
  <si>
    <t>HUB05S-10</t>
  </si>
  <si>
    <t>หน้า 48ไร่ หลังค่ายนเรศวร(ชุมชนเขาน้อย)</t>
  </si>
  <si>
    <t>S1-RCS-0273</t>
  </si>
  <si>
    <t>HUB05S-11</t>
  </si>
  <si>
    <t>โต๊ะสนุ๊กตาลเดี่ยว</t>
  </si>
  <si>
    <t>S1-RCS-0274</t>
  </si>
  <si>
    <t>HUB05S-12</t>
  </si>
  <si>
    <t>ปากซอยคริสจักรหัวหิน</t>
  </si>
  <si>
    <t>S1-RCS-0275</t>
  </si>
  <si>
    <t>HUB08S-05</t>
  </si>
  <si>
    <t>ซอยยอดบุญ</t>
  </si>
  <si>
    <t>S1-RCS-0276</t>
  </si>
  <si>
    <t>HUB08S-13</t>
  </si>
  <si>
    <t>หน้าโรงพยาบาลหัวหิน</t>
  </si>
  <si>
    <t>S1-RCS-0277</t>
  </si>
  <si>
    <t>HUB08S-15</t>
  </si>
  <si>
    <t>ตรงข้ามวัดวังไกลกังวล (โตโยต้า หัวหิน)</t>
  </si>
  <si>
    <t>S1-RCS-0278</t>
  </si>
  <si>
    <t>HUB08S-16</t>
  </si>
  <si>
    <t>ห้างบุญถาวร</t>
  </si>
  <si>
    <t>S1-RCS-0279</t>
  </si>
  <si>
    <t>HUB08S-17</t>
  </si>
  <si>
    <t>หน้าโรงเรียนพานิชย์</t>
  </si>
  <si>
    <t>S1-RCS-0280</t>
  </si>
  <si>
    <t>HUC02S-14</t>
  </si>
  <si>
    <t>ตรงข้ามไฟฟ้าหัวหิน</t>
  </si>
  <si>
    <t>S1-RCS-0281</t>
  </si>
  <si>
    <t>HUB09S-05</t>
  </si>
  <si>
    <t>ตรงข้าม ธ.กรุงไทย/คิวรถตู้</t>
  </si>
  <si>
    <t>S1-RCS-0282</t>
  </si>
  <si>
    <t>HUB10S-04</t>
  </si>
  <si>
    <t>ทางเข้า สฟฟ.หห.2 ร้านเจ้ใหญ่หมูกะทะ</t>
  </si>
  <si>
    <t>S1-RCS-0283</t>
  </si>
  <si>
    <t>HUB10S-06</t>
  </si>
  <si>
    <t>หน้าสถานีตรวจอากาศ</t>
  </si>
  <si>
    <t>S1-RCS-0284</t>
  </si>
  <si>
    <t>HUC05S-14</t>
  </si>
  <si>
    <t>4แยกเขาพิทักษ์</t>
  </si>
  <si>
    <t>S1-RCS-0285</t>
  </si>
  <si>
    <t>HUC02S-06</t>
  </si>
  <si>
    <t>เส้นเขาตะเกียบ/หน้าไฮแอท</t>
  </si>
  <si>
    <t>S1-RCS-0286</t>
  </si>
  <si>
    <t>HUC02S-13</t>
  </si>
  <si>
    <t>หน้าโรงแรมอินเตอร์คอนติเนลตัล</t>
  </si>
  <si>
    <t>S1-RCS-0287</t>
  </si>
  <si>
    <t>HUC02S-17</t>
  </si>
  <si>
    <t>หน้า ธ.ไทยพานิชย์</t>
  </si>
  <si>
    <t>S1-RCS-0288</t>
  </si>
  <si>
    <t>HUC03S-03</t>
  </si>
  <si>
    <t>หน้าร้าน อร่อย@หัวหิน</t>
  </si>
  <si>
    <t>S1-RCS-0289</t>
  </si>
  <si>
    <t>HUC03S-05</t>
  </si>
  <si>
    <t>หนองแก/ใต้สะพานกลับรถ</t>
  </si>
  <si>
    <t>S1-RCS-0290</t>
  </si>
  <si>
    <t>HUC03S-13</t>
  </si>
  <si>
    <t>โรงแรมบลูเวฟ</t>
  </si>
  <si>
    <t>S1-RCS-0291</t>
  </si>
  <si>
    <t>HUC03S-17</t>
  </si>
  <si>
    <t>หน้าวัดเขาลั่นทม</t>
  </si>
  <si>
    <t>S1-RCS-0292</t>
  </si>
  <si>
    <t>HUB03S-04</t>
  </si>
  <si>
    <t>ก่อนถึง หนองขอน</t>
  </si>
  <si>
    <t>S1-RCS-0293</t>
  </si>
  <si>
    <t>HUC03S-19</t>
  </si>
  <si>
    <t>คอนโดบ้านตรีทศ(เขาตะเกียบ)</t>
  </si>
  <si>
    <t>S1-RCS-0294</t>
  </si>
  <si>
    <t>HUC04S-07</t>
  </si>
  <si>
    <t>สวนสน</t>
  </si>
  <si>
    <t>S1-RCS-0295</t>
  </si>
  <si>
    <t>HUC04S-10</t>
  </si>
  <si>
    <t>ตรงข้าม รพ.สัตว์มหาวิทยาลัยเกษตร</t>
  </si>
  <si>
    <t>S1-RCS-0296</t>
  </si>
  <si>
    <t>HUC04S-11</t>
  </si>
  <si>
    <t>หน้ามหาวิทยาลัยราชมงคล</t>
  </si>
  <si>
    <t>S1-RCS-0297</t>
  </si>
  <si>
    <t>HUC04S-13</t>
  </si>
  <si>
    <t>S1-RCS-0298</t>
  </si>
  <si>
    <t>HUC05S-05</t>
  </si>
  <si>
    <t>หน้า สฟฟ.หัวหิน3</t>
  </si>
  <si>
    <t>S1-RCS-0299</t>
  </si>
  <si>
    <t>HUC05S-06</t>
  </si>
  <si>
    <t>ก่อนถึง REC บ้านนาตาช้าง</t>
  </si>
  <si>
    <t>S1-RCS-0300</t>
  </si>
  <si>
    <t>HUC05S-08</t>
  </si>
  <si>
    <t>ดุสิตแลนด์</t>
  </si>
  <si>
    <t>S1-RCS-0301</t>
  </si>
  <si>
    <t>HUC05S-09</t>
  </si>
  <si>
    <t>ปากทางเข้าเขาพิทักษ์</t>
  </si>
  <si>
    <t>S1-RCS-0302</t>
  </si>
  <si>
    <t>CAA08S-08</t>
  </si>
  <si>
    <t>ห้วยจิก หลังสนามบินบ่อฝ้าย</t>
  </si>
  <si>
    <t>S1-RCS-0303</t>
  </si>
  <si>
    <t>HUC09S-05</t>
  </si>
  <si>
    <t>ตรงข้ามโรงจักร</t>
  </si>
  <si>
    <t>S1-RCS-0304</t>
  </si>
  <si>
    <t>HUC05S-13</t>
  </si>
  <si>
    <t>ข้างในซอยหัวหิน 102</t>
  </si>
  <si>
    <t>S1-RCS-0305</t>
  </si>
  <si>
    <t>HUC09S-06</t>
  </si>
  <si>
    <t>S1-RCS-0306</t>
  </si>
  <si>
    <t>HUC05S-51</t>
  </si>
  <si>
    <t>หน้าวัดทับใต้</t>
  </si>
  <si>
    <t>S1-RCS-0307</t>
  </si>
  <si>
    <t>HUB04S-13</t>
  </si>
  <si>
    <t>วัดหนองขอน</t>
  </si>
  <si>
    <t>S1-RCS-0308</t>
  </si>
  <si>
    <t>HUC05S-15</t>
  </si>
  <si>
    <t>บ่อนไก่</t>
  </si>
  <si>
    <t>S1-RCS-0309</t>
  </si>
  <si>
    <t>PNA07S-18</t>
  </si>
  <si>
    <t>บ้านสระน้อย</t>
  </si>
  <si>
    <t>S1-RCS-0310</t>
  </si>
  <si>
    <t>HUB05S-08</t>
  </si>
  <si>
    <t>ทางไปโรงเรียงวังไกลกังวล</t>
  </si>
  <si>
    <t>S1-RCS-0311</t>
  </si>
  <si>
    <t>CAA04S-13</t>
  </si>
  <si>
    <t>S1-RCS-0316</t>
  </si>
  <si>
    <t>LSA07S-12</t>
  </si>
  <si>
    <t>ตรงข้ามปั้ม PT</t>
  </si>
  <si>
    <t>S1-RCS-0317</t>
  </si>
  <si>
    <t>LSA01S-10</t>
  </si>
  <si>
    <t>หน้าปั้ม PT</t>
  </si>
  <si>
    <t>S1-RCS-0321</t>
  </si>
  <si>
    <t>LSA02S-17</t>
  </si>
  <si>
    <t>ตรงข้ามสำนักงานท่าแซะ</t>
  </si>
  <si>
    <t>S1-RCS-0322</t>
  </si>
  <si>
    <t>CPA04S-21</t>
  </si>
  <si>
    <t>บ้านหินกบ</t>
  </si>
  <si>
    <t>S1-RCS-0323</t>
  </si>
  <si>
    <t>TSE10S-21</t>
  </si>
  <si>
    <t>แยก ศจล.</t>
  </si>
  <si>
    <t>S1-RCS-0324</t>
  </si>
  <si>
    <t>TSE06S-05</t>
  </si>
  <si>
    <t>พ่อตาหินช้าง</t>
  </si>
  <si>
    <t>S1-RCS-0325</t>
  </si>
  <si>
    <t>TSE06S-06</t>
  </si>
  <si>
    <t>โค้งสายชล</t>
  </si>
  <si>
    <t>S1-RCS-0326</t>
  </si>
  <si>
    <t>TSE06S-20</t>
  </si>
  <si>
    <t>บ้านทุ่งมหา</t>
  </si>
  <si>
    <t>S1-RCS-0350</t>
  </si>
  <si>
    <t>PNA10S-09</t>
  </si>
  <si>
    <t>บ้านตาลหัวแถว</t>
  </si>
  <si>
    <t>S1-RCS-0358</t>
  </si>
  <si>
    <t>DNA05S-16</t>
  </si>
  <si>
    <t>หน้าวัดเกาะแก้ว</t>
  </si>
  <si>
    <t>กฟส.บางคนที</t>
  </si>
  <si>
    <t>S1-RCS-0363</t>
  </si>
  <si>
    <t>SSA04S-14</t>
  </si>
  <si>
    <t>โชติกาคาไม้</t>
  </si>
  <si>
    <t>S1-RCS-0365</t>
  </si>
  <si>
    <t>LSA07S-26</t>
  </si>
  <si>
    <t>ซ.โรงฆ่าสัตว์</t>
  </si>
  <si>
    <t>S1-RCS-0366</t>
  </si>
  <si>
    <t>XPA01S-12</t>
  </si>
  <si>
    <t>นิวแลนด์</t>
  </si>
  <si>
    <t>S1-RCS-0367</t>
  </si>
  <si>
    <t>XPA02S-15</t>
  </si>
  <si>
    <t>ตรงข้ามนิวแลนด์</t>
  </si>
  <si>
    <t>S1-RCS-0368</t>
  </si>
  <si>
    <t>XPA02S-13</t>
  </si>
  <si>
    <t>อบต.สวนผึ้ง</t>
  </si>
  <si>
    <t>S1-RCS-0370</t>
  </si>
  <si>
    <t>RNA01S-11</t>
  </si>
  <si>
    <t>บ้านบางริ้น</t>
  </si>
  <si>
    <t>S1-RCS-0371</t>
  </si>
  <si>
    <t>RNA04S-18</t>
  </si>
  <si>
    <t>S1-RCS-0374</t>
  </si>
  <si>
    <t>RBB08S-17</t>
  </si>
  <si>
    <t>Bypass AVR ตรงข้ามบริษัท VCF ฟีดมิลด์</t>
  </si>
  <si>
    <t>S1-RCS-0375</t>
  </si>
  <si>
    <t>PBA06S-35</t>
  </si>
  <si>
    <t>Bypass AVR หลังโครงการชั่งหัวมัน</t>
  </si>
  <si>
    <t>S1-RCS-0376</t>
  </si>
  <si>
    <t>HUU03S-12</t>
  </si>
  <si>
    <t>Bypass AVR หนองพลับ,ป่าเต็ง</t>
  </si>
  <si>
    <t>S1-RCS-0377</t>
  </si>
  <si>
    <t>TSE05S-04</t>
  </si>
  <si>
    <t>Bypass AVR นิดาคาร์แคร์</t>
  </si>
  <si>
    <t>S1-RCS-0378</t>
  </si>
  <si>
    <t>LSA03S-13</t>
  </si>
  <si>
    <t>Bypass AVR ไลน์พะโต๊ะ</t>
  </si>
  <si>
    <t>S1-RCS-0379</t>
  </si>
  <si>
    <t>LSA09S-15</t>
  </si>
  <si>
    <t>Bypass AVR เขาชะมด</t>
  </si>
  <si>
    <t>S1-RCS-0380</t>
  </si>
  <si>
    <t>LSA10S-22</t>
  </si>
  <si>
    <t>Bypass AVR ละแมฟาร์มกุ้ง</t>
  </si>
  <si>
    <t>S1-RCS-0381</t>
  </si>
  <si>
    <t>CPA08S-06</t>
  </si>
  <si>
    <t>Bypass AVR บ้านปากจั่น</t>
  </si>
  <si>
    <t>S1-RCS-0382</t>
  </si>
  <si>
    <t>XPA04S-20</t>
  </si>
  <si>
    <t>Bypass AVR บ้านคา</t>
  </si>
  <si>
    <t>S1-RCS-0383</t>
  </si>
  <si>
    <t>XPA01S-13</t>
  </si>
  <si>
    <t>Bypass AVR ห้วยหนึ่ง ผาปก</t>
  </si>
  <si>
    <t>S1-RCS-0384</t>
  </si>
  <si>
    <t>PTH04S-27</t>
  </si>
  <si>
    <t>Bypass AVR สุสานสีตะศาลา</t>
  </si>
  <si>
    <t>S1-RCS-0391</t>
  </si>
  <si>
    <t>ดอนข่อย</t>
  </si>
  <si>
    <t>S1-RCS-0395</t>
  </si>
  <si>
    <t>PTH06S-03</t>
  </si>
  <si>
    <t>โรงสีกังเละ</t>
  </si>
  <si>
    <t>S1-RCS-0396</t>
  </si>
  <si>
    <t>LSA08S-16</t>
  </si>
  <si>
    <t>หลัง V&amp;K</t>
  </si>
  <si>
    <t>S1-RCS-0397</t>
  </si>
  <si>
    <t>CBN03S-20</t>
  </si>
  <si>
    <t>โค้งพาณิชย์</t>
  </si>
  <si>
    <t>S1-RCS-0401</t>
  </si>
  <si>
    <t>SSA05S-05</t>
  </si>
  <si>
    <t>หน้าอู่เฮงการช่าง</t>
  </si>
  <si>
    <t>S1-RCS-0402</t>
  </si>
  <si>
    <t>SSA10S-22</t>
  </si>
  <si>
    <t>S1-RCS-0403</t>
  </si>
  <si>
    <t>PTS07S-18</t>
  </si>
  <si>
    <t>บ้านหนองไก่ขัน</t>
  </si>
  <si>
    <t>S1-RCS-0404</t>
  </si>
  <si>
    <t>DNA06S-06</t>
  </si>
  <si>
    <t>ดอนเซ่ง</t>
  </si>
  <si>
    <t>S1-RCS-0405</t>
  </si>
  <si>
    <t>PTS05S-12</t>
  </si>
  <si>
    <t>บ้านสส.ปรีณา</t>
  </si>
  <si>
    <t>S1-RCS-0406</t>
  </si>
  <si>
    <t>RBB07S-13</t>
  </si>
  <si>
    <t>แยกเข้าบริษัทจีหงษ์</t>
  </si>
  <si>
    <t>S1-RCS-0407</t>
  </si>
  <si>
    <t>CBN10S-11</t>
  </si>
  <si>
    <t>รง.ดอกไม้</t>
  </si>
  <si>
    <t>S1-RCS-0408</t>
  </si>
  <si>
    <t>PTH04S-29</t>
  </si>
  <si>
    <t>โป่งพรหม</t>
  </si>
  <si>
    <t>S1-RCS-0409</t>
  </si>
  <si>
    <t>CPA10S-26</t>
  </si>
  <si>
    <t>ปากทางเข้าลาดใหญ่</t>
  </si>
  <si>
    <t>S1-RCS-0412</t>
  </si>
  <si>
    <t>LSA01S-28</t>
  </si>
  <si>
    <t>สนามกอล์ฟ</t>
  </si>
  <si>
    <t>S1-RCS-0413</t>
  </si>
  <si>
    <t>XPA04S-15</t>
  </si>
  <si>
    <t>ข้ามถนน V&amp;K</t>
  </si>
  <si>
    <t>S1-RCS-0414</t>
  </si>
  <si>
    <t>BSR02S-13</t>
  </si>
  <si>
    <t>แยกบ้านทุ่งสีเสียด</t>
  </si>
  <si>
    <t>S1-RCS-0415</t>
  </si>
  <si>
    <t>KDA03S-05</t>
  </si>
  <si>
    <t>บ้านสระยานนท์</t>
  </si>
  <si>
    <t>S1-RCS-0416</t>
  </si>
  <si>
    <t>RNB08S-09</t>
  </si>
  <si>
    <t>สะพานโรงเค็ม</t>
  </si>
  <si>
    <t>S1-RCS-0417</t>
  </si>
  <si>
    <t>LSA02S-16</t>
  </si>
  <si>
    <t>S1-RCS-0418</t>
  </si>
  <si>
    <t>RNB04S-12</t>
  </si>
  <si>
    <t>บริษัททองมา</t>
  </si>
  <si>
    <t>S1-RCS-0419</t>
  </si>
  <si>
    <t>RNA06S-07</t>
  </si>
  <si>
    <t>โค้งหงาว</t>
  </si>
  <si>
    <t>S1-RCS-0420</t>
  </si>
  <si>
    <t>RBC03S-06</t>
  </si>
  <si>
    <t>ปากทางโรงโม่</t>
  </si>
  <si>
    <t>S1-RCS-0421</t>
  </si>
  <si>
    <t>RBC03S-11</t>
  </si>
  <si>
    <t>กลางกลุ่มทางเข้าโรงโม่</t>
  </si>
  <si>
    <t>S1-RCS-0500</t>
  </si>
  <si>
    <t>CAA03S-08</t>
  </si>
  <si>
    <t>บ้านบางเกตุ</t>
  </si>
  <si>
    <t>S1-RCS-0501</t>
  </si>
  <si>
    <t>CAB06S-04</t>
  </si>
  <si>
    <t>ซอยบ่อตาลักษณ์</t>
  </si>
  <si>
    <t>S1-RCS-0502</t>
  </si>
  <si>
    <t>CAB06S-05</t>
  </si>
  <si>
    <t>หน้าคลีนิคหมอแจง</t>
  </si>
  <si>
    <t>S1-RCS-0503</t>
  </si>
  <si>
    <t>CAA09S-08</t>
  </si>
  <si>
    <t>ถนนเจ้าลาย</t>
  </si>
  <si>
    <t>S1-RCS-0504</t>
  </si>
  <si>
    <t>CAB09S-50</t>
  </si>
  <si>
    <t>แยกบางควาย</t>
  </si>
  <si>
    <t>S1-RCS-0505</t>
  </si>
  <si>
    <t>CAB09S-04</t>
  </si>
  <si>
    <t>ค่ายพระราม 6</t>
  </si>
  <si>
    <t>S1-RCS-0506</t>
  </si>
  <si>
    <t>CAB10S-10</t>
  </si>
  <si>
    <t>ตรงข้ามคัมพาน่า</t>
  </si>
  <si>
    <t>S1-RCS-0507</t>
  </si>
  <si>
    <t>CBN03S-10</t>
  </si>
  <si>
    <t>ข้ามถนนหนองบัว</t>
  </si>
  <si>
    <t>S1-RCS-0508</t>
  </si>
  <si>
    <t>CBN10S-09</t>
  </si>
  <si>
    <t>บ้านหนองบัว</t>
  </si>
  <si>
    <t>S1-RCS-0509</t>
  </si>
  <si>
    <t>CBN04S-07</t>
  </si>
  <si>
    <t>ร้านปะยาง</t>
  </si>
  <si>
    <t>S1-RCS-0510</t>
  </si>
  <si>
    <t>CBN04S-08</t>
  </si>
  <si>
    <t>ร้านวงพิทักษ์</t>
  </si>
  <si>
    <t>S1-RCS-0511</t>
  </si>
  <si>
    <t>CBN10S-26</t>
  </si>
  <si>
    <t>ตรงข้าม APM</t>
  </si>
  <si>
    <t>S1-RCS-0512</t>
  </si>
  <si>
    <t>CBN04S-20</t>
  </si>
  <si>
    <t>ข้างโรงเรียนอนุบาลจอมบึง</t>
  </si>
  <si>
    <t>S1-RCS-0513</t>
  </si>
  <si>
    <t>CBN03S-15</t>
  </si>
  <si>
    <t>สะพานทุ่งแหลม</t>
  </si>
  <si>
    <t>S1-RCS-0514</t>
  </si>
  <si>
    <t>CBN09S-09</t>
  </si>
  <si>
    <t>แยกหนองขนาด</t>
  </si>
  <si>
    <t>S1-RCS-0515</t>
  </si>
  <si>
    <t>CPB09S-05</t>
  </si>
  <si>
    <t>สะพานท่านางสังข์</t>
  </si>
  <si>
    <t>S1-RCS-0516</t>
  </si>
  <si>
    <t>CPA01S-25</t>
  </si>
  <si>
    <t>ไปรษณีย์</t>
  </si>
  <si>
    <t>S1-RCS-0517</t>
  </si>
  <si>
    <t>CAB02S-06</t>
  </si>
  <si>
    <t>จุดแบ่งเขตวัดโบสถ์ (ตะวันออก)</t>
  </si>
  <si>
    <t>S1-RCS-0518</t>
  </si>
  <si>
    <t>CAB07S-09</t>
  </si>
  <si>
    <t>จุดแบ่งเขตวังโบถ (ตะวันตก)</t>
  </si>
  <si>
    <t>S1-RCS-0519</t>
  </si>
  <si>
    <t>KUA04S-07</t>
  </si>
  <si>
    <t>ก่อนถึงวัดปากคลองเกียว</t>
  </si>
  <si>
    <t>S1-RCS-0520</t>
  </si>
  <si>
    <t>KUA07S-04</t>
  </si>
  <si>
    <t>คลองชายธง</t>
  </si>
  <si>
    <t>S1-RCS-0521</t>
  </si>
  <si>
    <t>RBB08S-13</t>
  </si>
  <si>
    <t>โรงเจหนองไผ่</t>
  </si>
  <si>
    <t>S1-RCS-0522</t>
  </si>
  <si>
    <t>KHZ01S-08</t>
  </si>
  <si>
    <t>ก่อนถึงปั้มบางจาก</t>
  </si>
  <si>
    <t>S1-RCS-0523</t>
  </si>
  <si>
    <t>KHY10S-04</t>
  </si>
  <si>
    <t>S1-RCS-0524</t>
  </si>
  <si>
    <t>PBA03S-21</t>
  </si>
  <si>
    <t>โรงเรียนพาณิชย์</t>
  </si>
  <si>
    <t>S1-RCS-0525</t>
  </si>
  <si>
    <t>PBA03S-17</t>
  </si>
  <si>
    <t>หน้าโรงเรียนเบญ</t>
  </si>
  <si>
    <t>S1-RCS-0526</t>
  </si>
  <si>
    <t>PBA04S-19</t>
  </si>
  <si>
    <t>หน้าวัดพลับ</t>
  </si>
  <si>
    <t>S1-RCS-0527</t>
  </si>
  <si>
    <t>PBA04S-07</t>
  </si>
  <si>
    <t>ข้างคงคาราม</t>
  </si>
  <si>
    <t>S1-RCS-0528</t>
  </si>
  <si>
    <t>PBA08S-10</t>
  </si>
  <si>
    <t>หน้าโรงกลึง</t>
  </si>
  <si>
    <t>S1-RCS-0529</t>
  </si>
  <si>
    <t>PTR07S-14</t>
  </si>
  <si>
    <t>หน้าวัดป่า</t>
  </si>
  <si>
    <t>S1-RCS-0530</t>
  </si>
  <si>
    <t>PTR08S-08</t>
  </si>
  <si>
    <t>ก่อนถึงครัวลุงจิ๋ว</t>
  </si>
  <si>
    <t>S1-RCS-0531</t>
  </si>
  <si>
    <t>PTR09S-05</t>
  </si>
  <si>
    <t>ปั๊มเอสโซ่แยกบางแพ</t>
  </si>
  <si>
    <t>S1-RCS-0532</t>
  </si>
  <si>
    <t>PTS05S-09</t>
  </si>
  <si>
    <t>ติดกับวัดม่วง</t>
  </si>
  <si>
    <t>S1-RCS-0533</t>
  </si>
  <si>
    <t>PTR04S-11</t>
  </si>
  <si>
    <t>ซอยนพคุณ</t>
  </si>
  <si>
    <t>S1-RCS-0534</t>
  </si>
  <si>
    <t>PTR04S-10</t>
  </si>
  <si>
    <t>หน้า MC( รูปปั้นช้าง)</t>
  </si>
  <si>
    <t>S1-RCS-0535</t>
  </si>
  <si>
    <t>PTR07S-06</t>
  </si>
  <si>
    <t>ข้างกังวาล</t>
  </si>
  <si>
    <t>S1-RCS-0536</t>
  </si>
  <si>
    <t>PTR04S-15</t>
  </si>
  <si>
    <t>ป้อมปิด-เปิดรถไฟ</t>
  </si>
  <si>
    <t>S1-RCS-0537</t>
  </si>
  <si>
    <t>PTR07S-04</t>
  </si>
  <si>
    <t>ตรงข้ามสมหวัง</t>
  </si>
  <si>
    <t>S1-RCS-0538</t>
  </si>
  <si>
    <t>PTR01S-07</t>
  </si>
  <si>
    <t>โค้งหนองอ้อ</t>
  </si>
  <si>
    <t>S1-RCS-0539</t>
  </si>
  <si>
    <t>PTR01S-10</t>
  </si>
  <si>
    <t>บ้านน้ำหัก(ขนมปังปี๊บ)</t>
  </si>
  <si>
    <t>S1-RCS-0540</t>
  </si>
  <si>
    <t>PTR06S-05</t>
  </si>
  <si>
    <t>ตึกกำนันวันชาติ</t>
  </si>
  <si>
    <t>S1-RCS-0541</t>
  </si>
  <si>
    <t>PTR02S-10</t>
  </si>
  <si>
    <t>มั่นยิ่ง</t>
  </si>
  <si>
    <t>S1-RCS-0542</t>
  </si>
  <si>
    <t>PTS09S-08</t>
  </si>
  <si>
    <t>จุดแบ่งเขตท่ามะขาม</t>
  </si>
  <si>
    <t>S1-RCS-0543</t>
  </si>
  <si>
    <t>PTS07S-13</t>
  </si>
  <si>
    <t>ไฟแดง เลย กฟฟ.นางแก้ว</t>
  </si>
  <si>
    <t>S1-RCS-0544</t>
  </si>
  <si>
    <t>PTS09S-20</t>
  </si>
  <si>
    <t>บ้านชำแระ</t>
  </si>
  <si>
    <t>S1-RCS-0545</t>
  </si>
  <si>
    <t>PTS09S-12</t>
  </si>
  <si>
    <t>ข้างเอเวอเรส (วัดขนอน)</t>
  </si>
  <si>
    <t>S1-RCS-0546</t>
  </si>
  <si>
    <t>PTS02S-06</t>
  </si>
  <si>
    <t>ตรงข้ามป้อม ตร.เตาปูน</t>
  </si>
  <si>
    <t>S1-RCS-0547</t>
  </si>
  <si>
    <t>PTS01S-06</t>
  </si>
  <si>
    <t>ขำเจริญ</t>
  </si>
  <si>
    <t>S1-RCS-0548</t>
  </si>
  <si>
    <t>PTS05S-11</t>
  </si>
  <si>
    <t>สกอร์เปี้ยน</t>
  </si>
  <si>
    <t>S1-RCS-0549</t>
  </si>
  <si>
    <t>KUA04S-06</t>
  </si>
  <si>
    <t>ทางไปปากคลองเกียว</t>
  </si>
  <si>
    <t>S1-RCS-0550</t>
  </si>
  <si>
    <t>KUA05S-12</t>
  </si>
  <si>
    <t>บ้านสำโหรง</t>
  </si>
  <si>
    <t>S1-RCS-0551</t>
  </si>
  <si>
    <t>KUA04S-08</t>
  </si>
  <si>
    <t>บ้านในดง</t>
  </si>
  <si>
    <t>S1-RCS-0552</t>
  </si>
  <si>
    <t>KUA09S-06</t>
  </si>
  <si>
    <t>หน้าวัดสำโหรง</t>
  </si>
  <si>
    <t>S1-RCS-0553</t>
  </si>
  <si>
    <t>CPA04S-10</t>
  </si>
  <si>
    <t>ปากทางเข้าบ้านวิสัย</t>
  </si>
  <si>
    <t>S1-RCS-0554</t>
  </si>
  <si>
    <t>CPA10S-21</t>
  </si>
  <si>
    <t>บ้านวิสัย</t>
  </si>
  <si>
    <t>S1-RCS-0555</t>
  </si>
  <si>
    <t>XPA04S-22</t>
  </si>
  <si>
    <t>บ้านโป่งเจ็ด</t>
  </si>
  <si>
    <t>S1-RCS-0556</t>
  </si>
  <si>
    <t>BSP04S-15</t>
  </si>
  <si>
    <t>ตรงข้ามสวีทโฮม</t>
  </si>
  <si>
    <t>S1-RCS-0557</t>
  </si>
  <si>
    <t>BSP05S-15</t>
  </si>
  <si>
    <t>บ้านยายพลอย</t>
  </si>
  <si>
    <t>S1-RCS-0558</t>
  </si>
  <si>
    <t>BSP04S-09</t>
  </si>
  <si>
    <t>หน้าวัดวังยาว</t>
  </si>
  <si>
    <t>S1-RCS-0559</t>
  </si>
  <si>
    <t>BSR06S-06</t>
  </si>
  <si>
    <t>หน้าไปรษณีย์บางสะพาน</t>
  </si>
  <si>
    <t>S1-RCS-0560</t>
  </si>
  <si>
    <t>BSR09S-10</t>
  </si>
  <si>
    <t>บ้านบนดอน</t>
  </si>
  <si>
    <t>S1-RCS-0561</t>
  </si>
  <si>
    <t>BSR09S-06</t>
  </si>
  <si>
    <t>บ้านฝายท่า</t>
  </si>
  <si>
    <t>S1-RCS-0562</t>
  </si>
  <si>
    <t>BSP07S-10</t>
  </si>
  <si>
    <t>ก่อนถึงวัดห้วยลึก (ตะวันตก)</t>
  </si>
  <si>
    <t>S1-RCS-0563</t>
  </si>
  <si>
    <t>BSP05S-11</t>
  </si>
  <si>
    <t>บ้านปากคลอง</t>
  </si>
  <si>
    <t>S1-RCS-0564</t>
  </si>
  <si>
    <t>BSP10S-06</t>
  </si>
  <si>
    <t>เกาะยายฉิม</t>
  </si>
  <si>
    <t>S1-RCS-0565</t>
  </si>
  <si>
    <t>BSP05S-08</t>
  </si>
  <si>
    <t>สถานีรถไฟบ้านกรูด</t>
  </si>
  <si>
    <t>S1-RCS-0566</t>
  </si>
  <si>
    <t>BSP10S-14</t>
  </si>
  <si>
    <t>แยกหนองตาเมือง</t>
  </si>
  <si>
    <t>S1-RCS-0567</t>
  </si>
  <si>
    <t>BSR09S-14</t>
  </si>
  <si>
    <t>S1-RCS-0568</t>
  </si>
  <si>
    <t>BSR02S-10</t>
  </si>
  <si>
    <t>แยกห้วยสัก</t>
  </si>
  <si>
    <t>S1-RCS-0569</t>
  </si>
  <si>
    <t>BSR07S-18</t>
  </si>
  <si>
    <t>เลยวัดกำมะเสน</t>
  </si>
  <si>
    <t>S1-RCS-0570</t>
  </si>
  <si>
    <t>BSR07S-20</t>
  </si>
  <si>
    <t>ตำบลทรายทอง</t>
  </si>
  <si>
    <t>S1-RCS-0571</t>
  </si>
  <si>
    <t>BSR02S-21</t>
  </si>
  <si>
    <t>บ้านเขาขวาง</t>
  </si>
  <si>
    <t>S1-RCS-0572</t>
  </si>
  <si>
    <t>BSR07S-11</t>
  </si>
  <si>
    <t>บ้านกำมะเสน</t>
  </si>
  <si>
    <t>S1-RCS-0573</t>
  </si>
  <si>
    <t>CAB02S-04</t>
  </si>
  <si>
    <t>ปั้มแก้ส แยกช้างแทงกระจาด</t>
  </si>
  <si>
    <t>S1-RCS-0574</t>
  </si>
  <si>
    <t>CAA09S-10</t>
  </si>
  <si>
    <t>เมธาวาลัย</t>
  </si>
  <si>
    <t>S1-RCS-0575</t>
  </si>
  <si>
    <t>CAA05S-07</t>
  </si>
  <si>
    <t>วัดชะอำคีรี</t>
  </si>
  <si>
    <t>S1-RCS-0576</t>
  </si>
  <si>
    <t>CAB10S-22</t>
  </si>
  <si>
    <t>ชายทะเลชะอำ</t>
  </si>
  <si>
    <t>S1-RCS-0577</t>
  </si>
  <si>
    <t>CAB05S-16</t>
  </si>
  <si>
    <t>หน้าไฟฟ้า ชะอำ เก่า</t>
  </si>
  <si>
    <t>S1-RCS-0578</t>
  </si>
  <si>
    <t>CAC08S-04</t>
  </si>
  <si>
    <t>The energy</t>
  </si>
  <si>
    <t>S1-RCS-0579</t>
  </si>
  <si>
    <t>CAC01S-04</t>
  </si>
  <si>
    <t>S1-RCS-0580</t>
  </si>
  <si>
    <t>CAB07S-04</t>
  </si>
  <si>
    <t>หน้าสนามกอล์ฟเลควิว</t>
  </si>
  <si>
    <t>S1-RCS-0581</t>
  </si>
  <si>
    <t>CBN03S-08</t>
  </si>
  <si>
    <t>S1-RCS-0582</t>
  </si>
  <si>
    <t>CBN04S-17</t>
  </si>
  <si>
    <t>ตรงข้ามโรงเรียนคุรุราช</t>
  </si>
  <si>
    <t>S1-RCS-0583</t>
  </si>
  <si>
    <t>CBN02S-04</t>
  </si>
  <si>
    <t>ดงสะเดา</t>
  </si>
  <si>
    <t>S1-RCS-0584</t>
  </si>
  <si>
    <t>XPA05S-09</t>
  </si>
  <si>
    <t>ร้านกิมหงษ์</t>
  </si>
  <si>
    <t>S1-RCS-0585</t>
  </si>
  <si>
    <t>XPA05S-10</t>
  </si>
  <si>
    <t>ตึกเสี่ยอ้า</t>
  </si>
  <si>
    <t>S1-RCS-0586</t>
  </si>
  <si>
    <t>XPA02S-08</t>
  </si>
  <si>
    <t>บ้านท่าเคย</t>
  </si>
  <si>
    <t>S1-RCS-0587</t>
  </si>
  <si>
    <t>XPA01S-05</t>
  </si>
  <si>
    <t>S1-RCS-0588</t>
  </si>
  <si>
    <t>XPA01S-03</t>
  </si>
  <si>
    <t>ตรงข้าม สฟฟ.สวนผึ้ง</t>
  </si>
  <si>
    <t>S1-RCS-0589</t>
  </si>
  <si>
    <t>TSE10S-08</t>
  </si>
  <si>
    <t>ข้ามทางรถไฟประทิว</t>
  </si>
  <si>
    <t>S1-RCS-0590</t>
  </si>
  <si>
    <t>TSE10S-06</t>
  </si>
  <si>
    <t>ตรงข้ามไปรษณีย์ปะทิว</t>
  </si>
  <si>
    <t>S1-RCS-0591</t>
  </si>
  <si>
    <t>TSE01S-07</t>
  </si>
  <si>
    <t>บ้านหนองเข้</t>
  </si>
  <si>
    <t>S1-RCS-0592</t>
  </si>
  <si>
    <t>CPB08S-09</t>
  </si>
  <si>
    <t>ไปรษณีย์ปากน้ำชุมพร</t>
  </si>
  <si>
    <t>S1-RCS-0593</t>
  </si>
  <si>
    <t>CPB06S-04</t>
  </si>
  <si>
    <t>ตรงข้าม สฟฟ.ชุมพร 2 (วงจรบน)</t>
  </si>
  <si>
    <t>S1-RCS-0594</t>
  </si>
  <si>
    <t>CPB08S-05</t>
  </si>
  <si>
    <t>ตรงข้าม กฟส.ปากน้ำชุมพร</t>
  </si>
  <si>
    <t>S1-RCS-0595</t>
  </si>
  <si>
    <t>CPB07S-18</t>
  </si>
  <si>
    <t>หน้า สฟฟ.ชุมพร2</t>
  </si>
  <si>
    <t>S1-RCS-0596</t>
  </si>
  <si>
    <t>CPB08S-15</t>
  </si>
  <si>
    <t>แยกหัวกรูด</t>
  </si>
  <si>
    <t>S1-RCS-0597</t>
  </si>
  <si>
    <t>TSE05S-17</t>
  </si>
  <si>
    <t>บ้านบนไร่</t>
  </si>
  <si>
    <t>S1-RCS-0598</t>
  </si>
  <si>
    <t>CPA06S-38</t>
  </si>
  <si>
    <t>ซอยศรีเมือง</t>
  </si>
  <si>
    <t>S1-RCS-0599</t>
  </si>
  <si>
    <t>CPA07S-13</t>
  </si>
  <si>
    <t>โรงเรียนวัดหาดพันไกร</t>
  </si>
  <si>
    <t>S1-RCS-0600</t>
  </si>
  <si>
    <t>CPA07S-09</t>
  </si>
  <si>
    <t>โรงน้ำแข็งเย็นดี</t>
  </si>
  <si>
    <t>S1-RCS-0601</t>
  </si>
  <si>
    <t>CPB10S-27</t>
  </si>
  <si>
    <t>ไอโมเดิร์น</t>
  </si>
  <si>
    <t>S1-RCS-0602</t>
  </si>
  <si>
    <t>CPA01S-34</t>
  </si>
  <si>
    <t>โรงจักรเก่า</t>
  </si>
  <si>
    <t>S1-RCS-0603</t>
  </si>
  <si>
    <t>CPA06S-34</t>
  </si>
  <si>
    <t>แยกแขวงการทาง</t>
  </si>
  <si>
    <t>S1-RCS-0604</t>
  </si>
  <si>
    <t>CPA01S-28</t>
  </si>
  <si>
    <t>หน้า ธกส. ชุมพร</t>
  </si>
  <si>
    <t>S1-RCS-0605</t>
  </si>
  <si>
    <t>CPA03S-04</t>
  </si>
  <si>
    <t>บ้านวังไผ่</t>
  </si>
  <si>
    <t>S1-RCS-0606</t>
  </si>
  <si>
    <t>CPB09S-08</t>
  </si>
  <si>
    <t>แยกโชคอนันต์</t>
  </si>
  <si>
    <t>S1-RCS-0607</t>
  </si>
  <si>
    <t>CPA03S-06</t>
  </si>
  <si>
    <t>หน้าวัดสุบรรณ</t>
  </si>
  <si>
    <t>S1-RCS-0608</t>
  </si>
  <si>
    <t>CPA06S-10</t>
  </si>
  <si>
    <t>สวนขนิศฐา</t>
  </si>
  <si>
    <t>S1-RCS-0609</t>
  </si>
  <si>
    <t>CPB08S-10</t>
  </si>
  <si>
    <t>ซอยบำรุงราษฎร์</t>
  </si>
  <si>
    <t>S1-RCS-0610</t>
  </si>
  <si>
    <t>DNA01S-13</t>
  </si>
  <si>
    <t>ก่อนถึงวงเวียนโพธิ์หัก</t>
  </si>
  <si>
    <t>S1-RCS-0611</t>
  </si>
  <si>
    <t>DNA10S-15</t>
  </si>
  <si>
    <t>วัดตาลเรียง</t>
  </si>
  <si>
    <t>S1-RCS-0612</t>
  </si>
  <si>
    <t>DNA07S-04</t>
  </si>
  <si>
    <t>แยกโคกวัด</t>
  </si>
  <si>
    <t>S1-RCS-0613</t>
  </si>
  <si>
    <t>DNA10S-14</t>
  </si>
  <si>
    <t>ถนนคลองต้นเทียน</t>
  </si>
  <si>
    <t>S1-RCS-0614</t>
  </si>
  <si>
    <t>DNA10S-05</t>
  </si>
  <si>
    <t>แยกวิรัชการค้า</t>
  </si>
  <si>
    <t>S1-RCS-0615</t>
  </si>
  <si>
    <t>DNA04S-04</t>
  </si>
  <si>
    <t>ตรงข้ามร้านเพื่อคุณ วงจรบน</t>
  </si>
  <si>
    <t>S1-RCS-0616</t>
  </si>
  <si>
    <t>DNA09S-03</t>
  </si>
  <si>
    <t>ตรงข้ามร้านเพื่อคุณ</t>
  </si>
  <si>
    <t>S1-RCS-0617</t>
  </si>
  <si>
    <t>DNA05S-04</t>
  </si>
  <si>
    <t>ข้าง รพ.ดำเนิน</t>
  </si>
  <si>
    <t>S1-RCS-0618</t>
  </si>
  <si>
    <t>DNA09S-04</t>
  </si>
  <si>
    <t>กุหลาบเบเกอรี่</t>
  </si>
  <si>
    <t>S1-RCS-0619</t>
  </si>
  <si>
    <t>DNA08S-03</t>
  </si>
  <si>
    <t>ปั้มแก๊สเก่า</t>
  </si>
  <si>
    <t>S1-RCS-0620</t>
  </si>
  <si>
    <t>DNA08S-05</t>
  </si>
  <si>
    <t>S1-RCS-0621</t>
  </si>
  <si>
    <t>CAB01S-10</t>
  </si>
  <si>
    <t>เชิงเขา เลย สปริงฟิลด์</t>
  </si>
  <si>
    <t>S1-RCS-0622</t>
  </si>
  <si>
    <t>CAB07S-11</t>
  </si>
  <si>
    <t>บ้านหนองคร้า</t>
  </si>
  <si>
    <t>S1-RCS-0623</t>
  </si>
  <si>
    <t>HUB01S-19</t>
  </si>
  <si>
    <t>ข้าง บ. โดล</t>
  </si>
  <si>
    <t>S1-RCS-0624</t>
  </si>
  <si>
    <t>HUB01S-04</t>
  </si>
  <si>
    <t>รร.โรตารี่</t>
  </si>
  <si>
    <t>S1-RCS-0625</t>
  </si>
  <si>
    <t>HUU01S-03</t>
  </si>
  <si>
    <t>หน้า สฟฟ.หห 4</t>
  </si>
  <si>
    <t>S1-RCS-0626</t>
  </si>
  <si>
    <t>HUB07S-07</t>
  </si>
  <si>
    <t>ทางเข้าหนองพลับฝั่งซ้าย</t>
  </si>
  <si>
    <t>S1-RCS-0627</t>
  </si>
  <si>
    <t>HUB07S-04</t>
  </si>
  <si>
    <t>ป้อมตำรวจแยกถนนบายพาส</t>
  </si>
  <si>
    <t>S1-RCS-0628</t>
  </si>
  <si>
    <t>HUB04S-03</t>
  </si>
  <si>
    <t>บ้านหนองขอน</t>
  </si>
  <si>
    <t>S1-RCS-0629</t>
  </si>
  <si>
    <t>HUB02S-08</t>
  </si>
  <si>
    <t>จุดแบ่งเขต กฟอ.หห-ปบ.</t>
  </si>
  <si>
    <t>S1-RCS-0630</t>
  </si>
  <si>
    <t>HUB06S-10</t>
  </si>
  <si>
    <t>ปากทางเข้าฤดีวนาลัย</t>
  </si>
  <si>
    <t>S1-RCS-0631</t>
  </si>
  <si>
    <t>PNA05S-16</t>
  </si>
  <si>
    <t>หน้าปั้มบางจาก</t>
  </si>
  <si>
    <t>S1-RCS-0632</t>
  </si>
  <si>
    <t>BSP04S-21</t>
  </si>
  <si>
    <t>ร้านทองใบ</t>
  </si>
  <si>
    <t>S1-RCS-0633</t>
  </si>
  <si>
    <t>BSR01S-12</t>
  </si>
  <si>
    <t>ทางเข้า บสพ.น้อย</t>
  </si>
  <si>
    <t>S1-RCS-0634</t>
  </si>
  <si>
    <t>BSR02S-24</t>
  </si>
  <si>
    <t>อบต.ทรายทอง</t>
  </si>
  <si>
    <t>S1-RCS-0635</t>
  </si>
  <si>
    <t>KUA08S-04</t>
  </si>
  <si>
    <t>แยกหนองหมูฝั่งตะวันออก</t>
  </si>
  <si>
    <t>S1-RCS-0636</t>
  </si>
  <si>
    <t>KUA10S-05</t>
  </si>
  <si>
    <t>แยกหนองหมู</t>
  </si>
  <si>
    <t>S1-RCS-0637</t>
  </si>
  <si>
    <t>KUA09S-04</t>
  </si>
  <si>
    <t>ทางเข้าตลาดกุยบุรี</t>
  </si>
  <si>
    <t>S1-RCS-0638</t>
  </si>
  <si>
    <t>KUA04S-04</t>
  </si>
  <si>
    <t>S1-RCS-0639</t>
  </si>
  <si>
    <t>KUA02S-07</t>
  </si>
  <si>
    <t>ชายทะเลบ่อนอก</t>
  </si>
  <si>
    <t>S1-RCS-0640</t>
  </si>
  <si>
    <t>LSA10S-15</t>
  </si>
  <si>
    <t>วัดชลธารวดี</t>
  </si>
  <si>
    <t>S1-RCS-0641</t>
  </si>
  <si>
    <t>LSA09S-20</t>
  </si>
  <si>
    <t>ซอยบ้านฉาน</t>
  </si>
  <si>
    <t>S1-RCS-0642</t>
  </si>
  <si>
    <t>LSA04S-11</t>
  </si>
  <si>
    <t>บ.แหลมทราย</t>
  </si>
  <si>
    <t>S1-RCS-0643</t>
  </si>
  <si>
    <t>LSA04S-07</t>
  </si>
  <si>
    <t>หลังป้อมพะเนียต</t>
  </si>
  <si>
    <t>S1-RCS-0644</t>
  </si>
  <si>
    <t>LSA04S-13</t>
  </si>
  <si>
    <t>ร้านข้าวต้มแยกละแม</t>
  </si>
  <si>
    <t>S1-RCS-0645</t>
  </si>
  <si>
    <t>LSA07S-17</t>
  </si>
  <si>
    <t>โลตัสแยกเขาทะลุ</t>
  </si>
  <si>
    <t>S1-RCS-0646</t>
  </si>
  <si>
    <t>LSA07S-11</t>
  </si>
  <si>
    <t>หน้า โรงเรียนทุ่งตะโกวิทยา</t>
  </si>
  <si>
    <t>S1-RCS-0647</t>
  </si>
  <si>
    <t>LSA08S-03</t>
  </si>
  <si>
    <t>ที่ว่าการอำเภอทุ่งตะโก</t>
  </si>
  <si>
    <t>S1-RCS-0648</t>
  </si>
  <si>
    <t>LSA02S-06</t>
  </si>
  <si>
    <t>รพ.ทุ่งตะโก</t>
  </si>
  <si>
    <t>S1-RCS-0649</t>
  </si>
  <si>
    <t>LSA01S-09</t>
  </si>
  <si>
    <t>หนองไม้แก่น</t>
  </si>
  <si>
    <t>S1-RCS-0650</t>
  </si>
  <si>
    <t>LSA08S-04</t>
  </si>
  <si>
    <t>ตรงข้ามวิทยาลัยเกษตร</t>
  </si>
  <si>
    <t>S1-RCS-0651</t>
  </si>
  <si>
    <t>LSA01S-07</t>
  </si>
  <si>
    <t>เกษตรทุ่งตะโก</t>
  </si>
  <si>
    <t>S1-RCS-0652</t>
  </si>
  <si>
    <t>LSA02S-04</t>
  </si>
  <si>
    <t>สวนนายดำ</t>
  </si>
  <si>
    <t>S1-RCS-0653</t>
  </si>
  <si>
    <t>LSA06S-04</t>
  </si>
  <si>
    <t>บ้านเขาน้ำทรัพย์</t>
  </si>
  <si>
    <t>S1-RCS-0654</t>
  </si>
  <si>
    <t>LSA06S-11</t>
  </si>
  <si>
    <t>บ้านบางน้ำจืด</t>
  </si>
  <si>
    <t>S1-RCS-0655</t>
  </si>
  <si>
    <t>LSA03S-04</t>
  </si>
  <si>
    <t>บ้านเขาม่วง</t>
  </si>
  <si>
    <t>S1-RCS-0656</t>
  </si>
  <si>
    <t>LSA10S-08</t>
  </si>
  <si>
    <t>แยกหลังสวน</t>
  </si>
  <si>
    <t>S1-RCS-0657</t>
  </si>
  <si>
    <t>LSA04S-10</t>
  </si>
  <si>
    <t>หน้าอนามัยหลังสวน</t>
  </si>
  <si>
    <t>S1-RCS-0658</t>
  </si>
  <si>
    <t>LSA10S-09</t>
  </si>
  <si>
    <t>ป้อมตพะเนียด</t>
  </si>
  <si>
    <t>S1-RCS-0659</t>
  </si>
  <si>
    <t>PNA07S-14</t>
  </si>
  <si>
    <t>ท่าลาดกระดาน</t>
  </si>
  <si>
    <t>S1-RCS-0660</t>
  </si>
  <si>
    <t>PTH04S-34</t>
  </si>
  <si>
    <t>บ้านไทยทรงดำ</t>
  </si>
  <si>
    <t>S1-RCS-0661</t>
  </si>
  <si>
    <t>CBN08S-08</t>
  </si>
  <si>
    <t>บ้านหนองเต่าดำ</t>
  </si>
  <si>
    <t>S1-RCS-0662</t>
  </si>
  <si>
    <t>DNA05S-20</t>
  </si>
  <si>
    <t>วันจันทคาม</t>
  </si>
  <si>
    <t>S1-RCS-0663</t>
  </si>
  <si>
    <t>DNA05S-14</t>
  </si>
  <si>
    <t>ไลน์วัดโบสถ์</t>
  </si>
  <si>
    <t>S1-RCS-0664</t>
  </si>
  <si>
    <t>DNA09S-16</t>
  </si>
  <si>
    <t>วัดบางใหญ่</t>
  </si>
  <si>
    <t>S1-RCS-0665</t>
  </si>
  <si>
    <t>RBB09S-08</t>
  </si>
  <si>
    <t>หน้าซูซูกิ(RBB09S-08)</t>
  </si>
  <si>
    <t>S1-RCS-0666</t>
  </si>
  <si>
    <t>PTH04S-31</t>
  </si>
  <si>
    <t>สำนักปู่ฤาษีภูไท</t>
  </si>
  <si>
    <t>S1-RCS-0667</t>
  </si>
  <si>
    <t>DNA05S-10</t>
  </si>
  <si>
    <t>โรงเลื่อยโชติ</t>
  </si>
  <si>
    <t>S1-RCS-0668</t>
  </si>
  <si>
    <t>PTH06S-07</t>
  </si>
  <si>
    <t>หน้า รพ.อัมพวา</t>
  </si>
  <si>
    <t>S1-RCS-0669</t>
  </si>
  <si>
    <t>RBB08S-14</t>
  </si>
  <si>
    <t>วัดเกตุปัญญา</t>
  </si>
  <si>
    <t>S1-RCS-0670</t>
  </si>
  <si>
    <t>KHZ03S-20</t>
  </si>
  <si>
    <t>บ้านพุม่วง</t>
  </si>
  <si>
    <t>S1-RCS-0671</t>
  </si>
  <si>
    <t>DNA04S-09</t>
  </si>
  <si>
    <t>ตรงข้าม บ้านพัก 4 House</t>
  </si>
  <si>
    <t>S1-RCS-0672</t>
  </si>
  <si>
    <t>DNA04S-15</t>
  </si>
  <si>
    <t>สะพานศรีสุริเยนทร์</t>
  </si>
  <si>
    <t>S1-RCS-0673</t>
  </si>
  <si>
    <t>RBB08S-15</t>
  </si>
  <si>
    <t>วีซีมีท</t>
  </si>
  <si>
    <t>S1-RCS-0674</t>
  </si>
  <si>
    <t>PTH06S-14</t>
  </si>
  <si>
    <t>ตรงข้ามวัดภุมรินทร์</t>
  </si>
  <si>
    <t>S1-RCS-0675</t>
  </si>
  <si>
    <t>SSA03S-19</t>
  </si>
  <si>
    <t>ข้างเทศบาล สส.</t>
  </si>
  <si>
    <t>S1-RCS-0676</t>
  </si>
  <si>
    <t>SSA03S-17</t>
  </si>
  <si>
    <t>นิวเปงล้ง</t>
  </si>
  <si>
    <t>S1-RCS-0677</t>
  </si>
  <si>
    <t>SSA03S-15</t>
  </si>
  <si>
    <t>สามแยกธรรมนิมิตร</t>
  </si>
  <si>
    <t>S1-RCS-0678</t>
  </si>
  <si>
    <t>PTH03S-19</t>
  </si>
  <si>
    <t>ใต้สะพานกลับรถ สะพานข้ามแม่น้ำแม่กลอง</t>
  </si>
  <si>
    <t>S1-RCS-0679</t>
  </si>
  <si>
    <t>PTH03S-06</t>
  </si>
  <si>
    <t>แบ่งเขต ปากท่อ-สส. ขวา</t>
  </si>
  <si>
    <t>S1-RCS-0680</t>
  </si>
  <si>
    <t>PTH05S-05</t>
  </si>
  <si>
    <t>หน้าร้านเจ๋โบว์ ปลาทูนึ่ง</t>
  </si>
  <si>
    <t>S1-RCS-0681</t>
  </si>
  <si>
    <t>PTH01S-17</t>
  </si>
  <si>
    <t>โรงเรียนเขาอีส้าน</t>
  </si>
  <si>
    <t>S1-RCS-0682</t>
  </si>
  <si>
    <t>PTH04S-33</t>
  </si>
  <si>
    <t>หนองลังกา</t>
  </si>
  <si>
    <t>S1-RCS-0683</t>
  </si>
  <si>
    <t>KHY06S-12</t>
  </si>
  <si>
    <t>โค้งบ้านหนองไผ่</t>
  </si>
  <si>
    <t>S1-RCS-0684</t>
  </si>
  <si>
    <t>KHY02S-08</t>
  </si>
  <si>
    <t>ร้านก้วยเตี๋ยวโกเด้ง</t>
  </si>
  <si>
    <t>S1-RCS-0685</t>
  </si>
  <si>
    <t>KHY01S-17</t>
  </si>
  <si>
    <t>ประปาเขาย้อย</t>
  </si>
  <si>
    <t>S1-RCS-0686</t>
  </si>
  <si>
    <t>PBA07S-30</t>
  </si>
  <si>
    <t>ก่อนถึงวังจักกริช</t>
  </si>
  <si>
    <t>S1-RCS-0687</t>
  </si>
  <si>
    <t>PBA07S-28</t>
  </si>
  <si>
    <t>เซียนหนิง</t>
  </si>
  <si>
    <t>S1-RCS-0688</t>
  </si>
  <si>
    <t>PBA05S-15</t>
  </si>
  <si>
    <t>ตรงข้าม อิสุสุ บ้านแหลม</t>
  </si>
  <si>
    <t>S1-RCS-0689</t>
  </si>
  <si>
    <t>KHY06S-13</t>
  </si>
  <si>
    <t>ท่าตะคร้อ</t>
  </si>
  <si>
    <t>S1-RCS-0690</t>
  </si>
  <si>
    <t>PBB05S-08</t>
  </si>
  <si>
    <t>บ้านนาแค</t>
  </si>
  <si>
    <t>S1-RCS-0691</t>
  </si>
  <si>
    <t>PBA06S-12</t>
  </si>
  <si>
    <t>ท่าศาลา</t>
  </si>
  <si>
    <t>S1-RCS-0692</t>
  </si>
  <si>
    <t>PBA10S-13</t>
  </si>
  <si>
    <t>ร้านมณีถาวร,ร้านเปา6ล้อ</t>
  </si>
  <si>
    <t>S1-RCS-0693</t>
  </si>
  <si>
    <t>PBA01S-16</t>
  </si>
  <si>
    <t>สามแยกบ้านแขก</t>
  </si>
  <si>
    <t>S1-RCS-0694</t>
  </si>
  <si>
    <t>PBB01S-12</t>
  </si>
  <si>
    <t>เซนโยเซฟ</t>
  </si>
  <si>
    <t>S1-RCS-0695</t>
  </si>
  <si>
    <t>PBA04S-13</t>
  </si>
  <si>
    <t>วัดป้อม</t>
  </si>
  <si>
    <t>S1-RCS-0696</t>
  </si>
  <si>
    <t>PBA02S-12</t>
  </si>
  <si>
    <t>ดอนจุฬา</t>
  </si>
  <si>
    <t>S1-RCS-0697</t>
  </si>
  <si>
    <t>PBA08S-12</t>
  </si>
  <si>
    <t>ศาลานาเตย</t>
  </si>
  <si>
    <t>S1-RCS-0698</t>
  </si>
  <si>
    <t>PBA06S-14</t>
  </si>
  <si>
    <t>แยกบ้านลาด</t>
  </si>
  <si>
    <t>S1-RCS-0699</t>
  </si>
  <si>
    <t>DNA02S-14</t>
  </si>
  <si>
    <t>แยกโพธิ์หัก</t>
  </si>
  <si>
    <t>S1-RCS-0700</t>
  </si>
  <si>
    <t>PTR09S-04</t>
  </si>
  <si>
    <t>หน้าร้านตาก๋อ</t>
  </si>
  <si>
    <t>S1-RCS-0701</t>
  </si>
  <si>
    <t>DNA06S-07</t>
  </si>
  <si>
    <t>แยกบางแพ</t>
  </si>
  <si>
    <t>S1-RCS-0702</t>
  </si>
  <si>
    <t>DNA01S-18</t>
  </si>
  <si>
    <t>สามแยกดอนใหญ่</t>
  </si>
  <si>
    <t>S1-RCS-0703</t>
  </si>
  <si>
    <t>DNA02S-15</t>
  </si>
  <si>
    <t>ตรงข้ามสุนทรีแลนด์</t>
  </si>
  <si>
    <t>S1-RCS-0704</t>
  </si>
  <si>
    <t>PTR02S-13</t>
  </si>
  <si>
    <t>แยกร้านส้มตำฟ้าใส</t>
  </si>
  <si>
    <t>S1-RCS-0705</t>
  </si>
  <si>
    <t>CBN01S-11</t>
  </si>
  <si>
    <t>หน้ากองพันทหารช่าง</t>
  </si>
  <si>
    <t>S1-RCS-0706</t>
  </si>
  <si>
    <t>PDA04S-05</t>
  </si>
  <si>
    <t>แยกบ้านหนองขาม</t>
  </si>
  <si>
    <t>S1-RCS-0707</t>
  </si>
  <si>
    <t>PDA03S-04</t>
  </si>
  <si>
    <t>ทางเข้า สฟฟ.ประจวบ ฝั่งขวา</t>
  </si>
  <si>
    <t>S1-RCS-0708</t>
  </si>
  <si>
    <t>PDA09S-09</t>
  </si>
  <si>
    <t>สี่แยกประจวบคีรีขันธ์ฝั่งตะวันออก</t>
  </si>
  <si>
    <t>S1-RCS-0709</t>
  </si>
  <si>
    <t>PDA03S-12</t>
  </si>
  <si>
    <t>หลังโรงเรียนพาณิชย์</t>
  </si>
  <si>
    <t>S1-RCS-0710</t>
  </si>
  <si>
    <t>PDA08S-09</t>
  </si>
  <si>
    <t>แยกชุมสาย</t>
  </si>
  <si>
    <t>S1-RCS-0711</t>
  </si>
  <si>
    <t>PDA05S-06</t>
  </si>
  <si>
    <t>ถนนเกาะหลัก</t>
  </si>
  <si>
    <t>S1-RCS-0712</t>
  </si>
  <si>
    <t>PDA07S-12</t>
  </si>
  <si>
    <t>หลังวัดคลองวาฬ</t>
  </si>
  <si>
    <t>S1-RCS-0713</t>
  </si>
  <si>
    <t>PDA04S-12</t>
  </si>
  <si>
    <t>เลยแยกด่านสิงขร</t>
  </si>
  <si>
    <t>S1-RCS-0714</t>
  </si>
  <si>
    <t>PNA03S-15</t>
  </si>
  <si>
    <t>S1-RCS-0715</t>
  </si>
  <si>
    <t>PNA07S-15</t>
  </si>
  <si>
    <t>ปตท.ปราณบุรี</t>
  </si>
  <si>
    <t>S1-RCS-0716</t>
  </si>
  <si>
    <t>PNA07S-05</t>
  </si>
  <si>
    <t>ตรงข้ามอำเภอปราณบุรี</t>
  </si>
  <si>
    <t>S1-RCS-0717</t>
  </si>
  <si>
    <t>PNA08S-21</t>
  </si>
  <si>
    <t>ตรงข้ามไปรษณีย์</t>
  </si>
  <si>
    <t>S1-RCS-0718</t>
  </si>
  <si>
    <t>PNA08S-06</t>
  </si>
  <si>
    <t>ปราณบุรีโฮเตอิ</t>
  </si>
  <si>
    <t>S1-RCS-0719</t>
  </si>
  <si>
    <t>PNA07S-08</t>
  </si>
  <si>
    <t>ไลน์แยก รพ.ปราณบุรี</t>
  </si>
  <si>
    <t>S1-RCS-0720</t>
  </si>
  <si>
    <t>PNA05S-05</t>
  </si>
  <si>
    <t>ร้านสุภาพชน</t>
  </si>
  <si>
    <t>S1-RCS-0721</t>
  </si>
  <si>
    <t>RNA03S-07</t>
  </si>
  <si>
    <t>ตรงข้ามทางเข้า สฟฟ.ระนอง 1</t>
  </si>
  <si>
    <t>S1-RCS-0722</t>
  </si>
  <si>
    <t>RNA01S-06</t>
  </si>
  <si>
    <t>ข้ามซอยกาหยู</t>
  </si>
  <si>
    <t>S1-RCS-0723</t>
  </si>
  <si>
    <t>RNA04S-16</t>
  </si>
  <si>
    <t>ตรงข้ามสนามบิน</t>
  </si>
  <si>
    <t>S1-RCS-0724</t>
  </si>
  <si>
    <t>RNA03S-08</t>
  </si>
  <si>
    <t>ห้วยปริง</t>
  </si>
  <si>
    <t>S1-RCS-0725</t>
  </si>
  <si>
    <t>RNB05S-05</t>
  </si>
  <si>
    <t>ปากทางเข้าบางนอนใน</t>
  </si>
  <si>
    <t>S1-RCS-0726</t>
  </si>
  <si>
    <t>RNB05S-04</t>
  </si>
  <si>
    <t>ตรงข้าม สฟฟ.ระนอง 2</t>
  </si>
  <si>
    <t>S1-RCS-0727</t>
  </si>
  <si>
    <t>RNB01S-06</t>
  </si>
  <si>
    <t>แยกเขาพริกไทย</t>
  </si>
  <si>
    <t>S1-RCS-0728</t>
  </si>
  <si>
    <t>RNB10S-08</t>
  </si>
  <si>
    <t>ปากทางเขาพริกไทย</t>
  </si>
  <si>
    <t>S1-RCS-0729</t>
  </si>
  <si>
    <t>RNB05S-21</t>
  </si>
  <si>
    <t>ก่อนถึงแยกปากน้ำอันดามัน</t>
  </si>
  <si>
    <t>S1-RCS-0730</t>
  </si>
  <si>
    <t>RNB08S-05</t>
  </si>
  <si>
    <t>แยกปากน้ำอันดามัน</t>
  </si>
  <si>
    <t>S1-RCS-0731</t>
  </si>
  <si>
    <t>RNB06S-08</t>
  </si>
  <si>
    <t>หน้า สภอ.ระนอง</t>
  </si>
  <si>
    <t>S1-RCS-0732</t>
  </si>
  <si>
    <t>RNB01S-08</t>
  </si>
  <si>
    <t>หน้าโรงเรียนสตรีระนอง</t>
  </si>
  <si>
    <t>S1-RCS-0733</t>
  </si>
  <si>
    <t>RNB06S-06</t>
  </si>
  <si>
    <t>โรงแรมธนัตต์นันท์</t>
  </si>
  <si>
    <t>S1-RCS-0734</t>
  </si>
  <si>
    <t>RNB02S-09</t>
  </si>
  <si>
    <t>ก่อนถึงสปาอิน</t>
  </si>
  <si>
    <t>S1-RCS-0735</t>
  </si>
  <si>
    <t>RNB06S-14</t>
  </si>
  <si>
    <t>พ่อตาขิง</t>
  </si>
  <si>
    <t>S1-RCS-0736</t>
  </si>
  <si>
    <t>RNB06S-10</t>
  </si>
  <si>
    <t>หน้าโรงเรียนศรีอรุโณทัย</t>
  </si>
  <si>
    <t>S1-RCS-0737</t>
  </si>
  <si>
    <t>RNB06S-17</t>
  </si>
  <si>
    <t>ตรงข้ามชุมชนสหพันธ์</t>
  </si>
  <si>
    <t>S1-RCS-0738</t>
  </si>
  <si>
    <t>RNB01S-12</t>
  </si>
  <si>
    <t>ทิพย์ยานยนต์</t>
  </si>
  <si>
    <t>S1-RCS-0739</t>
  </si>
  <si>
    <t>RNB03S-15</t>
  </si>
  <si>
    <t>ปากซอย15</t>
  </si>
  <si>
    <t>S1-RCS-0740</t>
  </si>
  <si>
    <t>RNB03S-19</t>
  </si>
  <si>
    <t>ปากซอยนกเขา</t>
  </si>
  <si>
    <t>S1-RCS-0741</t>
  </si>
  <si>
    <t>RNB07S-22</t>
  </si>
  <si>
    <t>หน้าศุลกากรระนอง</t>
  </si>
  <si>
    <t>S1-RCS-0742</t>
  </si>
  <si>
    <t>RNA06S-09</t>
  </si>
  <si>
    <t>หน้า สนง.ชลประทาน</t>
  </si>
  <si>
    <t>S1-RCS-0743</t>
  </si>
  <si>
    <t>RBC04S-13</t>
  </si>
  <si>
    <t>วัดบางกระ</t>
  </si>
  <si>
    <t>S1-RCS-0744</t>
  </si>
  <si>
    <t>CBN01S-13</t>
  </si>
  <si>
    <t>หน้าหมู่บ้านมิราเคิล</t>
  </si>
  <si>
    <t>S1-RCS-0745</t>
  </si>
  <si>
    <t>RBC02S-14</t>
  </si>
  <si>
    <t>ครัวปักใต้</t>
  </si>
  <si>
    <t>S1-RCS-0746</t>
  </si>
  <si>
    <t>RBB02S-10</t>
  </si>
  <si>
    <t>หน้าบิ๊กซีราชบุรี</t>
  </si>
  <si>
    <t>S1-RCS-0747</t>
  </si>
  <si>
    <t>RBB03S-08</t>
  </si>
  <si>
    <t>กะรัต</t>
  </si>
  <si>
    <t>S1-RCS-0748</t>
  </si>
  <si>
    <t>RBA01S-06</t>
  </si>
  <si>
    <t>ธนาคารออมสินริมน้ำ</t>
  </si>
  <si>
    <t>S1-RCS-0749</t>
  </si>
  <si>
    <t>RBA08S-12</t>
  </si>
  <si>
    <t>ตรงข้ามสารพัดช่าง</t>
  </si>
  <si>
    <t>S1-RCS-0750</t>
  </si>
  <si>
    <t>RBA01S-08</t>
  </si>
  <si>
    <t>โรงแรมอารยะ</t>
  </si>
  <si>
    <t>S1-RCS-0751</t>
  </si>
  <si>
    <t>RBA09S-09</t>
  </si>
  <si>
    <t>แยกสมบูรณ์กุล</t>
  </si>
  <si>
    <t>S1-RCS-0752</t>
  </si>
  <si>
    <t>RBB09S-25</t>
  </si>
  <si>
    <t>วัดลาดเมธังกร</t>
  </si>
  <si>
    <t>S1-RCS-0753</t>
  </si>
  <si>
    <t>RBB01S-13</t>
  </si>
  <si>
    <t>ท่าแร่</t>
  </si>
  <si>
    <t>S1-RCS-0754</t>
  </si>
  <si>
    <t>RBC05S-10</t>
  </si>
  <si>
    <t>แยกวงเวียนโรงพยาบาล</t>
  </si>
  <si>
    <t>S1-RCS-0755</t>
  </si>
  <si>
    <t>RBB01S-14</t>
  </si>
  <si>
    <t>สารพัดช่าง</t>
  </si>
  <si>
    <t>S1-RCS-0756</t>
  </si>
  <si>
    <t>RBC05S-16</t>
  </si>
  <si>
    <t>ร้านขายต้นไม้</t>
  </si>
  <si>
    <t>S1-RCS-0757</t>
  </si>
  <si>
    <t>RBB05S-09</t>
  </si>
  <si>
    <t>โรงทอผ้าวัดตากแดด</t>
  </si>
  <si>
    <t>S1-RCS-0758</t>
  </si>
  <si>
    <t>DNA05S-21</t>
  </si>
  <si>
    <t>สามแยกตลาดนัดบางคนที</t>
  </si>
  <si>
    <t>S1-RCS-0759</t>
  </si>
  <si>
    <t>DNA05S-18</t>
  </si>
  <si>
    <t>การไฟฟ้าบางคนที</t>
  </si>
  <si>
    <t>S1-RCS-0760</t>
  </si>
  <si>
    <t>RBB05S-08</t>
  </si>
  <si>
    <t>วัดแคทราย</t>
  </si>
  <si>
    <t>S1-RCS-0761</t>
  </si>
  <si>
    <t>KUA05S-14</t>
  </si>
  <si>
    <t>ประปา</t>
  </si>
  <si>
    <t>S1-RCS-0762</t>
  </si>
  <si>
    <t>KUA09S-13</t>
  </si>
  <si>
    <t>โรงเรียนบ้านสำโหรง</t>
  </si>
  <si>
    <t>S1-RCS-0763</t>
  </si>
  <si>
    <t>SSA04S-04</t>
  </si>
  <si>
    <t>S1-RCS-0764</t>
  </si>
  <si>
    <t>SSA04S-06</t>
  </si>
  <si>
    <t>ตรงข้ามขนส่ง</t>
  </si>
  <si>
    <t>S1-RCS-0765</t>
  </si>
  <si>
    <t>SSA03S-05</t>
  </si>
  <si>
    <t>ข้างซอยฮอนด้า</t>
  </si>
  <si>
    <t>S1-RCS-0766</t>
  </si>
  <si>
    <t>SSA04S-15</t>
  </si>
  <si>
    <t>วัดป้อมแก้ว(ข้างโลตัส)</t>
  </si>
  <si>
    <t>S1-RCS-0767</t>
  </si>
  <si>
    <t>SSA04S-16</t>
  </si>
  <si>
    <t>หน้าปั้มเชลทางเข้าเมือง</t>
  </si>
  <si>
    <t>S1-RCS-0768</t>
  </si>
  <si>
    <t>SSA10S-18</t>
  </si>
  <si>
    <t>ไทยประกันชีวิต สส.</t>
  </si>
  <si>
    <t>S1-RCS-0769</t>
  </si>
  <si>
    <t>CPA09S-23</t>
  </si>
  <si>
    <t>อาร์แอนด์ดีพันธุ์ปาล์ม</t>
  </si>
  <si>
    <t>S1-RCS-0770</t>
  </si>
  <si>
    <t>CPA04S-17</t>
  </si>
  <si>
    <t>บ้านห้วยเข้</t>
  </si>
  <si>
    <t>S1-RCS-0771</t>
  </si>
  <si>
    <t>CPA09S-24</t>
  </si>
  <si>
    <t>บ้านไทรล่า</t>
  </si>
  <si>
    <t>S1-RCS-0772</t>
  </si>
  <si>
    <t>CPA10S-30</t>
  </si>
  <si>
    <t>ยูเทิร์นพะงุ้น</t>
  </si>
  <si>
    <t>S1-RCS-0773</t>
  </si>
  <si>
    <t>CPA10S-31</t>
  </si>
  <si>
    <t>ที่ว่าการอำเภอสวี</t>
  </si>
  <si>
    <t>S1-RCS-0774</t>
  </si>
  <si>
    <t>LSA08S-14</t>
  </si>
  <si>
    <t>วัดท่าหิน</t>
  </si>
  <si>
    <t>S1-RCS-0775</t>
  </si>
  <si>
    <t>LSA08S-20</t>
  </si>
  <si>
    <t>บ้านเล็บกระรอก</t>
  </si>
  <si>
    <t>S1-RCS-0776</t>
  </si>
  <si>
    <t>LSA01S-23</t>
  </si>
  <si>
    <t>ไปรษณีสวี</t>
  </si>
  <si>
    <t>S1-RCS-0777</t>
  </si>
  <si>
    <t>LSA01S-21</t>
  </si>
  <si>
    <t>จำลองการยาง</t>
  </si>
  <si>
    <t>S1-RCS-0778</t>
  </si>
  <si>
    <t>LSA07S-22</t>
  </si>
  <si>
    <t>อบต.นาโพธิ์</t>
  </si>
  <si>
    <t>S1-RCS-0779</t>
  </si>
  <si>
    <t>LSA08S-07</t>
  </si>
  <si>
    <t>เลยแยกสวีฝั่งซ้าย (วงจรล่าง)</t>
  </si>
  <si>
    <t>S1-RCS-0780</t>
  </si>
  <si>
    <t>LSA02S-07</t>
  </si>
  <si>
    <t>ทุ่งทองการเกษตร</t>
  </si>
  <si>
    <t>S1-RCS-0781</t>
  </si>
  <si>
    <t>TSE02S-07</t>
  </si>
  <si>
    <t>ชุมพรปาล์ม</t>
  </si>
  <si>
    <t>S1-RCS-0782</t>
  </si>
  <si>
    <t>TSE06S-03</t>
  </si>
  <si>
    <t>แยกผู้ใหญ่บัว</t>
  </si>
  <si>
    <t>S1-RCS-0783</t>
  </si>
  <si>
    <t>TSE07S-07</t>
  </si>
  <si>
    <t>บ้านต้นโดล</t>
  </si>
  <si>
    <t>S1-RCS-0784</t>
  </si>
  <si>
    <t>TSE04S-05</t>
  </si>
  <si>
    <t>เนินท่าแซะ</t>
  </si>
  <si>
    <t>S1-RCS-0785</t>
  </si>
  <si>
    <t>TSE04S-06</t>
  </si>
  <si>
    <t>ไทยประกันชีวิต</t>
  </si>
  <si>
    <t>S1-RCS-0786</t>
  </si>
  <si>
    <t>TSE04S-12</t>
  </si>
  <si>
    <t>ซอยข้างโรงเรียนอนุบาลท่าแซะ</t>
  </si>
  <si>
    <t>S1-RCS-0787</t>
  </si>
  <si>
    <t>TSE09S-03</t>
  </si>
  <si>
    <t>บ้านห้วยจก</t>
  </si>
  <si>
    <t>S1-RCS-0788</t>
  </si>
  <si>
    <t>TSE09S-04</t>
  </si>
  <si>
    <t>ตรงข้ามเทศบาลตำบลเนินสัน</t>
  </si>
  <si>
    <t>S1-RCS-0789</t>
  </si>
  <si>
    <t>KHY06S-11</t>
  </si>
  <si>
    <t>แยกหนองหญ้าปล้อง</t>
  </si>
  <si>
    <t>S1-RCS-0790</t>
  </si>
  <si>
    <t>PBA06S-20</t>
  </si>
  <si>
    <t>จุดแบ่งเขตหนองช้างตาย</t>
  </si>
  <si>
    <t>S1-RCS-0791</t>
  </si>
  <si>
    <t>หน้าอนามัยท่ายาง</t>
  </si>
  <si>
    <t>S1-RCS-0792</t>
  </si>
  <si>
    <t>BSP01S-16</t>
  </si>
  <si>
    <t>เทศบาลซอย17</t>
  </si>
  <si>
    <t>S1-RCS-0793</t>
  </si>
  <si>
    <t>BSP01S-18</t>
  </si>
  <si>
    <t>ตรงข้ามบ้าน สส.</t>
  </si>
  <si>
    <t>S1-RCS-0794</t>
  </si>
  <si>
    <t>BSP01S-12</t>
  </si>
  <si>
    <t>แยกทับสะแก</t>
  </si>
  <si>
    <t>S1-RCS-0795</t>
  </si>
  <si>
    <t>BSP05S-12</t>
  </si>
  <si>
    <t>โคกตาหอม</t>
  </si>
  <si>
    <t>S1-RCS-0796</t>
  </si>
  <si>
    <t>QTA05S-06</t>
  </si>
  <si>
    <t>สนง.กำนันตำบลดอนยาง</t>
  </si>
  <si>
    <t>S1-RCS-0797</t>
  </si>
  <si>
    <t>RNB05S-18</t>
  </si>
  <si>
    <t>ร้านกิจไพศาล</t>
  </si>
  <si>
    <t>S1-RCS-0798</t>
  </si>
  <si>
    <t>CBN08S-30</t>
  </si>
  <si>
    <t>เขาสน(อ่างหิน)ก่อนถึงโรงงารAPM</t>
  </si>
  <si>
    <t>S1-RCS-0799</t>
  </si>
  <si>
    <t>CPB10S-28</t>
  </si>
  <si>
    <t>ตรงข้ามไอโมเดิร์น</t>
  </si>
  <si>
    <t>S1-RCS-0800</t>
  </si>
  <si>
    <t>PTR03S-14</t>
  </si>
  <si>
    <t>โรงพยาบาลโพธาราม</t>
  </si>
  <si>
    <t>S1-RCS-0801</t>
  </si>
  <si>
    <t>PTR06S-10</t>
  </si>
  <si>
    <t>โลตัสดอนทราย</t>
  </si>
  <si>
    <t>S1-RCS-0802</t>
  </si>
  <si>
    <t>PTR05S-15</t>
  </si>
  <si>
    <t>ใกล้โรงนมหนองโพ</t>
  </si>
  <si>
    <t>S1-RCS-0803</t>
  </si>
  <si>
    <t>PTR04S-07</t>
  </si>
  <si>
    <t>ปั๊มเชลล์</t>
  </si>
  <si>
    <t>S1-RCS-0804</t>
  </si>
  <si>
    <t>PTR10S-11</t>
  </si>
  <si>
    <t>หลังป้อมตำรวจหนองโพ</t>
  </si>
  <si>
    <t>S1-RCS-0805</t>
  </si>
  <si>
    <t>PTR02S-17</t>
  </si>
  <si>
    <t>โรงพยาบาลเจ็ดเสมียน</t>
  </si>
  <si>
    <t>S1-RCS-0806</t>
  </si>
  <si>
    <t>PTR04S-06</t>
  </si>
  <si>
    <t>แยกบ้านเลือก</t>
  </si>
  <si>
    <t>S1-RCS-0807</t>
  </si>
  <si>
    <t>PTS01S-12</t>
  </si>
  <si>
    <t>วิทยาลัยเกษตรเขาเขียว</t>
  </si>
  <si>
    <t>กฟส.นางแก้ว</t>
  </si>
  <si>
    <t>S1-RCS-0808</t>
  </si>
  <si>
    <t>RBB03S-16</t>
  </si>
  <si>
    <t>ธรรมเสน-โพธาราม -ราชบุรี</t>
  </si>
  <si>
    <t>กฟส.เมืองราชบุรี</t>
  </si>
  <si>
    <t>S1-RCS-0809</t>
  </si>
  <si>
    <t>PTS09S-15</t>
  </si>
  <si>
    <t>ข้างวัดสร้อยฟ้า</t>
  </si>
  <si>
    <t>S1-RCS-0810</t>
  </si>
  <si>
    <t>PTS02S-15</t>
  </si>
  <si>
    <t>ก่อนถึงวัดเขาช่องพราน</t>
  </si>
  <si>
    <t>S1-RCS-0811</t>
  </si>
  <si>
    <t>แยกเขาขวาง</t>
  </si>
  <si>
    <t>S1-RCS-0812</t>
  </si>
  <si>
    <t>KHZ02S-04</t>
  </si>
  <si>
    <t>หน้าร้านอาจารย์ หนองชุมพล</t>
  </si>
  <si>
    <t>S1-RCS-0813</t>
  </si>
  <si>
    <t>KHZ07S-03</t>
  </si>
  <si>
    <t>สามแยกหน้าร้านอาจารย์ หนองชุมพล</t>
  </si>
  <si>
    <t>S1-RCS-0814</t>
  </si>
  <si>
    <t>KHY04S-04</t>
  </si>
  <si>
    <t>S1-RCS-0815</t>
  </si>
  <si>
    <t>KHY09S-04</t>
  </si>
  <si>
    <t>โค้งหนองจิก</t>
  </si>
  <si>
    <t>S1-RCS-0816</t>
  </si>
  <si>
    <t>KHY06S-06</t>
  </si>
  <si>
    <t>ก่อนแยกเขาย้อย</t>
  </si>
  <si>
    <t>S1-RCS-0817</t>
  </si>
  <si>
    <t>DNA03S-07</t>
  </si>
  <si>
    <t>แยกอัมพวา</t>
  </si>
  <si>
    <t>กฟส.อัมพวา</t>
  </si>
  <si>
    <t>S1-RCS-0818</t>
  </si>
  <si>
    <t>KHY01S-08</t>
  </si>
  <si>
    <t>ห้วยโรง-เขาย้อย -เพชรบุรี</t>
  </si>
  <si>
    <t>S1-RCS-0819</t>
  </si>
  <si>
    <t>RBB08S-10</t>
  </si>
  <si>
    <t>โรงเรียนเขาพระเอก</t>
  </si>
  <si>
    <t>S1-RCS-0820</t>
  </si>
  <si>
    <t>KHZ09S-13</t>
  </si>
  <si>
    <t>บจก.อาหารและยา</t>
  </si>
  <si>
    <t>S1-RCS-0821</t>
  </si>
  <si>
    <t>RBB04S-11</t>
  </si>
  <si>
    <t>ก่อนถึงสามแยกโรงโม่</t>
  </si>
  <si>
    <t>S1-RCS-0822</t>
  </si>
  <si>
    <t>KHZ10S-07</t>
  </si>
  <si>
    <t>บ้านหนองนกออก</t>
  </si>
  <si>
    <t>S1-RCS-0823</t>
  </si>
  <si>
    <t>PTH01S-09</t>
  </si>
  <si>
    <t>โรงแรมณิชากร</t>
  </si>
  <si>
    <t>S1-RCS-0824</t>
  </si>
  <si>
    <t>PTH04S-05</t>
  </si>
  <si>
    <t>สามแยกวังมะนาว</t>
  </si>
  <si>
    <t>S1-RCS-0825</t>
  </si>
  <si>
    <t>PTH09S-16</t>
  </si>
  <si>
    <t>แควอ้อม-อัมพวา -สมุทรสงคราม</t>
  </si>
  <si>
    <t>S1-RCS-0826</t>
  </si>
  <si>
    <t>KHZ10S-06</t>
  </si>
  <si>
    <t>หน้าอัจจิมาฟาร์ม</t>
  </si>
  <si>
    <t>S1-RCS-0827</t>
  </si>
  <si>
    <t>KHZ01S-16</t>
  </si>
  <si>
    <t>หน้ากฟส.เขาย้อย</t>
  </si>
  <si>
    <t>S1-RCS-0828</t>
  </si>
  <si>
    <t>RBA07S-06</t>
  </si>
  <si>
    <t>S1-RCS-0829</t>
  </si>
  <si>
    <t>RBC04S-15</t>
  </si>
  <si>
    <t>ตลาดท่าฝาง</t>
  </si>
  <si>
    <t>S1-RCS-0830</t>
  </si>
  <si>
    <t>RBB08S-18</t>
  </si>
  <si>
    <t>หน้าโรงงาน VCF Feedmill อ่างหิน</t>
  </si>
  <si>
    <t>S1-RCS-0831</t>
  </si>
  <si>
    <t>RBB03S-22</t>
  </si>
  <si>
    <t>หน้าโรงเทียน</t>
  </si>
  <si>
    <t>S1-RCS-0832</t>
  </si>
  <si>
    <t>RBC04S-05</t>
  </si>
  <si>
    <t>โค้งหลุมดิน</t>
  </si>
  <si>
    <t>S1-RCS-0833</t>
  </si>
  <si>
    <t>RBC10S-06</t>
  </si>
  <si>
    <t>กลางซ.แม็คโคร</t>
  </si>
  <si>
    <t>S1-RCS-0834</t>
  </si>
  <si>
    <t>HUB02S-14</t>
  </si>
  <si>
    <t>บ้านหนองพรานพุก</t>
  </si>
  <si>
    <t>S1-RCS-0835</t>
  </si>
  <si>
    <t>RBB03S-07</t>
  </si>
  <si>
    <t>ซอยข้างสำนักงาน กฟจ.ราชบุรี</t>
  </si>
  <si>
    <t>S1-RCS-0836</t>
  </si>
  <si>
    <t>PTH07S-08</t>
  </si>
  <si>
    <t>คุ้งกระถิน</t>
  </si>
  <si>
    <t>S1-RCS-0837</t>
  </si>
  <si>
    <t>RBC04S-08</t>
  </si>
  <si>
    <t>ปากทางท่าแจ่</t>
  </si>
  <si>
    <t>S1-RCS-0838</t>
  </si>
  <si>
    <t>RBB04S-22</t>
  </si>
  <si>
    <t>ปากทางเข้าวัดเขาน้อยเทียมสววค์</t>
  </si>
  <si>
    <t>S1-RCS-0839</t>
  </si>
  <si>
    <t>RBB01S-08</t>
  </si>
  <si>
    <t>บายพาส บ้านดอนแจง</t>
  </si>
  <si>
    <t>S1-RCS-0840</t>
  </si>
  <si>
    <t>RBB05S-05</t>
  </si>
  <si>
    <t>ก่อนถึงห้วยชินสีห์ฝั่งลงใต้</t>
  </si>
  <si>
    <t>S1-RCS-0841</t>
  </si>
  <si>
    <t>RBB06S-08</t>
  </si>
  <si>
    <t>ป้อมตำรวจห้วยชินสีห์</t>
  </si>
  <si>
    <t>S1-RCS-0842</t>
  </si>
  <si>
    <t>XPA05S-25</t>
  </si>
  <si>
    <t>ทางเข้าโรงงาน V&amp;K</t>
  </si>
  <si>
    <t>กฟส.บ้านคา</t>
  </si>
  <si>
    <t>S1-RCS-0843</t>
  </si>
  <si>
    <t>CBN09S-13</t>
  </si>
  <si>
    <t>หน้าไร่ลำไย</t>
  </si>
  <si>
    <t>S1-RCS-0844</t>
  </si>
  <si>
    <t>CBN10S-23</t>
  </si>
  <si>
    <t>เบิกไพร-จอมบึง -ราชบุรี</t>
  </si>
  <si>
    <t>กฟส.ด่านทับตะโก</t>
  </si>
  <si>
    <t>S1-RCS-0845</t>
  </si>
  <si>
    <t>CBN02S-10</t>
  </si>
  <si>
    <t>บ้านทุ่งน้อย</t>
  </si>
  <si>
    <t>S1-RCS-0846</t>
  </si>
  <si>
    <t>CBN08S-04</t>
  </si>
  <si>
    <t>สามแยกโรงแรมเลิฟยู</t>
  </si>
  <si>
    <t>S1-RCS-0847</t>
  </si>
  <si>
    <t>CBN08S-03</t>
  </si>
  <si>
    <t>แยกวัดถ้ำสิงโตทอง</t>
  </si>
  <si>
    <t>S1-RCS-0848</t>
  </si>
  <si>
    <t>XPA05S-21</t>
  </si>
  <si>
    <t>รางเสน่ห์</t>
  </si>
  <si>
    <t>S1-RCS-0849</t>
  </si>
  <si>
    <t>XPA04S-08</t>
  </si>
  <si>
    <t>วงเวียน(เจนบริการ)</t>
  </si>
  <si>
    <t>S1-RCS-0850</t>
  </si>
  <si>
    <t>DNA08S-11</t>
  </si>
  <si>
    <t>ปากทางโรงแรมผึ้งหลวง</t>
  </si>
  <si>
    <t>S1-RCS-0851</t>
  </si>
  <si>
    <t>DNA01S-03</t>
  </si>
  <si>
    <t>บ้านสะพานดำ</t>
  </si>
  <si>
    <t>S1-RCS-0852</t>
  </si>
  <si>
    <t>DNA08S-07</t>
  </si>
  <si>
    <t>โรงปูนโชคชัยรัตน์</t>
  </si>
  <si>
    <t>S1-RCS-0853</t>
  </si>
  <si>
    <t>SSA07S-07</t>
  </si>
  <si>
    <t>ปากทางเข้าบ.โปรไบโอเทค</t>
  </si>
  <si>
    <t>กฟส.เมืองสมุทรสงคราม</t>
  </si>
  <si>
    <t>S1-RCS-0854</t>
  </si>
  <si>
    <t>SSA08S-05</t>
  </si>
  <si>
    <t>ตรงข้ามเรือนจำสมุทรสงตราม</t>
  </si>
  <si>
    <t>S1-RCS-0855</t>
  </si>
  <si>
    <t>SSA01S-04</t>
  </si>
  <si>
    <t>ใกล้ด่านชั่งน้ำหนัก ( ร้านขายของฝาก )</t>
  </si>
  <si>
    <t>S1-RCS-0856</t>
  </si>
  <si>
    <t>SSA10S-04</t>
  </si>
  <si>
    <t>เลยปากทางเข้าร้านวิเชียรยนต์</t>
  </si>
  <si>
    <t>S1-RCS-0857</t>
  </si>
  <si>
    <t>PBA03S-13</t>
  </si>
  <si>
    <t>คลองกระแชง-เมืองเพชรบุรี -เพชรบุรี</t>
  </si>
  <si>
    <t>กฟส.เมืองเพชรบุรี</t>
  </si>
  <si>
    <t>S1-RCS-0858</t>
  </si>
  <si>
    <t>PBA01S-11</t>
  </si>
  <si>
    <t>จส.ซอย 4</t>
  </si>
  <si>
    <t>S1-RCS-0859</t>
  </si>
  <si>
    <t>KHY01S-04</t>
  </si>
  <si>
    <t>ก่อนถึงแยกวัดยาง</t>
  </si>
  <si>
    <t>S1-RCS-0860</t>
  </si>
  <si>
    <t>PBB01S-10</t>
  </si>
  <si>
    <t>ช่องสะแก-เมืองเพชรบุรี -เพชรบุรี</t>
  </si>
  <si>
    <t>S1-RCS-0861</t>
  </si>
  <si>
    <t>PBA07S-10</t>
  </si>
  <si>
    <t>ประตูวัดยาง</t>
  </si>
  <si>
    <t>S1-RCS-0862</t>
  </si>
  <si>
    <t>PBA04S-08</t>
  </si>
  <si>
    <t>ต้นมะม่วง-เมืองเพชรบุรี -เพชรบุรี</t>
  </si>
  <si>
    <t>S1-RCS-0863</t>
  </si>
  <si>
    <t>PBA07S-17</t>
  </si>
  <si>
    <t>แยกสรรพากร</t>
  </si>
  <si>
    <t>S1-RCS-0864</t>
  </si>
  <si>
    <t>KHY08S-11</t>
  </si>
  <si>
    <t>ก่อนวัดหนองควง</t>
  </si>
  <si>
    <t>S1-RCS-0865</t>
  </si>
  <si>
    <t>KHY02S-04</t>
  </si>
  <si>
    <t>บ้านต้นมะพร้าว</t>
  </si>
  <si>
    <t>S1-RCS-0866</t>
  </si>
  <si>
    <t>PBA11S-14</t>
  </si>
  <si>
    <t>บ้านโพธิ์ลอย</t>
  </si>
  <si>
    <t>S1-RCS-0867</t>
  </si>
  <si>
    <t>PBB05S-19</t>
  </si>
  <si>
    <t>บางอินทร์ปากทะเล</t>
  </si>
  <si>
    <t>กฟส.บ้านแหลม</t>
  </si>
  <si>
    <t>S1-RCS-0868</t>
  </si>
  <si>
    <t>PBA05S-17</t>
  </si>
  <si>
    <t>หน้าแมคโคร</t>
  </si>
  <si>
    <t>S1-RCS-0869</t>
  </si>
  <si>
    <t>PBA02S-20</t>
  </si>
  <si>
    <t>มิตซูหัวสะพาน</t>
  </si>
  <si>
    <t>S1-RCS-0870</t>
  </si>
  <si>
    <t>PBB04S-03</t>
  </si>
  <si>
    <t>ไปรษณีย์หาดเจ้า</t>
  </si>
  <si>
    <t>S1-RCS-0871</t>
  </si>
  <si>
    <t>PBA11S-28</t>
  </si>
  <si>
    <t>บ้านขนอน</t>
  </si>
  <si>
    <t>S1-RCS-0872</t>
  </si>
  <si>
    <t>PBA09S-11</t>
  </si>
  <si>
    <t>ท่าเสน-บ้านลาด -เพชรบุรี</t>
  </si>
  <si>
    <t>S1-RCS-0873</t>
  </si>
  <si>
    <t>PBA02S-08</t>
  </si>
  <si>
    <t>หน้าอู่ต้อม</t>
  </si>
  <si>
    <t>S1-RCS-0874</t>
  </si>
  <si>
    <t>PBA06S-11</t>
  </si>
  <si>
    <t>S1-RCS-0875</t>
  </si>
  <si>
    <t>PBA03S-19</t>
  </si>
  <si>
    <t>เขาพนมขวด</t>
  </si>
  <si>
    <t>S1-RCS-0876</t>
  </si>
  <si>
    <t>KDA03S-07</t>
  </si>
  <si>
    <t>สามแยกหนองหงษ์</t>
  </si>
  <si>
    <t>กฟส.แก่งกระจาน</t>
  </si>
  <si>
    <t>S1-RCS-0877</t>
  </si>
  <si>
    <t>KDA01S-10</t>
  </si>
  <si>
    <t>แก่งกระจาน-แก่งกระจาน -เพชรบุรี</t>
  </si>
  <si>
    <t>S1-RCS-0878</t>
  </si>
  <si>
    <t>KDA02S-17</t>
  </si>
  <si>
    <t>เขากระปุก-ท่ายาง -เพชรบุรี</t>
  </si>
  <si>
    <t>กฟส.ท่าไม้รวก</t>
  </si>
  <si>
    <t>S1-RCS-0879</t>
  </si>
  <si>
    <t>KDA02S-18</t>
  </si>
  <si>
    <t>S1-RCS-0880</t>
  </si>
  <si>
    <t>KDA02S-14</t>
  </si>
  <si>
    <t>source</t>
  </si>
  <si>
    <t>S1-RCS-0881</t>
  </si>
  <si>
    <t>PBA10S-32</t>
  </si>
  <si>
    <t>แยกบ้านหนองชุมแสง</t>
  </si>
  <si>
    <t>S1-RCS-0882</t>
  </si>
  <si>
    <t>PBA10S-30</t>
  </si>
  <si>
    <t>ท่าคอย-ท่ายาง -เพชรบุรี</t>
  </si>
  <si>
    <t>S1-RCS-0883</t>
  </si>
  <si>
    <t>HUB01S-18</t>
  </si>
  <si>
    <t>หนองพลับ-หัวหิน -ประจวบคีรีขันธ์</t>
  </si>
  <si>
    <t>กฟส.หนองพลับ</t>
  </si>
  <si>
    <t>S1-RCS-0884</t>
  </si>
  <si>
    <t>KDA02S-06</t>
  </si>
  <si>
    <t>S1-RCS-0885</t>
  </si>
  <si>
    <t>CAB09S-16</t>
  </si>
  <si>
    <t>ปั๊มซัสโก้</t>
  </si>
  <si>
    <t>S1-RCS-0886</t>
  </si>
  <si>
    <t>CAB05S-17</t>
  </si>
  <si>
    <t>หน้าไฟฟ้าชะอำเก่า</t>
  </si>
  <si>
    <t>S1-RCS-0887</t>
  </si>
  <si>
    <t>CAB10S-21</t>
  </si>
  <si>
    <t>ถนนเจ้าลาย (ทิศใต้)</t>
  </si>
  <si>
    <t>S1-RCS-0888</t>
  </si>
  <si>
    <t>PBA03S-05</t>
  </si>
  <si>
    <t>ร.พ.เพชรรัชต์ PBA09</t>
  </si>
  <si>
    <t>S1-RCS-0889</t>
  </si>
  <si>
    <t>CAB03S-15</t>
  </si>
  <si>
    <t>อุโมงค์บ่อฝ้าย CAB03</t>
  </si>
  <si>
    <t>S1-RCS-0890</t>
  </si>
  <si>
    <t>CAA05S-10</t>
  </si>
  <si>
    <t>บริเวณหน้าแมกิมลั้งฝั่งตะวันออก</t>
  </si>
  <si>
    <t>S1-RCS-0891</t>
  </si>
  <si>
    <t>CAB03S-07</t>
  </si>
  <si>
    <t>ตรงข้ามค่ายนเรศวร</t>
  </si>
  <si>
    <t>S1-RCS-0892</t>
  </si>
  <si>
    <t>CAB09S-05</t>
  </si>
  <si>
    <t>หน้าค่ายนเรศวร</t>
  </si>
  <si>
    <t>S1-RCS-0893</t>
  </si>
  <si>
    <t>CAB06S-03</t>
  </si>
  <si>
    <t>ไทย เดนมาร์ก</t>
  </si>
  <si>
    <t>S1-RCS-0894</t>
  </si>
  <si>
    <t>HUC06S-05</t>
  </si>
  <si>
    <t>สนามเทนนิสเซนเทนเนียนพาร์ค</t>
  </si>
  <si>
    <t>S1-RCS-0895</t>
  </si>
  <si>
    <t>HUC05S-50</t>
  </si>
  <si>
    <t>โรงฆ่าสัตว์</t>
  </si>
  <si>
    <t>S1-RCS-0896</t>
  </si>
  <si>
    <t>PNA09S-05</t>
  </si>
  <si>
    <t>หนองคาง</t>
  </si>
  <si>
    <t>S1-RCS-0897</t>
  </si>
  <si>
    <t>S1-RCS-0898</t>
  </si>
  <si>
    <t>PNA07S-04</t>
  </si>
  <si>
    <t>หน้าปั้มน้ำมัน พีที หนองตาเย็น</t>
  </si>
  <si>
    <t>S1-RCS-0899</t>
  </si>
  <si>
    <t>PNA10S-11</t>
  </si>
  <si>
    <t>ร้าน ศ.พอเพียง</t>
  </si>
  <si>
    <t>S1-RCS-0900</t>
  </si>
  <si>
    <t>PNA04S-07</t>
  </si>
  <si>
    <t>ปากทางบ้านนาปุ้ม</t>
  </si>
  <si>
    <t>S1-RCS-0901</t>
  </si>
  <si>
    <t>PNA03S-03</t>
  </si>
  <si>
    <t>สามแยกเขื่อนปราณ</t>
  </si>
  <si>
    <t>S1-RCS-0902</t>
  </si>
  <si>
    <t>PNA02S-12</t>
  </si>
  <si>
    <t>ข้าง ปตท.สมัยปิโตเลียม</t>
  </si>
  <si>
    <t>S1-RCS-0903</t>
  </si>
  <si>
    <t>KUA09S-16</t>
  </si>
  <si>
    <t>เขาแดง-กุยบุรี -ประจวบคีรีขันธ์</t>
  </si>
  <si>
    <t>S1-RCS-0904</t>
  </si>
  <si>
    <t>PBB01S-16</t>
  </si>
  <si>
    <t>สามแยกดอนผิงแดด</t>
  </si>
  <si>
    <t>S1-RCS-0905</t>
  </si>
  <si>
    <t>KUA08S-03</t>
  </si>
  <si>
    <t>S1-RCS-0906</t>
  </si>
  <si>
    <t>KUA01S-05</t>
  </si>
  <si>
    <t>สี่แยกบ่อนอก</t>
  </si>
  <si>
    <t>S1-RCS-0907</t>
  </si>
  <si>
    <t>KUA10S-09</t>
  </si>
  <si>
    <t>หน้า NW GREEN</t>
  </si>
  <si>
    <t>S1-RCS-0908</t>
  </si>
  <si>
    <t>PDA05S-08</t>
  </si>
  <si>
    <t>บ้านร่องแก้ว จุด 1</t>
  </si>
  <si>
    <t>กฟส.เมืองประจวบคีรีขันธ์</t>
  </si>
  <si>
    <t>S1-RCS-0909</t>
  </si>
  <si>
    <t>PDA09S-17</t>
  </si>
  <si>
    <t>หน้า ธ.กรุงเทพฯ</t>
  </si>
  <si>
    <t>S1-RCS-0910</t>
  </si>
  <si>
    <t>PDA05S-22</t>
  </si>
  <si>
    <t>ก่อนถึงค่ายพระมงกุฏิ</t>
  </si>
  <si>
    <t>S1-RCS-0911</t>
  </si>
  <si>
    <t>PBA04S-24</t>
  </si>
  <si>
    <t>โค้งทุ่งลม</t>
  </si>
  <si>
    <t>S1-RCS-0912</t>
  </si>
  <si>
    <t>PDA03S-10</t>
  </si>
  <si>
    <t>หน้าโรงเรียนบ้านค่าย แยกประจวบฯ</t>
  </si>
  <si>
    <t>S1-RCS-0913</t>
  </si>
  <si>
    <t>PDA05S-11</t>
  </si>
  <si>
    <t>หน้าสนามกีฬาคลองวาฬ</t>
  </si>
  <si>
    <t>S1-RCS-0914</t>
  </si>
  <si>
    <t>PDA08S-11</t>
  </si>
  <si>
    <t>หน้า รพ.ประจวบฯ</t>
  </si>
  <si>
    <t>S1-RCS-0915</t>
  </si>
  <si>
    <t>BSP06S-08</t>
  </si>
  <si>
    <t>นาหูกวาง-ทับสะแก -ประจวบคีรีขันธ์</t>
  </si>
  <si>
    <t>กฟส.ทับสะแก</t>
  </si>
  <si>
    <t>S1-RCS-0916</t>
  </si>
  <si>
    <t>BSP02S-13</t>
  </si>
  <si>
    <t>S1-RCS-0917</t>
  </si>
  <si>
    <t>BSP07S-23</t>
  </si>
  <si>
    <t>ทับสะแก-ทับสะแก -ประจวบคีรีขันธ์</t>
  </si>
  <si>
    <t>S1-RCS-0918</t>
  </si>
  <si>
    <t>BSP02S-08</t>
  </si>
  <si>
    <t>บ้านหนองหอย</t>
  </si>
  <si>
    <t>S1-RCS-0919</t>
  </si>
  <si>
    <t>BSR10S-10</t>
  </si>
  <si>
    <t>กำเนิดนพคุณ-บางสะพาน -ประจวบคีรีขันธ์</t>
  </si>
  <si>
    <t>S1-RCS-0920</t>
  </si>
  <si>
    <t>BSR03S-10</t>
  </si>
  <si>
    <t>TieLine แยกหนองหัดไท</t>
  </si>
  <si>
    <t>กฟส.บางสะพานน้อย</t>
  </si>
  <si>
    <t>S1-RCS-0921</t>
  </si>
  <si>
    <t>BSR02S-22</t>
  </si>
  <si>
    <t>บ้านหนองหัดไท จุดที่ 3</t>
  </si>
  <si>
    <t>S1-RCS-0922</t>
  </si>
  <si>
    <t>QTA09S-08</t>
  </si>
  <si>
    <t>บ้านน้ำพุ</t>
  </si>
  <si>
    <t>S1-RCS-0923</t>
  </si>
  <si>
    <t>PBA10S-18</t>
  </si>
  <si>
    <t>สามแยกท่ายาง</t>
  </si>
  <si>
    <t>S1-RCS-0924</t>
  </si>
  <si>
    <t>TSE10S-15</t>
  </si>
  <si>
    <t>S1-RCS-0925</t>
  </si>
  <si>
    <t>TSE05S-15</t>
  </si>
  <si>
    <t>หน้าไปรษณีย์ ประทิว</t>
  </si>
  <si>
    <t>S1-RCS-0926</t>
  </si>
  <si>
    <t>QTA02S-04</t>
  </si>
  <si>
    <t>หน้า สฟฟ.ปะทิว</t>
  </si>
  <si>
    <t>กฟส.ดอนยาง</t>
  </si>
  <si>
    <t>S1-RCS-0927</t>
  </si>
  <si>
    <t>TSE01S-04</t>
  </si>
  <si>
    <t>ร.ร.เนินสันติ</t>
  </si>
  <si>
    <t>S1-RCS-0928</t>
  </si>
  <si>
    <t>TSE01S-05</t>
  </si>
  <si>
    <t>เเยกไปสะพลี</t>
  </si>
  <si>
    <t>S1-RCS-0929</t>
  </si>
  <si>
    <t>TSE04S-07</t>
  </si>
  <si>
    <t>อนามันท่าแซะ</t>
  </si>
  <si>
    <t>S1-RCS-0930</t>
  </si>
  <si>
    <t>TSE09S-05</t>
  </si>
  <si>
    <t>ควิกลิสซิ่ง</t>
  </si>
  <si>
    <t>S1-RCS-0931</t>
  </si>
  <si>
    <t>TSE09S-07</t>
  </si>
  <si>
    <t>บ้าน กศน ท่าแซะ</t>
  </si>
  <si>
    <t>S1-RCS-0932</t>
  </si>
  <si>
    <t>TSE10S-05</t>
  </si>
  <si>
    <t>หน้่า กฟอ.ท่าแซะ</t>
  </si>
  <si>
    <t>S1-RCS-0933</t>
  </si>
  <si>
    <t>TSE05S-03</t>
  </si>
  <si>
    <t>หน้าสนง.ไฟฟ้าท่าแซะ</t>
  </si>
  <si>
    <t>S1-RCS-0934</t>
  </si>
  <si>
    <t>TSE08S-15</t>
  </si>
  <si>
    <t>สะพาน5</t>
  </si>
  <si>
    <t>S1-RCS-0935</t>
  </si>
  <si>
    <t>CPA06S-36</t>
  </si>
  <si>
    <t>ร.ร.อนุบาลชุมพร</t>
  </si>
  <si>
    <t>กฟส.เมืองชุมพร</t>
  </si>
  <si>
    <t>S1-RCS-0936</t>
  </si>
  <si>
    <t>CPA01S-09</t>
  </si>
  <si>
    <t>เพื่อนใจรีสอร์ท</t>
  </si>
  <si>
    <t>S1-RCS-0937</t>
  </si>
  <si>
    <t>CPA01S-07</t>
  </si>
  <si>
    <t>วังไผ่-เมืองชุมพร -ชุมพร</t>
  </si>
  <si>
    <t>S1-RCS-0938</t>
  </si>
  <si>
    <t>CPA08S-12</t>
  </si>
  <si>
    <t>หน้าค่ายเขตรอุดมศักดิ์</t>
  </si>
  <si>
    <t>S1-RCS-0939</t>
  </si>
  <si>
    <t>CPA02S-07</t>
  </si>
  <si>
    <t>สนามกอล์ฟเขตรอุดมศักดิ์</t>
  </si>
  <si>
    <t>S1-RCS-0940</t>
  </si>
  <si>
    <t>CPA04S-06</t>
  </si>
  <si>
    <t>ทุ่งคา-เมืองชุมพร -ชุมพร</t>
  </si>
  <si>
    <t>S1-RCS-0941</t>
  </si>
  <si>
    <t>CPA05S-06</t>
  </si>
  <si>
    <t>ตรงข้ามวัดเขาดิน</t>
  </si>
  <si>
    <t>S1-RCS-0942</t>
  </si>
  <si>
    <t>CPA09S-22</t>
  </si>
  <si>
    <t>ทุ่งคาคอนกรีต</t>
  </si>
  <si>
    <t>S1-RCS-0943</t>
  </si>
  <si>
    <t>CPB07S-08</t>
  </si>
  <si>
    <t>จุดแบ่งเขตบ้านบางเจริญ</t>
  </si>
  <si>
    <t>S1-RCS-0944</t>
  </si>
  <si>
    <t>CPB10S-25</t>
  </si>
  <si>
    <t>บางหมาก-เมืองชุมพร -ชุมพร</t>
  </si>
  <si>
    <t>S1-RCS-0945</t>
  </si>
  <si>
    <t>CPB07S-03</t>
  </si>
  <si>
    <t>สะพานท่ายาง</t>
  </si>
  <si>
    <t>S1-RCS-0946</t>
  </si>
  <si>
    <t>CPA01S-12</t>
  </si>
  <si>
    <t>ตรงข้าม7-11 ทางตัน</t>
  </si>
  <si>
    <t>S1-RCS-0947</t>
  </si>
  <si>
    <t>CPB07S-16</t>
  </si>
  <si>
    <t>หาดทรายรี-เมืองชุมพร -ชุมพร</t>
  </si>
  <si>
    <t>S1-RCS-0948</t>
  </si>
  <si>
    <t>CPA09S-26</t>
  </si>
  <si>
    <t>หน้าศูนย์ไปรษณีย์ขุนกระทิง</t>
  </si>
  <si>
    <t>S1-RCS-0949</t>
  </si>
  <si>
    <t>LSA02S-09</t>
  </si>
  <si>
    <t>หน้า สนง.ไฟฟ้าสวี(เก่า)</t>
  </si>
  <si>
    <t>S1-RCS-0950</t>
  </si>
  <si>
    <t>LSA04S-06</t>
  </si>
  <si>
    <t>เกรียงศักดิ์ค้าไม้</t>
  </si>
  <si>
    <t>S1-RCS-0951</t>
  </si>
  <si>
    <t>ร้านแสงเพชร</t>
  </si>
  <si>
    <t>S1-RCS-0952</t>
  </si>
  <si>
    <t>รพ.หลังสวน</t>
  </si>
  <si>
    <t>S1-RCS-0953</t>
  </si>
  <si>
    <t>LSA03S-03</t>
  </si>
  <si>
    <t>แยกวังตะกอ</t>
  </si>
  <si>
    <t>S1-RCS-0954</t>
  </si>
  <si>
    <t>LSA05S-33</t>
  </si>
  <si>
    <t>UGซ.วัดวารีวงLSA05</t>
  </si>
  <si>
    <t>S1-RCS-0955</t>
  </si>
  <si>
    <t>RNA04S-12</t>
  </si>
  <si>
    <t>บ้านปากเลข</t>
  </si>
  <si>
    <t>กฟส.พะโต๊ะ</t>
  </si>
  <si>
    <t>S1-RCS-0956</t>
  </si>
  <si>
    <t>RNB08S-08</t>
  </si>
  <si>
    <t>ปากทางเข้าบ่อน้ำร้อน ฝั่งศาลพ่อตาขิง</t>
  </si>
  <si>
    <t>กฟส.เมืองระนอง</t>
  </si>
  <si>
    <t>S1-RCS-0957</t>
  </si>
  <si>
    <t>RNB08S-06</t>
  </si>
  <si>
    <t>ข้างแทคทู</t>
  </si>
  <si>
    <t>S1-RCS-0958</t>
  </si>
  <si>
    <t>PBA10S-25</t>
  </si>
  <si>
    <t>สหศิลป์เฟอร์นิเจอร์</t>
  </si>
  <si>
    <t>S1-RCS-0959</t>
  </si>
  <si>
    <t>RNB07S-10</t>
  </si>
  <si>
    <t>S1-RCS-0960</t>
  </si>
  <si>
    <t>RNB05S-09</t>
  </si>
  <si>
    <t>บางนอนใน</t>
  </si>
  <si>
    <t>S1-RCS-0961</t>
  </si>
  <si>
    <t>RNB06S-12</t>
  </si>
  <si>
    <t>แยกระนองธานี</t>
  </si>
  <si>
    <t>S1-RCS-0962</t>
  </si>
  <si>
    <t>RNA06S-14</t>
  </si>
  <si>
    <t>ราชกรูด-เมืองระนอง -ระนอง</t>
  </si>
  <si>
    <t>S1-RCS-0963</t>
  </si>
  <si>
    <t>RNB10S-06</t>
  </si>
  <si>
    <t>หมู่บ้านพรเทพ</t>
  </si>
  <si>
    <t>S1-RCS-0964</t>
  </si>
  <si>
    <t>RNB07S-14</t>
  </si>
  <si>
    <t>ต้น UG ตรงข้ามระนองการ์เด้น</t>
  </si>
  <si>
    <t>S1-RCS-0965</t>
  </si>
  <si>
    <t>RNA05S-24</t>
  </si>
  <si>
    <t>คลองบางกล้วย</t>
  </si>
  <si>
    <t>กฟส.สุขสำราญ</t>
  </si>
  <si>
    <t>S1-RCS-0966</t>
  </si>
  <si>
    <t>RNA03S-25</t>
  </si>
  <si>
    <t>บ้านท่ากลาง</t>
  </si>
  <si>
    <t>S1-RCS-0967</t>
  </si>
  <si>
    <t>RNA05S-22</t>
  </si>
  <si>
    <t>ตรงข้ามโรงเรียนไทยรัฐวิทยา</t>
  </si>
  <si>
    <t>S1-RCS-0968</t>
  </si>
  <si>
    <t>RNB04S-13</t>
  </si>
  <si>
    <t>สำนักสงฆ์ช่องเขา</t>
  </si>
  <si>
    <t>กฟส.ละอุ่น</t>
  </si>
  <si>
    <t>S1-RCS-0969</t>
  </si>
  <si>
    <t>CBN02S-12</t>
  </si>
  <si>
    <t>หินกอง-เมืองราชบุรี -ราชบุรี</t>
  </si>
  <si>
    <t>S1-RCS-0970</t>
  </si>
  <si>
    <t>SSA04S-03</t>
  </si>
  <si>
    <t>S1-RCS-0971</t>
  </si>
  <si>
    <t>XPA04S-06</t>
  </si>
  <si>
    <t>แยกชัฎป่าหวาย</t>
  </si>
  <si>
    <t>S1-RCS-0972</t>
  </si>
  <si>
    <t>XPA05S-11</t>
  </si>
  <si>
    <t>คาร์แคร์</t>
  </si>
  <si>
    <t>S1-RCS-0973</t>
  </si>
  <si>
    <t>PTH04S-12</t>
  </si>
  <si>
    <t>บ้านสวนอุดมสุข</t>
  </si>
  <si>
    <t>S1-RCS-0974</t>
  </si>
  <si>
    <t>PTH09S-08</t>
  </si>
  <si>
    <t>สามแยกหัวป่า (ฝั่งขวา)</t>
  </si>
  <si>
    <t>S1-RCS-0975</t>
  </si>
  <si>
    <t>PTH04S-24</t>
  </si>
  <si>
    <t>จุดแบ่งเขตวัดคิรีวงศ์</t>
  </si>
  <si>
    <t>S1-RCS-0976</t>
  </si>
  <si>
    <t>PBA02S-25</t>
  </si>
  <si>
    <t>คลองสุเอช</t>
  </si>
  <si>
    <t>S1-RCS-0977</t>
  </si>
  <si>
    <t>PBA07S-31</t>
  </si>
  <si>
    <t>โค้งท่าแร้ง</t>
  </si>
  <si>
    <t>S1-RCS-0978</t>
  </si>
  <si>
    <t>PBA05S-06</t>
  </si>
  <si>
    <t>โรงแรมตะวันนา</t>
  </si>
  <si>
    <t>S1-RCS-0979</t>
  </si>
  <si>
    <t>KHZ04S-16</t>
  </si>
  <si>
    <t>โค้งบ้านกล้วย</t>
  </si>
  <si>
    <t>S1-RCS-0980</t>
  </si>
  <si>
    <t>XPA10S-08</t>
  </si>
  <si>
    <t>สามแยกทุ่งกระถิน</t>
  </si>
  <si>
    <t>S1-RCS-0981</t>
  </si>
  <si>
    <t>DNA06S-13</t>
  </si>
  <si>
    <t>ก่อนถึงแยกดอนข่อย</t>
  </si>
  <si>
    <t>กฟส.ดอนไผ่</t>
  </si>
  <si>
    <t>S1-RCS-0982</t>
  </si>
  <si>
    <t>DNA05S-25</t>
  </si>
  <si>
    <t>หน้าอู่ยิ้มเสมอ</t>
  </si>
  <si>
    <t>S1-RCS-0983</t>
  </si>
  <si>
    <t>DNA08S-09</t>
  </si>
  <si>
    <t>หนัาโรงงาน VKK</t>
  </si>
  <si>
    <t>S1-RCS-0984</t>
  </si>
  <si>
    <t>DNA05S-32</t>
  </si>
  <si>
    <t>บ้านใช่ฮวด</t>
  </si>
  <si>
    <t>S1-RCS-0985</t>
  </si>
  <si>
    <t>DNA05S-31</t>
  </si>
  <si>
    <t>ปากทางบิ๊กช๊อป</t>
  </si>
  <si>
    <t>S1-RCS-0986</t>
  </si>
  <si>
    <t>DNA04S-05</t>
  </si>
  <si>
    <t>ประปาดำเนินสะดวก</t>
  </si>
  <si>
    <t>S1-RCS-0987</t>
  </si>
  <si>
    <t>DNA01S-19</t>
  </si>
  <si>
    <t>วงเวียนโพหัก</t>
  </si>
  <si>
    <t>S1-RCS-0988</t>
  </si>
  <si>
    <t>DNA01S-04</t>
  </si>
  <si>
    <t>ตรงข้ามโรงเรียนวัดหัวโพ</t>
  </si>
  <si>
    <t>S1-RCS-0989</t>
  </si>
  <si>
    <t>DNA06S-21</t>
  </si>
  <si>
    <t>ตรงข้ามคลังพัสดุ</t>
  </si>
  <si>
    <t>S1-RCS-0990</t>
  </si>
  <si>
    <t>DNA02S-23</t>
  </si>
  <si>
    <t>ก่อนถึงคลังพัสดุ</t>
  </si>
  <si>
    <t>S1-RCS-0991</t>
  </si>
  <si>
    <t>DNA02S-22</t>
  </si>
  <si>
    <t>สามแยกวัดแก้ว(จุดที่2)</t>
  </si>
  <si>
    <t>S1-RCS-0992</t>
  </si>
  <si>
    <t>PBA01S-15</t>
  </si>
  <si>
    <t>ตึกแถวบ้านตาน้อง</t>
  </si>
  <si>
    <t>S1-RCS-0993</t>
  </si>
  <si>
    <t>PBA05S-08</t>
  </si>
  <si>
    <t>บ้านตึกรังนกทุ่งเฟื้อ</t>
  </si>
  <si>
    <t>S1-RCS-0994</t>
  </si>
  <si>
    <t>PBA11S-30</t>
  </si>
  <si>
    <t>ซอยไร่มะโหรง</t>
  </si>
  <si>
    <t>S1-RCS-0995</t>
  </si>
  <si>
    <t>PBA11S-07</t>
  </si>
  <si>
    <t>S1-RCS-0996</t>
  </si>
  <si>
    <t>PBA02S-31</t>
  </si>
  <si>
    <t>บ้านวัดตึก</t>
  </si>
  <si>
    <t>S1-RCS-0997</t>
  </si>
  <si>
    <t>PBA02S-29</t>
  </si>
  <si>
    <t>แยกวัดโพธิ์ลอย</t>
  </si>
  <si>
    <t>S1-RCS-0998</t>
  </si>
  <si>
    <t>SSA09S-15</t>
  </si>
  <si>
    <t>ตรงข้ามวัดแก้วฟ้า จุดที่2</t>
  </si>
  <si>
    <t>S1-RCS-0999</t>
  </si>
  <si>
    <t>SSA09S-21</t>
  </si>
  <si>
    <t>วัดบางประจันต์</t>
  </si>
  <si>
    <t>S1-RCS-1000</t>
  </si>
  <si>
    <t>RBB09S-29</t>
  </si>
  <si>
    <t>วัดท่าสุวรรณ</t>
  </si>
  <si>
    <t>S1-RCS-1001</t>
  </si>
  <si>
    <t>PTH04S-04</t>
  </si>
  <si>
    <t>หน้าบุญสหก่อสร้าง</t>
  </si>
  <si>
    <t>S1-RCS-1002</t>
  </si>
  <si>
    <t>PTR03S-20</t>
  </si>
  <si>
    <t>หน้า กฟอ.พธร.</t>
  </si>
  <si>
    <t>S1-RCS-1003</t>
  </si>
  <si>
    <t>KHY05S-07</t>
  </si>
  <si>
    <t>หน้าวัดหนองหญ้าปล้อง</t>
  </si>
  <si>
    <t>กฟส.หนองหญ้าปล้อง</t>
  </si>
  <si>
    <t>S1-RCS-1004</t>
  </si>
  <si>
    <t>KHY02S-16</t>
  </si>
  <si>
    <t>หน้าวัดเขาชมพุ</t>
  </si>
  <si>
    <t>S1-RCS-1005</t>
  </si>
  <si>
    <t>CBN03S-17</t>
  </si>
  <si>
    <t>ก่อนถึงสามเเยกต้นไม้เเดง</t>
  </si>
  <si>
    <t>S1-RCS-1006</t>
  </si>
  <si>
    <t>CBN03S-23</t>
  </si>
  <si>
    <t>โรงเรียนมหาราช7</t>
  </si>
  <si>
    <t>S1-RCS-1007</t>
  </si>
  <si>
    <t>PBB05S-22</t>
  </si>
  <si>
    <t>บ้านดอนแก</t>
  </si>
  <si>
    <t>S1-RCS-1008</t>
  </si>
  <si>
    <t>PBB01S-14</t>
  </si>
  <si>
    <t>โพพระ</t>
  </si>
  <si>
    <t>S1-RCS-1009</t>
  </si>
  <si>
    <t>DNA04S-20</t>
  </si>
  <si>
    <t>สะพานคลองตาเมี้ย</t>
  </si>
  <si>
    <t>S1-RCS-1010</t>
  </si>
  <si>
    <t>PTH10S-10</t>
  </si>
  <si>
    <t>หน้าปั๊ม ปตท.คลองโคน</t>
  </si>
  <si>
    <t>S1-RCS-1011</t>
  </si>
  <si>
    <t>PTH10S-08</t>
  </si>
  <si>
    <t>ปากทางเข้าวิทยาลัยการอาชีพอัมพวา</t>
  </si>
  <si>
    <t>S1-RCS-1012</t>
  </si>
  <si>
    <t>PTH03S-08</t>
  </si>
  <si>
    <t>ไลน์แยกข้างปั๊มบางจากแพรกหนามแดง</t>
  </si>
  <si>
    <t>S1-RCS-1013</t>
  </si>
  <si>
    <t>HUC03S-12</t>
  </si>
  <si>
    <t>ประปาสวนสน</t>
  </si>
  <si>
    <t>S1-RCS-1014</t>
  </si>
  <si>
    <t>PNA06S-20</t>
  </si>
  <si>
    <t>สามแยกปากน้ำปราณ-เขาเจ้าแม่</t>
  </si>
  <si>
    <t>กฟส.ปากน้ำปราณ</t>
  </si>
  <si>
    <t>S1-RCS-1015</t>
  </si>
  <si>
    <t>CPB10S-05</t>
  </si>
  <si>
    <t>จุดแบ่งแดนบ้านบางผรา</t>
  </si>
  <si>
    <t>S1-RCS-1016</t>
  </si>
  <si>
    <t>CPB09S-07</t>
  </si>
  <si>
    <t>จุดแบ่งแดนก่อนแยกบางผรา</t>
  </si>
  <si>
    <t>S1-RCS-1017</t>
  </si>
  <si>
    <t>KUA07S-15</t>
  </si>
  <si>
    <t>ตรงข้ามทิบโก้</t>
  </si>
  <si>
    <t>S1-RCS-1018</t>
  </si>
  <si>
    <t>LSA10S-05</t>
  </si>
  <si>
    <t>หน้าตลาดเลิศพร</t>
  </si>
  <si>
    <t>S1-RCS-1019</t>
  </si>
  <si>
    <t>XPA05S-32</t>
  </si>
  <si>
    <t>โป่งกระทิงล่าง</t>
  </si>
  <si>
    <t>S1-RCS-1020</t>
  </si>
  <si>
    <t>HUB08S-09</t>
  </si>
  <si>
    <t>นิวัฒน์คาแคร์</t>
  </si>
  <si>
    <t>S1-RCS-1021</t>
  </si>
  <si>
    <t>HUC08S-06</t>
  </si>
  <si>
    <t>ปากซอยหัวหิน 116</t>
  </si>
  <si>
    <t>S1-RCS-1022</t>
  </si>
  <si>
    <t>HUC08S-10</t>
  </si>
  <si>
    <t>ตะเกียบซอย 10</t>
  </si>
  <si>
    <t>S1-RCS-1023</t>
  </si>
  <si>
    <t>HUC05S-16</t>
  </si>
  <si>
    <t>หัวหิน102-บ่อนไก่</t>
  </si>
  <si>
    <t>S1-RCS-1024</t>
  </si>
  <si>
    <t>CPA07S-11</t>
  </si>
  <si>
    <t>สามแยกกล้วยปิ่งจุด.1</t>
  </si>
  <si>
    <t>S1-RCS-1025</t>
  </si>
  <si>
    <t>CPA09S-28</t>
  </si>
  <si>
    <t>ตรงข้ามร้านข้าวแกงบ้านร้อยเก้า</t>
  </si>
  <si>
    <t>S1-RCS-1026</t>
  </si>
  <si>
    <t>CAB08S-10</t>
  </si>
  <si>
    <t>อุโมงค์บ่อฝ้าย CAB08</t>
  </si>
  <si>
    <t>S1-RCS-1027</t>
  </si>
  <si>
    <t>PTH09S-19</t>
  </si>
  <si>
    <t>หน้าวัดปากน้ำ</t>
  </si>
  <si>
    <t>S1-RCS-1028</t>
  </si>
  <si>
    <t>PTH06S-04</t>
  </si>
  <si>
    <t>ก่อนถึงทางเข้าวัดโคกเกตุ</t>
  </si>
  <si>
    <t>S1-RCS-1029</t>
  </si>
  <si>
    <t>DNA04S-13</t>
  </si>
  <si>
    <t>บางช้าง-อัมพวา -สมุทรสงคราม</t>
  </si>
  <si>
    <t>S1-RCS-1030</t>
  </si>
  <si>
    <t>BSP07S-07</t>
  </si>
  <si>
    <t>ปั้ม PT ชัยเกษม</t>
  </si>
  <si>
    <t>S1-RCS-1031</t>
  </si>
  <si>
    <t>PDA08S-05</t>
  </si>
  <si>
    <t>ยูเทิร์นป่าไม้(ฝั่งตะวันออก)</t>
  </si>
  <si>
    <t>S1-RCS-1032</t>
  </si>
  <si>
    <t>PBB03S-08</t>
  </si>
  <si>
    <t>บ้านหนองพลับ</t>
  </si>
  <si>
    <t>S1-RCS-1033</t>
  </si>
  <si>
    <t>PDA10S-06</t>
  </si>
  <si>
    <t>บ้านหนองกก(หน้าศูนย์ ISUZU)</t>
  </si>
  <si>
    <t>S1-RCS-1034</t>
  </si>
  <si>
    <t>HUB08S-03</t>
  </si>
  <si>
    <t>บ้านหม่อนไหม</t>
  </si>
  <si>
    <t>S1-RCS-1035</t>
  </si>
  <si>
    <t>PBA02S-11</t>
  </si>
  <si>
    <t>ไร่ส้ม-เมืองเพชรบุรี -เพชรบุรี</t>
  </si>
  <si>
    <t>S1-RCS-1036</t>
  </si>
  <si>
    <t>CBN02S-09</t>
  </si>
  <si>
    <t>บ้านหนองทรายย</t>
  </si>
  <si>
    <t>S1-RCS-1037</t>
  </si>
  <si>
    <t>PBA11S-10</t>
  </si>
  <si>
    <t>วัดลาดศรัทธาราม</t>
  </si>
  <si>
    <t>S1-RCS-1038</t>
  </si>
  <si>
    <t>PTR02S-18</t>
  </si>
  <si>
    <t>วัดตึก</t>
  </si>
  <si>
    <t>S1-RCS-1039</t>
  </si>
  <si>
    <t>PBB03S-06</t>
  </si>
  <si>
    <t>นาวุ้ง-เมืองเพชรบุรี -เพชรบุรี</t>
  </si>
  <si>
    <t>S1-RCS-1040</t>
  </si>
  <si>
    <t>PTR09S-11</t>
  </si>
  <si>
    <t>สะพานลอย</t>
  </si>
  <si>
    <t>S1-RCS-1041</t>
  </si>
  <si>
    <t>หน้าร้านเจริญผล</t>
  </si>
  <si>
    <t>S1-RCS-1042</t>
  </si>
  <si>
    <t>PTR09S-09</t>
  </si>
  <si>
    <t>C&amp;C</t>
  </si>
  <si>
    <t>S1-RCS-1043</t>
  </si>
  <si>
    <t>PBA04S-11</t>
  </si>
  <si>
    <t>วิทยาลัยเทคนิค</t>
  </si>
  <si>
    <t>S1-RCS-1044</t>
  </si>
  <si>
    <t>PBA10S-16</t>
  </si>
  <si>
    <t>S1-RCS-1045</t>
  </si>
  <si>
    <t>XPA01S-08</t>
  </si>
  <si>
    <t>บ้านดงชนี</t>
  </si>
  <si>
    <t>S1-RCS-1046</t>
  </si>
  <si>
    <t>PTR03S-10</t>
  </si>
  <si>
    <t>โรงเรียนโพธาวัฒนาเสนีย์</t>
  </si>
  <si>
    <t>S1-RCS-1047</t>
  </si>
  <si>
    <t>PTR03S-04</t>
  </si>
  <si>
    <t>CJ บ้านฆ้อง</t>
  </si>
  <si>
    <t>S1-RCS-1048</t>
  </si>
  <si>
    <t>PTR04S-08</t>
  </si>
  <si>
    <t>หมู่บ้านโพธิ์ทอง</t>
  </si>
  <si>
    <t>S1-RCS-1049</t>
  </si>
  <si>
    <t>PTR07S-10</t>
  </si>
  <si>
    <t>ครัววรรณี</t>
  </si>
  <si>
    <t>S1-RCS-1050</t>
  </si>
  <si>
    <t>PTR09S-12</t>
  </si>
  <si>
    <t>เทศบาลหนองโพ</t>
  </si>
  <si>
    <t>S1-RCS-1051</t>
  </si>
  <si>
    <t>PTR09S-13</t>
  </si>
  <si>
    <t>ตรงข้ามเทศบาลหนองโพ</t>
  </si>
  <si>
    <t>S1-RCS-1052</t>
  </si>
  <si>
    <t>BNP05S-18</t>
  </si>
  <si>
    <t>หน้าทรัพย์สุขใจ</t>
  </si>
  <si>
    <t>S1-RCS-1053</t>
  </si>
  <si>
    <t>DNA02S-18</t>
  </si>
  <si>
    <t>บางแพ-บางแพ -ราชบุรี</t>
  </si>
  <si>
    <t>S1-RCS-1054</t>
  </si>
  <si>
    <t>DNA07S-12</t>
  </si>
  <si>
    <t>บ้านไร่-ดำเนินสะดวก -ราชบุรี</t>
  </si>
  <si>
    <t>S1-RCS-1055</t>
  </si>
  <si>
    <t>DNA02S-20</t>
  </si>
  <si>
    <t>สามแยกวัดแก้ว(จุดที่1)</t>
  </si>
  <si>
    <t>S1-RCS-1056</t>
  </si>
  <si>
    <t>DNA07S-16</t>
  </si>
  <si>
    <t>หนองไก่แก้ว</t>
  </si>
  <si>
    <t>S1-RCS-1057</t>
  </si>
  <si>
    <t>DNA10S-12</t>
  </si>
  <si>
    <t>หน้าวัดบัวงาม</t>
  </si>
  <si>
    <t>S1-RCS-1058</t>
  </si>
  <si>
    <t>CAA03S-15</t>
  </si>
  <si>
    <t>เขาใหญ่-ชะอำ -เพชรบุรี</t>
  </si>
  <si>
    <t>S1-RCS-1059</t>
  </si>
  <si>
    <t>CAA07S-06</t>
  </si>
  <si>
    <t>ปั๊มพีที เลยบริษัทปูน</t>
  </si>
  <si>
    <t>S1-RCS-1060</t>
  </si>
  <si>
    <t>CAB01S-07</t>
  </si>
  <si>
    <t>ห้วยทรายเหนือ-ชะอำ -เพชรบุรี</t>
  </si>
  <si>
    <t>S1-RCS-1061</t>
  </si>
  <si>
    <t>CAB05S-19</t>
  </si>
  <si>
    <t>ตลาดสดชะอำ</t>
  </si>
  <si>
    <t>S1-RCS-1062</t>
  </si>
  <si>
    <t>CAC04S-03</t>
  </si>
  <si>
    <t>หน้า สฟ.ชอ.3</t>
  </si>
  <si>
    <t>S1-RCS-1063</t>
  </si>
  <si>
    <t>CAC06S-04</t>
  </si>
  <si>
    <t>ติดกับต้น underground หลังสถานี</t>
  </si>
  <si>
    <t>S1-RCS-1064</t>
  </si>
  <si>
    <t>CPA02S-10</t>
  </si>
  <si>
    <t>บริเวณปั๊ม พีที.ช่องขุนแก้ว</t>
  </si>
  <si>
    <t>S1-RCS-1065</t>
  </si>
  <si>
    <t>CPA06S-35</t>
  </si>
  <si>
    <t>นาทุ่งรีสอร์ท</t>
  </si>
  <si>
    <t>S1-RCS-1066</t>
  </si>
  <si>
    <t>CPA08S-14</t>
  </si>
  <si>
    <t>ก่อนแยกเข้าบ้านท่ามะปริง</t>
  </si>
  <si>
    <t>S1-RCS-1067</t>
  </si>
  <si>
    <t>CPA08S-16</t>
  </si>
  <si>
    <t>Tie Line บ้านท่ามะปริง</t>
  </si>
  <si>
    <t>S1-RCS-1068</t>
  </si>
  <si>
    <t>CPA10S-18</t>
  </si>
  <si>
    <t>อนามัยทุ่งคา</t>
  </si>
  <si>
    <t>S1-RCS-1069</t>
  </si>
  <si>
    <t>CPB10S-12</t>
  </si>
  <si>
    <t>บขส.เก่า</t>
  </si>
  <si>
    <t>S1-RCS-1070</t>
  </si>
  <si>
    <t>CPB08S-14</t>
  </si>
  <si>
    <t>ทางแยกนากุ้งนางสกุลตลาโพงพาง</t>
  </si>
  <si>
    <t>S1-RCS-1071</t>
  </si>
  <si>
    <t>PDA07S-04</t>
  </si>
  <si>
    <t>แยกเข้าบ้านหนองปรือ</t>
  </si>
  <si>
    <t>S1-RCS-1072</t>
  </si>
  <si>
    <t>KUA04S-22</t>
  </si>
  <si>
    <t>บ้านดอนมะขาม</t>
  </si>
  <si>
    <t>S1-RCS-1073</t>
  </si>
  <si>
    <t>KUA10S-12</t>
  </si>
  <si>
    <t>บ้านทุ่งแฝก</t>
  </si>
  <si>
    <t>S1-RCS-1074</t>
  </si>
  <si>
    <t>PBB03S-09</t>
  </si>
  <si>
    <t>S1-RCS-1075</t>
  </si>
  <si>
    <t>BSP02S-03</t>
  </si>
  <si>
    <t>หน้า สฟฟ.บสพ.1</t>
  </si>
  <si>
    <t>S1-RCS-1076</t>
  </si>
  <si>
    <t>BSP04S-05</t>
  </si>
  <si>
    <t>บ้านดงไม้งาม</t>
  </si>
  <si>
    <t>S1-RCS-1077</t>
  </si>
  <si>
    <t>BSP09S-04</t>
  </si>
  <si>
    <t>สามแยกบ้านกรูด(สะพานลอย)</t>
  </si>
  <si>
    <t>S1-RCS-1078</t>
  </si>
  <si>
    <t>BSP10S-22</t>
  </si>
  <si>
    <t>S1-RCS-1079</t>
  </si>
  <si>
    <t>BSR05S-05</t>
  </si>
  <si>
    <t>แม่รำพึง-บางสะพาน -ประจวบคีรีขันธ์</t>
  </si>
  <si>
    <t>S1-RCS-1080</t>
  </si>
  <si>
    <t>BSR06S-14</t>
  </si>
  <si>
    <t>S1-RCS-1081</t>
  </si>
  <si>
    <t>PBA06S-16</t>
  </si>
  <si>
    <t>บ้านท่าศาลา</t>
  </si>
  <si>
    <t>S1-RCS-1082</t>
  </si>
  <si>
    <t>KUA04S-12</t>
  </si>
  <si>
    <t>เทศบาลไร่ใหม่</t>
  </si>
  <si>
    <t>กฟส.สามร้อยยอด</t>
  </si>
  <si>
    <t>S1-RCS-1083</t>
  </si>
  <si>
    <t>KUA09S-10</t>
  </si>
  <si>
    <t>ไร่ใหม่-สามร้อยยอด -ประจวบคีรีขันธ์</t>
  </si>
  <si>
    <t>S1-RCS-1084</t>
  </si>
  <si>
    <t>LSA01S-19</t>
  </si>
  <si>
    <t>จุดแบ่งเขตหลังสวน-สวี</t>
  </si>
  <si>
    <t>กฟส.ทุ่งตะโก</t>
  </si>
  <si>
    <t>S1-RCS-1085</t>
  </si>
  <si>
    <t>LSA10S-21</t>
  </si>
  <si>
    <t>บ้านบางมั่น</t>
  </si>
  <si>
    <t>กฟส.ละแม</t>
  </si>
  <si>
    <t>S1-RCS-1086</t>
  </si>
  <si>
    <t>LSA02S-05</t>
  </si>
  <si>
    <t>แผงทุเรียนมติชัย</t>
  </si>
  <si>
    <t>S1-RCS-1087</t>
  </si>
  <si>
    <t>RNA03S-12</t>
  </si>
  <si>
    <t>การไฟฟ้ากะเปอร์</t>
  </si>
  <si>
    <t>กฟส.กะเปอร์</t>
  </si>
  <si>
    <t>S1-RCS-1088</t>
  </si>
  <si>
    <t>LSA08S-17</t>
  </si>
  <si>
    <t>รีสอร์ทจันทร์สว่าง</t>
  </si>
  <si>
    <t>S1-RCS-1089</t>
  </si>
  <si>
    <t>RNA07S-06</t>
  </si>
  <si>
    <t>รพ.สต.ราชกรูด</t>
  </si>
  <si>
    <t>S1-RCS-1090</t>
  </si>
  <si>
    <t>LSA08S-19</t>
  </si>
  <si>
    <t>วัดเขาเสก</t>
  </si>
  <si>
    <t>S1-RCS-1091</t>
  </si>
  <si>
    <t>LSA08S-21</t>
  </si>
  <si>
    <t>โรงเลื่อยโกซ้ง</t>
  </si>
  <si>
    <t>S1-RCS-1092</t>
  </si>
  <si>
    <t>PBA02S-26</t>
  </si>
  <si>
    <t>บ้านวังบัว</t>
  </si>
  <si>
    <t>S1-RCS-1093</t>
  </si>
  <si>
    <t>LSA08S-22</t>
  </si>
  <si>
    <t>ค่ายไก่สามดาว บ้านแหลมทราย</t>
  </si>
  <si>
    <t>S1-RCS-1094</t>
  </si>
  <si>
    <t>HUB05S-24</t>
  </si>
  <si>
    <t>หน้าสุขทวี อพาร์ทเม้นท์</t>
  </si>
  <si>
    <t>S1-RCS-1095</t>
  </si>
  <si>
    <t>RNB03S-09</t>
  </si>
  <si>
    <t>อบต.บางริ้น</t>
  </si>
  <si>
    <t>S1-RCS-1096</t>
  </si>
  <si>
    <t>RNB07S-18</t>
  </si>
  <si>
    <t>S1-RCS-1097</t>
  </si>
  <si>
    <t>RNB09S-04</t>
  </si>
  <si>
    <t>ร้านสวนอิสาน</t>
  </si>
  <si>
    <t>S1-RCS-1098</t>
  </si>
  <si>
    <t>RNB04S-20</t>
  </si>
  <si>
    <t>บ้านคงทอง</t>
  </si>
  <si>
    <t>S1-RCS-1099</t>
  </si>
  <si>
    <t>RNA03S-24</t>
  </si>
  <si>
    <t>อบต.นาคา</t>
  </si>
  <si>
    <t>S1-RCS-1100</t>
  </si>
  <si>
    <t>RNA05S-23</t>
  </si>
  <si>
    <t>บ.ควนไทรงาม</t>
  </si>
  <si>
    <t>S1-RCS-1101</t>
  </si>
  <si>
    <t>PBA04S-10</t>
  </si>
  <si>
    <t>S1-RCS-1102</t>
  </si>
  <si>
    <t>PBB02S-12</t>
  </si>
  <si>
    <t>หนองขนาน-เมืองเพชรบุรี -เพชรบุรี</t>
  </si>
  <si>
    <t>S1-RCS-1103</t>
  </si>
  <si>
    <t>PBA09S-13</t>
  </si>
  <si>
    <t>เซี๊ยะก๋วยเตี๋ยวปลา</t>
  </si>
  <si>
    <t>S1-RCS-1104</t>
  </si>
  <si>
    <t>PBB04S-14</t>
  </si>
  <si>
    <t>ท่ายางเมืองใหม่</t>
  </si>
  <si>
    <t>S1-RCS-1105</t>
  </si>
  <si>
    <t>PBA01S-05</t>
  </si>
  <si>
    <t>หน้าวัดถ้ำแก้ว</t>
  </si>
  <si>
    <t>S1-RCS-1106</t>
  </si>
  <si>
    <t>PBB04S-10</t>
  </si>
  <si>
    <t>หน้าไฟฟ้าท่ายาง</t>
  </si>
  <si>
    <t>S1-RCS-1107</t>
  </si>
  <si>
    <t>PBA10S-26</t>
  </si>
  <si>
    <t>ป้าย mc jeans</t>
  </si>
  <si>
    <t>S1-RCS-1108</t>
  </si>
  <si>
    <t>TSE01S-10</t>
  </si>
  <si>
    <t>บางสน-ปะทิว -ชุมพร</t>
  </si>
  <si>
    <t>S1-RCS-1109</t>
  </si>
  <si>
    <t>PBA05S-24</t>
  </si>
  <si>
    <t>หัวสะพาน-เมืองเพชรบุรี -เพชรบุรี</t>
  </si>
  <si>
    <t>S1-RCS-1110</t>
  </si>
  <si>
    <t>PBB01S-07</t>
  </si>
  <si>
    <t>S1-RCS-1111</t>
  </si>
  <si>
    <t>PBB05S-03</t>
  </si>
  <si>
    <t>หาดเจ้าสำราญ-เมืองเพชรบุรี -เพชรบุรี</t>
  </si>
  <si>
    <t>S1-RCS-3300</t>
  </si>
  <si>
    <t>BPC07S-03</t>
  </si>
  <si>
    <t>แขวงการทาง</t>
  </si>
  <si>
    <t>S1-RCS-3301</t>
  </si>
  <si>
    <t>BPC04S-07</t>
  </si>
  <si>
    <t>อู่ก้าวหน้า</t>
  </si>
  <si>
    <t>S1-RCS-3302</t>
  </si>
  <si>
    <t>BPC10S-02</t>
  </si>
  <si>
    <t>เพ็ญวิวัฒน์</t>
  </si>
  <si>
    <t>S1-RCS-3303</t>
  </si>
  <si>
    <t>BPC05S-03</t>
  </si>
  <si>
    <t>SF.6 ร.ร.เพ็ญวิวัฒน์วิทยา (RCS242)</t>
  </si>
  <si>
    <t>S1-RCS-3304</t>
  </si>
  <si>
    <t>BPB04S-06</t>
  </si>
  <si>
    <t>เจริญกิจ</t>
  </si>
  <si>
    <t>S1-RCS-3305</t>
  </si>
  <si>
    <t>BPA04S-13</t>
  </si>
  <si>
    <t>อสร.</t>
  </si>
  <si>
    <t>S1-RCS-3306</t>
  </si>
  <si>
    <t>BPA02S-13</t>
  </si>
  <si>
    <t>S1-RCS-3307</t>
  </si>
  <si>
    <t>BPB09S-06</t>
  </si>
  <si>
    <t>หน้าเทศบาลเบิกไพร</t>
  </si>
  <si>
    <t>S1-RCS-3308</t>
  </si>
  <si>
    <t>BPB07S-07</t>
  </si>
  <si>
    <t>SF.6 TILE LINE บ.ซูเท็ค RCS247</t>
  </si>
  <si>
    <t>S1-RCS-3309</t>
  </si>
  <si>
    <t>TMK10S-07</t>
  </si>
  <si>
    <t>วัดคริส ธีระศาสตร์</t>
  </si>
  <si>
    <t>S1-RCS-3310</t>
  </si>
  <si>
    <t>BPB03S-06</t>
  </si>
  <si>
    <t>ตรงข้ามอนุชาแอร์</t>
  </si>
  <si>
    <t>S1-RCS-3311</t>
  </si>
  <si>
    <t>TMK09S-11</t>
  </si>
  <si>
    <t>โล้วเฮงหมง</t>
  </si>
  <si>
    <t>S1-RCS-3312</t>
  </si>
  <si>
    <t>BPC04S-08</t>
  </si>
  <si>
    <t>ร.ร.ดอนบอสโก</t>
  </si>
  <si>
    <t>S1-RCS-3313</t>
  </si>
  <si>
    <t>BPB07S-08</t>
  </si>
  <si>
    <t>ร้านเหว่า</t>
  </si>
  <si>
    <t>S1-RCS-3314</t>
  </si>
  <si>
    <t>BPA02S-05</t>
  </si>
  <si>
    <t>หลังวัดจันทราราม</t>
  </si>
  <si>
    <t>S1-RCS-3315</t>
  </si>
  <si>
    <t>NOM05S-04</t>
  </si>
  <si>
    <t>โรงลิเกทองเคลิ้ม</t>
  </si>
  <si>
    <t>S1-RCS-3316</t>
  </si>
  <si>
    <t>BPB12S-03</t>
  </si>
  <si>
    <t>สี่แยกไฟแดงยางปราสาท</t>
  </si>
  <si>
    <t>S1-RCS-3317</t>
  </si>
  <si>
    <t>BPB08S-09</t>
  </si>
  <si>
    <t>ร้านไก่โอ่ง</t>
  </si>
  <si>
    <t>S1-RCS-3318</t>
  </si>
  <si>
    <t>BPB11S-22</t>
  </si>
  <si>
    <t>สามแยกผู้ใหญ่ชิด</t>
  </si>
  <si>
    <t>S1-RCS-3319</t>
  </si>
  <si>
    <t>BPB11S-10</t>
  </si>
  <si>
    <t>S1-RCS-3320</t>
  </si>
  <si>
    <t>BPC02S-04</t>
  </si>
  <si>
    <t>หนองกบ</t>
  </si>
  <si>
    <t>S1-RCS-3321</t>
  </si>
  <si>
    <t>BPB04S-04</t>
  </si>
  <si>
    <t>DIS.TILE LINE แยกหนองค้างแมว SW-2383</t>
  </si>
  <si>
    <t>S1-RCS-3322</t>
  </si>
  <si>
    <t>NOM01S-06</t>
  </si>
  <si>
    <t>โรงงานยางมะตอย</t>
  </si>
  <si>
    <t>S1-RCS-3323</t>
  </si>
  <si>
    <t>BPB09S-14</t>
  </si>
  <si>
    <t>มณีจรัสแสง</t>
  </si>
  <si>
    <t>S1-RCS-3324</t>
  </si>
  <si>
    <t>BPB01S-03</t>
  </si>
  <si>
    <t>รัตนช่างยนต์</t>
  </si>
  <si>
    <t>S1-RCS-3325</t>
  </si>
  <si>
    <t>NOM04S-03</t>
  </si>
  <si>
    <t>บ.ดาน่อน</t>
  </si>
  <si>
    <t>S1-RCS-3326</t>
  </si>
  <si>
    <t>NOM02S-03</t>
  </si>
  <si>
    <t>บ้านสระสี่มุม</t>
  </si>
  <si>
    <t>S1-RCS-3327</t>
  </si>
  <si>
    <t>BPB05S-04</t>
  </si>
  <si>
    <t>ตรงข้าม ต.อำนวยยนต์</t>
  </si>
  <si>
    <t>S1-RCS-3328</t>
  </si>
  <si>
    <t>BPB11S-02</t>
  </si>
  <si>
    <t>ข้าง SCG</t>
  </si>
  <si>
    <t>S1-RCS-3329</t>
  </si>
  <si>
    <t>BPB02S-06</t>
  </si>
  <si>
    <t>S1-RCS-3330</t>
  </si>
  <si>
    <t>BPB10S-05</t>
  </si>
  <si>
    <t>เจริญกิจ (ล่าง)</t>
  </si>
  <si>
    <t>S1-RCS-3331</t>
  </si>
  <si>
    <t>BPB09S-09</t>
  </si>
  <si>
    <t>เฉลิมทองคำ</t>
  </si>
  <si>
    <t>S1-RCS-3332</t>
  </si>
  <si>
    <t>BPB05S-12</t>
  </si>
  <si>
    <t>บ้านน้ำเพชร</t>
  </si>
  <si>
    <t>S1-RCS-3333</t>
  </si>
  <si>
    <t>BPA04S-09</t>
  </si>
  <si>
    <t>ป้อมตำรวจบ้านไร่</t>
  </si>
  <si>
    <t>S1-RCS-3334</t>
  </si>
  <si>
    <t>BPC09S-02</t>
  </si>
  <si>
    <t>อู่ก้าวหน้า (ล่าง)</t>
  </si>
  <si>
    <t>S1-RCS-3335</t>
  </si>
  <si>
    <t>BPA01S-03</t>
  </si>
  <si>
    <t>โรงสี</t>
  </si>
  <si>
    <t>S1-RCS-3336</t>
  </si>
  <si>
    <t>หนองโสน</t>
  </si>
  <si>
    <t>S1-RCS-3337</t>
  </si>
  <si>
    <t>NOM02S-14</t>
  </si>
  <si>
    <t>ข้างวัดสัมมาราม</t>
  </si>
  <si>
    <t>S1-RCS-3338</t>
  </si>
  <si>
    <t>NOM03S-03</t>
  </si>
  <si>
    <t>S1-RCS-3339</t>
  </si>
  <si>
    <t>NOM02S-06</t>
  </si>
  <si>
    <t>ร้านวัสดุก่อสร้างสัมมาราม</t>
  </si>
  <si>
    <t>S1-REC-0001</t>
  </si>
  <si>
    <t>CAB01R-01</t>
  </si>
  <si>
    <t>แยกสปริงฟิล</t>
  </si>
  <si>
    <t>FRTU-Recloser</t>
  </si>
  <si>
    <t>S1-REC-0003</t>
  </si>
  <si>
    <t>BSR02R-01</t>
  </si>
  <si>
    <t>วัดดอนมะกอก</t>
  </si>
  <si>
    <t>S1-REC-0004</t>
  </si>
  <si>
    <t>BSR02R-02</t>
  </si>
  <si>
    <t>บ้านท่าม่วง</t>
  </si>
  <si>
    <t>S1-REC-0005</t>
  </si>
  <si>
    <t>BSP04R-03</t>
  </si>
  <si>
    <t>บ้านเขานางล้อม</t>
  </si>
  <si>
    <t>S1-REC-0006</t>
  </si>
  <si>
    <t>BSR02R-05</t>
  </si>
  <si>
    <t>แยกบ้านท่าม่วง</t>
  </si>
  <si>
    <t>S1-REC-0007</t>
  </si>
  <si>
    <t>CAB09R-01</t>
  </si>
  <si>
    <t>หน้ารพ.ชะอำ</t>
  </si>
  <si>
    <t>S1-REC-0011</t>
  </si>
  <si>
    <t>CPA06R-03</t>
  </si>
  <si>
    <t>ข้างศูนย์ราชการ</t>
  </si>
  <si>
    <t>S1-REC-0012</t>
  </si>
  <si>
    <t>CPA02R-01</t>
  </si>
  <si>
    <t>ด่านจปร.</t>
  </si>
  <si>
    <t>S1-REC-0015</t>
  </si>
  <si>
    <t>DNA07R-01</t>
  </si>
  <si>
    <t>S1-REC-0016</t>
  </si>
  <si>
    <t>DNA09R-01</t>
  </si>
  <si>
    <t>หน้าอู่ต่อเรือเอกมล</t>
  </si>
  <si>
    <t>S1-REC-0017</t>
  </si>
  <si>
    <t>KDA01R-02</t>
  </si>
  <si>
    <t>หน่วยพัฒนาการเคลื่อนที่14</t>
  </si>
  <si>
    <t>S1-REC-0020</t>
  </si>
  <si>
    <t>KHY02R-01</t>
  </si>
  <si>
    <t>ตรงข้ามร้อยตชด.</t>
  </si>
  <si>
    <t>S1-REC-0021</t>
  </si>
  <si>
    <t>LSA06R-01</t>
  </si>
  <si>
    <t>บ้านเกาะแก้ว</t>
  </si>
  <si>
    <t>S1-REC-0022</t>
  </si>
  <si>
    <t>LSA04R-01</t>
  </si>
  <si>
    <t>บ้านแหลมทราย</t>
  </si>
  <si>
    <t>S1-REC-0023</t>
  </si>
  <si>
    <t>LSA09R-01</t>
  </si>
  <si>
    <t>บ้านพระรักษ์,อ.พะโต๊ะ</t>
  </si>
  <si>
    <t>S1-REC-0024</t>
  </si>
  <si>
    <t>LSA10R-01</t>
  </si>
  <si>
    <t>หน้าบริษัทฟาร์มซีพีหลังสวน</t>
  </si>
  <si>
    <t>S1-REC-0025</t>
  </si>
  <si>
    <t>LSA01R-01</t>
  </si>
  <si>
    <t>บ้านควนเสาธง</t>
  </si>
  <si>
    <t>S1-REC-0026</t>
  </si>
  <si>
    <t>LSA09R-05</t>
  </si>
  <si>
    <t>บ้านช่องสะท้อน</t>
  </si>
  <si>
    <t>S1-REC-0027</t>
  </si>
  <si>
    <t>LSA05R-01</t>
  </si>
  <si>
    <t>หลังป้อมตำรวจหลังสวน</t>
  </si>
  <si>
    <t>S1-REC-0028</t>
  </si>
  <si>
    <t>PBA01R-01</t>
  </si>
  <si>
    <t>ปากทางวัดกุฏิ</t>
  </si>
  <si>
    <t>S1-REC-0029</t>
  </si>
  <si>
    <t>PBA11R-02</t>
  </si>
  <si>
    <t>บ้านระหารน้อย</t>
  </si>
  <si>
    <t>S1-REC-0030</t>
  </si>
  <si>
    <t>PBA11R-01</t>
  </si>
  <si>
    <t>โรงเรียนบ้านลาดวิทยา</t>
  </si>
  <si>
    <t>S1-REC-0031</t>
  </si>
  <si>
    <t>PBB04R-02</t>
  </si>
  <si>
    <t>หนองเตาปูน</t>
  </si>
  <si>
    <t>S1-REC-0032</t>
  </si>
  <si>
    <t>PBB01R-01</t>
  </si>
  <si>
    <t>บ.ท่าหิน</t>
  </si>
  <si>
    <t>S1-REC-0033</t>
  </si>
  <si>
    <t>PBB01R-02</t>
  </si>
  <si>
    <t>บ้านบางจาน</t>
  </si>
  <si>
    <t>S1-REC-0036</t>
  </si>
  <si>
    <t>PDA10R-01</t>
  </si>
  <si>
    <t>บ้านนิคมฯอ่าวน้อย</t>
  </si>
  <si>
    <t>S1-REC-0037</t>
  </si>
  <si>
    <t>KUA10R-01</t>
  </si>
  <si>
    <t>บ้านหนองหมู</t>
  </si>
  <si>
    <t>S1-REC-0038</t>
  </si>
  <si>
    <t>PNA10R-01</t>
  </si>
  <si>
    <t>บ้านลุ่มโพธิ์</t>
  </si>
  <si>
    <t>S1-REC-0039</t>
  </si>
  <si>
    <t>PTH01R-01</t>
  </si>
  <si>
    <t>บ้านหนองกระทุ่ม</t>
  </si>
  <si>
    <t>S1-REC-0040</t>
  </si>
  <si>
    <t>PTR01R-02</t>
  </si>
  <si>
    <t>บ้านสิงห์</t>
  </si>
  <si>
    <t>S1-REC-0041</t>
  </si>
  <si>
    <t>PTS02R-01</t>
  </si>
  <si>
    <t>ก่อนถึงครัวลุงด้อ</t>
  </si>
  <si>
    <t>S1-REC-0042</t>
  </si>
  <si>
    <t>PTS07R-01</t>
  </si>
  <si>
    <t>S1-REC-0044</t>
  </si>
  <si>
    <t>RBB09R-01</t>
  </si>
  <si>
    <t>บ้านไร่</t>
  </si>
  <si>
    <t>S1-REC-0045</t>
  </si>
  <si>
    <t>CBN05R-04</t>
  </si>
  <si>
    <t>หนองกระทุ่ม</t>
  </si>
  <si>
    <t>S1-REC-0046</t>
  </si>
  <si>
    <t>RBC03R-01</t>
  </si>
  <si>
    <t>บ้านนาคอก</t>
  </si>
  <si>
    <t>S1-REC-0047</t>
  </si>
  <si>
    <t>CBN05R-01</t>
  </si>
  <si>
    <t>บ้านปากบึง</t>
  </si>
  <si>
    <t>S1-REC-0048</t>
  </si>
  <si>
    <t>RBB05R-01</t>
  </si>
  <si>
    <t>บ้านคูบัว</t>
  </si>
  <si>
    <t>S1-REC-0049</t>
  </si>
  <si>
    <t>CBN06R-01</t>
  </si>
  <si>
    <t>บ.ทุ่งน้อย</t>
  </si>
  <si>
    <t>S1-REC-0050</t>
  </si>
  <si>
    <t>XPA04R-01</t>
  </si>
  <si>
    <t>หน้าการประปาสวนผึ้ง</t>
  </si>
  <si>
    <t>S1-REC-0051</t>
  </si>
  <si>
    <t>CPA10R-02</t>
  </si>
  <si>
    <t>บ้านทุ่งคา</t>
  </si>
  <si>
    <t>S1-REC-0052</t>
  </si>
  <si>
    <t>RNA03R-01</t>
  </si>
  <si>
    <t>แยกบ้านนา</t>
  </si>
  <si>
    <t>S1-REC-0053</t>
  </si>
  <si>
    <t>CPA10R-05</t>
  </si>
  <si>
    <t>บ้านปากแพรก</t>
  </si>
  <si>
    <t>S1-REC-0054</t>
  </si>
  <si>
    <t>RNA04R-01</t>
  </si>
  <si>
    <t>สามแยกราชกรูด -พะโต๊ะ</t>
  </si>
  <si>
    <t>S1-REC-0055</t>
  </si>
  <si>
    <t>RNA05R-02</t>
  </si>
  <si>
    <t>สถานีไฟฟ้าระนอง1</t>
  </si>
  <si>
    <t>S1-REC-0056</t>
  </si>
  <si>
    <t>CPA08R-05</t>
  </si>
  <si>
    <t>S1-REC-0057</t>
  </si>
  <si>
    <t>RNB05R-02</t>
  </si>
  <si>
    <t>บ้านนายังฝั่งขวา</t>
  </si>
  <si>
    <t>S1-REC-0058</t>
  </si>
  <si>
    <t>PTS09R-01</t>
  </si>
  <si>
    <t>บ้านสร้อยฟ้า</t>
  </si>
  <si>
    <t>S1-REC-0059</t>
  </si>
  <si>
    <t>RNB10R-01</t>
  </si>
  <si>
    <t>โรงน้ำแข็งไทยประดิษฐ์</t>
  </si>
  <si>
    <t>S1-REC-0060</t>
  </si>
  <si>
    <t>SSA10R-01</t>
  </si>
  <si>
    <t>หน้า ร.ร.ลาดใหญ่</t>
  </si>
  <si>
    <t>S1-REC-0061</t>
  </si>
  <si>
    <t>PTH09R-01</t>
  </si>
  <si>
    <t>วัดแก้วเจริญ</t>
  </si>
  <si>
    <t>S1-REC-0062</t>
  </si>
  <si>
    <t>DNA01R-01</t>
  </si>
  <si>
    <t>แยกโพหัก</t>
  </si>
  <si>
    <t>S1-REC-0063</t>
  </si>
  <si>
    <t>DNA08R-02</t>
  </si>
  <si>
    <t>บ้านดอนไผ่</t>
  </si>
  <si>
    <t>S1-REC-0064</t>
  </si>
  <si>
    <t>DNA01R-02</t>
  </si>
  <si>
    <t>บ้านลำน้ำ (บางแพ)</t>
  </si>
  <si>
    <t>S1-REC-0065</t>
  </si>
  <si>
    <t>DNA06R-01</t>
  </si>
  <si>
    <t>โรงเรียนบ้านดอนคลัง</t>
  </si>
  <si>
    <t>S1-REC-0066</t>
  </si>
  <si>
    <t>RBB09R-04</t>
  </si>
  <si>
    <t>วัดโพธิ์</t>
  </si>
  <si>
    <t>S1-REC-0067</t>
  </si>
  <si>
    <t>RBB04R-02</t>
  </si>
  <si>
    <t>เขางูซ้าย</t>
  </si>
  <si>
    <t>S1-REC-0068</t>
  </si>
  <si>
    <t>RBC04R-02</t>
  </si>
  <si>
    <t>บ้านโคกหม้อ</t>
  </si>
  <si>
    <t>S1-REC-0069</t>
  </si>
  <si>
    <t>RBB04R-01</t>
  </si>
  <si>
    <t>S1-REC-0070</t>
  </si>
  <si>
    <t>RBB07R-01</t>
  </si>
  <si>
    <t>ปากทางกลุ่มโรงโม่</t>
  </si>
  <si>
    <t>S1-REC-0071</t>
  </si>
  <si>
    <t>PTS05R-01</t>
  </si>
  <si>
    <t>บ้านตายับ</t>
  </si>
  <si>
    <t>S1-REC-0076</t>
  </si>
  <si>
    <t>CBN02R-02</t>
  </si>
  <si>
    <t>บ้านหนองนางแพรว</t>
  </si>
  <si>
    <t>S1-REC-0077</t>
  </si>
  <si>
    <t>DNA08R-01</t>
  </si>
  <si>
    <t>บ้านขุนพิทักษ์</t>
  </si>
  <si>
    <t>S1-REC-0078</t>
  </si>
  <si>
    <t>PTH04R-01</t>
  </si>
  <si>
    <t>วัดสว่างอารมณ์</t>
  </si>
  <si>
    <t>S1-REC-0079</t>
  </si>
  <si>
    <t>PBA07R-01</t>
  </si>
  <si>
    <t>ข้าง รร.วัดกุฏิ</t>
  </si>
  <si>
    <t>S1-REC-0081</t>
  </si>
  <si>
    <t>KDA01R-04</t>
  </si>
  <si>
    <t>หน่วยพัฒนาการเคลื่อนที่13</t>
  </si>
  <si>
    <t>S1-REC-0082</t>
  </si>
  <si>
    <t>PBA06R-01</t>
  </si>
  <si>
    <t>ประปาท่ายาง</t>
  </si>
  <si>
    <t>S1-REC-0083</t>
  </si>
  <si>
    <t>KDA02R-01</t>
  </si>
  <si>
    <t>สนามกอล์ฟ(แก่งกระจานคันทรีคลับ)</t>
  </si>
  <si>
    <t>S1-REC-0085</t>
  </si>
  <si>
    <t>CAB07R-01</t>
  </si>
  <si>
    <t>บ้านช้างแทงกระจาด</t>
  </si>
  <si>
    <t>S1-REC-0086</t>
  </si>
  <si>
    <t>KUA04R-01</t>
  </si>
  <si>
    <t>วัดกุยเหนือ</t>
  </si>
  <si>
    <t>S1-REC-0087</t>
  </si>
  <si>
    <t>PDA04R-01</t>
  </si>
  <si>
    <t>แยกด่านสิงขร</t>
  </si>
  <si>
    <t>S1-REC-0089</t>
  </si>
  <si>
    <t>BSP07R-01</t>
  </si>
  <si>
    <t>บ้านมรสวบ</t>
  </si>
  <si>
    <t>S1-REC-0090</t>
  </si>
  <si>
    <t>TSE01R-02</t>
  </si>
  <si>
    <t>แยกต้นมะขาม</t>
  </si>
  <si>
    <t>S1-REC-0092</t>
  </si>
  <si>
    <t>TSE04R-01</t>
  </si>
  <si>
    <t>บ้านนาสร้าง</t>
  </si>
  <si>
    <t>S1-REC-0094</t>
  </si>
  <si>
    <t>CPA04R-03</t>
  </si>
  <si>
    <t>บ้านคลองน้อย</t>
  </si>
  <si>
    <t>S1-REC-0095</t>
  </si>
  <si>
    <t>CPA10R-01</t>
  </si>
  <si>
    <t>บ้านขุนกระทิง</t>
  </si>
  <si>
    <t>S1-REC-0096</t>
  </si>
  <si>
    <t>CPA04R-01</t>
  </si>
  <si>
    <t>บ้านเขายาว</t>
  </si>
  <si>
    <t>S1-REC-0097</t>
  </si>
  <si>
    <t>CPB07R-03</t>
  </si>
  <si>
    <t>หาดทรายรี</t>
  </si>
  <si>
    <t>S1-REC-0098</t>
  </si>
  <si>
    <t>CPB09R-03</t>
  </si>
  <si>
    <t>บ้านนาทุ่ง</t>
  </si>
  <si>
    <t>S1-REC-0100</t>
  </si>
  <si>
    <t>LSA01R-03</t>
  </si>
  <si>
    <t>บ้านบ่อคา</t>
  </si>
  <si>
    <t>S1-REC-0101</t>
  </si>
  <si>
    <t>KUR01R-03</t>
  </si>
  <si>
    <t>จุดแบ่งเขตคุระบุรี (ฝั่งซ้าย)</t>
  </si>
  <si>
    <t>S1-REC-0102</t>
  </si>
  <si>
    <t>LSA07R-04</t>
  </si>
  <si>
    <t>บ้านยางงาม</t>
  </si>
  <si>
    <t>S1-REC-0103</t>
  </si>
  <si>
    <t>LSA09R-04</t>
  </si>
  <si>
    <t>บ้านขันเงิน</t>
  </si>
  <si>
    <t>S1-REC-0104</t>
  </si>
  <si>
    <t>RNA03R-02</t>
  </si>
  <si>
    <t>หน้าวัดกะเปอร์</t>
  </si>
  <si>
    <t>S1-REC-0110</t>
  </si>
  <si>
    <t>PNA04R-01</t>
  </si>
  <si>
    <t>บ้านนาปุ่ม</t>
  </si>
  <si>
    <t>S1-REC-0111</t>
  </si>
  <si>
    <t>TSE09R-01</t>
  </si>
  <si>
    <t>ถ้ำรับร่อ/วัดเทพเจริญ</t>
  </si>
  <si>
    <t>S1-REC-0129</t>
  </si>
  <si>
    <t>BSR01R-07</t>
  </si>
  <si>
    <t>แยกท่าม่วง (หลังเซเว่น)</t>
  </si>
  <si>
    <t>S1-REC-0130</t>
  </si>
  <si>
    <t>RBA07R-01</t>
  </si>
  <si>
    <t>เขางูขวา</t>
  </si>
  <si>
    <t>S1-REC-0131</t>
  </si>
  <si>
    <t>DNA09R-02</t>
  </si>
  <si>
    <t>จุดแบ่งเขตขุนพิทักษ์</t>
  </si>
  <si>
    <t>S1-REC-0132</t>
  </si>
  <si>
    <t>SSA05R-01</t>
  </si>
  <si>
    <t>หมู่บ้านฉู่ฉี่</t>
  </si>
  <si>
    <t>S1-REC-0133</t>
  </si>
  <si>
    <t>PTH04R-02</t>
  </si>
  <si>
    <t>บ้านเขาพุนก</t>
  </si>
  <si>
    <t>S1-REC-0134</t>
  </si>
  <si>
    <t>HUC05R-01</t>
  </si>
  <si>
    <t>บ้านนาตาช้าง</t>
  </si>
  <si>
    <t>S1-REC-0135</t>
  </si>
  <si>
    <t>DNA05R-02</t>
  </si>
  <si>
    <t>S1-REC-0136</t>
  </si>
  <si>
    <t>HUB08R-01</t>
  </si>
  <si>
    <t>บ้านบ่อฝ้าย</t>
  </si>
  <si>
    <t>S1-REC-0137</t>
  </si>
  <si>
    <t>PNA09R-02</t>
  </si>
  <si>
    <t>บ้านเขาโป่งเหนือ</t>
  </si>
  <si>
    <t>S1-REC-0138</t>
  </si>
  <si>
    <t>KDA01R-08</t>
  </si>
  <si>
    <t>หนองมะกอก</t>
  </si>
  <si>
    <t>S1-REC-0139</t>
  </si>
  <si>
    <t>KUA07R-02</t>
  </si>
  <si>
    <t>บ้านคั่นกระได</t>
  </si>
  <si>
    <t>S1-REC-0140</t>
  </si>
  <si>
    <t>PDA03R-01</t>
  </si>
  <si>
    <t>หลังเขาช่องกระจก</t>
  </si>
  <si>
    <t>S1-REC-0141</t>
  </si>
  <si>
    <t>RBC02R-01</t>
  </si>
  <si>
    <t>โรงไฟฟ้าพิกุลทอง</t>
  </si>
  <si>
    <t>S1-REC-0142</t>
  </si>
  <si>
    <t>RBB09R-02</t>
  </si>
  <si>
    <t>บ.คุ้งกระถิน</t>
  </si>
  <si>
    <t>S1-REC-0144</t>
  </si>
  <si>
    <t>CPA02R-08</t>
  </si>
  <si>
    <t>บ้านท่ามะปริง</t>
  </si>
  <si>
    <t>S1-REC-0146</t>
  </si>
  <si>
    <t>CPA09R-02</t>
  </si>
  <si>
    <t>บ้านทุ่งเบี้ย</t>
  </si>
  <si>
    <t>S1-REC-0147</t>
  </si>
  <si>
    <t>CPA10R-04</t>
  </si>
  <si>
    <t>วัดจันทราวาส</t>
  </si>
  <si>
    <t>S1-REC-0148</t>
  </si>
  <si>
    <t>HUC03R-02</t>
  </si>
  <si>
    <t>เขาตะเกียบ</t>
  </si>
  <si>
    <t>S1-REC-0149</t>
  </si>
  <si>
    <t>PBB04R-01</t>
  </si>
  <si>
    <t>บ้านบ่อโพรง</t>
  </si>
  <si>
    <t>S1-REC-0150</t>
  </si>
  <si>
    <t>LSA07R-02</t>
  </si>
  <si>
    <t>บ้านแหลมยางนา</t>
  </si>
  <si>
    <t>S1-REC-0151</t>
  </si>
  <si>
    <t>CBN03R-02</t>
  </si>
  <si>
    <t>บ.หนองบัว</t>
  </si>
  <si>
    <t>S1-REC-0152</t>
  </si>
  <si>
    <t>PTR02R-02</t>
  </si>
  <si>
    <t>บ้านเจ็ดเสมียน</t>
  </si>
  <si>
    <t>S1-REC-0153</t>
  </si>
  <si>
    <t>RBB04R-03</t>
  </si>
  <si>
    <t>รัฐราษฎร์</t>
  </si>
  <si>
    <t>S1-REC-0154</t>
  </si>
  <si>
    <t>PBB04R-03</t>
  </si>
  <si>
    <t>บ.ปึกเตียน</t>
  </si>
  <si>
    <t>S1-REC-0155</t>
  </si>
  <si>
    <t>CAB03R-02</t>
  </si>
  <si>
    <t>ข้างทางรถไฟปาล์มฮิลล์</t>
  </si>
  <si>
    <t>S1-REC-0156</t>
  </si>
  <si>
    <t>KUA09R-03</t>
  </si>
  <si>
    <t>S1-REC-0157</t>
  </si>
  <si>
    <t>CPA01R-01</t>
  </si>
  <si>
    <t>บ้านนาชะอัง</t>
  </si>
  <si>
    <t>S1-REC-0158</t>
  </si>
  <si>
    <t>CAB09R-02</t>
  </si>
  <si>
    <t>ไลน์ชูกมล</t>
  </si>
  <si>
    <t>S1-REC-0159</t>
  </si>
  <si>
    <t>CAB10R-02</t>
  </si>
  <si>
    <t>ชายทะเลชะอำใต้</t>
  </si>
  <si>
    <t>S1-REC-0160</t>
  </si>
  <si>
    <t>KUR08R-03</t>
  </si>
  <si>
    <t>จุดแบ่งเขตคุระบุรี (ฝั่งขวา)</t>
  </si>
  <si>
    <t>S1-REC-0161</t>
  </si>
  <si>
    <t>PBA05R-01</t>
  </si>
  <si>
    <t>ดอนบางจาก</t>
  </si>
  <si>
    <t>S1-REC-0163</t>
  </si>
  <si>
    <t>RBB08R-02</t>
  </si>
  <si>
    <t>ป้องกัน AVR ตรงข้ามบริษัท VCF ฟีดมิลด์</t>
  </si>
  <si>
    <t>S1-REC-0164</t>
  </si>
  <si>
    <t>PBA06R-02</t>
  </si>
  <si>
    <t>ป้องกัน AVR หลังโครงการชั่งหัวมัน</t>
  </si>
  <si>
    <t>S1-REC-0165</t>
  </si>
  <si>
    <t>HUU03R-04</t>
  </si>
  <si>
    <t>ป้องกัน AVR หนองพลับ,ป่าเต็ง</t>
  </si>
  <si>
    <t>S1-REC-0166</t>
  </si>
  <si>
    <t>TSE05R-01</t>
  </si>
  <si>
    <t>ป้องกัน AVR นิดาร์คาร์แคร์</t>
  </si>
  <si>
    <t>S1-REC-0167</t>
  </si>
  <si>
    <t>LSA03R-05</t>
  </si>
  <si>
    <t>ป้องกัน AVR ไลน์พะโต๊ะ</t>
  </si>
  <si>
    <t>S1-REC-0168</t>
  </si>
  <si>
    <t>LSA09R-07</t>
  </si>
  <si>
    <t>ป้องกัน AVR เขาชะมด</t>
  </si>
  <si>
    <t>S1-REC-0169</t>
  </si>
  <si>
    <t>LSA10R-05</t>
  </si>
  <si>
    <t>ป้องกัน AVR ละแมฟาร์มกุ้ง</t>
  </si>
  <si>
    <t>S1-REC-0170</t>
  </si>
  <si>
    <t>CPA08R-02</t>
  </si>
  <si>
    <t>ป้องกัน AVR บ้านปากจั่น</t>
  </si>
  <si>
    <t>S1-REC-0171</t>
  </si>
  <si>
    <t>XPA04R-02</t>
  </si>
  <si>
    <t>ป้องกัน AVR บ้านคา</t>
  </si>
  <si>
    <t>S1-REC-0172</t>
  </si>
  <si>
    <t>XPA01R-03</t>
  </si>
  <si>
    <t>ป้องกัน AVR ห้วยหนึ่ง ผาปก</t>
  </si>
  <si>
    <t>S1-REC-0173</t>
  </si>
  <si>
    <t>PTH04R-05</t>
  </si>
  <si>
    <t>ป้องกัน AVR สุสานสีตะศาลา</t>
  </si>
  <si>
    <t>S1-REC-0174</t>
  </si>
  <si>
    <t>RNA06R-01</t>
  </si>
  <si>
    <t>บ้านหงาว</t>
  </si>
  <si>
    <t>S1-REC-0175</t>
  </si>
  <si>
    <t>RNB04R-01</t>
  </si>
  <si>
    <t>บ้านน้ำตก</t>
  </si>
  <si>
    <t>S1-REC-0176</t>
  </si>
  <si>
    <t>RNB09R-03</t>
  </si>
  <si>
    <t>ระวิ</t>
  </si>
  <si>
    <t>S1-REC-0177</t>
  </si>
  <si>
    <t>RBB03BR-01</t>
  </si>
  <si>
    <t>หน้า EGAT ตรงข้ามสถานีไฟฟ้าราชบุรี2</t>
  </si>
  <si>
    <t>S1-REC-0178</t>
  </si>
  <si>
    <t>RBB04BR-01</t>
  </si>
  <si>
    <t>S1-REC-0179</t>
  </si>
  <si>
    <t>RBB07BR-01</t>
  </si>
  <si>
    <t>S1-REC-0180</t>
  </si>
  <si>
    <t>S1-REC-0181</t>
  </si>
  <si>
    <t>RNA03R-03</t>
  </si>
  <si>
    <t>ป้องกัน AVR เขาชาคลี(ฝั่งซ้าย)</t>
  </si>
  <si>
    <t>S1-REC-0182</t>
  </si>
  <si>
    <t>RNA05R-03</t>
  </si>
  <si>
    <t>ป้องกัน AVR เขาชาคลี(ฝั่งขวา)</t>
  </si>
  <si>
    <t>S1-REC-0185</t>
  </si>
  <si>
    <t>KHY06R-03</t>
  </si>
  <si>
    <t>โค้งสวรรค์</t>
  </si>
  <si>
    <t>S1-REC-0186</t>
  </si>
  <si>
    <t>CPA08R-03</t>
  </si>
  <si>
    <t>ตรงข้ามด่าน จปร.</t>
  </si>
  <si>
    <t>S1-REC-0188</t>
  </si>
  <si>
    <t>BSP01R-02</t>
  </si>
  <si>
    <t>ข้างโรงน้ำแข็งห้วยยาง</t>
  </si>
  <si>
    <t>S1-REC-0190</t>
  </si>
  <si>
    <t>BSP09R-01</t>
  </si>
  <si>
    <t>ป้องกัน AVR บ้านห้วยเกรียบ</t>
  </si>
  <si>
    <t>S1-REC-0191</t>
  </si>
  <si>
    <t>RNA03R-04</t>
  </si>
  <si>
    <t>สวนส้ม</t>
  </si>
  <si>
    <t>S1-REC-0192</t>
  </si>
  <si>
    <t>RNA05R-01</t>
  </si>
  <si>
    <t>ม่วงกลวง</t>
  </si>
  <si>
    <t>S1-REC-0193</t>
  </si>
  <si>
    <t>RNB09R-01</t>
  </si>
  <si>
    <t>บ่อน้ําร้อน</t>
  </si>
  <si>
    <t>S1-REC-0194</t>
  </si>
  <si>
    <t>ป้องกัน AVR บ้านรางม่วง</t>
  </si>
  <si>
    <t>S1-REC-0195</t>
  </si>
  <si>
    <t>RNB05R-03</t>
  </si>
  <si>
    <t>ป้อมตำรวจนายัง</t>
  </si>
  <si>
    <t>S1-REC-0200</t>
  </si>
  <si>
    <t>XPA02R-03</t>
  </si>
  <si>
    <t>S1-REC-0201</t>
  </si>
  <si>
    <t>XPA01R-05</t>
  </si>
  <si>
    <t>S1-REC-0202</t>
  </si>
  <si>
    <t>XPA02R-04</t>
  </si>
  <si>
    <t>S1-REC-0203</t>
  </si>
  <si>
    <t>XPA01R-01</t>
  </si>
  <si>
    <t>S1-REC-0204</t>
  </si>
  <si>
    <t>TSE07R-02</t>
  </si>
  <si>
    <t>S1-REC-0205</t>
  </si>
  <si>
    <t>QTA10R-01</t>
  </si>
  <si>
    <t>S1-REC-0206</t>
  </si>
  <si>
    <t>TSE07R-03</t>
  </si>
  <si>
    <t>S1-REC-0207</t>
  </si>
  <si>
    <t>BSR07R-02</t>
  </si>
  <si>
    <t>S1-REC-0208</t>
  </si>
  <si>
    <t>S1-REC-0209</t>
  </si>
  <si>
    <t>BSP09R-02</t>
  </si>
  <si>
    <t>S1-REC-0210</t>
  </si>
  <si>
    <t>BSP04R-05</t>
  </si>
  <si>
    <t>S1-REC-0211</t>
  </si>
  <si>
    <t>RNA05R-07</t>
  </si>
  <si>
    <t>S1-REC-0212</t>
  </si>
  <si>
    <t>CPA02R-09</t>
  </si>
  <si>
    <t>S1-REC-0213</t>
  </si>
  <si>
    <t>LSA09R-03</t>
  </si>
  <si>
    <t>S1-REC-0214</t>
  </si>
  <si>
    <t>CPA09R-04</t>
  </si>
  <si>
    <t>S1-REC-0215</t>
  </si>
  <si>
    <t>LSA07R-07</t>
  </si>
  <si>
    <t>S1-REC-0216</t>
  </si>
  <si>
    <t>S1-REC-0217</t>
  </si>
  <si>
    <t>RNA04R-03</t>
  </si>
  <si>
    <t>S1-REC-0218</t>
  </si>
  <si>
    <t>BSP04R-04</t>
  </si>
  <si>
    <t>S1-REC-0219</t>
  </si>
  <si>
    <t>BSP07R-04</t>
  </si>
  <si>
    <t>S1-REC-0220</t>
  </si>
  <si>
    <t>KDA02R-02</t>
  </si>
  <si>
    <t>S1-REC-0300</t>
  </si>
  <si>
    <t>BSP02R-02</t>
  </si>
  <si>
    <t>S1-REC-0301</t>
  </si>
  <si>
    <t>BSP02R-03</t>
  </si>
  <si>
    <t>บ้านหนองมะค่า</t>
  </si>
  <si>
    <t>S1-REC-0302</t>
  </si>
  <si>
    <t>BSR02R-07</t>
  </si>
  <si>
    <t>ท่าม่วง</t>
  </si>
  <si>
    <t>S1-REC-0303</t>
  </si>
  <si>
    <t>BSP05R-01</t>
  </si>
  <si>
    <t>บ้านกรูด</t>
  </si>
  <si>
    <t>S1-REC-0304</t>
  </si>
  <si>
    <t>BSP06R-02</t>
  </si>
  <si>
    <t>บ้านสิบเอ็ดเจ้า</t>
  </si>
  <si>
    <t>S1-REC-0305</t>
  </si>
  <si>
    <t>PTH03R-01</t>
  </si>
  <si>
    <t>บ้านดอนจั่น</t>
  </si>
  <si>
    <t>S1-REC-0306</t>
  </si>
  <si>
    <t>BSP07R-05</t>
  </si>
  <si>
    <t>บ้านหนองยาว</t>
  </si>
  <si>
    <t>S1-REC-0307</t>
  </si>
  <si>
    <t>BSP10R-02</t>
  </si>
  <si>
    <t>คู่ขนานบ้านกรูด</t>
  </si>
  <si>
    <t>S1-REC-0308</t>
  </si>
  <si>
    <t>BSR01R-04</t>
  </si>
  <si>
    <t>บ้านดอนตะเคียน</t>
  </si>
  <si>
    <t>S1-REC-0309</t>
  </si>
  <si>
    <t>BSR01R-05</t>
  </si>
  <si>
    <t>บ้านชะม่วง</t>
  </si>
  <si>
    <t>S1-REC-0310</t>
  </si>
  <si>
    <t>BSR02R-06</t>
  </si>
  <si>
    <t>S1-REC-0311</t>
  </si>
  <si>
    <t>PTH06R-02</t>
  </si>
  <si>
    <t>แยกวัดวรภูมิ</t>
  </si>
  <si>
    <t>S1-REC-0312</t>
  </si>
  <si>
    <t>PBA01R-02</t>
  </si>
  <si>
    <t>บางตะบูนนอก</t>
  </si>
  <si>
    <t>S1-REC-0313</t>
  </si>
  <si>
    <t>CAB01R-05</t>
  </si>
  <si>
    <t>โรงเรียนสารเห็ด</t>
  </si>
  <si>
    <t>S1-REC-0314</t>
  </si>
  <si>
    <t>CAA06R-01</t>
  </si>
  <si>
    <t>บ้านหนองเผาถ่าน</t>
  </si>
  <si>
    <t>S1-REC-0315</t>
  </si>
  <si>
    <t>CAB06R-03</t>
  </si>
  <si>
    <t>หุบกระพงซอยสาม</t>
  </si>
  <si>
    <t>S1-REC-0316</t>
  </si>
  <si>
    <t>CAB07R-02</t>
  </si>
  <si>
    <t>ม.ศิลปากร</t>
  </si>
  <si>
    <t>S1-REC-0317</t>
  </si>
  <si>
    <t>CAB02R-02</t>
  </si>
  <si>
    <t>ถนนจอมพล</t>
  </si>
  <si>
    <t>S1-REC-0318</t>
  </si>
  <si>
    <t>CBN04R-01</t>
  </si>
  <si>
    <t>บ.ทุ่งกระถิน(ร้านหมูป่า)</t>
  </si>
  <si>
    <t>S1-REC-0319</t>
  </si>
  <si>
    <t>XPA05R-01</t>
  </si>
  <si>
    <t>บ้านเขาไก่แจ้</t>
  </si>
  <si>
    <t>S1-REC-0320</t>
  </si>
  <si>
    <t>XPA02R-02</t>
  </si>
  <si>
    <t>บ.วังน้ำเขียว</t>
  </si>
  <si>
    <t>S1-REC-0321</t>
  </si>
  <si>
    <t>XPA01R-02</t>
  </si>
  <si>
    <t>บ.ถ้ำหิน</t>
  </si>
  <si>
    <t>S1-REC-0322</t>
  </si>
  <si>
    <t>XPA01R-04</t>
  </si>
  <si>
    <t>บ้านด่านใน</t>
  </si>
  <si>
    <t>S1-REC-0323</t>
  </si>
  <si>
    <t>XPA05R-04</t>
  </si>
  <si>
    <t>บ้านคา</t>
  </si>
  <si>
    <t>S1-REC-0324</t>
  </si>
  <si>
    <t>S1-REC-0325</t>
  </si>
  <si>
    <t>CPA02R-06</t>
  </si>
  <si>
    <t>บ้านคลองเงิน</t>
  </si>
  <si>
    <t>S1-REC-0326</t>
  </si>
  <si>
    <t>บ้านเขาพาง</t>
  </si>
  <si>
    <t>S1-REC-0327</t>
  </si>
  <si>
    <t>CPA02R-11</t>
  </si>
  <si>
    <t>บ้านคลองวัน</t>
  </si>
  <si>
    <t>S1-REC-0328</t>
  </si>
  <si>
    <t>CPA03R-03</t>
  </si>
  <si>
    <t>บ้านพ่วง</t>
  </si>
  <si>
    <t>S1-REC-0329</t>
  </si>
  <si>
    <t>CPA03R-04</t>
  </si>
  <si>
    <t>วัดประเดิม</t>
  </si>
  <si>
    <t>S1-REC-0330</t>
  </si>
  <si>
    <t>PNA08R-02</t>
  </si>
  <si>
    <t>บ้านปลายน้ำ</t>
  </si>
  <si>
    <t>S1-REC-0331</t>
  </si>
  <si>
    <t>CPA09R-01</t>
  </si>
  <si>
    <t>สะพาน 5</t>
  </si>
  <si>
    <t>S1-REC-0332</t>
  </si>
  <si>
    <t>CPA09R-03</t>
  </si>
  <si>
    <t>บ้านทุ่งหงษ์</t>
  </si>
  <si>
    <t>S1-REC-0333</t>
  </si>
  <si>
    <t>CPA10R-06</t>
  </si>
  <si>
    <t>บ้านน้ำตกวิสัย</t>
  </si>
  <si>
    <t>S1-REC-0334</t>
  </si>
  <si>
    <t>CPA10R-07</t>
  </si>
  <si>
    <t>บ.แหลมลำพู</t>
  </si>
  <si>
    <t>S1-REC-0335</t>
  </si>
  <si>
    <t>PBA05R-02</t>
  </si>
  <si>
    <t>วัดเขาตะเครา</t>
  </si>
  <si>
    <t>S1-REC-0336</t>
  </si>
  <si>
    <t>CPB09R-02</t>
  </si>
  <si>
    <t>ดอนหลวง</t>
  </si>
  <si>
    <t>S1-REC-0337</t>
  </si>
  <si>
    <t>DNA01R-03</t>
  </si>
  <si>
    <t>S1-REC-0338</t>
  </si>
  <si>
    <t>HUB01R-08</t>
  </si>
  <si>
    <t>บ้านแสงตะวัน</t>
  </si>
  <si>
    <t>S1-REC-0339</t>
  </si>
  <si>
    <t>DNA07R-02</t>
  </si>
  <si>
    <t>คลองปู่เจริญ</t>
  </si>
  <si>
    <t>S1-REC-0340</t>
  </si>
  <si>
    <t>DNA09R-03</t>
  </si>
  <si>
    <t>บ้านโตนดลาย</t>
  </si>
  <si>
    <t>S1-REC-0341</t>
  </si>
  <si>
    <t>HUB01R-04</t>
  </si>
  <si>
    <t>บ้านห้วยมงคล</t>
  </si>
  <si>
    <t>S1-REC-0342</t>
  </si>
  <si>
    <t>HUB01R-06</t>
  </si>
  <si>
    <t>บ้านหนองคล้า</t>
  </si>
  <si>
    <t>S1-REC-0343</t>
  </si>
  <si>
    <t>HUB01R-07</t>
  </si>
  <si>
    <t>บ้านคอกช้าง</t>
  </si>
  <si>
    <t>S1-REC-0344</t>
  </si>
  <si>
    <t>HUB02R-01</t>
  </si>
  <si>
    <t>ที่ว่าการอำเภอหัวหิน</t>
  </si>
  <si>
    <t>S1-REC-0345</t>
  </si>
  <si>
    <t>HUB06R-01</t>
  </si>
  <si>
    <t>บ้านวังโบสถ์</t>
  </si>
  <si>
    <t>S1-REC-0346</t>
  </si>
  <si>
    <t>HUC08R-01</t>
  </si>
  <si>
    <t>รร.ภัทราวดี</t>
  </si>
  <si>
    <t>S1-REC-0347</t>
  </si>
  <si>
    <t>HUC07R-01</t>
  </si>
  <si>
    <t>หน้า รร. เทศบาลวัดหนองแก</t>
  </si>
  <si>
    <t>S1-REC-0348</t>
  </si>
  <si>
    <t>KDA01R-01</t>
  </si>
  <si>
    <t>บ้านท่าเรือ</t>
  </si>
  <si>
    <t>S1-REC-0349</t>
  </si>
  <si>
    <t>KDA02BR-01</t>
  </si>
  <si>
    <t>สถานีไฟฟ้าแก่งกระจาน</t>
  </si>
  <si>
    <t>S1-REC-0350</t>
  </si>
  <si>
    <t>KDA04BR-01</t>
  </si>
  <si>
    <t>S1-REC-0351</t>
  </si>
  <si>
    <t>KDA02R-03</t>
  </si>
  <si>
    <t>วัดหนองโรง</t>
  </si>
  <si>
    <t>S1-REC-0352</t>
  </si>
  <si>
    <t>KDA03BR-01</t>
  </si>
  <si>
    <t>S1-REC-0353</t>
  </si>
  <si>
    <t>KHY02R-02</t>
  </si>
  <si>
    <t>บ้านท่าตะคร้อใน</t>
  </si>
  <si>
    <t>S1-REC-0354</t>
  </si>
  <si>
    <t>KHY06R-01</t>
  </si>
  <si>
    <t>บ.พุน้ำร้อน</t>
  </si>
  <si>
    <t>S1-REC-0355</t>
  </si>
  <si>
    <t>KHY06R-02</t>
  </si>
  <si>
    <t>บ้านทุ่งกระต่าย</t>
  </si>
  <si>
    <t>S1-REC-0356</t>
  </si>
  <si>
    <t>PBA12R-01</t>
  </si>
  <si>
    <t>ก่อนถึงหน้าค่าย</t>
  </si>
  <si>
    <t>S1-REC-0357</t>
  </si>
  <si>
    <t>LSA01R-05</t>
  </si>
  <si>
    <t>บ้านอ่าวมะม่วง</t>
  </si>
  <si>
    <t>S1-REC-0358</t>
  </si>
  <si>
    <t>LSA01R-06</t>
  </si>
  <si>
    <t>ทางเข้าร้านหมวด</t>
  </si>
  <si>
    <t>S1-REC-0359</t>
  </si>
  <si>
    <t>LSA06R-02</t>
  </si>
  <si>
    <t>S1-REC-0360</t>
  </si>
  <si>
    <t>LSA04R-03</t>
  </si>
  <si>
    <t>บ้านบางมะพร้าว บางยี่โร</t>
  </si>
  <si>
    <t>S1-REC-0361</t>
  </si>
  <si>
    <t>LSA04R-02</t>
  </si>
  <si>
    <t>บ้านฝั่งกระโจม</t>
  </si>
  <si>
    <t>S1-REC-0362</t>
  </si>
  <si>
    <t>LSA05R-03</t>
  </si>
  <si>
    <t>บ้านสวนสมบูรณ์</t>
  </si>
  <si>
    <t>S1-REC-0363</t>
  </si>
  <si>
    <t>LSA07R-01</t>
  </si>
  <si>
    <t>บ้านในเหมือง</t>
  </si>
  <si>
    <t>S1-REC-0364</t>
  </si>
  <si>
    <t>LSA07R-06</t>
  </si>
  <si>
    <t>บ้านถ้ำเต่า</t>
  </si>
  <si>
    <t>S1-REC-0365</t>
  </si>
  <si>
    <t>LSA07R-08</t>
  </si>
  <si>
    <t>บ้านมุจลินทร์</t>
  </si>
  <si>
    <t>S1-REC-0366</t>
  </si>
  <si>
    <t>LSA10R-03</t>
  </si>
  <si>
    <t>บ้านทรายทอง</t>
  </si>
  <si>
    <t>S1-REC-0367</t>
  </si>
  <si>
    <t>LSA10R-04</t>
  </si>
  <si>
    <t>บ้านดอนแค</t>
  </si>
  <si>
    <t>S1-REC-0368</t>
  </si>
  <si>
    <t>PBA02R-01</t>
  </si>
  <si>
    <t>เขาบันไดอิฐ</t>
  </si>
  <si>
    <t>S1-REC-0369</t>
  </si>
  <si>
    <t>PBA02R-03</t>
  </si>
  <si>
    <t>บ้านหัวนา</t>
  </si>
  <si>
    <t>S1-REC-0370</t>
  </si>
  <si>
    <t>PBA05R-03</t>
  </si>
  <si>
    <t>วัดทองนพคุณ</t>
  </si>
  <si>
    <t>S1-REC-0371</t>
  </si>
  <si>
    <t>KDA01BR-01</t>
  </si>
  <si>
    <t>S1-REC-0372</t>
  </si>
  <si>
    <t>PBA11R-03</t>
  </si>
  <si>
    <t>ไร่สะท้อน</t>
  </si>
  <si>
    <t>S1-REC-0373</t>
  </si>
  <si>
    <t>PBB01R-03</t>
  </si>
  <si>
    <t>ข้างวัดธรรมรังสี</t>
  </si>
  <si>
    <t>S1-REC-0374</t>
  </si>
  <si>
    <t>PBB01R-05</t>
  </si>
  <si>
    <t>วัดเพรียง</t>
  </si>
  <si>
    <t>S1-REC-0375</t>
  </si>
  <si>
    <t>PBB05R-03</t>
  </si>
  <si>
    <t>คลังน้ำมัน</t>
  </si>
  <si>
    <t>S1-REC-0376</t>
  </si>
  <si>
    <t>PDA02R-01</t>
  </si>
  <si>
    <t>บ้านหนองยายเอม</t>
  </si>
  <si>
    <t>S1-REC-0377</t>
  </si>
  <si>
    <t>PTH03R-02</t>
  </si>
  <si>
    <t>บ.เอเชียติก</t>
  </si>
  <si>
    <t>S1-REC-0378</t>
  </si>
  <si>
    <t>PDA10R-02</t>
  </si>
  <si>
    <t>วัดนิคมประชาสรรค์</t>
  </si>
  <si>
    <t>S1-REC-0379</t>
  </si>
  <si>
    <t>PDA07R-01</t>
  </si>
  <si>
    <t>บ้านนาทอง</t>
  </si>
  <si>
    <t>S1-REC-0380</t>
  </si>
  <si>
    <t>PTH10R-01</t>
  </si>
  <si>
    <t>สหกรณ์ประมงแม่กลอง</t>
  </si>
  <si>
    <t>S1-REC-0381</t>
  </si>
  <si>
    <t>PTH05R-01</t>
  </si>
  <si>
    <t>ปากทางเข้าบ้านกลาง</t>
  </si>
  <si>
    <t>S1-REC-0382</t>
  </si>
  <si>
    <t>RBB04R-06</t>
  </si>
  <si>
    <t>บ้านเขาหลักไก่</t>
  </si>
  <si>
    <t>S1-REC-0383</t>
  </si>
  <si>
    <t>PTS01R-02</t>
  </si>
  <si>
    <t>บ้านพุลุ้ง</t>
  </si>
  <si>
    <t>S1-REC-0384</t>
  </si>
  <si>
    <t>PTS07R-02</t>
  </si>
  <si>
    <t>บ้านดอนไม้ลาย</t>
  </si>
  <si>
    <t>S1-REC-0385</t>
  </si>
  <si>
    <t>RBB03R-02</t>
  </si>
  <si>
    <t>เนินม่วง</t>
  </si>
  <si>
    <t>S1-REC-0386</t>
  </si>
  <si>
    <t>PTH01R-02</t>
  </si>
  <si>
    <t>บ้านเขาดิน</t>
  </si>
  <si>
    <t>S1-REC-0387</t>
  </si>
  <si>
    <t>RBB04R-04</t>
  </si>
  <si>
    <t>โรงสีไทยรุ่ง</t>
  </si>
  <si>
    <t>S1-REC-0388</t>
  </si>
  <si>
    <t>RBB04R-05</t>
  </si>
  <si>
    <t>บ้านหนองไผ่</t>
  </si>
  <si>
    <t>S1-REC-0389</t>
  </si>
  <si>
    <t>RBB07R-02</t>
  </si>
  <si>
    <t>บ.หนองน้ำขุ่น</t>
  </si>
  <si>
    <t>S1-REC-0390</t>
  </si>
  <si>
    <t>RBB07R-03</t>
  </si>
  <si>
    <t>บ้านแขก</t>
  </si>
  <si>
    <t>S1-REC-0391</t>
  </si>
  <si>
    <t>RBB09R-03</t>
  </si>
  <si>
    <t>S1-REC-0392</t>
  </si>
  <si>
    <t>HUC05R-03</t>
  </si>
  <si>
    <t>วัดทับใต้</t>
  </si>
  <si>
    <t>S1-REC-0393</t>
  </si>
  <si>
    <t>RNA04R-04</t>
  </si>
  <si>
    <t>S1-REC-0394</t>
  </si>
  <si>
    <t>CAB02R-01</t>
  </si>
  <si>
    <t>บ้านหนองข้าวนก</t>
  </si>
  <si>
    <t>S1-REC-0395</t>
  </si>
  <si>
    <t>RNA05R-06</t>
  </si>
  <si>
    <t>ตรงข้ามวัดกะเปอร์</t>
  </si>
  <si>
    <t>S1-REC-0396</t>
  </si>
  <si>
    <t>RNA04R-02</t>
  </si>
  <si>
    <t>หน้าไฟปรษณีพะโต๊ะ</t>
  </si>
  <si>
    <t>S1-REC-0397</t>
  </si>
  <si>
    <t>LSA07R-03</t>
  </si>
  <si>
    <t>โรงเรียนบ้านเขาวงกรด</t>
  </si>
  <si>
    <t>S1-REC-0398</t>
  </si>
  <si>
    <t>RNA05R-05</t>
  </si>
  <si>
    <t>บ้านบางนา(ปากทางสถานีวิจัยอากาศ)</t>
  </si>
  <si>
    <t>S1-REC-0399</t>
  </si>
  <si>
    <t>RNB04R-03</t>
  </si>
  <si>
    <t>หน้า อบต.บางแก้ว</t>
  </si>
  <si>
    <t>S1-REC-0400</t>
  </si>
  <si>
    <t>PNA08R-01</t>
  </si>
  <si>
    <t>บ้านเขาเขียว</t>
  </si>
  <si>
    <t>S1-REC-0401</t>
  </si>
  <si>
    <t>RNB04R-02</t>
  </si>
  <si>
    <t>บ้านบางสีกิ้ม</t>
  </si>
  <si>
    <t>S1-REC-0402</t>
  </si>
  <si>
    <t>RNB04R-04</t>
  </si>
  <si>
    <t>บ้านพุตาโรย</t>
  </si>
  <si>
    <t>S1-REC-0403</t>
  </si>
  <si>
    <t>KUA04R-02</t>
  </si>
  <si>
    <t>บ้านโพธ์เรียง</t>
  </si>
  <si>
    <t>S1-REC-0404</t>
  </si>
  <si>
    <t>CPA02R-10</t>
  </si>
  <si>
    <t>แลคตาซอย</t>
  </si>
  <si>
    <t>S1-REC-0405</t>
  </si>
  <si>
    <t>SME09R-01</t>
  </si>
  <si>
    <t>ดอนไผ่</t>
  </si>
  <si>
    <t>S1-REC-0406</t>
  </si>
  <si>
    <t>SSA07R-01</t>
  </si>
  <si>
    <t>วัดปัจจันตาราม</t>
  </si>
  <si>
    <t>S1-REC-0407</t>
  </si>
  <si>
    <t>SSA07R-02</t>
  </si>
  <si>
    <t>บ้านคลองเขตเมือง</t>
  </si>
  <si>
    <t>S1-REC-0408</t>
  </si>
  <si>
    <t>QTA02R-01</t>
  </si>
  <si>
    <t>บ้านมหา</t>
  </si>
  <si>
    <t>S1-REC-0409</t>
  </si>
  <si>
    <t>TSE01R-01</t>
  </si>
  <si>
    <t>หน้า สภ.สะพลี</t>
  </si>
  <si>
    <t>S1-REC-0410</t>
  </si>
  <si>
    <t>TSE07R-04</t>
  </si>
  <si>
    <t>บ้านบึงลัด</t>
  </si>
  <si>
    <t>S1-REC-0411</t>
  </si>
  <si>
    <t>บ้านในโสม</t>
  </si>
  <si>
    <t>S1-REC-0412</t>
  </si>
  <si>
    <t>TSE10R-01</t>
  </si>
  <si>
    <t>S1-REC-0413</t>
  </si>
  <si>
    <t>TSE10R-02</t>
  </si>
  <si>
    <t>บ้านช่องมุด</t>
  </si>
  <si>
    <t>S1-REC-0414</t>
  </si>
  <si>
    <t>TSE10R-03</t>
  </si>
  <si>
    <t>บ้านคลองวังช้าง</t>
  </si>
  <si>
    <t>S1-REC-0500</t>
  </si>
  <si>
    <t>PTR09R-01</t>
  </si>
  <si>
    <t>ปากทางบ้านดอนกระเบื้อง</t>
  </si>
  <si>
    <t>S1-REC-0501</t>
  </si>
  <si>
    <t>PTR07R-01</t>
  </si>
  <si>
    <t>วัดคงคาราม</t>
  </si>
  <si>
    <t>S1-REC-0502</t>
  </si>
  <si>
    <t>PTR10R-01</t>
  </si>
  <si>
    <t>ตลาดนัดหนองโพ</t>
  </si>
  <si>
    <t>S1-REC-0503</t>
  </si>
  <si>
    <t>PTH09R-02</t>
  </si>
  <si>
    <t>วัดโบสถ์</t>
  </si>
  <si>
    <t>S1-REC-0504</t>
  </si>
  <si>
    <t>KHZ07R-01</t>
  </si>
  <si>
    <t>บ้านคีรีวงศ์</t>
  </si>
  <si>
    <t>S1-REC-0505</t>
  </si>
  <si>
    <t>PTH07R-01</t>
  </si>
  <si>
    <t>วัดปราโมทย์</t>
  </si>
  <si>
    <t>S1-REC-0506</t>
  </si>
  <si>
    <t>PBA04R-02</t>
  </si>
  <si>
    <t>มานิตย์ฟาร์ม</t>
  </si>
  <si>
    <t>S1-REC-0508</t>
  </si>
  <si>
    <t>PTH06R-01</t>
  </si>
  <si>
    <t>วัดสาธุ</t>
  </si>
  <si>
    <t>S1-REC-0509</t>
  </si>
  <si>
    <t>XPA04R-03</t>
  </si>
  <si>
    <t>บ้านพุน้ำร้อน</t>
  </si>
  <si>
    <t>S1-REC-0510</t>
  </si>
  <si>
    <t>XPA05R-03</t>
  </si>
  <si>
    <t>บ้านหนองพันจันทร์</t>
  </si>
  <si>
    <t>S1-REC-0511</t>
  </si>
  <si>
    <t>CBN03R-05</t>
  </si>
  <si>
    <t>วัดเบิกไพร</t>
  </si>
  <si>
    <t>S1-REC-0512</t>
  </si>
  <si>
    <t>CBN03R-06</t>
  </si>
  <si>
    <t>บ้านหุบพริก</t>
  </si>
  <si>
    <t>S1-REC-0513</t>
  </si>
  <si>
    <t>CBN10R-02</t>
  </si>
  <si>
    <t>ขนส่งจอมบึง</t>
  </si>
  <si>
    <t>S1-REC-0514</t>
  </si>
  <si>
    <t>XPA10R-02</t>
  </si>
  <si>
    <t>บ.ทุ่งกระถิน</t>
  </si>
  <si>
    <t>S1-REC-0515</t>
  </si>
  <si>
    <t>DNA10R-02</t>
  </si>
  <si>
    <t>หน้าบ้านผู้ใหญ่เอี่ยม</t>
  </si>
  <si>
    <t>S1-REC-0516</t>
  </si>
  <si>
    <t>DNA09R-04</t>
  </si>
  <si>
    <t>ร้านเจ๊กิ้ม</t>
  </si>
  <si>
    <t>S1-REC-0517</t>
  </si>
  <si>
    <t>DNA01R-04</t>
  </si>
  <si>
    <t>โค้งลำพญา</t>
  </si>
  <si>
    <t>S1-REC-0518</t>
  </si>
  <si>
    <t>DNA05R-01</t>
  </si>
  <si>
    <t>บ้านศรีสุราษฎร์</t>
  </si>
  <si>
    <t>S1-REC-0519</t>
  </si>
  <si>
    <t>DNA04R-03</t>
  </si>
  <si>
    <t>S1-REC-0520</t>
  </si>
  <si>
    <t>PBB02R-01</t>
  </si>
  <si>
    <t>ไลน์บ้านดอนยี่กอก</t>
  </si>
  <si>
    <t>S1-REC-0521</t>
  </si>
  <si>
    <t>PBB05R-01</t>
  </si>
  <si>
    <t>ป้อมตำรวจแหลมผักเบี้ย</t>
  </si>
  <si>
    <t>S1-REC-0522</t>
  </si>
  <si>
    <t>KDA01R-05</t>
  </si>
  <si>
    <t>บ้านวังวน</t>
  </si>
  <si>
    <t>S1-REC-0523</t>
  </si>
  <si>
    <t>KDA02R-04</t>
  </si>
  <si>
    <t>สองพี่น้อง</t>
  </si>
  <si>
    <t>S1-REC-0524</t>
  </si>
  <si>
    <t>HUB05R-01</t>
  </si>
  <si>
    <t>หลังค่าย</t>
  </si>
  <si>
    <t>S1-REC-0525</t>
  </si>
  <si>
    <t>HUC05R-02</t>
  </si>
  <si>
    <t>บ้านสุขสบาย</t>
  </si>
  <si>
    <t>S1-REC-0526</t>
  </si>
  <si>
    <t>HUB02R-02</t>
  </si>
  <si>
    <t>สี่แยกบ้านดอนเสือหมอบ</t>
  </si>
  <si>
    <t>S1-REC-0527</t>
  </si>
  <si>
    <t>PNA09R-01</t>
  </si>
  <si>
    <t>บ้านหนองตาเมือง</t>
  </si>
  <si>
    <t>S1-REC-0528</t>
  </si>
  <si>
    <t>KUA07R-01</t>
  </si>
  <si>
    <t>แยกบ่อนอก</t>
  </si>
  <si>
    <t>S1-REC-0529</t>
  </si>
  <si>
    <t>KUA01R-01</t>
  </si>
  <si>
    <t>S1-REC-0530</t>
  </si>
  <si>
    <t>PDA04R-02</t>
  </si>
  <si>
    <t>บ้านไร่คลอง</t>
  </si>
  <si>
    <t>S1-REC-0531</t>
  </si>
  <si>
    <t>KUA05R-02</t>
  </si>
  <si>
    <t>หน้าสำนักงานการไฟฟ้าฯ สามร้อยยอด</t>
  </si>
  <si>
    <t>S1-REC-0532</t>
  </si>
  <si>
    <t>BSP07R-03</t>
  </si>
  <si>
    <t>บ้านพุตะแบก</t>
  </si>
  <si>
    <t>S1-REC-0533</t>
  </si>
  <si>
    <t>BSP10R-01</t>
  </si>
  <si>
    <t>สามแยกบ้านกรูด</t>
  </si>
  <si>
    <t>S1-REC-0534</t>
  </si>
  <si>
    <t>BSR06R-01</t>
  </si>
  <si>
    <t>บ.บ่อทองหลาง</t>
  </si>
  <si>
    <t>S1-REC-0535</t>
  </si>
  <si>
    <t>BSR01R-01</t>
  </si>
  <si>
    <t>บ้านหินปิด ตรงข้าม บริษัท พีพีพี กรีนฯ</t>
  </si>
  <si>
    <t>S1-REC-0536</t>
  </si>
  <si>
    <t>BSR01R-03</t>
  </si>
  <si>
    <t>บ้านบางเจริญ</t>
  </si>
  <si>
    <t>S1-REC-0537</t>
  </si>
  <si>
    <t>CPA04R-04</t>
  </si>
  <si>
    <t>บ้านทุ่งเขาสะบ้า</t>
  </si>
  <si>
    <t>S1-REC-0538</t>
  </si>
  <si>
    <t>TSE02R-08</t>
  </si>
  <si>
    <t>แยกบางแหวน-น้ำพุ</t>
  </si>
  <si>
    <t>S1-REC-0539</t>
  </si>
  <si>
    <t>TSE05R-05</t>
  </si>
  <si>
    <t>บ้านไทรลอด</t>
  </si>
  <si>
    <t>S1-REC-0540</t>
  </si>
  <si>
    <t>CPA07R-01</t>
  </si>
  <si>
    <t>บ้านดอนเมือง</t>
  </si>
  <si>
    <t>S1-REC-0541</t>
  </si>
  <si>
    <t>CPB08R-02</t>
  </si>
  <si>
    <t>ซอยสี่มิตร</t>
  </si>
  <si>
    <t>S1-REC-0542</t>
  </si>
  <si>
    <t>LSA01R-04</t>
  </si>
  <si>
    <t>บ้านทุ่งตะไคร้</t>
  </si>
  <si>
    <t>S1-REC-0543</t>
  </si>
  <si>
    <t>LSA01R-02</t>
  </si>
  <si>
    <t>โรงเรียนราชประชานุเคราะห์</t>
  </si>
  <si>
    <t>S1-REC-0544</t>
  </si>
  <si>
    <t>LSA01R-07</t>
  </si>
  <si>
    <t>บ้านดอนวาส</t>
  </si>
  <si>
    <t>S1-REC-0545</t>
  </si>
  <si>
    <t>LSA10R-02</t>
  </si>
  <si>
    <t>ไลน์บ้านนาพญา</t>
  </si>
  <si>
    <t>S1-REC-0546</t>
  </si>
  <si>
    <t>LSA09R-06</t>
  </si>
  <si>
    <t>บ้านเขาหลาง</t>
  </si>
  <si>
    <t>S1-REC-0547</t>
  </si>
  <si>
    <t>LSA04R-04</t>
  </si>
  <si>
    <t>บ้านบ่อโว้</t>
  </si>
  <si>
    <t>S1-REC-0548</t>
  </si>
  <si>
    <t>DNA04R-02</t>
  </si>
  <si>
    <t>ป้อมตำรวจตาหลวง</t>
  </si>
  <si>
    <t>S1-REC-0549</t>
  </si>
  <si>
    <t>TSE06R-01</t>
  </si>
  <si>
    <t>S1-REC-0550</t>
  </si>
  <si>
    <t>TSE02R-02</t>
  </si>
  <si>
    <t>บ้านปากด่าน</t>
  </si>
  <si>
    <t>S1-REC-0551</t>
  </si>
  <si>
    <t>CPA04R-02</t>
  </si>
  <si>
    <t>บ้านเขาล้าน</t>
  </si>
  <si>
    <t>S1-REC-0552</t>
  </si>
  <si>
    <t>CPB07R-01</t>
  </si>
  <si>
    <t>บ้านคูขุด</t>
  </si>
  <si>
    <t>S1-REC-0553</t>
  </si>
  <si>
    <t>CPB09R-01</t>
  </si>
  <si>
    <t>บ้านหัวถนน</t>
  </si>
  <si>
    <t>S1-REC-0554</t>
  </si>
  <si>
    <t>CPA06R-04</t>
  </si>
  <si>
    <t>หูรอ</t>
  </si>
  <si>
    <t>S1-REC-0555</t>
  </si>
  <si>
    <t>PDA04R-04</t>
  </si>
  <si>
    <t>บ้านเนินดินแดง</t>
  </si>
  <si>
    <t>S1-REC-0556</t>
  </si>
  <si>
    <t>PBB01R-04</t>
  </si>
  <si>
    <t>วัดพระรูป</t>
  </si>
  <si>
    <t>S1-REC-0557</t>
  </si>
  <si>
    <t>BSP04R-02</t>
  </si>
  <si>
    <t>บ้านวังน้ำเขียว</t>
  </si>
  <si>
    <t>S1-REC-0558</t>
  </si>
  <si>
    <t>BSR01R-02</t>
  </si>
  <si>
    <t>บ้านไร่บน</t>
  </si>
  <si>
    <t>S1-REC-0559</t>
  </si>
  <si>
    <t>PNA09R-03</t>
  </si>
  <si>
    <t>บ.หนองขาม</t>
  </si>
  <si>
    <t>S1-REC-0560</t>
  </si>
  <si>
    <t>KUA09R-02</t>
  </si>
  <si>
    <t>วัดสามร้อยยอด</t>
  </si>
  <si>
    <t>S1-REC-0561</t>
  </si>
  <si>
    <t>PTR01R-01</t>
  </si>
  <si>
    <t>บ้านบ่อมะกรูด</t>
  </si>
  <si>
    <t>S1-REC-3300</t>
  </si>
  <si>
    <t>TMV01R-01 (Nulec ADVC)</t>
  </si>
  <si>
    <t>AVR เขาคันหอก</t>
  </si>
  <si>
    <t>S1-REC-3301</t>
  </si>
  <si>
    <t>BPC02R-01 (Cooper 4C)</t>
  </si>
  <si>
    <t>S1-REC-3302</t>
  </si>
  <si>
    <t>RECLOSER อ้ออีเขียว (R015)</t>
  </si>
  <si>
    <t>S1-REC-3303</t>
  </si>
  <si>
    <t>BPB11R-01 (Cooper 4C)</t>
  </si>
  <si>
    <t>ห้วยหนองกร่าง</t>
  </si>
  <si>
    <t>S1-REC-3304</t>
  </si>
  <si>
    <t>หุบกระทิง</t>
  </si>
  <si>
    <t>S1-REC-3305</t>
  </si>
  <si>
    <t>BPB10R-01 (Cooper F6)</t>
  </si>
  <si>
    <t>S1-REC-3306</t>
  </si>
  <si>
    <t>NOM03R-01 (Cooper 4C)</t>
  </si>
  <si>
    <t>ไผ่สามเกาะ</t>
  </si>
  <si>
    <t>S1-REC-3307</t>
  </si>
  <si>
    <t>BPB09R-01 (Cooper 4C)</t>
  </si>
  <si>
    <t>สถานีรถไฟบ้านโป่ง</t>
  </si>
  <si>
    <t>S1-REC-3308</t>
  </si>
  <si>
    <t>NOM04R-02 (Nulec ADVC)</t>
  </si>
  <si>
    <t>แยกเข้าวัดปลักแรต</t>
  </si>
  <si>
    <t>S1-REC-3309</t>
  </si>
  <si>
    <t>หน้าโรงเรียนบ้านหนองเสือ</t>
  </si>
  <si>
    <t>S1-REC-3310</t>
  </si>
  <si>
    <t>BPB07R-01 (Cooper F6)</t>
  </si>
  <si>
    <t>บ้านบางพัง</t>
  </si>
  <si>
    <t>S1-VSP-0001</t>
  </si>
  <si>
    <t>CPA02S-09</t>
  </si>
  <si>
    <t>บจก. เจริญน้ำมันปาล์ม</t>
  </si>
  <si>
    <t>VSPP-FRTU-RCS</t>
  </si>
  <si>
    <t>S1-VSP-0002</t>
  </si>
  <si>
    <t>CPA08S-32</t>
  </si>
  <si>
    <t>บจก. นครราชสีมา เพาเวอร์กรีน</t>
  </si>
  <si>
    <t>S1-VSP-0003</t>
  </si>
  <si>
    <t>BPB11S-03</t>
  </si>
  <si>
    <t>บริษัท เอสซีจี เปเปอร์ เอ็นเนอร์ยี่ จํากัด</t>
  </si>
  <si>
    <t>S1-VSP-0004</t>
  </si>
  <si>
    <t>CBN02S-20</t>
  </si>
  <si>
    <t>บจก. ไทยโก้ เอนเนอร์จี (2TCE01)</t>
  </si>
  <si>
    <t>S1-VSP-0005</t>
  </si>
  <si>
    <t>RBB04S-25</t>
  </si>
  <si>
    <t>บจก. ไทยโก้ เอนเนอร์จี (2TCE02)</t>
  </si>
  <si>
    <t>S1-VSP-0006</t>
  </si>
  <si>
    <t>BSP10S-03</t>
  </si>
  <si>
    <t>บจก. ไทยโก้ เอนเนอร์จี (2TCE03)</t>
  </si>
  <si>
    <t>S1-VSP-0007</t>
  </si>
  <si>
    <t>BSP05S-04</t>
  </si>
  <si>
    <t>บจก. โซลาร์ตรอน เอ็นเนอร์ยี 5 (2SEF01)</t>
  </si>
  <si>
    <t>S1-VSP-0008</t>
  </si>
  <si>
    <t>BSR01S-03/02</t>
  </si>
  <si>
    <t>บจก. โซลาร์ตรอน เอ็นเนอร์ยี 5 (2SEF02)</t>
  </si>
  <si>
    <t>S1-VSP-0009</t>
  </si>
  <si>
    <t>TSE06S-15</t>
  </si>
  <si>
    <t>บจก. ซีพีพี</t>
  </si>
  <si>
    <t>S1-VSP-0012</t>
  </si>
  <si>
    <t>BPB09S-17</t>
  </si>
  <si>
    <t>บจก. น้ำตาลราชบุรี (โครงการ 2)</t>
  </si>
  <si>
    <t>S1-VSP-0013</t>
  </si>
  <si>
    <t>CPA10S-06</t>
  </si>
  <si>
    <t>บจก. วีจี เอ็นเนอร์ยี</t>
  </si>
  <si>
    <t>S1-VSP-0014</t>
  </si>
  <si>
    <t>TSE09S-15</t>
  </si>
  <si>
    <t>VG ท่าแซะ</t>
  </si>
  <si>
    <t>S1-VSP-0015</t>
  </si>
  <si>
    <t>KHZ06S-07</t>
  </si>
  <si>
    <t>บจก. อิแมก อินเตอร์</t>
  </si>
  <si>
    <t>S1-VSP-0016</t>
  </si>
  <si>
    <t>KHZ06S-08</t>
  </si>
  <si>
    <t>S1-VSP-0017</t>
  </si>
  <si>
    <t>KHZ02S-05</t>
  </si>
  <si>
    <t>บจก. รางเงิน โซลูชั่น 6</t>
  </si>
  <si>
    <t>S1-VSP-0018</t>
  </si>
  <si>
    <t>KHY02S-15</t>
  </si>
  <si>
    <t>บจก. รางเงิน โซลูชั่น 1</t>
  </si>
  <si>
    <t>S1-VSP-0019</t>
  </si>
  <si>
    <t>KHY08S-26</t>
  </si>
  <si>
    <t>บจก. เอสทีเอฟอี โซล่า</t>
  </si>
  <si>
    <t>S1-VSP-0020</t>
  </si>
  <si>
    <t>PBB02S-15</t>
  </si>
  <si>
    <t>บจก. พัฒนาพลังงานไฟฟ้า 2</t>
  </si>
  <si>
    <t>S1-VSP-0021</t>
  </si>
  <si>
    <t>PBB02S-16</t>
  </si>
  <si>
    <t>S1-VSP-0022</t>
  </si>
  <si>
    <t>CAB01S-22</t>
  </si>
  <si>
    <t>บจก. รางเงิน โซลูชั่น 2</t>
  </si>
  <si>
    <t>S1-VSP-0023</t>
  </si>
  <si>
    <t>CAB01S-12</t>
  </si>
  <si>
    <t>บจก. บางกอก โซลาร์ พาวเวอร์</t>
  </si>
  <si>
    <t>S1-VSP-0024</t>
  </si>
  <si>
    <t>CAA03S-17</t>
  </si>
  <si>
    <t>บจก. อิเควเตอร์ โซลาร์ วัน</t>
  </si>
  <si>
    <t>S1-VSP-0025</t>
  </si>
  <si>
    <t>CAA06S-14</t>
  </si>
  <si>
    <t>S1-VSP-0026</t>
  </si>
  <si>
    <t>KUA01S-08</t>
  </si>
  <si>
    <t>บจก. พาวเวอร์ เทคโนโลยี อินเตอร์เนชั่นแนล</t>
  </si>
  <si>
    <t>S1-VSP-0027</t>
  </si>
  <si>
    <t>KUA09S-14</t>
  </si>
  <si>
    <t>บจก. ดับบลิวเอ็กซ์เอ 4</t>
  </si>
  <si>
    <t>S1-VSP-0028</t>
  </si>
  <si>
    <t>KUA04S-19</t>
  </si>
  <si>
    <t>บจก. ดับบลิวเอ็กซ์เอ 5</t>
  </si>
  <si>
    <t>S1-VSP-0029</t>
  </si>
  <si>
    <t>KUA05S-20</t>
  </si>
  <si>
    <t>บจก. ดับบลิวเอ็กซ์เอ 6</t>
  </si>
  <si>
    <t>S1-VSP-0030</t>
  </si>
  <si>
    <t>KUA08S-08</t>
  </si>
  <si>
    <t>บจก. ดับบลิวเอ็กซ์เอ 7</t>
  </si>
  <si>
    <t>S1-VSP-0031</t>
  </si>
  <si>
    <t>BSP01S-03</t>
  </si>
  <si>
    <t>บจก. รางเงิน โซลูชั่น 3</t>
  </si>
  <si>
    <t>S1-VSP-0032</t>
  </si>
  <si>
    <t>BSP02S-14</t>
  </si>
  <si>
    <t>บจก. รางเงิน โซลูชั่น 4</t>
  </si>
  <si>
    <t>S1-VSP-0033</t>
  </si>
  <si>
    <t>BSP06S-20</t>
  </si>
  <si>
    <t>บจก. รางเงิน โซลูชั่น 5</t>
  </si>
  <si>
    <t>S1-VSP-0034</t>
  </si>
  <si>
    <t>BSP07S-26</t>
  </si>
  <si>
    <t>บจก. แอพคอน รีนิวเอเบิล เอ็นเนอร์ยี่</t>
  </si>
  <si>
    <t>S1-VSP-0035</t>
  </si>
  <si>
    <t>BSR02S-14</t>
  </si>
  <si>
    <t>บจก. เอเอสทีปาล์มออยล์</t>
  </si>
  <si>
    <t>S1-VSP-0036</t>
  </si>
  <si>
    <t>PNA08S-16</t>
  </si>
  <si>
    <t>บจก. อุตสาหกรรมน้ำตาลปราณบุรี</t>
  </si>
  <si>
    <t>S1-VSP-0037</t>
  </si>
  <si>
    <t>TSE02S-09</t>
  </si>
  <si>
    <t>บมจ. ชุมพรอุตสาหกรรมน้ำมันปาล์ม</t>
  </si>
  <si>
    <t>S1-VSP-0038</t>
  </si>
  <si>
    <t>TSE09S-20</t>
  </si>
  <si>
    <t>บจก. กรีน เซฟวิ่ง เอ็นเนอร์ยี่ ไทยแลนด์</t>
  </si>
  <si>
    <t>S1-VSP-0039</t>
  </si>
  <si>
    <t>TSE09S-16</t>
  </si>
  <si>
    <t>บจก. สหกรณ์นิคมท่าแซะ</t>
  </si>
  <si>
    <t>S1-VSP-0040</t>
  </si>
  <si>
    <t>LSA05S-20</t>
  </si>
  <si>
    <t>บจก. ชุมพร เอส.พี.ปาล์มออยล์</t>
  </si>
  <si>
    <t>S1-VSP-0041</t>
  </si>
  <si>
    <t>LSA01S-30</t>
  </si>
  <si>
    <t>บจก. เอ แอล ปาล์ม</t>
  </si>
  <si>
    <t>S1-VSP-0042</t>
  </si>
  <si>
    <t>LSA01S-31</t>
  </si>
  <si>
    <t>S1-VSP-0043</t>
  </si>
  <si>
    <t>CPA04S-12</t>
  </si>
  <si>
    <t>บจก. กลุ่มปาล์มธรรมชาติ</t>
  </si>
  <si>
    <t>S1-VSP-0044</t>
  </si>
  <si>
    <t>CPA09S-17</t>
  </si>
  <si>
    <t>บจก. เก็บเกี่ยวพลังงานธรรมชาติ</t>
  </si>
  <si>
    <t>S1-VSP-0045</t>
  </si>
  <si>
    <t>PTH03S-10</t>
  </si>
  <si>
    <t>บจก. ตั้งแซเยี้ยงกรีนเพาเวอร์ วัน</t>
  </si>
  <si>
    <t>S1-VSP-0046</t>
  </si>
  <si>
    <t>SSA07S-14</t>
  </si>
  <si>
    <t>บจก. เอ.ที.ซี. เอ็นไวโร</t>
  </si>
  <si>
    <t>S1-VSP-0047</t>
  </si>
  <si>
    <t>PBA06S-34</t>
  </si>
  <si>
    <t>บจก. ดับเบิลยูพีจีอี เพชรบุรี</t>
  </si>
  <si>
    <t>S1-VSP-0048</t>
  </si>
  <si>
    <t>RIU03S-15</t>
  </si>
  <si>
    <t>บจก. โปรเกรส อินเตอร์เคม (ประเทศไทย)</t>
  </si>
  <si>
    <t>S1-VSP-0049</t>
  </si>
  <si>
    <t>PTH08S-05</t>
  </si>
  <si>
    <t>บจก. พีเอสที เอนเนอร์ยี 2</t>
  </si>
  <si>
    <t>S1-VSP-0050</t>
  </si>
  <si>
    <t>CBN05S-22</t>
  </si>
  <si>
    <t>บจก. ไอคิว โซล่า</t>
  </si>
  <si>
    <t>S1-VSP-0051</t>
  </si>
  <si>
    <t>CBN08S-13</t>
  </si>
  <si>
    <t>บจก. เสริมสร้าง โซลาร์</t>
  </si>
  <si>
    <t>S1-VSP-0052</t>
  </si>
  <si>
    <t>LSA02S-08</t>
  </si>
  <si>
    <t>บจก. ไบโอกรีน เอนเนอร์ยี 7</t>
  </si>
  <si>
    <t>S1-VSP-0053</t>
  </si>
  <si>
    <t>RNA03S-10</t>
  </si>
  <si>
    <t>บจก. สวัสดี เอ็นเนอร์ยี่ โฮลดิ้ง</t>
  </si>
  <si>
    <t>S1-VSP-3300</t>
  </si>
  <si>
    <t>BPB02S-08</t>
  </si>
  <si>
    <t>โรงงานน้ำตาลบ้านโป่ง</t>
  </si>
  <si>
    <t>S1-VSP-3301</t>
  </si>
  <si>
    <t>BPB07S-10</t>
  </si>
  <si>
    <t>โรงงานน้ำตาลราชบุรี</t>
  </si>
  <si>
    <t>S1-VSP-3302</t>
  </si>
  <si>
    <t>NOM02S-08</t>
  </si>
  <si>
    <t>บ.ห้าอมตะ</t>
  </si>
  <si>
    <t>SSA_S</t>
  </si>
  <si>
    <t>SAMUT SONGKHRAM</t>
  </si>
  <si>
    <t>สถานีไฟฟ้าสมุทรสงคราม</t>
  </si>
  <si>
    <t>SWN_S</t>
  </si>
  <si>
    <t>SAWI</t>
  </si>
  <si>
    <t>สถานีไฟฟ้าสวี</t>
  </si>
  <si>
    <t>TNA_S</t>
  </si>
  <si>
    <t>THA YANG</t>
  </si>
  <si>
    <t>สถานีไฟฟ้าท่ายาง</t>
  </si>
  <si>
    <t>TSE_S</t>
  </si>
  <si>
    <t>THA SAE</t>
  </si>
  <si>
    <t>สถานีไฟฟ้าท่าแซะ</t>
  </si>
  <si>
    <t>XPA_S</t>
  </si>
  <si>
    <t>SUAN PHUENG</t>
  </si>
  <si>
    <t>สถานีไฟฟ้าสวนผึ้ง</t>
  </si>
  <si>
    <t>State</t>
  </si>
  <si>
    <t>Online</t>
  </si>
  <si>
    <t>Initializing</t>
  </si>
  <si>
    <t>CAU_S</t>
  </si>
  <si>
    <t>Offline</t>
  </si>
  <si>
    <t>CHA AM 3 (TEMPORARY)</t>
  </si>
  <si>
    <t>LRTU_S</t>
  </si>
  <si>
    <t>RBBO_S</t>
  </si>
  <si>
    <t>RATCHABURI 2 (OUTDOOR)</t>
  </si>
  <si>
    <t>RNAO_S</t>
  </si>
  <si>
    <t>RANONG 1 (OURDOOR)</t>
  </si>
  <si>
    <t>S1-AVR-0002</t>
  </si>
  <si>
    <t>RNA03R-00</t>
  </si>
  <si>
    <t>Connecting</t>
  </si>
  <si>
    <t>S1-AVR-3300</t>
  </si>
  <si>
    <t>S1-RCS-0387</t>
  </si>
  <si>
    <t>TSE09S-99</t>
  </si>
  <si>
    <t>S1-RCS-0392</t>
  </si>
  <si>
    <t>PTR99S-99</t>
  </si>
  <si>
    <t>S1-RCS-0399</t>
  </si>
  <si>
    <t>PTH01S-31</t>
  </si>
  <si>
    <t>S1-RCS-9000</t>
  </si>
  <si>
    <t>TEST_RCS</t>
  </si>
  <si>
    <t>S1-RCS-9001</t>
  </si>
  <si>
    <t>TEST2_RCS</t>
  </si>
  <si>
    <t>S1-RCS-9998</t>
  </si>
  <si>
    <t>PTR99S-98</t>
  </si>
  <si>
    <t>S1-RCS-9999</t>
  </si>
  <si>
    <t>S1-RCS-Dummy</t>
  </si>
  <si>
    <t>S1-REC-0091</t>
  </si>
  <si>
    <t>TSE02R-99</t>
  </si>
  <si>
    <t>S1-REC-0183</t>
  </si>
  <si>
    <t>CPA10R-00</t>
  </si>
  <si>
    <t>S1-REC-0507</t>
  </si>
  <si>
    <t>RBA04R-03</t>
  </si>
  <si>
    <t>S1-REC-9000</t>
  </si>
  <si>
    <t>ASE Training</t>
  </si>
  <si>
    <t>S1-REC-9100</t>
  </si>
  <si>
    <t>TEST_4C</t>
  </si>
  <si>
    <t>S1-REC-9200</t>
  </si>
  <si>
    <t>TEST_NU</t>
  </si>
  <si>
    <t>S1-REC-9300</t>
  </si>
  <si>
    <t>TEST_F6</t>
  </si>
  <si>
    <t>S1-REC-9999</t>
  </si>
  <si>
    <t>TEST1R-01</t>
  </si>
  <si>
    <t>S1-VSP-0010</t>
  </si>
  <si>
    <t>CBN08S-17</t>
  </si>
  <si>
    <t>S1-VSP-0011</t>
  </si>
  <si>
    <t>CBN10S-32</t>
  </si>
  <si>
    <t>XPU_S</t>
  </si>
  <si>
    <t>SUAN PHUENG (Temporary)</t>
  </si>
  <si>
    <t>CBN02R-01</t>
  </si>
  <si>
    <t>BSR02R-04</t>
  </si>
  <si>
    <t>LSA07R-05</t>
  </si>
  <si>
    <t>NOM01R-02 (Shin Sung Type R6)</t>
  </si>
  <si>
    <t>สถานีไฟฟ้าชะอำ 3 (ชั่วคราว)</t>
  </si>
  <si>
    <t>ไม่ใช้งาน</t>
  </si>
  <si>
    <t>อาคาร SCADA</t>
  </si>
  <si>
    <t>LRTU</t>
  </si>
  <si>
    <t>สถานีไฟฟ้าราชบุรี 2 (outdoor)</t>
  </si>
  <si>
    <t>สถานีไฟฟ้าระนอง 1 (outdoor)</t>
  </si>
  <si>
    <t>กฟส.ชุุมพร</t>
  </si>
  <si>
    <t>ป้องกัน AVR เขาคันหอก</t>
  </si>
  <si>
    <t>บจก. พลังงานหมุนเวียน (กลาง) จำกัด จอมบึง 1</t>
  </si>
  <si>
    <t>บจก. พลังงานหมุนเวียน (กลาง) จำกัด จอมบึง 2</t>
  </si>
  <si>
    <t>สถานีไฟฟ้าสวนผึ้ง (ชั่วคราว)</t>
  </si>
  <si>
    <t>Telemetry Failure</t>
  </si>
  <si>
    <t>FRTU</t>
  </si>
  <si>
    <t>สถานีไฟฟ้า (CSCS/SCPS)</t>
  </si>
  <si>
    <t>สถานีไฟฟ้า (SPP/VSPP)</t>
  </si>
  <si>
    <t>FRTU (VSPP)</t>
  </si>
  <si>
    <t>รวม</t>
  </si>
  <si>
    <t>เดือน</t>
  </si>
  <si>
    <t>%AVA Avg.</t>
  </si>
  <si>
    <t>Jan</t>
  </si>
  <si>
    <t>Feb</t>
  </si>
  <si>
    <t>Mar</t>
  </si>
  <si>
    <t>Apr</t>
  </si>
  <si>
    <t>หมายเหตุ</t>
  </si>
  <si>
    <t>frtu ผชฟ. ดูแล</t>
  </si>
  <si>
    <t>cscs ผชฟ. ดูแล</t>
  </si>
  <si>
    <r>
      <t>CSCS</t>
    </r>
    <r>
      <rPr>
        <sz val="12"/>
        <color theme="1"/>
        <rFont val="Arial"/>
        <family val="2"/>
      </rPr>
      <t>/SCPS</t>
    </r>
  </si>
  <si>
    <t>รอลบข้อมูลออก</t>
  </si>
  <si>
    <t>รอเปลี่ยนอุปกรณ์</t>
  </si>
  <si>
    <t>รอทดสอบ</t>
  </si>
  <si>
    <t>รอจ่ายไฟเข้าระบบ</t>
  </si>
  <si>
    <t>แยกไฟแดงเบิกไพร</t>
  </si>
  <si>
    <t>หน้าบ้านโป่งยูทิลิตี้</t>
  </si>
  <si>
    <t>Bypass เบิกไพรโคเจน</t>
  </si>
  <si>
    <t>PTS01S-08</t>
  </si>
  <si>
    <t>KUA01S-06</t>
  </si>
  <si>
    <t>Dummy</t>
  </si>
  <si>
    <t>DNA06S-08</t>
  </si>
  <si>
    <t>PBA06S-28</t>
  </si>
  <si>
    <t>PTS01S-09</t>
  </si>
  <si>
    <t>PNA10S-02</t>
  </si>
  <si>
    <t>LAS10S-03</t>
  </si>
  <si>
    <t>LAS09S-03</t>
  </si>
  <si>
    <t>หน้า BIG C</t>
  </si>
  <si>
    <t>PTR02S-05</t>
  </si>
  <si>
    <t>ตลาดห้วยกระบอก</t>
  </si>
  <si>
    <t>ลานจอดรถ SCG</t>
  </si>
  <si>
    <t>BPB11S-13</t>
  </si>
  <si>
    <t>RBB08BR-01</t>
  </si>
  <si>
    <t>บ้านห้วยผาก</t>
  </si>
  <si>
    <t>แยกทุ่งเจดีย์</t>
  </si>
  <si>
    <t>บ้านบ่อหวี</t>
  </si>
  <si>
    <t>บ้านนาขุนแสน</t>
  </si>
  <si>
    <t>บ้านช่องไทร</t>
  </si>
  <si>
    <t>บ้านหนองคุย</t>
  </si>
  <si>
    <t>ห้วยทรายขาว</t>
  </si>
  <si>
    <t>ป้องกัน AVR บ้านถ้ำธงค์</t>
  </si>
  <si>
    <t>บ้านห้วยสัก</t>
  </si>
  <si>
    <t>บ้านห้วยไก่ต่อ</t>
  </si>
  <si>
    <t>บ้านในล๊อค</t>
  </si>
  <si>
    <t>บ้านทะเลนอกจุดที่ 1</t>
  </si>
  <si>
    <t>บ้านปลายคลอง</t>
  </si>
  <si>
    <t>กฟส.กระบุรี</t>
  </si>
  <si>
    <t>บ้านพระรักษ์</t>
  </si>
  <si>
    <t>บ้านช่องรอ</t>
  </si>
  <si>
    <t>บ้านนาสัก</t>
  </si>
  <si>
    <t>บ้านเขาทะลุ</t>
  </si>
  <si>
    <t>บ้านเขาไผ่</t>
  </si>
  <si>
    <t>ทางเข้าน้ำตกห้วยยาง</t>
  </si>
  <si>
    <t>บ้านถ้ำเสือ</t>
  </si>
  <si>
    <t>RNA07BR-01</t>
  </si>
  <si>
    <t>CPA02R-07</t>
  </si>
  <si>
    <t>TSE09R-03</t>
  </si>
  <si>
    <t>BPB11R-02 (Cooper 4C)</t>
  </si>
  <si>
    <t>BPB12R-01 (Cooper F6)</t>
  </si>
  <si>
    <t>รอทดสอบ, frtu ผชฟ. ดูแล</t>
  </si>
  <si>
    <t>frtu PEA ดูแล</t>
  </si>
  <si>
    <t>TMK02A-01</t>
  </si>
  <si>
    <t>รอจ่ายไฟเข้าระบบ, frtu ผชฟ. ดูแล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</si>
</sst>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sz val="18"/>
      <color theme="3"/>
      <name val="Tahoma"/>
      <family val="2"/>
      <charset val="222"/>
      <scheme val="major"/>
    </font>
    <font>
      <b/>
      <sz val="15"/>
      <color theme="3"/>
      <name val="Tahoma"/>
      <family val="2"/>
      <charset val="222"/>
      <scheme val="minor"/>
    </font>
    <font>
      <b/>
      <sz val="13"/>
      <color theme="3"/>
      <name val="Tahoma"/>
      <family val="2"/>
      <charset val="222"/>
      <scheme val="minor"/>
    </font>
    <font>
      <b/>
      <sz val="11"/>
      <color theme="3"/>
      <name val="Tahoma"/>
      <family val="2"/>
      <charset val="222"/>
      <scheme val="minor"/>
    </font>
    <font>
      <sz val="11"/>
      <color rgb="FF006100"/>
      <name val="Tahoma"/>
      <family val="2"/>
      <charset val="222"/>
      <scheme val="minor"/>
    </font>
    <font>
      <sz val="11"/>
      <color rgb="FF9C0006"/>
      <name val="Tahoma"/>
      <family val="2"/>
      <charset val="222"/>
      <scheme val="minor"/>
    </font>
    <font>
      <sz val="11"/>
      <color rgb="FF9C5700"/>
      <name val="Tahoma"/>
      <family val="2"/>
      <charset val="222"/>
      <scheme val="minor"/>
    </font>
    <font>
      <sz val="11"/>
      <color rgb="FF3F3F76"/>
      <name val="Tahoma"/>
      <family val="2"/>
      <charset val="222"/>
      <scheme val="minor"/>
    </font>
    <font>
      <b/>
      <sz val="11"/>
      <color rgb="FF3F3F3F"/>
      <name val="Tahoma"/>
      <family val="2"/>
      <charset val="222"/>
      <scheme val="minor"/>
    </font>
    <font>
      <b/>
      <sz val="11"/>
      <color rgb="FFFA7D00"/>
      <name val="Tahoma"/>
      <family val="2"/>
      <charset val="222"/>
      <scheme val="minor"/>
    </font>
    <font>
      <sz val="11"/>
      <color rgb="FFFA7D00"/>
      <name val="Tahoma"/>
      <family val="2"/>
      <charset val="222"/>
      <scheme val="minor"/>
    </font>
    <font>
      <b/>
      <sz val="11"/>
      <color theme="0"/>
      <name val="Tahoma"/>
      <family val="2"/>
      <charset val="222"/>
      <scheme val="minor"/>
    </font>
    <font>
      <sz val="11"/>
      <color rgb="FFFF0000"/>
      <name val="Tahoma"/>
      <family val="2"/>
      <charset val="222"/>
      <scheme val="minor"/>
    </font>
    <font>
      <i/>
      <sz val="11"/>
      <color rgb="FF7F7F7F"/>
      <name val="Tahoma"/>
      <family val="2"/>
      <charset val="222"/>
      <scheme val="minor"/>
    </font>
    <font>
      <b/>
      <sz val="11"/>
      <color theme="1"/>
      <name val="Tahoma"/>
      <family val="2"/>
      <charset val="222"/>
      <scheme val="minor"/>
    </font>
    <font>
      <sz val="11"/>
      <color theme="0"/>
      <name val="Tahoma"/>
      <family val="2"/>
      <charset val="222"/>
      <scheme val="minor"/>
    </font>
    <font>
      <sz val="12"/>
      <color theme="1"/>
      <name val="Arial"/>
      <family val="2"/>
    </font>
    <font>
      <sz val="12"/>
      <color theme="1"/>
      <name val="Tahoma"/>
      <family val="2"/>
      <charset val="222"/>
      <scheme val="minor"/>
    </font>
    <font>
      <sz val="16"/>
      <color rgb="FF000000"/>
      <name val="TH SarabunPSK"/>
      <family val="2"/>
    </font>
    <font>
      <b/>
      <sz val="11"/>
      <color theme="1"/>
      <name val="Tahoma"/>
      <family val="2"/>
      <scheme val="minor"/>
    </font>
    <font>
      <sz val="10"/>
      <color theme="1"/>
      <name val="Arial"/>
      <family val="2"/>
    </font>
    <font>
      <sz val="12"/>
      <color rgb="FFFF00FF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0" fontId="18" fillId="0" borderId="10" xfId="0" applyFont="1" applyBorder="1"/>
    <xf numFmtId="0" fontId="18" fillId="0" borderId="0" xfId="0" applyFont="1"/>
    <xf numFmtId="0" fontId="19" fillId="0" borderId="0" xfId="0" applyFont="1"/>
    <xf numFmtId="0" fontId="18" fillId="0" borderId="11" xfId="0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/>
    </xf>
    <xf numFmtId="0" fontId="18" fillId="0" borderId="11" xfId="0" applyFont="1" applyBorder="1" applyAlignment="1">
      <alignment horizontal="left" vertical="center"/>
    </xf>
    <xf numFmtId="3" fontId="18" fillId="0" borderId="11" xfId="0" applyNumberFormat="1" applyFont="1" applyBorder="1" applyAlignment="1">
      <alignment horizontal="center" vertical="center"/>
    </xf>
    <xf numFmtId="3" fontId="19" fillId="0" borderId="11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10" fontId="20" fillId="0" borderId="12" xfId="0" applyNumberFormat="1" applyFont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10" fontId="0" fillId="0" borderId="0" xfId="0" applyNumberFormat="1"/>
    <xf numFmtId="0" fontId="0" fillId="0" borderId="0" xfId="0" applyAlignment="1">
      <alignment horizontal="center" vertical="center"/>
    </xf>
    <xf numFmtId="0" fontId="18" fillId="0" borderId="10" xfId="0" applyFont="1" applyBorder="1" applyAlignment="1"/>
    <xf numFmtId="0" fontId="22" fillId="0" borderId="10" xfId="0" applyFont="1" applyBorder="1" applyAlignment="1"/>
    <xf numFmtId="0" fontId="23" fillId="0" borderId="10" xfId="0" applyFont="1" applyBorder="1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ministrator\Downloads\drive-download-20250611T085857Z-1-001\AvaFrtu.xlsx" TargetMode="External"/><Relationship Id="rId1" Type="http://schemas.openxmlformats.org/officeDocument/2006/relationships/externalLinkPath" Target="file:///C:\Users\Administrator\Downloads\drive-download-20250611T085857Z-1-001\AvaFrtu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VA_FRTU"/>
      <sheetName val="Sheet1"/>
    </sheetNames>
    <sheetDataSet>
      <sheetData sheetId="0">
        <row r="2">
          <cell r="D2" t="str">
            <v xml:space="preserve">PTH04A-01 </v>
          </cell>
          <cell r="J2">
            <v>341</v>
          </cell>
          <cell r="K2">
            <v>2662421.0249987198</v>
          </cell>
        </row>
        <row r="3">
          <cell r="D3" t="str">
            <v xml:space="preserve">RBB08A-01 </v>
          </cell>
          <cell r="J3">
            <v>317</v>
          </cell>
          <cell r="K3">
            <v>2665674.5979956584</v>
          </cell>
        </row>
        <row r="4">
          <cell r="D4" t="str">
            <v xml:space="preserve">PBA06A-01 </v>
          </cell>
          <cell r="J4">
            <v>273</v>
          </cell>
          <cell r="K4">
            <v>2664079.701001849</v>
          </cell>
        </row>
        <row r="5">
          <cell r="D5" t="str">
            <v xml:space="preserve">HUU03A-01 </v>
          </cell>
          <cell r="J5">
            <v>285</v>
          </cell>
          <cell r="K5">
            <v>2670292.9660051363</v>
          </cell>
        </row>
        <row r="6">
          <cell r="D6" t="str">
            <v xml:space="preserve">TSE05A-01 </v>
          </cell>
          <cell r="J6">
            <v>123</v>
          </cell>
          <cell r="K6">
            <v>2669257.3300017044</v>
          </cell>
        </row>
        <row r="7">
          <cell r="D7" t="str">
            <v xml:space="preserve">LSA03A-01 </v>
          </cell>
          <cell r="J7">
            <v>152</v>
          </cell>
          <cell r="K7">
            <v>2669088.1620014319</v>
          </cell>
        </row>
        <row r="8">
          <cell r="D8" t="str">
            <v xml:space="preserve">LSA09A-01 </v>
          </cell>
          <cell r="J8"/>
          <cell r="K8"/>
        </row>
        <row r="9">
          <cell r="D9" t="str">
            <v xml:space="preserve">LSA10A-01 </v>
          </cell>
          <cell r="J9">
            <v>723</v>
          </cell>
          <cell r="K9">
            <v>2664073.4089902369</v>
          </cell>
        </row>
        <row r="10">
          <cell r="D10" t="str">
            <v xml:space="preserve">CPA08A-01 </v>
          </cell>
          <cell r="J10">
            <v>135</v>
          </cell>
          <cell r="K10">
            <v>2668758.5199998226</v>
          </cell>
        </row>
        <row r="11">
          <cell r="D11" t="str">
            <v xml:space="preserve">XPA04A-01 </v>
          </cell>
          <cell r="J11">
            <v>3328</v>
          </cell>
          <cell r="K11">
            <v>2589286.171005154</v>
          </cell>
        </row>
        <row r="12">
          <cell r="D12" t="str">
            <v xml:space="preserve">XPA01A-01 </v>
          </cell>
          <cell r="J12">
            <v>366</v>
          </cell>
          <cell r="K12">
            <v>2663873.9410040667</v>
          </cell>
        </row>
        <row r="13">
          <cell r="D13" t="str">
            <v xml:space="preserve">TMK02A-01 </v>
          </cell>
          <cell r="J13"/>
          <cell r="K13"/>
        </row>
        <row r="14">
          <cell r="D14" t="str">
            <v>PBA01YB-01</v>
          </cell>
          <cell r="J14"/>
          <cell r="K14"/>
        </row>
        <row r="15">
          <cell r="D15" t="str">
            <v xml:space="preserve">RBB02YS-20 </v>
          </cell>
          <cell r="J15">
            <v>5741</v>
          </cell>
          <cell r="K15">
            <v>1740121.5100173606</v>
          </cell>
        </row>
        <row r="16">
          <cell r="D16" t="str">
            <v xml:space="preserve">RBB05YS-05 </v>
          </cell>
          <cell r="J16">
            <v>356</v>
          </cell>
          <cell r="K16">
            <v>2662301.9890018506</v>
          </cell>
        </row>
        <row r="17">
          <cell r="D17" t="str">
            <v xml:space="preserve">KHY04YS-07 </v>
          </cell>
          <cell r="J17">
            <v>4989</v>
          </cell>
          <cell r="K17">
            <v>2545167.6769929472</v>
          </cell>
        </row>
        <row r="18">
          <cell r="D18" t="str">
            <v xml:space="preserve">RBB04YS-05 </v>
          </cell>
          <cell r="J18">
            <v>592</v>
          </cell>
          <cell r="K18">
            <v>2571091.715001245</v>
          </cell>
        </row>
        <row r="19">
          <cell r="D19" t="str">
            <v xml:space="preserve">PTR03YS-06 </v>
          </cell>
          <cell r="J19">
            <v>673</v>
          </cell>
          <cell r="K19">
            <v>2561874.8190055601</v>
          </cell>
        </row>
        <row r="20">
          <cell r="D20" t="str">
            <v xml:space="preserve">BSP03YS-09 </v>
          </cell>
          <cell r="J20">
            <v>119</v>
          </cell>
          <cell r="K20">
            <v>2672246.1170008639</v>
          </cell>
        </row>
        <row r="21">
          <cell r="D21" t="str">
            <v xml:space="preserve">BSP03YS-08 </v>
          </cell>
          <cell r="J21">
            <v>55</v>
          </cell>
          <cell r="K21">
            <v>2674240.8949980978</v>
          </cell>
        </row>
        <row r="22">
          <cell r="D22" t="str">
            <v xml:space="preserve">BSP02YS-10 </v>
          </cell>
          <cell r="J22">
            <v>51</v>
          </cell>
          <cell r="K22">
            <v>2663153.4680008655</v>
          </cell>
        </row>
        <row r="23">
          <cell r="D23" t="str">
            <v xml:space="preserve">BSP01YS-07 </v>
          </cell>
          <cell r="J23"/>
          <cell r="K23"/>
        </row>
        <row r="24">
          <cell r="D24" t="str">
            <v xml:space="preserve">BSP02YS-08 </v>
          </cell>
          <cell r="J24">
            <v>39</v>
          </cell>
          <cell r="K24">
            <v>2674552.1649974165</v>
          </cell>
        </row>
        <row r="25">
          <cell r="D25" t="str">
            <v xml:space="preserve">RBB02YS-10 </v>
          </cell>
          <cell r="J25">
            <v>151</v>
          </cell>
          <cell r="K25">
            <v>2671265.6479960307</v>
          </cell>
        </row>
        <row r="26">
          <cell r="D26" t="str">
            <v xml:space="preserve">TSE03YS-05 </v>
          </cell>
          <cell r="J26">
            <v>181</v>
          </cell>
          <cell r="K26">
            <v>2325153.4040006809</v>
          </cell>
        </row>
        <row r="27">
          <cell r="D27" t="str">
            <v xml:space="preserve">TSE03YS-08 </v>
          </cell>
          <cell r="J27">
            <v>148</v>
          </cell>
          <cell r="K27">
            <v>2324792.0440007234</v>
          </cell>
        </row>
        <row r="28">
          <cell r="D28" t="str">
            <v xml:space="preserve">RBB03YS-06 </v>
          </cell>
          <cell r="J28">
            <v>1789</v>
          </cell>
          <cell r="K28">
            <v>2305812.8090006299</v>
          </cell>
        </row>
        <row r="29">
          <cell r="D29" t="str">
            <v xml:space="preserve">CAB04YS-07 </v>
          </cell>
          <cell r="J29">
            <v>2898</v>
          </cell>
          <cell r="K29">
            <v>2437468.5190137243</v>
          </cell>
        </row>
        <row r="30">
          <cell r="D30" t="str">
            <v xml:space="preserve">HUB02YS-07 </v>
          </cell>
          <cell r="J30">
            <v>375</v>
          </cell>
          <cell r="K30">
            <v>2670303.0810069758</v>
          </cell>
        </row>
        <row r="31">
          <cell r="D31" t="str">
            <v xml:space="preserve">CPB02YS-03 </v>
          </cell>
          <cell r="J31">
            <v>187</v>
          </cell>
          <cell r="K31">
            <v>2672799.7379984474</v>
          </cell>
        </row>
        <row r="32">
          <cell r="D32" t="str">
            <v xml:space="preserve">RBB03YS-07 </v>
          </cell>
          <cell r="J32">
            <v>258</v>
          </cell>
          <cell r="K32">
            <v>2672345.0169962598</v>
          </cell>
        </row>
        <row r="33">
          <cell r="D33" t="str">
            <v xml:space="preserve">PTR07YS-04 </v>
          </cell>
          <cell r="J33">
            <v>236</v>
          </cell>
          <cell r="K33">
            <v>2667451.8380000023</v>
          </cell>
        </row>
        <row r="34">
          <cell r="D34" t="str">
            <v xml:space="preserve">RBB05YS-15 </v>
          </cell>
          <cell r="J34">
            <v>163</v>
          </cell>
          <cell r="K34">
            <v>2672144.8139978573</v>
          </cell>
        </row>
        <row r="35">
          <cell r="D35" t="str">
            <v xml:space="preserve">PTH04YS-05 </v>
          </cell>
          <cell r="J35">
            <v>452</v>
          </cell>
          <cell r="K35">
            <v>2654730.5329967989</v>
          </cell>
        </row>
        <row r="36">
          <cell r="D36" t="str">
            <v xml:space="preserve">BPB05YS-04 </v>
          </cell>
          <cell r="J36">
            <v>1040</v>
          </cell>
          <cell r="K36">
            <v>2553096.972015244</v>
          </cell>
        </row>
        <row r="37">
          <cell r="D37" t="str">
            <v xml:space="preserve">BPB01YS-04 </v>
          </cell>
          <cell r="J37">
            <v>98</v>
          </cell>
          <cell r="K37">
            <v>2670416.4330016589</v>
          </cell>
        </row>
        <row r="38">
          <cell r="D38" t="str">
            <v xml:space="preserve">BPB05YS-07 </v>
          </cell>
          <cell r="J38">
            <v>472</v>
          </cell>
          <cell r="K38">
            <v>2627475.0369933899</v>
          </cell>
        </row>
        <row r="39">
          <cell r="D39" t="str">
            <v xml:space="preserve">BSP10S-19 </v>
          </cell>
          <cell r="J39">
            <v>18</v>
          </cell>
          <cell r="K39">
            <v>2676076.2150013587</v>
          </cell>
        </row>
        <row r="40">
          <cell r="D40" t="str">
            <v xml:space="preserve">BSR06S-09 </v>
          </cell>
          <cell r="J40">
            <v>13</v>
          </cell>
          <cell r="K40">
            <v>2262527.4010004243</v>
          </cell>
        </row>
        <row r="41">
          <cell r="D41" t="str">
            <v xml:space="preserve">HUB05S-51 </v>
          </cell>
          <cell r="J41">
            <v>24</v>
          </cell>
          <cell r="K41">
            <v>2674016.7470009532</v>
          </cell>
        </row>
        <row r="42">
          <cell r="D42" t="str">
            <v xml:space="preserve">BSP09S-09 </v>
          </cell>
          <cell r="J42">
            <v>16</v>
          </cell>
          <cell r="K42">
            <v>2675804.058002145</v>
          </cell>
        </row>
        <row r="43">
          <cell r="D43" t="str">
            <v xml:space="preserve">BSR07S-08 </v>
          </cell>
          <cell r="J43">
            <v>21</v>
          </cell>
          <cell r="K43">
            <v>2675643.8660011394</v>
          </cell>
        </row>
        <row r="44">
          <cell r="D44" t="str">
            <v xml:space="preserve">BSP09S-15 </v>
          </cell>
          <cell r="J44">
            <v>19</v>
          </cell>
          <cell r="K44">
            <v>2596769.558001752</v>
          </cell>
        </row>
        <row r="45">
          <cell r="D45" t="str">
            <v xml:space="preserve">CBN04S-28 </v>
          </cell>
          <cell r="J45">
            <v>21</v>
          </cell>
          <cell r="K45">
            <v>2654806.8240019726</v>
          </cell>
        </row>
        <row r="46">
          <cell r="D46" t="str">
            <v xml:space="preserve">TSE02S-27 </v>
          </cell>
          <cell r="J46">
            <v>22</v>
          </cell>
          <cell r="K46">
            <v>2672583.7190006627</v>
          </cell>
        </row>
        <row r="47">
          <cell r="D47" t="str">
            <v xml:space="preserve">TSE09S-11 </v>
          </cell>
          <cell r="J47">
            <v>14</v>
          </cell>
          <cell r="K47">
            <v>2675749.0220013773</v>
          </cell>
        </row>
        <row r="48">
          <cell r="D48" t="str">
            <v xml:space="preserve">CAB04S-08 </v>
          </cell>
          <cell r="J48">
            <v>21</v>
          </cell>
          <cell r="K48">
            <v>2673633.2420012914</v>
          </cell>
        </row>
        <row r="49">
          <cell r="D49" t="str">
            <v xml:space="preserve">CAB10S-14 </v>
          </cell>
          <cell r="J49">
            <v>21</v>
          </cell>
          <cell r="K49">
            <v>2669968.4160015313</v>
          </cell>
        </row>
        <row r="50">
          <cell r="D50" t="str">
            <v xml:space="preserve">CAA06S-07 </v>
          </cell>
          <cell r="J50">
            <v>53</v>
          </cell>
          <cell r="K50">
            <v>2662070.8389995852</v>
          </cell>
        </row>
        <row r="51">
          <cell r="D51" t="str">
            <v xml:space="preserve">CAA03S-13 </v>
          </cell>
          <cell r="J51">
            <v>0</v>
          </cell>
          <cell r="K51">
            <v>0</v>
          </cell>
        </row>
        <row r="52">
          <cell r="D52" t="str">
            <v xml:space="preserve">CAA03S-10 </v>
          </cell>
          <cell r="J52">
            <v>68</v>
          </cell>
          <cell r="K52">
            <v>2647336.3730018958</v>
          </cell>
        </row>
        <row r="53">
          <cell r="D53" t="str">
            <v xml:space="preserve">CAB09S-10 </v>
          </cell>
          <cell r="J53">
            <v>13</v>
          </cell>
          <cell r="K53">
            <v>2675433.1720015034</v>
          </cell>
        </row>
        <row r="54">
          <cell r="D54" t="str">
            <v xml:space="preserve">CAA03S-05 </v>
          </cell>
          <cell r="J54">
            <v>28</v>
          </cell>
          <cell r="K54">
            <v>2673796.3880008087</v>
          </cell>
        </row>
        <row r="55">
          <cell r="D55" t="str">
            <v xml:space="preserve">CAB10S-12 </v>
          </cell>
          <cell r="J55">
            <v>15</v>
          </cell>
          <cell r="K55">
            <v>2675483.5620011436</v>
          </cell>
        </row>
        <row r="56">
          <cell r="D56" t="str">
            <v xml:space="preserve">CAB04S-05 </v>
          </cell>
          <cell r="J56"/>
          <cell r="K56"/>
        </row>
        <row r="57">
          <cell r="D57" t="str">
            <v xml:space="preserve">HUB09S-06 </v>
          </cell>
          <cell r="J57">
            <v>0</v>
          </cell>
          <cell r="K57">
            <v>0</v>
          </cell>
        </row>
        <row r="58">
          <cell r="D58" t="str">
            <v xml:space="preserve">HUB06S-03 </v>
          </cell>
          <cell r="J58"/>
          <cell r="K58"/>
        </row>
        <row r="59">
          <cell r="D59" t="str">
            <v xml:space="preserve">PBB04S-04 </v>
          </cell>
          <cell r="J59">
            <v>0</v>
          </cell>
          <cell r="K59">
            <v>0</v>
          </cell>
        </row>
        <row r="60">
          <cell r="D60" t="str">
            <v xml:space="preserve">CAB05S-12 </v>
          </cell>
          <cell r="J60">
            <v>13</v>
          </cell>
          <cell r="K60">
            <v>2676078.7520010257</v>
          </cell>
        </row>
        <row r="61">
          <cell r="D61" t="str">
            <v xml:space="preserve">CAA06S-05 </v>
          </cell>
          <cell r="J61">
            <v>24</v>
          </cell>
          <cell r="K61">
            <v>2675278.9310004562</v>
          </cell>
        </row>
        <row r="62">
          <cell r="D62" t="str">
            <v xml:space="preserve">CPB07S-10 </v>
          </cell>
          <cell r="J62">
            <v>12</v>
          </cell>
          <cell r="K62">
            <v>1961895.9940000204</v>
          </cell>
        </row>
        <row r="63">
          <cell r="D63" t="str">
            <v xml:space="preserve">CPA03S-05 </v>
          </cell>
          <cell r="J63">
            <v>21</v>
          </cell>
          <cell r="K63">
            <v>2666198.9359997911</v>
          </cell>
        </row>
        <row r="64">
          <cell r="D64" t="str">
            <v xml:space="preserve">RNB08S-16 </v>
          </cell>
          <cell r="J64">
            <v>17</v>
          </cell>
          <cell r="K64">
            <v>2675434.3410010217</v>
          </cell>
        </row>
        <row r="65">
          <cell r="D65" t="str">
            <v xml:space="preserve">RNB07S-16 </v>
          </cell>
          <cell r="J65">
            <v>16</v>
          </cell>
          <cell r="K65">
            <v>2675075.2770004794</v>
          </cell>
        </row>
        <row r="66">
          <cell r="D66" t="str">
            <v xml:space="preserve">TSE08S-04 </v>
          </cell>
          <cell r="J66">
            <v>15</v>
          </cell>
          <cell r="K66">
            <v>2676014.5870006643</v>
          </cell>
        </row>
        <row r="67">
          <cell r="D67" t="str">
            <v xml:space="preserve">TSE07S-13 </v>
          </cell>
          <cell r="J67">
            <v>186</v>
          </cell>
          <cell r="K67">
            <v>2671868.4759988915</v>
          </cell>
        </row>
        <row r="68">
          <cell r="D68" t="str">
            <v xml:space="preserve">TSE07S-11 </v>
          </cell>
          <cell r="J68">
            <v>444</v>
          </cell>
          <cell r="K68">
            <v>2667599.30300368</v>
          </cell>
        </row>
        <row r="69">
          <cell r="D69" t="str">
            <v xml:space="preserve">RIU01S-04 </v>
          </cell>
          <cell r="J69">
            <v>19</v>
          </cell>
          <cell r="K69">
            <v>2577803.4500012174</v>
          </cell>
        </row>
        <row r="70">
          <cell r="D70" t="str">
            <v xml:space="preserve">CAA07S-07 </v>
          </cell>
          <cell r="J70">
            <v>16</v>
          </cell>
          <cell r="K70">
            <v>2675611.7060003104</v>
          </cell>
        </row>
        <row r="71">
          <cell r="D71" t="str">
            <v xml:space="preserve">CPA01S-10 </v>
          </cell>
          <cell r="J71">
            <v>18</v>
          </cell>
          <cell r="K71">
            <v>2665795.8960006014</v>
          </cell>
        </row>
        <row r="72">
          <cell r="D72" t="str">
            <v xml:space="preserve">TSE05S-06 </v>
          </cell>
          <cell r="J72">
            <v>18</v>
          </cell>
          <cell r="K72">
            <v>2570594.1610011505</v>
          </cell>
        </row>
        <row r="73">
          <cell r="D73" t="str">
            <v xml:space="preserve">TSE08S-10 </v>
          </cell>
          <cell r="J73">
            <v>1</v>
          </cell>
          <cell r="K73">
            <v>223388.93300027121</v>
          </cell>
        </row>
        <row r="74">
          <cell r="D74" t="str">
            <v xml:space="preserve">CPB07S-06 </v>
          </cell>
          <cell r="J74">
            <v>21</v>
          </cell>
          <cell r="K74">
            <v>2668861.8650016608</v>
          </cell>
        </row>
        <row r="75">
          <cell r="D75" t="str">
            <v xml:space="preserve">CPB10S-08 </v>
          </cell>
          <cell r="J75">
            <v>18</v>
          </cell>
          <cell r="K75">
            <v>2566030.4160005646</v>
          </cell>
        </row>
        <row r="76">
          <cell r="D76" t="str">
            <v xml:space="preserve">CPB08S-07 </v>
          </cell>
          <cell r="J76">
            <v>1</v>
          </cell>
          <cell r="K76">
            <v>125929.80400007218</v>
          </cell>
        </row>
        <row r="77">
          <cell r="D77" t="str">
            <v xml:space="preserve">CPB06S-09 </v>
          </cell>
          <cell r="J77">
            <v>26</v>
          </cell>
          <cell r="K77">
            <v>2651564.7319991374</v>
          </cell>
        </row>
        <row r="78">
          <cell r="D78" t="str">
            <v xml:space="preserve">DNA07S-09 </v>
          </cell>
          <cell r="J78">
            <v>10</v>
          </cell>
          <cell r="K78">
            <v>1796678.0799979577</v>
          </cell>
        </row>
        <row r="79">
          <cell r="D79" t="str">
            <v xml:space="preserve">DNA07S-10 </v>
          </cell>
          <cell r="J79">
            <v>79</v>
          </cell>
          <cell r="K79">
            <v>2546754.671000177</v>
          </cell>
        </row>
        <row r="80">
          <cell r="D80" t="str">
            <v xml:space="preserve">DNA02S-12 </v>
          </cell>
          <cell r="J80">
            <v>95</v>
          </cell>
          <cell r="K80">
            <v>1855188.815998449</v>
          </cell>
        </row>
        <row r="81">
          <cell r="D81" t="str">
            <v xml:space="preserve">DNA02S-17 </v>
          </cell>
          <cell r="J81">
            <v>28</v>
          </cell>
          <cell r="K81">
            <v>2667063.6560002109</v>
          </cell>
        </row>
        <row r="82">
          <cell r="D82" t="str">
            <v xml:space="preserve">DNA01S-10 </v>
          </cell>
          <cell r="J82">
            <v>23</v>
          </cell>
          <cell r="K82">
            <v>2674125.8690019837</v>
          </cell>
        </row>
        <row r="83">
          <cell r="D83" t="str">
            <v xml:space="preserve">CAB10S-04 </v>
          </cell>
          <cell r="J83">
            <v>14</v>
          </cell>
          <cell r="K83">
            <v>2675227.1610011347</v>
          </cell>
        </row>
        <row r="84">
          <cell r="D84" t="str">
            <v xml:space="preserve">HUB05S-03 </v>
          </cell>
          <cell r="J84">
            <v>93</v>
          </cell>
          <cell r="K84">
            <v>2671388.571000332</v>
          </cell>
        </row>
        <row r="85">
          <cell r="D85" t="str">
            <v xml:space="preserve">HUB04S-10 </v>
          </cell>
          <cell r="J85">
            <v>0</v>
          </cell>
          <cell r="K85">
            <v>0</v>
          </cell>
        </row>
        <row r="86">
          <cell r="D86" t="str">
            <v xml:space="preserve">CAB05S-08 </v>
          </cell>
          <cell r="J86">
            <v>14</v>
          </cell>
          <cell r="K86">
            <v>544189.53100049403</v>
          </cell>
        </row>
        <row r="87">
          <cell r="D87" t="str">
            <v xml:space="preserve">HUB05S-04 </v>
          </cell>
          <cell r="J87">
            <v>22</v>
          </cell>
          <cell r="K87">
            <v>2673717.8380012745</v>
          </cell>
        </row>
        <row r="88">
          <cell r="D88" t="str">
            <v xml:space="preserve">CAA04S-11 </v>
          </cell>
          <cell r="J88">
            <v>19</v>
          </cell>
          <cell r="K88">
            <v>2673784.0810003225</v>
          </cell>
        </row>
        <row r="89">
          <cell r="D89" t="str">
            <v xml:space="preserve">KDA01S-20 </v>
          </cell>
          <cell r="J89">
            <v>21</v>
          </cell>
          <cell r="K89">
            <v>1941699.3900013855</v>
          </cell>
        </row>
        <row r="90">
          <cell r="D90" t="str">
            <v xml:space="preserve">KHY10S-03 </v>
          </cell>
          <cell r="J90">
            <v>13</v>
          </cell>
          <cell r="K90">
            <v>2675909.4470006414</v>
          </cell>
        </row>
        <row r="91">
          <cell r="D91" t="str">
            <v xml:space="preserve">KHY09S-12 </v>
          </cell>
          <cell r="J91">
            <v>19</v>
          </cell>
          <cell r="K91">
            <v>2675211.5270007402</v>
          </cell>
        </row>
        <row r="92">
          <cell r="D92" t="str">
            <v xml:space="preserve">KHY10S-08 </v>
          </cell>
          <cell r="J92">
            <v>19</v>
          </cell>
          <cell r="K92">
            <v>2584276.2920025503</v>
          </cell>
        </row>
        <row r="93">
          <cell r="D93" t="str">
            <v xml:space="preserve">KHZ01S-10 </v>
          </cell>
          <cell r="J93">
            <v>19</v>
          </cell>
          <cell r="K93">
            <v>2675131.7530023633</v>
          </cell>
        </row>
        <row r="94">
          <cell r="D94" t="str">
            <v xml:space="preserve">KHY08S-04 </v>
          </cell>
          <cell r="J94">
            <v>17</v>
          </cell>
          <cell r="K94">
            <v>2674058.8400008623</v>
          </cell>
        </row>
        <row r="95">
          <cell r="D95" t="str">
            <v xml:space="preserve">KHY02S-14 </v>
          </cell>
          <cell r="J95">
            <v>29</v>
          </cell>
          <cell r="K95">
            <v>2674431.5080012428</v>
          </cell>
        </row>
        <row r="96">
          <cell r="D96" t="str">
            <v xml:space="preserve">CPA08S-09 </v>
          </cell>
          <cell r="J96">
            <v>21</v>
          </cell>
          <cell r="K96">
            <v>1591131.9240004756</v>
          </cell>
        </row>
        <row r="97">
          <cell r="D97" t="str">
            <v xml:space="preserve">HUB02S-10 </v>
          </cell>
          <cell r="J97">
            <v>19</v>
          </cell>
          <cell r="K97">
            <v>2675731.3740018988</v>
          </cell>
        </row>
        <row r="98">
          <cell r="D98" t="str">
            <v xml:space="preserve">TSE06S-16 </v>
          </cell>
          <cell r="J98">
            <v>21</v>
          </cell>
          <cell r="K98">
            <v>2675369.3430012558</v>
          </cell>
        </row>
        <row r="99">
          <cell r="D99" t="str">
            <v>TSE02S-18</v>
          </cell>
          <cell r="J99">
            <v>0</v>
          </cell>
          <cell r="K99">
            <v>0</v>
          </cell>
        </row>
        <row r="100">
          <cell r="D100" t="str">
            <v xml:space="preserve">PTR06S-15 </v>
          </cell>
          <cell r="J100">
            <v>21</v>
          </cell>
          <cell r="K100">
            <v>2653393.9180026529</v>
          </cell>
        </row>
        <row r="101">
          <cell r="D101" t="str">
            <v xml:space="preserve">HUB08S-06 </v>
          </cell>
          <cell r="J101">
            <v>0</v>
          </cell>
          <cell r="K101">
            <v>0</v>
          </cell>
        </row>
        <row r="102">
          <cell r="D102" t="str">
            <v xml:space="preserve">PTR06S-08 </v>
          </cell>
          <cell r="J102">
            <v>39</v>
          </cell>
          <cell r="K102">
            <v>2619083.9010008611</v>
          </cell>
        </row>
        <row r="103">
          <cell r="D103" t="str">
            <v xml:space="preserve">RIU02S-05 </v>
          </cell>
          <cell r="J103">
            <v>19</v>
          </cell>
          <cell r="K103">
            <v>2673617.5240016542</v>
          </cell>
        </row>
        <row r="104">
          <cell r="D104" t="str">
            <v xml:space="preserve">CAB04S-07 </v>
          </cell>
          <cell r="J104">
            <v>13</v>
          </cell>
          <cell r="K104">
            <v>2675033.9730012696</v>
          </cell>
        </row>
        <row r="105">
          <cell r="D105" t="str">
            <v xml:space="preserve">CAB04S-10 </v>
          </cell>
          <cell r="J105">
            <v>0</v>
          </cell>
          <cell r="K105">
            <v>0</v>
          </cell>
        </row>
        <row r="106">
          <cell r="D106" t="str">
            <v xml:space="preserve">PBA07S-14 </v>
          </cell>
          <cell r="J106">
            <v>17</v>
          </cell>
          <cell r="K106">
            <v>2674498.5130014131</v>
          </cell>
        </row>
        <row r="107">
          <cell r="D107" t="str">
            <v xml:space="preserve">PBB02S-06 </v>
          </cell>
          <cell r="J107">
            <v>15</v>
          </cell>
          <cell r="K107">
            <v>2675735.3980006417</v>
          </cell>
        </row>
        <row r="108">
          <cell r="D108" t="str">
            <v xml:space="preserve">PBB02S-14 </v>
          </cell>
          <cell r="J108">
            <v>22</v>
          </cell>
          <cell r="K108">
            <v>2666832.3450012831</v>
          </cell>
        </row>
        <row r="109">
          <cell r="D109" t="str">
            <v xml:space="preserve">PBA11S-09 </v>
          </cell>
          <cell r="J109">
            <v>17</v>
          </cell>
          <cell r="K109">
            <v>2674987.1100017102</v>
          </cell>
        </row>
        <row r="110">
          <cell r="D110" t="str">
            <v xml:space="preserve">PBA10S-11 </v>
          </cell>
          <cell r="J110">
            <v>19</v>
          </cell>
          <cell r="K110">
            <v>2674275.2270010766</v>
          </cell>
        </row>
        <row r="111">
          <cell r="D111" t="str">
            <v xml:space="preserve">PBA06S-22 </v>
          </cell>
          <cell r="J111">
            <v>11</v>
          </cell>
          <cell r="K111">
            <v>172460.31299969181</v>
          </cell>
        </row>
        <row r="112">
          <cell r="D112" t="str">
            <v xml:space="preserve">CAA06S-08 </v>
          </cell>
          <cell r="J112">
            <v>14</v>
          </cell>
          <cell r="K112">
            <v>2675162.2050016187</v>
          </cell>
        </row>
        <row r="113">
          <cell r="D113" t="str">
            <v xml:space="preserve">PBA09S-18 </v>
          </cell>
          <cell r="J113">
            <v>0</v>
          </cell>
          <cell r="K113">
            <v>0</v>
          </cell>
        </row>
        <row r="114">
          <cell r="D114" t="str">
            <v xml:space="preserve">PBA01S-17 </v>
          </cell>
          <cell r="J114">
            <v>19</v>
          </cell>
          <cell r="K114">
            <v>2647279.4079995714</v>
          </cell>
        </row>
        <row r="115">
          <cell r="D115" t="str">
            <v xml:space="preserve">PBA07S-22 </v>
          </cell>
          <cell r="J115">
            <v>17</v>
          </cell>
          <cell r="K115">
            <v>2674505.0969999749</v>
          </cell>
        </row>
        <row r="116">
          <cell r="D116" t="str">
            <v xml:space="preserve">PTR03S-16 </v>
          </cell>
          <cell r="J116">
            <v>15</v>
          </cell>
          <cell r="K116">
            <v>2655555.5280008353</v>
          </cell>
        </row>
        <row r="117">
          <cell r="D117" t="str">
            <v xml:space="preserve">PBB05S-05 </v>
          </cell>
          <cell r="J117">
            <v>23</v>
          </cell>
          <cell r="K117">
            <v>2673777.6000004727</v>
          </cell>
        </row>
        <row r="118">
          <cell r="D118" t="str">
            <v xml:space="preserve">RIU04S-05 </v>
          </cell>
          <cell r="J118"/>
          <cell r="K118"/>
        </row>
        <row r="119">
          <cell r="D119" t="str">
            <v xml:space="preserve">PTS02S-20 </v>
          </cell>
          <cell r="J119">
            <v>16</v>
          </cell>
          <cell r="K119">
            <v>2675527.975001419</v>
          </cell>
        </row>
        <row r="120">
          <cell r="D120" t="str">
            <v xml:space="preserve">PDA07S-08 </v>
          </cell>
          <cell r="J120">
            <v>20</v>
          </cell>
          <cell r="K120">
            <v>2654455.5790019687</v>
          </cell>
        </row>
        <row r="121">
          <cell r="D121" t="str">
            <v xml:space="preserve">RIU03S-09 </v>
          </cell>
          <cell r="J121">
            <v>28</v>
          </cell>
          <cell r="K121">
            <v>2584208.8059982751</v>
          </cell>
        </row>
        <row r="122">
          <cell r="D122" t="str">
            <v xml:space="preserve">HUC02S-51 </v>
          </cell>
          <cell r="J122">
            <v>16</v>
          </cell>
          <cell r="K122">
            <v>2675149.4650008157</v>
          </cell>
        </row>
        <row r="123">
          <cell r="D123" t="str">
            <v xml:space="preserve">PDA10S-08 </v>
          </cell>
          <cell r="J123">
            <v>15</v>
          </cell>
          <cell r="K123">
            <v>2675684.5559993293</v>
          </cell>
        </row>
        <row r="124">
          <cell r="D124" t="str">
            <v xml:space="preserve">KUA02S-06 </v>
          </cell>
          <cell r="J124">
            <v>0</v>
          </cell>
          <cell r="K124">
            <v>0</v>
          </cell>
        </row>
        <row r="125">
          <cell r="D125" t="str">
            <v xml:space="preserve">PDA04S-07 </v>
          </cell>
          <cell r="J125">
            <v>16</v>
          </cell>
          <cell r="K125">
            <v>2675336.5820022533</v>
          </cell>
        </row>
        <row r="126">
          <cell r="D126" t="str">
            <v xml:space="preserve">PDA08S-07 </v>
          </cell>
          <cell r="J126">
            <v>15</v>
          </cell>
          <cell r="K126">
            <v>2675632.7160012675</v>
          </cell>
        </row>
        <row r="127">
          <cell r="D127" t="str">
            <v xml:space="preserve">PDA06S-10 </v>
          </cell>
          <cell r="J127">
            <v>95</v>
          </cell>
          <cell r="K127">
            <v>1298520.2440001769</v>
          </cell>
        </row>
        <row r="128">
          <cell r="D128" t="str">
            <v xml:space="preserve">XPA02S-06 </v>
          </cell>
          <cell r="J128">
            <v>111</v>
          </cell>
          <cell r="K128">
            <v>2602852.2770015756</v>
          </cell>
        </row>
        <row r="129">
          <cell r="D129" t="str">
            <v xml:space="preserve">KUA04S-11 </v>
          </cell>
          <cell r="J129">
            <v>17</v>
          </cell>
          <cell r="K129">
            <v>2674746.3379999856</v>
          </cell>
        </row>
        <row r="130">
          <cell r="D130" t="str">
            <v xml:space="preserve">HUB02S-11 </v>
          </cell>
          <cell r="J130">
            <v>15</v>
          </cell>
          <cell r="K130">
            <v>2676157.9500017222</v>
          </cell>
        </row>
        <row r="131">
          <cell r="D131" t="str">
            <v xml:space="preserve">HUC02S-05 </v>
          </cell>
          <cell r="J131">
            <v>16</v>
          </cell>
          <cell r="K131">
            <v>2654189.9890009314</v>
          </cell>
        </row>
        <row r="132">
          <cell r="D132" t="str">
            <v xml:space="preserve">PNA01S-07 </v>
          </cell>
          <cell r="J132">
            <v>19</v>
          </cell>
          <cell r="K132">
            <v>2675862.1310011251</v>
          </cell>
        </row>
        <row r="133">
          <cell r="D133" t="str">
            <v xml:space="preserve">PNA02S-11 </v>
          </cell>
          <cell r="J133">
            <v>19</v>
          </cell>
          <cell r="K133">
            <v>2675598.4580002259</v>
          </cell>
        </row>
        <row r="134">
          <cell r="D134" t="str">
            <v xml:space="preserve">CAB05S-14 </v>
          </cell>
          <cell r="J134">
            <v>15</v>
          </cell>
          <cell r="K134">
            <v>2675246.5100003639</v>
          </cell>
        </row>
        <row r="135">
          <cell r="D135" t="str">
            <v xml:space="preserve">HUB09S-10 </v>
          </cell>
          <cell r="J135">
            <v>17</v>
          </cell>
          <cell r="K135">
            <v>2544330.7210003026</v>
          </cell>
        </row>
        <row r="136">
          <cell r="D136" t="str">
            <v xml:space="preserve">PNA05S-06 </v>
          </cell>
          <cell r="J136">
            <v>14</v>
          </cell>
          <cell r="K136">
            <v>2674652.7250012849</v>
          </cell>
        </row>
        <row r="137">
          <cell r="D137" t="str">
            <v xml:space="preserve">HUC03S-08 </v>
          </cell>
          <cell r="J137">
            <v>22</v>
          </cell>
          <cell r="K137">
            <v>2673548.5720006283</v>
          </cell>
        </row>
        <row r="138">
          <cell r="D138" t="str">
            <v xml:space="preserve">HUB09S-07 </v>
          </cell>
          <cell r="J138">
            <v>15</v>
          </cell>
          <cell r="K138">
            <v>2674716.4670017781</v>
          </cell>
        </row>
        <row r="139">
          <cell r="D139" t="str">
            <v xml:space="preserve">PNA07S-10 </v>
          </cell>
          <cell r="J139">
            <v>21</v>
          </cell>
          <cell r="K139">
            <v>2675855.9710007161</v>
          </cell>
        </row>
        <row r="140">
          <cell r="D140" t="str">
            <v xml:space="preserve">PNA01S-17 </v>
          </cell>
          <cell r="J140">
            <v>21</v>
          </cell>
          <cell r="K140">
            <v>2653093.4110006783</v>
          </cell>
        </row>
        <row r="141">
          <cell r="D141" t="str">
            <v xml:space="preserve">PNA07S-12 </v>
          </cell>
          <cell r="J141">
            <v>20</v>
          </cell>
          <cell r="K141">
            <v>2633976.4580032323</v>
          </cell>
        </row>
        <row r="142">
          <cell r="D142" t="str">
            <v xml:space="preserve">PTH03S-12 </v>
          </cell>
          <cell r="J142">
            <v>0</v>
          </cell>
          <cell r="K142">
            <v>0</v>
          </cell>
        </row>
        <row r="143">
          <cell r="D143" t="str">
            <v xml:space="preserve">HUC03S-11 </v>
          </cell>
          <cell r="J143">
            <v>18</v>
          </cell>
          <cell r="K143">
            <v>2674637.7580021508</v>
          </cell>
        </row>
        <row r="144">
          <cell r="D144" t="str">
            <v xml:space="preserve">SSA09S-06 </v>
          </cell>
          <cell r="J144">
            <v>0</v>
          </cell>
          <cell r="K144">
            <v>0</v>
          </cell>
        </row>
        <row r="145">
          <cell r="D145" t="str">
            <v xml:space="preserve">PTH06S-12 </v>
          </cell>
          <cell r="J145">
            <v>15</v>
          </cell>
          <cell r="K145">
            <v>2675383.4169995505</v>
          </cell>
        </row>
        <row r="146">
          <cell r="D146" t="str">
            <v xml:space="preserve">HUB03S-52 </v>
          </cell>
          <cell r="J146">
            <v>18</v>
          </cell>
          <cell r="K146">
            <v>2675900.8050011471</v>
          </cell>
        </row>
        <row r="147">
          <cell r="D147" t="str">
            <v xml:space="preserve">PTH07S-16 </v>
          </cell>
          <cell r="J147">
            <v>19</v>
          </cell>
          <cell r="K147">
            <v>2674571.9790017931</v>
          </cell>
        </row>
        <row r="148">
          <cell r="D148" t="str">
            <v xml:space="preserve">PNA08S-22 </v>
          </cell>
          <cell r="J148">
            <v>16</v>
          </cell>
          <cell r="K148">
            <v>2675361.7700011935</v>
          </cell>
        </row>
        <row r="149">
          <cell r="D149" t="str">
            <v xml:space="preserve">HUC02S-11 </v>
          </cell>
          <cell r="J149">
            <v>16</v>
          </cell>
          <cell r="K149">
            <v>2675035.3490008973</v>
          </cell>
        </row>
        <row r="150">
          <cell r="D150" t="str">
            <v xml:space="preserve">PTH04S-19 </v>
          </cell>
          <cell r="J150">
            <v>0</v>
          </cell>
          <cell r="K150">
            <v>0</v>
          </cell>
        </row>
        <row r="151">
          <cell r="D151" t="str">
            <v>HUB10S-12</v>
          </cell>
          <cell r="J151">
            <v>298</v>
          </cell>
          <cell r="K151">
            <v>2669448.6789977644</v>
          </cell>
        </row>
        <row r="152">
          <cell r="D152" t="str">
            <v xml:space="preserve">HUB03S-06 </v>
          </cell>
          <cell r="J152">
            <v>15</v>
          </cell>
          <cell r="K152">
            <v>2674464.6900004009</v>
          </cell>
        </row>
        <row r="153">
          <cell r="D153" t="str">
            <v xml:space="preserve">PTR03S-12 </v>
          </cell>
          <cell r="J153">
            <v>22</v>
          </cell>
          <cell r="K153">
            <v>2674181.8400013261</v>
          </cell>
        </row>
        <row r="154">
          <cell r="D154" t="str">
            <v xml:space="preserve">PTR02S-07 </v>
          </cell>
          <cell r="J154">
            <v>24</v>
          </cell>
          <cell r="K154">
            <v>2673380.8350005653</v>
          </cell>
        </row>
        <row r="155">
          <cell r="D155" t="str">
            <v xml:space="preserve">PTR01S-13 </v>
          </cell>
          <cell r="J155">
            <v>44</v>
          </cell>
          <cell r="K155">
            <v>2671232.9370005289</v>
          </cell>
        </row>
        <row r="156">
          <cell r="D156" t="str">
            <v xml:space="preserve">PTR02S-15 </v>
          </cell>
          <cell r="J156">
            <v>25</v>
          </cell>
          <cell r="K156">
            <v>2633881.6980018513</v>
          </cell>
        </row>
        <row r="157">
          <cell r="D157" t="str">
            <v xml:space="preserve">PTR05S-05 </v>
          </cell>
          <cell r="J157">
            <v>19</v>
          </cell>
          <cell r="K157">
            <v>2673605.8920019073</v>
          </cell>
        </row>
        <row r="158">
          <cell r="D158" t="str">
            <v xml:space="preserve">PTR05S-10 </v>
          </cell>
          <cell r="J158">
            <v>20</v>
          </cell>
          <cell r="K158">
            <v>2644361.1840009224</v>
          </cell>
        </row>
        <row r="159">
          <cell r="D159" t="str">
            <v xml:space="preserve">PTR07S-08 </v>
          </cell>
          <cell r="J159">
            <v>21</v>
          </cell>
          <cell r="K159">
            <v>2674238.5249998886</v>
          </cell>
        </row>
        <row r="160">
          <cell r="D160" t="str">
            <v xml:space="preserve">PTR10S-15 </v>
          </cell>
          <cell r="J160">
            <v>16</v>
          </cell>
          <cell r="K160">
            <v>2656214.279001765</v>
          </cell>
        </row>
        <row r="161">
          <cell r="D161" t="str">
            <v xml:space="preserve">PTR04S-05 </v>
          </cell>
          <cell r="J161">
            <v>24</v>
          </cell>
          <cell r="K161">
            <v>2652444.9150009546</v>
          </cell>
        </row>
        <row r="162">
          <cell r="D162" t="str">
            <v xml:space="preserve">PTS05S-05 </v>
          </cell>
          <cell r="J162">
            <v>16</v>
          </cell>
          <cell r="K162">
            <v>2675708.262001304</v>
          </cell>
        </row>
        <row r="163">
          <cell r="D163" t="str">
            <v xml:space="preserve">PTR08S-06 </v>
          </cell>
          <cell r="J163">
            <v>21</v>
          </cell>
          <cell r="K163">
            <v>2584223.9350017859</v>
          </cell>
        </row>
        <row r="164">
          <cell r="D164" t="str">
            <v xml:space="preserve">RBA08S-09 </v>
          </cell>
          <cell r="J164">
            <v>0</v>
          </cell>
          <cell r="K164">
            <v>0</v>
          </cell>
        </row>
        <row r="165">
          <cell r="D165" t="str">
            <v xml:space="preserve">PTR02S-19 </v>
          </cell>
          <cell r="J165">
            <v>23</v>
          </cell>
          <cell r="K165">
            <v>2653010.3270015214</v>
          </cell>
        </row>
        <row r="166">
          <cell r="D166" t="str">
            <v xml:space="preserve">RBA06S-09 </v>
          </cell>
          <cell r="J166">
            <v>15</v>
          </cell>
          <cell r="K166">
            <v>2675047.2640017746</v>
          </cell>
        </row>
        <row r="167">
          <cell r="D167" t="str">
            <v xml:space="preserve">RBC05S-05 </v>
          </cell>
          <cell r="J167">
            <v>0</v>
          </cell>
          <cell r="K167">
            <v>0</v>
          </cell>
        </row>
        <row r="168">
          <cell r="D168" t="str">
            <v xml:space="preserve">RBC03S-13 </v>
          </cell>
          <cell r="J168">
            <v>34</v>
          </cell>
          <cell r="K168">
            <v>2670158.2990014693</v>
          </cell>
        </row>
        <row r="169">
          <cell r="D169" t="str">
            <v xml:space="preserve">RBC03S-14 </v>
          </cell>
          <cell r="J169">
            <v>424</v>
          </cell>
          <cell r="K169">
            <v>2221372.2070065793</v>
          </cell>
        </row>
        <row r="170">
          <cell r="D170" t="str">
            <v xml:space="preserve">CBN06S-08 </v>
          </cell>
          <cell r="J170">
            <v>16</v>
          </cell>
          <cell r="K170">
            <v>2675065.0250004139</v>
          </cell>
        </row>
        <row r="171">
          <cell r="D171" t="str">
            <v xml:space="preserve">CBN10S-14 </v>
          </cell>
          <cell r="J171">
            <v>13</v>
          </cell>
          <cell r="K171">
            <v>2675523.1840013294</v>
          </cell>
        </row>
        <row r="172">
          <cell r="D172" t="str">
            <v xml:space="preserve">RBB03S-12 </v>
          </cell>
          <cell r="J172">
            <v>103</v>
          </cell>
          <cell r="K172">
            <v>2664224.3720060214</v>
          </cell>
        </row>
        <row r="173">
          <cell r="D173" t="str">
            <v xml:space="preserve">KUA02S-08 </v>
          </cell>
          <cell r="J173">
            <v>53</v>
          </cell>
          <cell r="K173">
            <v>2665732.5910036219</v>
          </cell>
        </row>
        <row r="174">
          <cell r="D174" t="str">
            <v xml:space="preserve">RBB08S-09 </v>
          </cell>
          <cell r="J174">
            <v>17</v>
          </cell>
          <cell r="K174">
            <v>2674627.5470009074</v>
          </cell>
        </row>
        <row r="175">
          <cell r="D175" t="str">
            <v xml:space="preserve">RBC04S-12 </v>
          </cell>
          <cell r="J175">
            <v>425</v>
          </cell>
          <cell r="K175">
            <v>2566773.3770123217</v>
          </cell>
        </row>
        <row r="176">
          <cell r="D176" t="str">
            <v xml:space="preserve">CBN02S-11 </v>
          </cell>
          <cell r="J176">
            <v>15</v>
          </cell>
          <cell r="K176">
            <v>2675354.7240011394</v>
          </cell>
        </row>
        <row r="177">
          <cell r="D177" t="str">
            <v xml:space="preserve">CBN01S-09 </v>
          </cell>
          <cell r="J177">
            <v>34</v>
          </cell>
          <cell r="K177">
            <v>2673267.0850008493</v>
          </cell>
        </row>
        <row r="178">
          <cell r="D178" t="str">
            <v xml:space="preserve">RBB03S-17 </v>
          </cell>
          <cell r="J178">
            <v>16</v>
          </cell>
          <cell r="K178">
            <v>2675023.3660016209</v>
          </cell>
        </row>
        <row r="179">
          <cell r="D179" t="str">
            <v xml:space="preserve">HUC02S-04 </v>
          </cell>
          <cell r="J179">
            <v>19</v>
          </cell>
          <cell r="K179">
            <v>2550597.4630005425</v>
          </cell>
        </row>
        <row r="180">
          <cell r="D180" t="str">
            <v xml:space="preserve">RBA06S-13 </v>
          </cell>
          <cell r="J180">
            <v>19</v>
          </cell>
          <cell r="K180">
            <v>2674823.7540003145</v>
          </cell>
        </row>
        <row r="181">
          <cell r="D181" t="str">
            <v xml:space="preserve">RBA06S-06 </v>
          </cell>
          <cell r="J181">
            <v>16</v>
          </cell>
          <cell r="K181">
            <v>2675263.156001782</v>
          </cell>
        </row>
        <row r="182">
          <cell r="D182" t="str">
            <v xml:space="preserve">RBA06S-04 </v>
          </cell>
          <cell r="J182">
            <v>0</v>
          </cell>
          <cell r="K182">
            <v>0</v>
          </cell>
        </row>
        <row r="183">
          <cell r="D183" t="str">
            <v xml:space="preserve">RNB04S-04 </v>
          </cell>
          <cell r="J183">
            <v>8</v>
          </cell>
          <cell r="K183">
            <v>207463.64499907941</v>
          </cell>
        </row>
        <row r="184">
          <cell r="D184" t="str">
            <v xml:space="preserve">RNA05S-08 </v>
          </cell>
          <cell r="J184">
            <v>17</v>
          </cell>
          <cell r="K184">
            <v>2675924.0400013514</v>
          </cell>
        </row>
        <row r="185">
          <cell r="D185" t="str">
            <v xml:space="preserve">SSA09S-09 </v>
          </cell>
          <cell r="J185">
            <v>37</v>
          </cell>
          <cell r="K185">
            <v>2662961.2269997364</v>
          </cell>
        </row>
        <row r="186">
          <cell r="D186" t="str">
            <v xml:space="preserve">RNB09S-08 </v>
          </cell>
          <cell r="J186">
            <v>16</v>
          </cell>
          <cell r="K186">
            <v>2674735.0290006492</v>
          </cell>
        </row>
        <row r="187">
          <cell r="D187" t="str">
            <v xml:space="preserve">RNB03S-10 </v>
          </cell>
          <cell r="J187">
            <v>17</v>
          </cell>
          <cell r="K187">
            <v>2675415.3010017006</v>
          </cell>
        </row>
        <row r="188">
          <cell r="D188" t="str">
            <v xml:space="preserve">RNA03S-11 </v>
          </cell>
          <cell r="J188">
            <v>19</v>
          </cell>
          <cell r="K188">
            <v>2612621.9380009454</v>
          </cell>
        </row>
        <row r="189">
          <cell r="D189" t="str">
            <v xml:space="preserve">RNA05S-11 </v>
          </cell>
          <cell r="J189">
            <v>16</v>
          </cell>
          <cell r="K189">
            <v>2613544.5120013319</v>
          </cell>
        </row>
        <row r="190">
          <cell r="D190" t="str">
            <v xml:space="preserve">RNA06S-05 </v>
          </cell>
          <cell r="J190">
            <v>170</v>
          </cell>
          <cell r="K190">
            <v>2666399.1550053237</v>
          </cell>
        </row>
        <row r="191">
          <cell r="D191" t="str">
            <v xml:space="preserve">RNA06S-12 </v>
          </cell>
          <cell r="J191">
            <v>16</v>
          </cell>
          <cell r="K191">
            <v>2675574.0870023612</v>
          </cell>
        </row>
        <row r="192">
          <cell r="D192" t="str">
            <v xml:space="preserve">RNB02S-08 </v>
          </cell>
          <cell r="J192">
            <v>17</v>
          </cell>
          <cell r="K192">
            <v>2674942.2580013517</v>
          </cell>
        </row>
        <row r="193">
          <cell r="D193" t="str">
            <v xml:space="preserve">RNB02S-16 </v>
          </cell>
          <cell r="J193">
            <v>1</v>
          </cell>
          <cell r="K193">
            <v>197458.18100015167</v>
          </cell>
        </row>
        <row r="194">
          <cell r="D194" t="str">
            <v xml:space="preserve">CBN10S-10 </v>
          </cell>
          <cell r="J194">
            <v>19</v>
          </cell>
          <cell r="K194">
            <v>2674803.6920020357</v>
          </cell>
        </row>
        <row r="195">
          <cell r="D195" t="str">
            <v xml:space="preserve">HUB09S-04 </v>
          </cell>
          <cell r="J195">
            <v>19</v>
          </cell>
          <cell r="K195">
            <v>2674778.9980018744</v>
          </cell>
        </row>
        <row r="196">
          <cell r="D196" t="str">
            <v xml:space="preserve">RNB03S-06 </v>
          </cell>
          <cell r="J196">
            <v>15</v>
          </cell>
          <cell r="K196">
            <v>2675154.7060016077</v>
          </cell>
        </row>
        <row r="197">
          <cell r="D197" t="str">
            <v xml:space="preserve">RNB08S-15 </v>
          </cell>
          <cell r="J197">
            <v>14</v>
          </cell>
          <cell r="K197">
            <v>2675685.6210018508</v>
          </cell>
        </row>
        <row r="198">
          <cell r="D198" t="str">
            <v xml:space="preserve">KUA09S-09 </v>
          </cell>
          <cell r="J198">
            <v>18</v>
          </cell>
          <cell r="K198">
            <v>2674891.3950008573</v>
          </cell>
        </row>
        <row r="199">
          <cell r="D199" t="str">
            <v xml:space="preserve">CBN04S-23 </v>
          </cell>
          <cell r="J199">
            <v>18</v>
          </cell>
          <cell r="K199">
            <v>2675336.504000891</v>
          </cell>
        </row>
        <row r="200">
          <cell r="D200" t="str">
            <v xml:space="preserve">RNB02S-13 </v>
          </cell>
          <cell r="J200">
            <v>14</v>
          </cell>
          <cell r="K200">
            <v>2675844.3220012123</v>
          </cell>
        </row>
        <row r="201">
          <cell r="D201" t="str">
            <v xml:space="preserve">BSR01S-09 </v>
          </cell>
          <cell r="J201">
            <v>0</v>
          </cell>
          <cell r="K201">
            <v>0</v>
          </cell>
        </row>
        <row r="202">
          <cell r="D202" t="str">
            <v xml:space="preserve">RNB05S-19 </v>
          </cell>
          <cell r="J202">
            <v>14</v>
          </cell>
          <cell r="K202">
            <v>2675009.0760016814</v>
          </cell>
        </row>
        <row r="203">
          <cell r="D203" t="str">
            <v xml:space="preserve">RNB06S-04 </v>
          </cell>
          <cell r="J203">
            <v>17</v>
          </cell>
          <cell r="K203">
            <v>2675009.8450002261</v>
          </cell>
        </row>
        <row r="204">
          <cell r="D204" t="str">
            <v xml:space="preserve">RNB01S-15 </v>
          </cell>
          <cell r="J204">
            <v>16</v>
          </cell>
          <cell r="K204">
            <v>2674468.3820028557</v>
          </cell>
        </row>
        <row r="205">
          <cell r="D205" t="str">
            <v xml:space="preserve">RNB01S-16 </v>
          </cell>
          <cell r="J205">
            <v>13</v>
          </cell>
          <cell r="K205">
            <v>2674982.2260014713</v>
          </cell>
        </row>
        <row r="206">
          <cell r="D206" t="str">
            <v xml:space="preserve">RNB07S-08 </v>
          </cell>
          <cell r="J206">
            <v>13</v>
          </cell>
          <cell r="K206">
            <v>2675355.5580007145</v>
          </cell>
        </row>
        <row r="207">
          <cell r="D207" t="str">
            <v xml:space="preserve">RNB01S-14 </v>
          </cell>
          <cell r="J207">
            <v>17</v>
          </cell>
          <cell r="K207">
            <v>2675068.780001672</v>
          </cell>
        </row>
        <row r="208">
          <cell r="D208" t="str">
            <v xml:space="preserve">RNB07S-15 </v>
          </cell>
          <cell r="J208">
            <v>15</v>
          </cell>
          <cell r="K208">
            <v>2675701.3340000063</v>
          </cell>
        </row>
        <row r="209">
          <cell r="D209" t="str">
            <v xml:space="preserve">RNB03S-17 </v>
          </cell>
          <cell r="J209">
            <v>15</v>
          </cell>
          <cell r="K209">
            <v>2675424.7480021091</v>
          </cell>
        </row>
        <row r="210">
          <cell r="D210" t="str">
            <v xml:space="preserve">RNB01S-04 </v>
          </cell>
          <cell r="J210">
            <v>18</v>
          </cell>
          <cell r="K210">
            <v>2653336.1950017745</v>
          </cell>
        </row>
        <row r="211">
          <cell r="D211" t="str">
            <v xml:space="preserve">RNB01S-07 </v>
          </cell>
          <cell r="J211">
            <v>15</v>
          </cell>
          <cell r="K211">
            <v>2675050.7680017035</v>
          </cell>
        </row>
        <row r="212">
          <cell r="D212" t="str">
            <v xml:space="preserve">RNA02S-05 </v>
          </cell>
          <cell r="J212">
            <v>151</v>
          </cell>
          <cell r="K212">
            <v>2671542.9380008718</v>
          </cell>
        </row>
        <row r="213">
          <cell r="D213" t="str">
            <v xml:space="preserve">SSA04S-10 </v>
          </cell>
          <cell r="J213">
            <v>16</v>
          </cell>
          <cell r="K213">
            <v>2674792.4490013858</v>
          </cell>
        </row>
        <row r="214">
          <cell r="D214" t="str">
            <v xml:space="preserve">SSA09S-12 </v>
          </cell>
          <cell r="J214">
            <v>18</v>
          </cell>
          <cell r="K214">
            <v>2674776.6269997228</v>
          </cell>
        </row>
        <row r="215">
          <cell r="D215" t="str">
            <v xml:space="preserve">HUB05S-52 </v>
          </cell>
          <cell r="J215">
            <v>23</v>
          </cell>
          <cell r="K215">
            <v>2546511.8480024859</v>
          </cell>
        </row>
        <row r="216">
          <cell r="D216" t="str">
            <v xml:space="preserve">HUB03S-51 </v>
          </cell>
          <cell r="J216">
            <v>16</v>
          </cell>
          <cell r="K216">
            <v>2645542.5820010249</v>
          </cell>
        </row>
        <row r="217">
          <cell r="D217" t="str">
            <v xml:space="preserve">SSA10S-08 </v>
          </cell>
          <cell r="J217">
            <v>15</v>
          </cell>
          <cell r="K217">
            <v>2115188.6570018018</v>
          </cell>
        </row>
        <row r="218">
          <cell r="D218" t="str">
            <v xml:space="preserve">HUB08S-12 </v>
          </cell>
          <cell r="J218">
            <v>16</v>
          </cell>
          <cell r="K218">
            <v>2675090.8210012363</v>
          </cell>
        </row>
        <row r="219">
          <cell r="D219" t="str">
            <v xml:space="preserve">SSA03S-04 </v>
          </cell>
          <cell r="J219">
            <v>15</v>
          </cell>
          <cell r="K219">
            <v>2675405.3530019475</v>
          </cell>
        </row>
        <row r="220">
          <cell r="D220" t="str">
            <v xml:space="preserve">HUB08S-10 </v>
          </cell>
          <cell r="J220">
            <v>16</v>
          </cell>
          <cell r="K220">
            <v>2654690.1440009242</v>
          </cell>
        </row>
        <row r="221">
          <cell r="D221" t="str">
            <v xml:space="preserve">DNA09S-07 </v>
          </cell>
          <cell r="J221">
            <v>15</v>
          </cell>
          <cell r="K221">
            <v>2675206.3730015885</v>
          </cell>
        </row>
        <row r="222">
          <cell r="D222" t="str">
            <v xml:space="preserve">HUC04S-06 </v>
          </cell>
          <cell r="J222">
            <v>40</v>
          </cell>
          <cell r="K222">
            <v>2628802.9970015399</v>
          </cell>
        </row>
        <row r="223">
          <cell r="D223" t="str">
            <v xml:space="preserve">PTR08S-12 </v>
          </cell>
          <cell r="J223">
            <v>21</v>
          </cell>
          <cell r="K223">
            <v>2633941.4550001966</v>
          </cell>
        </row>
        <row r="224">
          <cell r="D224" t="str">
            <v xml:space="preserve">PTS01S-10 </v>
          </cell>
          <cell r="J224">
            <v>17</v>
          </cell>
          <cell r="K224">
            <v>2634713.6970012914</v>
          </cell>
        </row>
        <row r="225">
          <cell r="D225" t="str">
            <v xml:space="preserve">PTH08S-04 </v>
          </cell>
          <cell r="J225">
            <v>17</v>
          </cell>
          <cell r="K225">
            <v>2674698.0700008804</v>
          </cell>
        </row>
        <row r="226">
          <cell r="D226" t="str">
            <v xml:space="preserve">KHZ03S-10 </v>
          </cell>
          <cell r="J226">
            <v>18</v>
          </cell>
          <cell r="K226">
            <v>2674440.7260003034</v>
          </cell>
        </row>
        <row r="227">
          <cell r="D227" t="str">
            <v xml:space="preserve">CPA10S-28 </v>
          </cell>
          <cell r="J227">
            <v>14</v>
          </cell>
          <cell r="K227">
            <v>2675568.5559998732</v>
          </cell>
        </row>
        <row r="228">
          <cell r="D228" t="str">
            <v xml:space="preserve">PNA08S-11 </v>
          </cell>
          <cell r="J228">
            <v>21</v>
          </cell>
          <cell r="K228">
            <v>2661520.8280011546</v>
          </cell>
        </row>
        <row r="229">
          <cell r="D229" t="str">
            <v xml:space="preserve">CPA04S-19 </v>
          </cell>
          <cell r="J229">
            <v>0</v>
          </cell>
          <cell r="K229">
            <v>0</v>
          </cell>
        </row>
        <row r="230">
          <cell r="D230" t="str">
            <v xml:space="preserve">LSA07S-09 </v>
          </cell>
          <cell r="J230">
            <v>0</v>
          </cell>
          <cell r="K230">
            <v>0</v>
          </cell>
        </row>
        <row r="231">
          <cell r="D231" t="str">
            <v xml:space="preserve">RBB03S-10 </v>
          </cell>
          <cell r="J231">
            <v>44</v>
          </cell>
          <cell r="K231">
            <v>2673305.7040015468</v>
          </cell>
        </row>
        <row r="232">
          <cell r="D232" t="str">
            <v xml:space="preserve">PBA08S-08 </v>
          </cell>
          <cell r="J232">
            <v>14</v>
          </cell>
          <cell r="K232">
            <v>2674604.1440022178</v>
          </cell>
        </row>
        <row r="233">
          <cell r="D233" t="str">
            <v xml:space="preserve">CAB05S-10 </v>
          </cell>
          <cell r="J233">
            <v>21</v>
          </cell>
          <cell r="K233">
            <v>2675013.291001576</v>
          </cell>
        </row>
        <row r="234">
          <cell r="D234" t="str">
            <v xml:space="preserve">PNA08S-14 </v>
          </cell>
          <cell r="J234">
            <v>24</v>
          </cell>
          <cell r="K234">
            <v>2675310.078000091</v>
          </cell>
        </row>
        <row r="235">
          <cell r="D235" t="str">
            <v xml:space="preserve">PNA10S-06 </v>
          </cell>
          <cell r="J235">
            <v>21</v>
          </cell>
          <cell r="K235">
            <v>2674619.3840026623</v>
          </cell>
        </row>
        <row r="236">
          <cell r="D236" t="str">
            <v xml:space="preserve">PNA02S-13 </v>
          </cell>
          <cell r="J236">
            <v>19</v>
          </cell>
          <cell r="K236">
            <v>2674720.5520008691</v>
          </cell>
        </row>
        <row r="237">
          <cell r="D237" t="str">
            <v xml:space="preserve">PDA03S-09 </v>
          </cell>
          <cell r="J237">
            <v>14</v>
          </cell>
          <cell r="K237">
            <v>2675433.6690014228</v>
          </cell>
        </row>
        <row r="238">
          <cell r="D238" t="str">
            <v xml:space="preserve">KUA07s-07 </v>
          </cell>
          <cell r="J238">
            <v>18</v>
          </cell>
          <cell r="K238">
            <v>2675893.2400011923</v>
          </cell>
        </row>
        <row r="239">
          <cell r="D239" t="str">
            <v xml:space="preserve">CPB09S-10 </v>
          </cell>
          <cell r="J239">
            <v>25</v>
          </cell>
          <cell r="K239">
            <v>2664344.1830018302</v>
          </cell>
        </row>
        <row r="240">
          <cell r="D240" t="str">
            <v xml:space="preserve">PNA02S-05 </v>
          </cell>
          <cell r="J240">
            <v>18</v>
          </cell>
          <cell r="K240">
            <v>2675881.1280012829</v>
          </cell>
        </row>
        <row r="241">
          <cell r="D241" t="str">
            <v xml:space="preserve">CPA01S-06 </v>
          </cell>
          <cell r="J241">
            <v>21</v>
          </cell>
          <cell r="K241">
            <v>2666680.8070018189</v>
          </cell>
        </row>
        <row r="242">
          <cell r="D242" t="str">
            <v xml:space="preserve">BSP05S-17 </v>
          </cell>
          <cell r="J242">
            <v>16</v>
          </cell>
          <cell r="K242">
            <v>2675388.9300008537</v>
          </cell>
        </row>
        <row r="243">
          <cell r="D243" t="str">
            <v xml:space="preserve">PTH07S-04 </v>
          </cell>
          <cell r="J243">
            <v>18</v>
          </cell>
          <cell r="K243">
            <v>2675108.1470004749</v>
          </cell>
        </row>
        <row r="244">
          <cell r="D244" t="str">
            <v xml:space="preserve">PBA09S-15 </v>
          </cell>
          <cell r="J244">
            <v>0</v>
          </cell>
          <cell r="K244">
            <v>0</v>
          </cell>
        </row>
        <row r="245">
          <cell r="D245" t="str">
            <v xml:space="preserve">CPA09S-14 </v>
          </cell>
          <cell r="J245">
            <v>18</v>
          </cell>
          <cell r="K245">
            <v>2669308.606002247</v>
          </cell>
        </row>
        <row r="246">
          <cell r="D246" t="str">
            <v xml:space="preserve">LSA04S-12 </v>
          </cell>
          <cell r="J246">
            <v>81</v>
          </cell>
          <cell r="K246">
            <v>2674258.4320031572</v>
          </cell>
        </row>
        <row r="247">
          <cell r="D247" t="str">
            <v xml:space="preserve">XPA02S-03 </v>
          </cell>
          <cell r="J247">
            <v>16</v>
          </cell>
          <cell r="K247">
            <v>2675785.100002354</v>
          </cell>
        </row>
        <row r="248">
          <cell r="D248" t="str">
            <v xml:space="preserve">CBN05S-08 </v>
          </cell>
          <cell r="J248">
            <v>85</v>
          </cell>
          <cell r="K248">
            <v>2339258.3999987226</v>
          </cell>
        </row>
        <row r="249">
          <cell r="D249" t="str">
            <v xml:space="preserve">DNA06S-05 </v>
          </cell>
          <cell r="J249">
            <v>24</v>
          </cell>
          <cell r="K249">
            <v>2673412.3980020173</v>
          </cell>
        </row>
        <row r="250">
          <cell r="D250" t="str">
            <v xml:space="preserve">DNA06S-04 </v>
          </cell>
          <cell r="J250">
            <v>45</v>
          </cell>
          <cell r="K250">
            <v>2510970.3170011751</v>
          </cell>
        </row>
        <row r="251">
          <cell r="D251" t="str">
            <v xml:space="preserve">PBB04S-09 </v>
          </cell>
          <cell r="J251">
            <v>25</v>
          </cell>
          <cell r="K251">
            <v>2650688.4430034319</v>
          </cell>
        </row>
        <row r="252">
          <cell r="D252" t="str">
            <v xml:space="preserve">PBA09S-12 </v>
          </cell>
          <cell r="J252">
            <v>27</v>
          </cell>
          <cell r="K252">
            <v>2657554.4810005696</v>
          </cell>
        </row>
        <row r="253">
          <cell r="D253" t="str">
            <v xml:space="preserve">PBA10S-14 </v>
          </cell>
          <cell r="J253">
            <v>16</v>
          </cell>
          <cell r="K253">
            <v>2675838.1100013619</v>
          </cell>
        </row>
        <row r="254">
          <cell r="D254" t="str">
            <v xml:space="preserve">PTH02S-08 </v>
          </cell>
          <cell r="J254">
            <v>19</v>
          </cell>
          <cell r="K254">
            <v>2674489.8960017832</v>
          </cell>
        </row>
        <row r="255">
          <cell r="D255" t="str">
            <v xml:space="preserve">PTR05S-07 </v>
          </cell>
          <cell r="J255">
            <v>26</v>
          </cell>
          <cell r="K255">
            <v>2652269.6399998851</v>
          </cell>
        </row>
        <row r="256">
          <cell r="D256" t="str">
            <v xml:space="preserve">SSA03S-16 </v>
          </cell>
          <cell r="J256">
            <v>26</v>
          </cell>
          <cell r="K256">
            <v>2667628.357000812</v>
          </cell>
        </row>
        <row r="257">
          <cell r="D257" t="str">
            <v xml:space="preserve">PBB03S-05 </v>
          </cell>
          <cell r="J257">
            <v>18</v>
          </cell>
          <cell r="K257">
            <v>2674517.478998797</v>
          </cell>
        </row>
        <row r="258">
          <cell r="D258" t="str">
            <v xml:space="preserve">RBA03S-12 </v>
          </cell>
          <cell r="J258">
            <v>18</v>
          </cell>
          <cell r="K258">
            <v>2675725.0160004012</v>
          </cell>
        </row>
        <row r="259">
          <cell r="D259" t="str">
            <v xml:space="preserve">KUA10S-04 </v>
          </cell>
          <cell r="J259">
            <v>15</v>
          </cell>
          <cell r="K259">
            <v>2654752.1500013536</v>
          </cell>
        </row>
        <row r="260">
          <cell r="D260" t="str">
            <v xml:space="preserve">KHY08S-09 </v>
          </cell>
          <cell r="J260">
            <v>17</v>
          </cell>
          <cell r="K260">
            <v>2675470.8910007961</v>
          </cell>
        </row>
        <row r="261">
          <cell r="D261" t="str">
            <v xml:space="preserve">KHY04S-12 </v>
          </cell>
          <cell r="J261">
            <v>26</v>
          </cell>
          <cell r="K261">
            <v>2667757.1990008699</v>
          </cell>
        </row>
        <row r="262">
          <cell r="D262" t="str">
            <v xml:space="preserve">KHY09S-05 </v>
          </cell>
          <cell r="J262">
            <v>26</v>
          </cell>
          <cell r="K262">
            <v>2674060.8100024983</v>
          </cell>
        </row>
        <row r="263">
          <cell r="D263" t="str">
            <v xml:space="preserve">RBB07S-10 </v>
          </cell>
          <cell r="J263">
            <v>36</v>
          </cell>
          <cell r="K263">
            <v>2658696.9139975263</v>
          </cell>
        </row>
        <row r="264">
          <cell r="D264" t="str">
            <v xml:space="preserve">RBA03S-11 </v>
          </cell>
          <cell r="J264">
            <v>19</v>
          </cell>
          <cell r="K264">
            <v>2674843.0550014134</v>
          </cell>
        </row>
        <row r="265">
          <cell r="D265" t="str">
            <v xml:space="preserve">RBC05S-14 </v>
          </cell>
          <cell r="J265">
            <v>41</v>
          </cell>
          <cell r="K265">
            <v>2670498.7490005558</v>
          </cell>
        </row>
        <row r="266">
          <cell r="D266" t="str">
            <v xml:space="preserve">SSA05S-04 </v>
          </cell>
          <cell r="J266">
            <v>18</v>
          </cell>
          <cell r="K266">
            <v>2641126.0890010977</v>
          </cell>
        </row>
        <row r="267">
          <cell r="D267" t="str">
            <v xml:space="preserve">RBC04S-04 </v>
          </cell>
          <cell r="J267">
            <v>0</v>
          </cell>
          <cell r="K267">
            <v>0</v>
          </cell>
        </row>
        <row r="268">
          <cell r="D268" t="str">
            <v xml:space="preserve">RBB09S-12 </v>
          </cell>
          <cell r="J268">
            <v>27</v>
          </cell>
          <cell r="K268">
            <v>2673923.0350010796</v>
          </cell>
        </row>
        <row r="269">
          <cell r="D269" t="str">
            <v xml:space="preserve">BSP10S-09 </v>
          </cell>
          <cell r="J269">
            <v>15</v>
          </cell>
          <cell r="K269">
            <v>2675987.843001564</v>
          </cell>
        </row>
        <row r="270">
          <cell r="D270" t="str">
            <v xml:space="preserve">BSR10S-06 </v>
          </cell>
          <cell r="J270">
            <v>14</v>
          </cell>
          <cell r="K270">
            <v>2675644.1500011832</v>
          </cell>
        </row>
        <row r="271">
          <cell r="D271" t="str">
            <v xml:space="preserve">SSA10S-06 </v>
          </cell>
          <cell r="J271">
            <v>19</v>
          </cell>
          <cell r="K271">
            <v>2675632.9410019331</v>
          </cell>
        </row>
        <row r="272">
          <cell r="D272" t="str">
            <v xml:space="preserve">PNA10S-13 </v>
          </cell>
          <cell r="J272">
            <v>52</v>
          </cell>
          <cell r="K272">
            <v>2672164.115004614</v>
          </cell>
        </row>
        <row r="273">
          <cell r="D273" t="str">
            <v xml:space="preserve">PNA09S-06 </v>
          </cell>
          <cell r="J273">
            <v>18</v>
          </cell>
          <cell r="K273">
            <v>2674286.7480013752</v>
          </cell>
        </row>
        <row r="274">
          <cell r="D274" t="str">
            <v xml:space="preserve">PTH10S-07 </v>
          </cell>
          <cell r="J274">
            <v>22</v>
          </cell>
          <cell r="K274">
            <v>2674246.0690006614</v>
          </cell>
        </row>
        <row r="275">
          <cell r="D275" t="str">
            <v xml:space="preserve">PTH08S-08 </v>
          </cell>
          <cell r="J275">
            <v>15</v>
          </cell>
          <cell r="K275">
            <v>2082114.1470011557</v>
          </cell>
        </row>
        <row r="276">
          <cell r="D276" t="str">
            <v xml:space="preserve">PTH05S-07 </v>
          </cell>
          <cell r="J276">
            <v>19</v>
          </cell>
          <cell r="K276">
            <v>2674697.3110021558</v>
          </cell>
        </row>
        <row r="277">
          <cell r="D277" t="str">
            <v xml:space="preserve">DNA05S-15 </v>
          </cell>
          <cell r="J277">
            <v>22</v>
          </cell>
          <cell r="K277">
            <v>2674128.2860000385</v>
          </cell>
        </row>
        <row r="278">
          <cell r="D278" t="str">
            <v xml:space="preserve">DNA04S-06 </v>
          </cell>
          <cell r="J278">
            <v>0</v>
          </cell>
          <cell r="K278">
            <v>0</v>
          </cell>
        </row>
        <row r="279">
          <cell r="D279" t="str">
            <v xml:space="preserve">DNA10S-04 </v>
          </cell>
          <cell r="J279">
            <v>94</v>
          </cell>
          <cell r="K279">
            <v>2509960.3850011015</v>
          </cell>
        </row>
        <row r="280">
          <cell r="D280" t="str">
            <v xml:space="preserve">KHZ01S-24 </v>
          </cell>
          <cell r="J280">
            <v>18</v>
          </cell>
          <cell r="K280">
            <v>2674987.8260000143</v>
          </cell>
        </row>
        <row r="281">
          <cell r="D281" t="str">
            <v xml:space="preserve">PTH01S-16 </v>
          </cell>
          <cell r="J281">
            <v>20</v>
          </cell>
          <cell r="K281">
            <v>2654012.9580020439</v>
          </cell>
        </row>
        <row r="282">
          <cell r="D282" t="str">
            <v xml:space="preserve">PTH02S-13 </v>
          </cell>
          <cell r="J282">
            <v>20</v>
          </cell>
          <cell r="K282">
            <v>2675224.3259996641</v>
          </cell>
        </row>
        <row r="283">
          <cell r="D283" t="str">
            <v xml:space="preserve">HUB09S-03 </v>
          </cell>
          <cell r="J283">
            <v>19</v>
          </cell>
          <cell r="K283">
            <v>2674205.2090017591</v>
          </cell>
        </row>
        <row r="284">
          <cell r="D284" t="str">
            <v xml:space="preserve">HUC01S-05 </v>
          </cell>
          <cell r="J284">
            <v>18</v>
          </cell>
          <cell r="K284">
            <v>2565295.2140011126</v>
          </cell>
        </row>
        <row r="285">
          <cell r="D285" t="str">
            <v xml:space="preserve">HUC04S-05 </v>
          </cell>
          <cell r="J285">
            <v>15</v>
          </cell>
          <cell r="K285">
            <v>2675352.4420003407</v>
          </cell>
        </row>
        <row r="286">
          <cell r="D286" t="str">
            <v xml:space="preserve">CAB09S-12 </v>
          </cell>
          <cell r="J286"/>
          <cell r="K286"/>
        </row>
        <row r="287">
          <cell r="D287" t="str">
            <v xml:space="preserve">CAA09S-07 </v>
          </cell>
          <cell r="J287">
            <v>21</v>
          </cell>
          <cell r="K287">
            <v>634776.96500094607</v>
          </cell>
        </row>
        <row r="288">
          <cell r="D288" t="str">
            <v xml:space="preserve">CAB04S-09 </v>
          </cell>
          <cell r="J288">
            <v>19</v>
          </cell>
          <cell r="K288">
            <v>2675454.5220019994</v>
          </cell>
        </row>
        <row r="289">
          <cell r="D289" t="str">
            <v xml:space="preserve">CAB05S-11 </v>
          </cell>
          <cell r="J289">
            <v>15</v>
          </cell>
          <cell r="K289">
            <v>2675896.2850007694</v>
          </cell>
        </row>
        <row r="290">
          <cell r="D290" t="str">
            <v xml:space="preserve">PBA04S-25 </v>
          </cell>
          <cell r="J290">
            <v>18</v>
          </cell>
          <cell r="K290">
            <v>2674903.8770016516</v>
          </cell>
        </row>
        <row r="291">
          <cell r="D291" t="str">
            <v xml:space="preserve">HUB03S-03 </v>
          </cell>
          <cell r="J291">
            <v>20</v>
          </cell>
          <cell r="K291">
            <v>2674136.7879995378</v>
          </cell>
        </row>
        <row r="292">
          <cell r="D292" t="str">
            <v xml:space="preserve">HUB03S-05 </v>
          </cell>
          <cell r="J292">
            <v>0</v>
          </cell>
          <cell r="K292">
            <v>0</v>
          </cell>
        </row>
        <row r="293">
          <cell r="D293" t="str">
            <v xml:space="preserve">HUB03S-07 </v>
          </cell>
          <cell r="J293">
            <v>20</v>
          </cell>
          <cell r="K293">
            <v>2674131.6570011666</v>
          </cell>
        </row>
        <row r="294">
          <cell r="D294" t="str">
            <v xml:space="preserve">HUB03S-15 </v>
          </cell>
          <cell r="J294">
            <v>20</v>
          </cell>
          <cell r="K294">
            <v>2557657.3350021383</v>
          </cell>
        </row>
        <row r="295">
          <cell r="D295" t="str">
            <v xml:space="preserve">HUB03S-09 </v>
          </cell>
          <cell r="J295">
            <v>26</v>
          </cell>
          <cell r="K295">
            <v>2672957.3569986736</v>
          </cell>
        </row>
        <row r="296">
          <cell r="D296" t="str">
            <v xml:space="preserve">HUB03S-17 </v>
          </cell>
          <cell r="J296">
            <v>0</v>
          </cell>
          <cell r="K296">
            <v>0</v>
          </cell>
        </row>
        <row r="297">
          <cell r="D297" t="str">
            <v xml:space="preserve">HUB03S-20 </v>
          </cell>
          <cell r="J297">
            <v>22</v>
          </cell>
          <cell r="K297">
            <v>1995286.2510030856</v>
          </cell>
        </row>
        <row r="298">
          <cell r="D298" t="str">
            <v xml:space="preserve">HUB03S-50 </v>
          </cell>
          <cell r="J298">
            <v>21</v>
          </cell>
          <cell r="K298">
            <v>2673061.4110001363</v>
          </cell>
        </row>
        <row r="299">
          <cell r="D299" t="str">
            <v xml:space="preserve">HUB04S-04 </v>
          </cell>
          <cell r="J299">
            <v>21</v>
          </cell>
          <cell r="K299">
            <v>2670669.2980006803</v>
          </cell>
        </row>
        <row r="300">
          <cell r="D300" t="str">
            <v xml:space="preserve">HUB04S-05 </v>
          </cell>
          <cell r="J300">
            <v>18</v>
          </cell>
          <cell r="K300">
            <v>2653379.7300012549</v>
          </cell>
        </row>
        <row r="301">
          <cell r="D301" t="str">
            <v xml:space="preserve">HUB04S-06 </v>
          </cell>
          <cell r="J301">
            <v>22</v>
          </cell>
          <cell r="K301">
            <v>2266966.9770010281</v>
          </cell>
        </row>
        <row r="302">
          <cell r="D302" t="str">
            <v xml:space="preserve">HUB05S-13 </v>
          </cell>
          <cell r="J302">
            <v>19</v>
          </cell>
          <cell r="K302">
            <v>2669570.7180002471</v>
          </cell>
        </row>
        <row r="303">
          <cell r="D303" t="str">
            <v xml:space="preserve">HUB04S-07 </v>
          </cell>
          <cell r="J303">
            <v>20</v>
          </cell>
          <cell r="K303">
            <v>2671656.9450004259</v>
          </cell>
        </row>
        <row r="304">
          <cell r="D304" t="str">
            <v xml:space="preserve">HUB04S-08 </v>
          </cell>
          <cell r="J304">
            <v>14</v>
          </cell>
          <cell r="K304">
            <v>2675471.1030005012</v>
          </cell>
        </row>
        <row r="305">
          <cell r="D305" t="str">
            <v xml:space="preserve">HUB04S-12 </v>
          </cell>
          <cell r="J305">
            <v>19</v>
          </cell>
          <cell r="K305">
            <v>2673451.8799996935</v>
          </cell>
        </row>
        <row r="306">
          <cell r="D306" t="str">
            <v xml:space="preserve">HUB05S-05 </v>
          </cell>
          <cell r="J306">
            <v>22</v>
          </cell>
          <cell r="K306">
            <v>2674178.365000058</v>
          </cell>
        </row>
        <row r="307">
          <cell r="D307" t="str">
            <v xml:space="preserve">HUB05S-06 </v>
          </cell>
          <cell r="J307">
            <v>20</v>
          </cell>
          <cell r="K307">
            <v>2673824.3540021824</v>
          </cell>
        </row>
        <row r="308">
          <cell r="D308" t="str">
            <v xml:space="preserve">HUB05S-10 </v>
          </cell>
          <cell r="J308">
            <v>19</v>
          </cell>
          <cell r="K308">
            <v>2672191.7400006205</v>
          </cell>
        </row>
        <row r="309">
          <cell r="D309" t="str">
            <v xml:space="preserve">HUB05S-11 </v>
          </cell>
          <cell r="J309">
            <v>20</v>
          </cell>
          <cell r="K309">
            <v>2670554.0100007318</v>
          </cell>
        </row>
        <row r="310">
          <cell r="D310" t="str">
            <v xml:space="preserve">HUB05S-12 </v>
          </cell>
          <cell r="J310">
            <v>19</v>
          </cell>
          <cell r="K310">
            <v>2675060.8410014072</v>
          </cell>
        </row>
        <row r="311">
          <cell r="D311" t="str">
            <v xml:space="preserve">HUB08S-05 </v>
          </cell>
          <cell r="J311">
            <v>105</v>
          </cell>
          <cell r="K311">
            <v>2327136.4060000051</v>
          </cell>
        </row>
        <row r="312">
          <cell r="D312" t="str">
            <v xml:space="preserve">HUB08S-13 </v>
          </cell>
          <cell r="J312">
            <v>22</v>
          </cell>
          <cell r="K312">
            <v>2652581.1140025733</v>
          </cell>
        </row>
        <row r="313">
          <cell r="D313" t="str">
            <v xml:space="preserve">HUB08S-15 </v>
          </cell>
          <cell r="J313">
            <v>20</v>
          </cell>
          <cell r="K313">
            <v>2673571.5540023055</v>
          </cell>
        </row>
        <row r="314">
          <cell r="D314" t="str">
            <v xml:space="preserve">HUB08S-16 </v>
          </cell>
          <cell r="J314">
            <v>17</v>
          </cell>
          <cell r="K314">
            <v>2578182.4880001135</v>
          </cell>
        </row>
        <row r="315">
          <cell r="D315" t="str">
            <v xml:space="preserve">HUB08S-17 </v>
          </cell>
          <cell r="J315">
            <v>21</v>
          </cell>
          <cell r="K315">
            <v>2670162.5480015064</v>
          </cell>
        </row>
        <row r="316">
          <cell r="D316" t="str">
            <v xml:space="preserve">HUC02S-14 </v>
          </cell>
          <cell r="J316">
            <v>21</v>
          </cell>
          <cell r="K316">
            <v>2674497.4590001395</v>
          </cell>
        </row>
        <row r="317">
          <cell r="D317" t="str">
            <v xml:space="preserve">HUB09S-05 </v>
          </cell>
          <cell r="J317">
            <v>20</v>
          </cell>
          <cell r="K317">
            <v>2554571.1460022489</v>
          </cell>
        </row>
        <row r="318">
          <cell r="D318" t="str">
            <v xml:space="preserve">HUB10S-04 </v>
          </cell>
          <cell r="J318">
            <v>25</v>
          </cell>
          <cell r="K318">
            <v>2672546.5950010344</v>
          </cell>
        </row>
        <row r="319">
          <cell r="D319" t="str">
            <v xml:space="preserve">HUB10S-06 </v>
          </cell>
          <cell r="J319">
            <v>19</v>
          </cell>
          <cell r="K319">
            <v>2675043.3780014282</v>
          </cell>
        </row>
        <row r="320">
          <cell r="D320" t="str">
            <v xml:space="preserve">HUC05S-14 </v>
          </cell>
          <cell r="J320">
            <v>31</v>
          </cell>
          <cell r="K320">
            <v>2670372.8970020078</v>
          </cell>
        </row>
        <row r="321">
          <cell r="D321" t="str">
            <v xml:space="preserve">HUC02S-06 </v>
          </cell>
          <cell r="J321">
            <v>15</v>
          </cell>
          <cell r="K321">
            <v>2676052.9440012993</v>
          </cell>
        </row>
        <row r="322">
          <cell r="D322" t="str">
            <v xml:space="preserve">HUC02S-13 </v>
          </cell>
          <cell r="J322">
            <v>35</v>
          </cell>
          <cell r="K322">
            <v>2647147.4290005863</v>
          </cell>
        </row>
        <row r="323">
          <cell r="D323" t="str">
            <v xml:space="preserve">HUC02S-17 </v>
          </cell>
          <cell r="J323">
            <v>25</v>
          </cell>
          <cell r="K323">
            <v>2672984.0170010459</v>
          </cell>
        </row>
        <row r="324">
          <cell r="D324" t="str">
            <v xml:space="preserve">HUC03S-03 </v>
          </cell>
          <cell r="J324">
            <v>15</v>
          </cell>
          <cell r="K324">
            <v>2675089.1919999383</v>
          </cell>
        </row>
        <row r="325">
          <cell r="D325" t="str">
            <v xml:space="preserve">HUC03S-05 </v>
          </cell>
          <cell r="J325">
            <v>19</v>
          </cell>
          <cell r="K325">
            <v>2675060.5930018472</v>
          </cell>
        </row>
        <row r="326">
          <cell r="D326" t="str">
            <v xml:space="preserve">HUC03S-13 </v>
          </cell>
          <cell r="J326">
            <v>0</v>
          </cell>
          <cell r="K326">
            <v>0</v>
          </cell>
        </row>
        <row r="327">
          <cell r="D327" t="str">
            <v xml:space="preserve">HUC03S-17 </v>
          </cell>
          <cell r="J327"/>
          <cell r="K327"/>
        </row>
        <row r="328">
          <cell r="D328" t="str">
            <v xml:space="preserve">HUB03S-04 </v>
          </cell>
          <cell r="J328">
            <v>93</v>
          </cell>
          <cell r="K328">
            <v>2647140.9210017882</v>
          </cell>
        </row>
        <row r="329">
          <cell r="D329" t="str">
            <v xml:space="preserve">HUC03S-19 </v>
          </cell>
          <cell r="J329">
            <v>25</v>
          </cell>
          <cell r="K329">
            <v>2664304.5180018526</v>
          </cell>
        </row>
        <row r="330">
          <cell r="D330" t="str">
            <v xml:space="preserve">HUC04S-07 </v>
          </cell>
          <cell r="J330">
            <v>16</v>
          </cell>
          <cell r="K330">
            <v>2675091.9610014651</v>
          </cell>
        </row>
        <row r="331">
          <cell r="D331" t="str">
            <v xml:space="preserve">HUC04S-10 </v>
          </cell>
          <cell r="J331">
            <v>16</v>
          </cell>
          <cell r="K331">
            <v>2675226.585002197</v>
          </cell>
        </row>
        <row r="332">
          <cell r="D332" t="str">
            <v xml:space="preserve">HUC04S-11 </v>
          </cell>
          <cell r="J332">
            <v>0</v>
          </cell>
          <cell r="K332">
            <v>0</v>
          </cell>
        </row>
        <row r="333">
          <cell r="D333" t="str">
            <v xml:space="preserve">HUC04S-13 </v>
          </cell>
          <cell r="J333">
            <v>0</v>
          </cell>
          <cell r="K333">
            <v>0</v>
          </cell>
        </row>
        <row r="334">
          <cell r="D334" t="str">
            <v xml:space="preserve">HUC05S-05 </v>
          </cell>
          <cell r="J334">
            <v>18</v>
          </cell>
          <cell r="K334">
            <v>2675183.7340012193</v>
          </cell>
        </row>
        <row r="335">
          <cell r="D335" t="str">
            <v xml:space="preserve">HUC05S-06 </v>
          </cell>
          <cell r="J335">
            <v>16</v>
          </cell>
          <cell r="K335">
            <v>2675067.836001562</v>
          </cell>
        </row>
        <row r="336">
          <cell r="D336" t="str">
            <v xml:space="preserve">HUC05S-08 </v>
          </cell>
          <cell r="J336">
            <v>17</v>
          </cell>
          <cell r="K336">
            <v>2675344.9240014888</v>
          </cell>
        </row>
        <row r="337">
          <cell r="D337" t="str">
            <v xml:space="preserve">HUC05S-09 </v>
          </cell>
          <cell r="J337">
            <v>24</v>
          </cell>
          <cell r="K337">
            <v>2653526.531002298</v>
          </cell>
        </row>
        <row r="338">
          <cell r="D338" t="str">
            <v xml:space="preserve">CAA08S-08 </v>
          </cell>
          <cell r="J338">
            <v>0</v>
          </cell>
          <cell r="K338">
            <v>0</v>
          </cell>
        </row>
        <row r="339">
          <cell r="D339" t="str">
            <v xml:space="preserve">HUC09S-05 </v>
          </cell>
          <cell r="J339">
            <v>24</v>
          </cell>
          <cell r="K339">
            <v>2672911.5170013858</v>
          </cell>
        </row>
        <row r="340">
          <cell r="D340" t="str">
            <v xml:space="preserve">HUC05S-13 </v>
          </cell>
          <cell r="J340">
            <v>16</v>
          </cell>
          <cell r="K340">
            <v>2675057.3880013777</v>
          </cell>
        </row>
        <row r="341">
          <cell r="D341" t="str">
            <v xml:space="preserve">HUC09S-06 </v>
          </cell>
          <cell r="J341">
            <v>237</v>
          </cell>
          <cell r="K341">
            <v>2664465.6259975629</v>
          </cell>
        </row>
        <row r="342">
          <cell r="D342" t="str">
            <v xml:space="preserve">HUC05S-51 </v>
          </cell>
          <cell r="J342">
            <v>14</v>
          </cell>
          <cell r="K342">
            <v>2676169.7700014804</v>
          </cell>
        </row>
        <row r="343">
          <cell r="D343" t="str">
            <v xml:space="preserve">HUB04S-13 </v>
          </cell>
          <cell r="J343">
            <v>93</v>
          </cell>
          <cell r="K343">
            <v>2671374.387999787</v>
          </cell>
        </row>
        <row r="344">
          <cell r="D344" t="str">
            <v xml:space="preserve">HUC05S-15 </v>
          </cell>
          <cell r="J344">
            <v>17</v>
          </cell>
          <cell r="K344">
            <v>2674145.2590012923</v>
          </cell>
        </row>
        <row r="345">
          <cell r="D345" t="str">
            <v xml:space="preserve">PNA07S-18 </v>
          </cell>
          <cell r="J345">
            <v>63</v>
          </cell>
          <cell r="K345">
            <v>2658593.9309996087</v>
          </cell>
        </row>
        <row r="346">
          <cell r="D346" t="str">
            <v xml:space="preserve">HUB05S-08 </v>
          </cell>
          <cell r="J346">
            <v>15</v>
          </cell>
          <cell r="K346">
            <v>2670370.0580017408</v>
          </cell>
        </row>
        <row r="347">
          <cell r="D347" t="str">
            <v xml:space="preserve">CAA04S-13 </v>
          </cell>
          <cell r="J347">
            <v>18</v>
          </cell>
          <cell r="K347">
            <v>2673905.3610015661</v>
          </cell>
        </row>
        <row r="348">
          <cell r="D348" t="str">
            <v xml:space="preserve">LSA07S-12 </v>
          </cell>
          <cell r="J348">
            <v>0</v>
          </cell>
          <cell r="K348">
            <v>0</v>
          </cell>
        </row>
        <row r="349">
          <cell r="D349" t="str">
            <v xml:space="preserve">LSA01S-10 </v>
          </cell>
          <cell r="J349">
            <v>227</v>
          </cell>
          <cell r="K349">
            <v>2669636.3119967049</v>
          </cell>
        </row>
        <row r="350">
          <cell r="D350" t="str">
            <v xml:space="preserve">LSA02S-17 </v>
          </cell>
          <cell r="J350">
            <v>0</v>
          </cell>
          <cell r="K350">
            <v>0</v>
          </cell>
        </row>
        <row r="351">
          <cell r="D351" t="str">
            <v xml:space="preserve">CPA04S-21 </v>
          </cell>
          <cell r="J351">
            <v>148</v>
          </cell>
          <cell r="K351">
            <v>2607873.4189988114</v>
          </cell>
        </row>
        <row r="352">
          <cell r="D352" t="str">
            <v xml:space="preserve">TSE10S-21 </v>
          </cell>
          <cell r="J352">
            <v>126</v>
          </cell>
          <cell r="K352">
            <v>2439144.9930029456</v>
          </cell>
        </row>
        <row r="353">
          <cell r="D353" t="str">
            <v xml:space="preserve">TSE06S-05 </v>
          </cell>
          <cell r="J353">
            <v>171</v>
          </cell>
          <cell r="K353">
            <v>2670974.2310027126</v>
          </cell>
        </row>
        <row r="354">
          <cell r="D354" t="str">
            <v xml:space="preserve">TSE06S-06 </v>
          </cell>
          <cell r="J354">
            <v>455</v>
          </cell>
          <cell r="K354">
            <v>2662389.8550020764</v>
          </cell>
        </row>
        <row r="355">
          <cell r="D355" t="str">
            <v xml:space="preserve">TSE06S-20 </v>
          </cell>
          <cell r="J355">
            <v>188</v>
          </cell>
          <cell r="K355">
            <v>2671763.8249999378</v>
          </cell>
        </row>
        <row r="356">
          <cell r="D356" t="str">
            <v xml:space="preserve">PNA10S-09 </v>
          </cell>
          <cell r="J356">
            <v>10129</v>
          </cell>
          <cell r="K356">
            <v>2212585.4240005603</v>
          </cell>
        </row>
        <row r="357">
          <cell r="D357" t="str">
            <v xml:space="preserve">DNA05S-16 </v>
          </cell>
          <cell r="J357">
            <v>0</v>
          </cell>
          <cell r="K357">
            <v>0</v>
          </cell>
        </row>
        <row r="358">
          <cell r="D358" t="str">
            <v xml:space="preserve">SSA04S-14 </v>
          </cell>
          <cell r="J358">
            <v>343</v>
          </cell>
          <cell r="K358">
            <v>2663421.2269991403</v>
          </cell>
        </row>
        <row r="359">
          <cell r="D359" t="str">
            <v xml:space="preserve">LSA07S-26 </v>
          </cell>
          <cell r="J359"/>
          <cell r="K359"/>
        </row>
        <row r="360">
          <cell r="D360" t="str">
            <v xml:space="preserve">XPA01S-12 </v>
          </cell>
          <cell r="J360">
            <v>164</v>
          </cell>
          <cell r="K360">
            <v>2665469.1059970763</v>
          </cell>
        </row>
        <row r="361">
          <cell r="D361" t="str">
            <v xml:space="preserve">XPA02S-15 </v>
          </cell>
          <cell r="J361">
            <v>179</v>
          </cell>
          <cell r="K361">
            <v>2666156.5669999458</v>
          </cell>
        </row>
        <row r="362">
          <cell r="D362" t="str">
            <v xml:space="preserve">XPA02S-13 </v>
          </cell>
          <cell r="J362">
            <v>270</v>
          </cell>
          <cell r="K362">
            <v>2664712.2190003283</v>
          </cell>
        </row>
        <row r="363">
          <cell r="D363" t="str">
            <v xml:space="preserve">RNA01S-11 </v>
          </cell>
          <cell r="J363">
            <v>15</v>
          </cell>
          <cell r="K363">
            <v>2675487.5770008657</v>
          </cell>
        </row>
        <row r="364">
          <cell r="D364" t="str">
            <v xml:space="preserve">RNA04S-18 </v>
          </cell>
          <cell r="J364">
            <v>14</v>
          </cell>
          <cell r="K364">
            <v>2675569.6679997258</v>
          </cell>
        </row>
        <row r="365">
          <cell r="D365" t="str">
            <v xml:space="preserve">RBB08S-17 </v>
          </cell>
          <cell r="J365">
            <v>311</v>
          </cell>
          <cell r="K365">
            <v>2668408.6799974786</v>
          </cell>
        </row>
        <row r="366">
          <cell r="D366" t="str">
            <v xml:space="preserve">PBA06S-35 </v>
          </cell>
          <cell r="J366">
            <v>192</v>
          </cell>
          <cell r="K366">
            <v>2594088.8980120188</v>
          </cell>
        </row>
        <row r="367">
          <cell r="D367" t="str">
            <v xml:space="preserve">HUU03S-12 </v>
          </cell>
          <cell r="J367">
            <v>227</v>
          </cell>
          <cell r="K367">
            <v>2667283.2089954987</v>
          </cell>
        </row>
        <row r="368">
          <cell r="D368" t="str">
            <v xml:space="preserve">TSE05S-04 </v>
          </cell>
          <cell r="J368">
            <v>804</v>
          </cell>
          <cell r="K368">
            <v>2651590.7919984777</v>
          </cell>
        </row>
        <row r="369">
          <cell r="D369" t="str">
            <v xml:space="preserve">LSA03S-13 </v>
          </cell>
          <cell r="J369">
            <v>194</v>
          </cell>
          <cell r="K369">
            <v>2668992.4750059843</v>
          </cell>
        </row>
        <row r="370">
          <cell r="D370" t="str">
            <v xml:space="preserve">LSA09S-15 </v>
          </cell>
          <cell r="J370">
            <v>0</v>
          </cell>
          <cell r="K370">
            <v>0</v>
          </cell>
        </row>
        <row r="371">
          <cell r="D371" t="str">
            <v xml:space="preserve">LSA10S-22 </v>
          </cell>
          <cell r="J371">
            <v>874</v>
          </cell>
          <cell r="K371">
            <v>2658614.1159962397</v>
          </cell>
        </row>
        <row r="372">
          <cell r="D372" t="str">
            <v xml:space="preserve">CPA08S-06 </v>
          </cell>
          <cell r="J372">
            <v>68</v>
          </cell>
          <cell r="K372">
            <v>214913.42700168025</v>
          </cell>
        </row>
        <row r="373">
          <cell r="D373" t="str">
            <v xml:space="preserve">XPA04S-20 </v>
          </cell>
          <cell r="J373">
            <v>451</v>
          </cell>
          <cell r="K373">
            <v>2656696.5540029341</v>
          </cell>
        </row>
        <row r="374">
          <cell r="D374" t="str">
            <v xml:space="preserve">XPA01S-13 </v>
          </cell>
          <cell r="J374">
            <v>223</v>
          </cell>
          <cell r="K374">
            <v>2667793.4220070951</v>
          </cell>
        </row>
        <row r="375">
          <cell r="D375" t="str">
            <v xml:space="preserve">PTH04S-27 </v>
          </cell>
          <cell r="J375">
            <v>281</v>
          </cell>
          <cell r="K375">
            <v>2664172.7279948769</v>
          </cell>
        </row>
        <row r="376">
          <cell r="D376" t="str">
            <v xml:space="preserve">DNA05S-03 </v>
          </cell>
          <cell r="J376">
            <v>1264</v>
          </cell>
          <cell r="K376">
            <v>2411653.2760122791</v>
          </cell>
        </row>
        <row r="377">
          <cell r="D377" t="str">
            <v xml:space="preserve">PTH06S-03 </v>
          </cell>
          <cell r="J377">
            <v>0</v>
          </cell>
          <cell r="K377">
            <v>0</v>
          </cell>
        </row>
        <row r="378">
          <cell r="D378" t="str">
            <v xml:space="preserve">LSA08S-16 </v>
          </cell>
          <cell r="J378">
            <v>0</v>
          </cell>
          <cell r="K378">
            <v>0</v>
          </cell>
        </row>
        <row r="379">
          <cell r="D379" t="str">
            <v xml:space="preserve">CBN03S-20 </v>
          </cell>
          <cell r="J379">
            <v>3974</v>
          </cell>
          <cell r="K379">
            <v>1283300.5129998084</v>
          </cell>
        </row>
        <row r="380">
          <cell r="D380" t="str">
            <v>PTH01S-31</v>
          </cell>
          <cell r="J380"/>
          <cell r="K380"/>
        </row>
        <row r="381">
          <cell r="D381" t="str">
            <v xml:space="preserve">SSA05S-05 </v>
          </cell>
          <cell r="J381">
            <v>10171</v>
          </cell>
          <cell r="K381">
            <v>1185804.9009748036</v>
          </cell>
        </row>
        <row r="382">
          <cell r="D382" t="str">
            <v xml:space="preserve">SSA10S-22 </v>
          </cell>
          <cell r="J382">
            <v>6007</v>
          </cell>
          <cell r="K382">
            <v>2111109.2759859748</v>
          </cell>
        </row>
        <row r="383">
          <cell r="D383" t="str">
            <v xml:space="preserve">PTS07S-18 </v>
          </cell>
          <cell r="J383">
            <v>1438</v>
          </cell>
          <cell r="K383">
            <v>2077774.3950008182</v>
          </cell>
        </row>
        <row r="384">
          <cell r="D384" t="str">
            <v xml:space="preserve">DNA06S-06 </v>
          </cell>
          <cell r="J384"/>
          <cell r="K384"/>
        </row>
        <row r="385">
          <cell r="D385" t="str">
            <v xml:space="preserve">PTS05S-12 </v>
          </cell>
          <cell r="J385">
            <v>230</v>
          </cell>
          <cell r="K385">
            <v>2670876.903997804</v>
          </cell>
        </row>
        <row r="386">
          <cell r="D386" t="str">
            <v xml:space="preserve">RBB07S-13 </v>
          </cell>
          <cell r="J386">
            <v>3155</v>
          </cell>
          <cell r="K386">
            <v>1306615.9000078216</v>
          </cell>
        </row>
        <row r="387">
          <cell r="D387" t="str">
            <v xml:space="preserve">CBN10S-11 </v>
          </cell>
          <cell r="J387">
            <v>1544</v>
          </cell>
          <cell r="K387">
            <v>1313224.6870070463</v>
          </cell>
        </row>
        <row r="388">
          <cell r="D388" t="str">
            <v xml:space="preserve">PTH04S-29 </v>
          </cell>
          <cell r="J388">
            <v>1779</v>
          </cell>
          <cell r="K388">
            <v>962773.77898134291</v>
          </cell>
        </row>
        <row r="389">
          <cell r="D389" t="str">
            <v xml:space="preserve">CPA10S-26 </v>
          </cell>
          <cell r="J389">
            <v>377</v>
          </cell>
          <cell r="K389">
            <v>2649310.1949979551</v>
          </cell>
        </row>
        <row r="390">
          <cell r="D390" t="str">
            <v xml:space="preserve">LSA01S-28 </v>
          </cell>
          <cell r="J390">
            <v>183</v>
          </cell>
          <cell r="K390">
            <v>2671468.7710022321</v>
          </cell>
        </row>
        <row r="391">
          <cell r="D391" t="str">
            <v xml:space="preserve">XPA04S-15 </v>
          </cell>
          <cell r="J391">
            <v>919</v>
          </cell>
          <cell r="K391">
            <v>51156.262002233416</v>
          </cell>
        </row>
        <row r="392">
          <cell r="D392" t="str">
            <v xml:space="preserve">BSR02S-13 </v>
          </cell>
          <cell r="J392">
            <v>154</v>
          </cell>
          <cell r="K392">
            <v>2671055.4689993849</v>
          </cell>
        </row>
        <row r="393">
          <cell r="D393" t="str">
            <v xml:space="preserve">KDA03S-05 </v>
          </cell>
          <cell r="J393">
            <v>167</v>
          </cell>
          <cell r="K393">
            <v>2671407.4540011585</v>
          </cell>
        </row>
        <row r="394">
          <cell r="D394" t="str">
            <v xml:space="preserve">RNB08S-09 </v>
          </cell>
          <cell r="J394">
            <v>188</v>
          </cell>
          <cell r="K394">
            <v>2671594.5760047063</v>
          </cell>
        </row>
        <row r="395">
          <cell r="D395" t="str">
            <v xml:space="preserve">LSA02S-16 </v>
          </cell>
          <cell r="J395"/>
          <cell r="K395"/>
        </row>
        <row r="396">
          <cell r="D396" t="str">
            <v xml:space="preserve">RNB04S-12 </v>
          </cell>
          <cell r="J396">
            <v>239</v>
          </cell>
          <cell r="K396">
            <v>2667214.8589984747</v>
          </cell>
        </row>
        <row r="397">
          <cell r="D397" t="str">
            <v xml:space="preserve">RNA06S-07 </v>
          </cell>
          <cell r="J397">
            <v>326</v>
          </cell>
          <cell r="K397">
            <v>2666490.5859989114</v>
          </cell>
        </row>
        <row r="398">
          <cell r="D398" t="str">
            <v xml:space="preserve">RBC03S-06 </v>
          </cell>
          <cell r="J398">
            <v>5585</v>
          </cell>
          <cell r="K398">
            <v>706103.38798239827</v>
          </cell>
        </row>
        <row r="399">
          <cell r="D399" t="str">
            <v xml:space="preserve">RBC03S-11 </v>
          </cell>
          <cell r="J399">
            <v>146</v>
          </cell>
          <cell r="K399">
            <v>2670748.2729985379</v>
          </cell>
        </row>
        <row r="400">
          <cell r="D400" t="str">
            <v xml:space="preserve">CAA03S-08 </v>
          </cell>
          <cell r="J400">
            <v>0</v>
          </cell>
          <cell r="K400">
            <v>0</v>
          </cell>
        </row>
        <row r="401">
          <cell r="D401" t="str">
            <v xml:space="preserve">CAB06S-04 </v>
          </cell>
          <cell r="J401">
            <v>72</v>
          </cell>
          <cell r="K401">
            <v>907082.75399606209</v>
          </cell>
        </row>
        <row r="402">
          <cell r="D402" t="str">
            <v xml:space="preserve">CAB06S-05 </v>
          </cell>
          <cell r="J402">
            <v>23</v>
          </cell>
          <cell r="K402">
            <v>2675493.8090022421</v>
          </cell>
        </row>
        <row r="403">
          <cell r="D403" t="str">
            <v xml:space="preserve">CAA09S-08 </v>
          </cell>
          <cell r="J403">
            <v>27</v>
          </cell>
          <cell r="K403">
            <v>2675432.524002227</v>
          </cell>
        </row>
        <row r="404">
          <cell r="D404" t="str">
            <v xml:space="preserve">CAB09S-50 </v>
          </cell>
          <cell r="J404">
            <v>20</v>
          </cell>
          <cell r="K404">
            <v>2654398.5700015677</v>
          </cell>
        </row>
        <row r="405">
          <cell r="D405" t="str">
            <v xml:space="preserve">CAB09S-04 </v>
          </cell>
          <cell r="J405">
            <v>16</v>
          </cell>
          <cell r="K405">
            <v>2675091.532001202</v>
          </cell>
        </row>
        <row r="406">
          <cell r="D406" t="str">
            <v xml:space="preserve">CAB10S-10 </v>
          </cell>
          <cell r="J406">
            <v>17</v>
          </cell>
          <cell r="K406">
            <v>2675535.6189997634</v>
          </cell>
        </row>
        <row r="407">
          <cell r="D407" t="str">
            <v xml:space="preserve">CBN03S-10 </v>
          </cell>
          <cell r="J407">
            <v>20</v>
          </cell>
          <cell r="K407">
            <v>2651257.4830005644</v>
          </cell>
        </row>
        <row r="408">
          <cell r="D408" t="str">
            <v xml:space="preserve">CBN10S-09 </v>
          </cell>
          <cell r="J408">
            <v>19</v>
          </cell>
          <cell r="K408">
            <v>2652298.833001242</v>
          </cell>
        </row>
        <row r="409">
          <cell r="D409" t="str">
            <v xml:space="preserve">CBN04S-07 </v>
          </cell>
          <cell r="J409">
            <v>180</v>
          </cell>
          <cell r="K409">
            <v>2668715.9190050326</v>
          </cell>
        </row>
        <row r="410">
          <cell r="D410" t="str">
            <v xml:space="preserve">CBN04S-08 </v>
          </cell>
          <cell r="J410">
            <v>19</v>
          </cell>
          <cell r="K410">
            <v>2675176.5110011445</v>
          </cell>
        </row>
        <row r="411">
          <cell r="D411" t="str">
            <v xml:space="preserve">CBN10S-26 </v>
          </cell>
          <cell r="J411">
            <v>16</v>
          </cell>
          <cell r="K411">
            <v>2673011.3660008879</v>
          </cell>
        </row>
        <row r="412">
          <cell r="D412" t="str">
            <v xml:space="preserve">CBN04S-20 </v>
          </cell>
          <cell r="J412">
            <v>22</v>
          </cell>
          <cell r="K412">
            <v>2666508.1870010588</v>
          </cell>
        </row>
        <row r="413">
          <cell r="D413" t="str">
            <v xml:space="preserve">CBN03S-15 </v>
          </cell>
          <cell r="J413">
            <v>44</v>
          </cell>
          <cell r="K413">
            <v>2651475.4370021867</v>
          </cell>
        </row>
        <row r="414">
          <cell r="D414" t="str">
            <v xml:space="preserve">CBN09S-09 </v>
          </cell>
          <cell r="J414">
            <v>32</v>
          </cell>
          <cell r="K414">
            <v>1999592.7130021853</v>
          </cell>
        </row>
        <row r="415">
          <cell r="D415" t="str">
            <v xml:space="preserve">CPB09S-05 </v>
          </cell>
          <cell r="J415">
            <v>0</v>
          </cell>
          <cell r="K415">
            <v>0</v>
          </cell>
        </row>
        <row r="416">
          <cell r="D416" t="str">
            <v xml:space="preserve">CPA01S-25 </v>
          </cell>
          <cell r="J416">
            <v>0</v>
          </cell>
          <cell r="K416">
            <v>0</v>
          </cell>
        </row>
        <row r="417">
          <cell r="D417" t="str">
            <v xml:space="preserve">CAB02S-06 </v>
          </cell>
          <cell r="J417">
            <v>103</v>
          </cell>
          <cell r="K417">
            <v>2670092.2969995299</v>
          </cell>
        </row>
        <row r="418">
          <cell r="D418" t="str">
            <v xml:space="preserve">CAB07S-09 </v>
          </cell>
          <cell r="J418">
            <v>0</v>
          </cell>
          <cell r="K418">
            <v>0</v>
          </cell>
        </row>
        <row r="419">
          <cell r="D419" t="str">
            <v xml:space="preserve">KUA04S-07 </v>
          </cell>
          <cell r="J419">
            <v>15</v>
          </cell>
          <cell r="K419">
            <v>2675409.4250007067</v>
          </cell>
        </row>
        <row r="420">
          <cell r="D420" t="str">
            <v xml:space="preserve">KUA07S-04 </v>
          </cell>
          <cell r="J420">
            <v>0</v>
          </cell>
          <cell r="K420">
            <v>0</v>
          </cell>
        </row>
        <row r="421">
          <cell r="D421" t="str">
            <v xml:space="preserve">RBB08S-13 </v>
          </cell>
          <cell r="J421">
            <v>23</v>
          </cell>
          <cell r="K421">
            <v>2410440.5199998058</v>
          </cell>
        </row>
        <row r="422">
          <cell r="D422" t="str">
            <v xml:space="preserve">KHZ01S-08 </v>
          </cell>
          <cell r="J422">
            <v>22</v>
          </cell>
          <cell r="K422">
            <v>2673751.5130009269</v>
          </cell>
        </row>
        <row r="423">
          <cell r="D423" t="str">
            <v xml:space="preserve">KHY10S-04 </v>
          </cell>
          <cell r="J423">
            <v>26</v>
          </cell>
          <cell r="K423">
            <v>2674708.3760013571</v>
          </cell>
        </row>
        <row r="424">
          <cell r="D424" t="str">
            <v xml:space="preserve">PBA03S-21 </v>
          </cell>
          <cell r="J424">
            <v>26</v>
          </cell>
          <cell r="K424">
            <v>2673853.465000866</v>
          </cell>
        </row>
        <row r="425">
          <cell r="D425" t="str">
            <v xml:space="preserve">PBA03S-17 </v>
          </cell>
          <cell r="J425">
            <v>22</v>
          </cell>
          <cell r="K425">
            <v>2675034.9760013865</v>
          </cell>
        </row>
        <row r="426">
          <cell r="D426" t="str">
            <v xml:space="preserve">PBA04S-19 </v>
          </cell>
          <cell r="J426">
            <v>19</v>
          </cell>
          <cell r="K426">
            <v>2670265.649000695</v>
          </cell>
        </row>
        <row r="427">
          <cell r="D427" t="str">
            <v xml:space="preserve">PBA04S-07 </v>
          </cell>
          <cell r="J427">
            <v>19</v>
          </cell>
          <cell r="K427">
            <v>2674552.4780011503</v>
          </cell>
        </row>
        <row r="428">
          <cell r="D428" t="str">
            <v xml:space="preserve">PBA08S-10 </v>
          </cell>
          <cell r="J428">
            <v>21</v>
          </cell>
          <cell r="K428">
            <v>2674501.1570011033</v>
          </cell>
        </row>
        <row r="429">
          <cell r="D429" t="str">
            <v xml:space="preserve">PTR07S-14 </v>
          </cell>
          <cell r="J429">
            <v>17</v>
          </cell>
          <cell r="K429">
            <v>2675244.4600007962</v>
          </cell>
        </row>
        <row r="430">
          <cell r="D430" t="str">
            <v xml:space="preserve">PTR08S-08 </v>
          </cell>
          <cell r="J430">
            <v>27</v>
          </cell>
          <cell r="K430">
            <v>2445760.941002355</v>
          </cell>
        </row>
        <row r="431">
          <cell r="D431" t="str">
            <v xml:space="preserve">PTR09S-05 </v>
          </cell>
          <cell r="J431">
            <v>21</v>
          </cell>
          <cell r="K431">
            <v>2674326.2300021946</v>
          </cell>
        </row>
        <row r="432">
          <cell r="D432" t="str">
            <v xml:space="preserve">PTS05S-09 </v>
          </cell>
          <cell r="J432">
            <v>22</v>
          </cell>
          <cell r="K432">
            <v>2673495.3920015367</v>
          </cell>
        </row>
        <row r="433">
          <cell r="D433" t="str">
            <v xml:space="preserve">PTR04S-11 </v>
          </cell>
          <cell r="J433">
            <v>23</v>
          </cell>
          <cell r="K433">
            <v>2673492.1670001699</v>
          </cell>
        </row>
        <row r="434">
          <cell r="D434" t="str">
            <v xml:space="preserve">PTR04S-10 </v>
          </cell>
          <cell r="J434">
            <v>18</v>
          </cell>
          <cell r="K434">
            <v>2675379.1930031497</v>
          </cell>
        </row>
        <row r="435">
          <cell r="D435" t="str">
            <v xml:space="preserve">PTR07S-06 </v>
          </cell>
          <cell r="J435">
            <v>21</v>
          </cell>
          <cell r="K435">
            <v>2673692.9560004734</v>
          </cell>
        </row>
        <row r="436">
          <cell r="D436" t="str">
            <v xml:space="preserve">PTR04S-15 </v>
          </cell>
          <cell r="J436">
            <v>20</v>
          </cell>
          <cell r="K436">
            <v>2673694.2190003116</v>
          </cell>
        </row>
        <row r="437">
          <cell r="D437" t="str">
            <v xml:space="preserve">PTR07S-04 </v>
          </cell>
          <cell r="J437">
            <v>27</v>
          </cell>
          <cell r="K437">
            <v>2667036.6500010481</v>
          </cell>
        </row>
        <row r="438">
          <cell r="D438" t="str">
            <v xml:space="preserve">PTR01S-07 </v>
          </cell>
          <cell r="J438">
            <v>27</v>
          </cell>
          <cell r="K438">
            <v>2673489.564002445</v>
          </cell>
        </row>
        <row r="439">
          <cell r="D439" t="str">
            <v xml:space="preserve">PTR01S-10 </v>
          </cell>
          <cell r="J439">
            <v>24</v>
          </cell>
          <cell r="K439">
            <v>2673485.7780009275</v>
          </cell>
        </row>
        <row r="440">
          <cell r="D440" t="str">
            <v xml:space="preserve">PTR06S-05 </v>
          </cell>
          <cell r="J440">
            <v>23</v>
          </cell>
          <cell r="K440">
            <v>2652570.4270012211</v>
          </cell>
        </row>
        <row r="441">
          <cell r="D441" t="str">
            <v xml:space="preserve">PTR02S-10 </v>
          </cell>
          <cell r="J441">
            <v>23</v>
          </cell>
          <cell r="K441">
            <v>2673406.5650020726</v>
          </cell>
        </row>
        <row r="442">
          <cell r="D442" t="str">
            <v xml:space="preserve">PTS09S-08 </v>
          </cell>
          <cell r="J442">
            <v>31</v>
          </cell>
          <cell r="K442">
            <v>2650489.9259984493</v>
          </cell>
        </row>
        <row r="443">
          <cell r="D443" t="str">
            <v xml:space="preserve">PTS07S-13 </v>
          </cell>
          <cell r="J443">
            <v>30</v>
          </cell>
          <cell r="K443">
            <v>2668876.3270032825</v>
          </cell>
        </row>
        <row r="444">
          <cell r="D444" t="str">
            <v xml:space="preserve">PTS09S-20 </v>
          </cell>
          <cell r="J444">
            <v>17</v>
          </cell>
          <cell r="K444">
            <v>2675572.8890010389</v>
          </cell>
        </row>
        <row r="445">
          <cell r="D445" t="str">
            <v xml:space="preserve">PTS09S-12 </v>
          </cell>
          <cell r="J445">
            <v>17</v>
          </cell>
          <cell r="K445">
            <v>2675208.1180006731</v>
          </cell>
        </row>
        <row r="446">
          <cell r="D446" t="str">
            <v xml:space="preserve">PTS02S-06 </v>
          </cell>
          <cell r="J446">
            <v>0</v>
          </cell>
          <cell r="K446">
            <v>0</v>
          </cell>
        </row>
        <row r="447">
          <cell r="D447" t="str">
            <v xml:space="preserve">PTS01S-06 </v>
          </cell>
          <cell r="J447">
            <v>18</v>
          </cell>
          <cell r="K447">
            <v>2675304.2610009899</v>
          </cell>
        </row>
        <row r="448">
          <cell r="D448" t="str">
            <v xml:space="preserve">PTS05S-11 </v>
          </cell>
          <cell r="J448">
            <v>17</v>
          </cell>
          <cell r="K448">
            <v>2653321.9580008183</v>
          </cell>
        </row>
        <row r="449">
          <cell r="D449" t="str">
            <v xml:space="preserve">KUA04S-06 </v>
          </cell>
          <cell r="J449">
            <v>77</v>
          </cell>
          <cell r="K449">
            <v>2629461.8610028876</v>
          </cell>
        </row>
        <row r="450">
          <cell r="D450" t="str">
            <v xml:space="preserve">KUA05S-12 </v>
          </cell>
          <cell r="J450">
            <v>22</v>
          </cell>
          <cell r="K450">
            <v>2674629.2280016467</v>
          </cell>
        </row>
        <row r="451">
          <cell r="D451" t="str">
            <v xml:space="preserve">KUA04S-08 </v>
          </cell>
          <cell r="J451">
            <v>30</v>
          </cell>
          <cell r="K451">
            <v>2675131.9940026151</v>
          </cell>
        </row>
        <row r="452">
          <cell r="D452" t="str">
            <v xml:space="preserve">KUA09S-06 </v>
          </cell>
          <cell r="J452">
            <v>21</v>
          </cell>
          <cell r="K452">
            <v>2652639.1010013409</v>
          </cell>
        </row>
        <row r="453">
          <cell r="D453" t="str">
            <v xml:space="preserve">CPA04S-10 </v>
          </cell>
          <cell r="J453">
            <v>42</v>
          </cell>
          <cell r="K453">
            <v>2468918.4620013228</v>
          </cell>
        </row>
        <row r="454">
          <cell r="D454" t="str">
            <v xml:space="preserve">CPA10S-21 </v>
          </cell>
          <cell r="J454">
            <v>0</v>
          </cell>
          <cell r="K454">
            <v>0</v>
          </cell>
        </row>
        <row r="455">
          <cell r="D455" t="str">
            <v xml:space="preserve">XPA04S-22 </v>
          </cell>
          <cell r="J455">
            <v>0</v>
          </cell>
          <cell r="K455">
            <v>0</v>
          </cell>
        </row>
        <row r="456">
          <cell r="D456" t="str">
            <v xml:space="preserve">BSP04S-15 </v>
          </cell>
          <cell r="J456">
            <v>0</v>
          </cell>
          <cell r="K456">
            <v>0</v>
          </cell>
        </row>
        <row r="457">
          <cell r="D457" t="str">
            <v xml:space="preserve">BSP05S-15 </v>
          </cell>
          <cell r="J457">
            <v>15</v>
          </cell>
          <cell r="K457">
            <v>2675535.8030009782</v>
          </cell>
        </row>
        <row r="458">
          <cell r="D458" t="str">
            <v xml:space="preserve">BSP04S-09 </v>
          </cell>
          <cell r="J458">
            <v>21</v>
          </cell>
          <cell r="K458">
            <v>2675802.237000782</v>
          </cell>
        </row>
        <row r="459">
          <cell r="D459" t="str">
            <v xml:space="preserve">BSR06S-06 </v>
          </cell>
          <cell r="J459">
            <v>14</v>
          </cell>
          <cell r="K459">
            <v>2675748.1280016247</v>
          </cell>
        </row>
        <row r="460">
          <cell r="D460" t="str">
            <v xml:space="preserve">BSR09S-10 </v>
          </cell>
          <cell r="J460">
            <v>15</v>
          </cell>
          <cell r="K460">
            <v>2654586.9970014319</v>
          </cell>
        </row>
        <row r="461">
          <cell r="D461" t="str">
            <v xml:space="preserve">BSR09S-06 </v>
          </cell>
          <cell r="J461">
            <v>17</v>
          </cell>
          <cell r="K461">
            <v>2648939.3420010572</v>
          </cell>
        </row>
        <row r="462">
          <cell r="D462" t="str">
            <v xml:space="preserve">BSP07S-10 </v>
          </cell>
          <cell r="J462">
            <v>22</v>
          </cell>
          <cell r="K462">
            <v>2675788.9920018381</v>
          </cell>
        </row>
        <row r="463">
          <cell r="D463" t="str">
            <v xml:space="preserve">BSP05S-11 </v>
          </cell>
          <cell r="J463">
            <v>183</v>
          </cell>
          <cell r="K463">
            <v>2668484.5040009357</v>
          </cell>
        </row>
        <row r="464">
          <cell r="D464" t="str">
            <v xml:space="preserve">BSP10S-06 </v>
          </cell>
          <cell r="J464">
            <v>18</v>
          </cell>
          <cell r="K464">
            <v>2675848.2990007382</v>
          </cell>
        </row>
        <row r="465">
          <cell r="D465" t="str">
            <v xml:space="preserve">BSP05S-08 </v>
          </cell>
          <cell r="J465">
            <v>21</v>
          </cell>
          <cell r="K465">
            <v>2675739.6290020086</v>
          </cell>
        </row>
        <row r="466">
          <cell r="D466" t="str">
            <v xml:space="preserve">BSP10S-14 </v>
          </cell>
          <cell r="J466">
            <v>21</v>
          </cell>
          <cell r="K466">
            <v>2675484.3760017073</v>
          </cell>
        </row>
        <row r="467">
          <cell r="D467" t="str">
            <v xml:space="preserve">BSR09S-14 </v>
          </cell>
          <cell r="J467">
            <v>44</v>
          </cell>
          <cell r="K467">
            <v>2673186.7640009383</v>
          </cell>
        </row>
        <row r="468">
          <cell r="D468" t="str">
            <v xml:space="preserve">BSR02S-10 </v>
          </cell>
          <cell r="J468">
            <v>35</v>
          </cell>
          <cell r="K468">
            <v>2674919.694999489</v>
          </cell>
        </row>
        <row r="469">
          <cell r="D469" t="str">
            <v xml:space="preserve">BSR07S-18 </v>
          </cell>
          <cell r="J469">
            <v>17</v>
          </cell>
          <cell r="K469">
            <v>2675658.1560010789</v>
          </cell>
        </row>
        <row r="470">
          <cell r="D470" t="str">
            <v xml:space="preserve">BSR07S-20 </v>
          </cell>
          <cell r="J470">
            <v>16</v>
          </cell>
          <cell r="K470">
            <v>2675874.5379998116</v>
          </cell>
        </row>
        <row r="471">
          <cell r="D471" t="str">
            <v xml:space="preserve">BSR02S-21 </v>
          </cell>
          <cell r="J471">
            <v>15</v>
          </cell>
          <cell r="K471">
            <v>2675926.3530005235</v>
          </cell>
        </row>
        <row r="472">
          <cell r="D472" t="str">
            <v xml:space="preserve">BSR07S-11 </v>
          </cell>
          <cell r="J472">
            <v>14</v>
          </cell>
          <cell r="K472">
            <v>2676042.093000887</v>
          </cell>
        </row>
        <row r="473">
          <cell r="D473" t="str">
            <v xml:space="preserve">CAB02S-04 </v>
          </cell>
          <cell r="J473">
            <v>18</v>
          </cell>
          <cell r="K473">
            <v>2674997.8530013002</v>
          </cell>
        </row>
        <row r="474">
          <cell r="D474" t="str">
            <v xml:space="preserve">CAA09S-10 </v>
          </cell>
          <cell r="J474">
            <v>0</v>
          </cell>
          <cell r="K474">
            <v>0</v>
          </cell>
        </row>
        <row r="475">
          <cell r="D475" t="str">
            <v xml:space="preserve">CAA05S-07 </v>
          </cell>
          <cell r="J475">
            <v>21</v>
          </cell>
          <cell r="K475">
            <v>2675413.0610011518</v>
          </cell>
        </row>
        <row r="476">
          <cell r="D476" t="str">
            <v xml:space="preserve">CAB10S-22 </v>
          </cell>
          <cell r="J476">
            <v>34</v>
          </cell>
          <cell r="K476">
            <v>2653192.7640004316</v>
          </cell>
        </row>
        <row r="477">
          <cell r="D477" t="str">
            <v xml:space="preserve">CAB05S-16 </v>
          </cell>
          <cell r="J477">
            <v>25</v>
          </cell>
          <cell r="K477">
            <v>2675178.2150001498</v>
          </cell>
        </row>
        <row r="478">
          <cell r="D478" t="str">
            <v xml:space="preserve">CAC08S-04 </v>
          </cell>
          <cell r="J478">
            <v>14</v>
          </cell>
          <cell r="K478">
            <v>2654243.3770009317</v>
          </cell>
        </row>
        <row r="479">
          <cell r="D479" t="str">
            <v xml:space="preserve">CAC01S-04 </v>
          </cell>
          <cell r="J479">
            <v>25</v>
          </cell>
          <cell r="K479">
            <v>2674964.7150008474</v>
          </cell>
        </row>
        <row r="480">
          <cell r="D480" t="str">
            <v xml:space="preserve">CAB07S-04 </v>
          </cell>
          <cell r="J480">
            <v>17</v>
          </cell>
          <cell r="K480">
            <v>2675441.7909995886</v>
          </cell>
        </row>
        <row r="481">
          <cell r="D481" t="str">
            <v xml:space="preserve">CBN03S-08 </v>
          </cell>
          <cell r="J481">
            <v>0</v>
          </cell>
          <cell r="K481">
            <v>0</v>
          </cell>
        </row>
        <row r="482">
          <cell r="D482" t="str">
            <v xml:space="preserve">CBN04S-17 </v>
          </cell>
          <cell r="J482">
            <v>15</v>
          </cell>
          <cell r="K482">
            <v>2654028.210000135</v>
          </cell>
        </row>
        <row r="483">
          <cell r="D483" t="str">
            <v xml:space="preserve">CBN02S-04 </v>
          </cell>
          <cell r="J483">
            <v>17</v>
          </cell>
          <cell r="K483">
            <v>2022246.0570015013</v>
          </cell>
        </row>
        <row r="484">
          <cell r="D484" t="str">
            <v xml:space="preserve">XPA05S-09 </v>
          </cell>
          <cell r="J484">
            <v>16</v>
          </cell>
          <cell r="K484">
            <v>2675430.6140001398</v>
          </cell>
        </row>
        <row r="485">
          <cell r="D485" t="str">
            <v xml:space="preserve">XPA05S-10 </v>
          </cell>
          <cell r="J485">
            <v>22</v>
          </cell>
          <cell r="K485">
            <v>2673266.1470011342</v>
          </cell>
        </row>
        <row r="486">
          <cell r="D486" t="str">
            <v xml:space="preserve">XPA02S-08 </v>
          </cell>
          <cell r="J486">
            <v>20</v>
          </cell>
          <cell r="K486">
            <v>2654297.4359997315</v>
          </cell>
        </row>
        <row r="487">
          <cell r="D487" t="str">
            <v xml:space="preserve">XPA01S-05 </v>
          </cell>
          <cell r="J487">
            <v>19</v>
          </cell>
          <cell r="K487">
            <v>2654111.7340001743</v>
          </cell>
        </row>
        <row r="488">
          <cell r="D488" t="str">
            <v xml:space="preserve">XPA01S-03 </v>
          </cell>
          <cell r="J488">
            <v>14</v>
          </cell>
          <cell r="K488">
            <v>2675276.2550003361</v>
          </cell>
        </row>
        <row r="489">
          <cell r="D489" t="str">
            <v xml:space="preserve">TSE10S-08 </v>
          </cell>
          <cell r="J489">
            <v>21</v>
          </cell>
          <cell r="K489">
            <v>2654443.291000952</v>
          </cell>
        </row>
        <row r="490">
          <cell r="D490" t="str">
            <v xml:space="preserve">TSE10S-06 </v>
          </cell>
          <cell r="J490">
            <v>19</v>
          </cell>
          <cell r="K490">
            <v>2674735.5150012067</v>
          </cell>
        </row>
        <row r="491">
          <cell r="D491" t="str">
            <v xml:space="preserve">TSE01S-07 </v>
          </cell>
          <cell r="J491">
            <v>14</v>
          </cell>
          <cell r="K491">
            <v>2675613.1860007066</v>
          </cell>
        </row>
        <row r="492">
          <cell r="D492" t="str">
            <v xml:space="preserve">CPB08S-09 </v>
          </cell>
          <cell r="J492">
            <v>16</v>
          </cell>
          <cell r="K492">
            <v>2665536.7250001524</v>
          </cell>
        </row>
        <row r="493">
          <cell r="D493" t="str">
            <v xml:space="preserve">CPB06S-04 </v>
          </cell>
          <cell r="J493">
            <v>21</v>
          </cell>
          <cell r="K493">
            <v>2671383.344002557</v>
          </cell>
        </row>
        <row r="494">
          <cell r="D494" t="str">
            <v xml:space="preserve">CPB08S-05 </v>
          </cell>
          <cell r="J494">
            <v>22</v>
          </cell>
          <cell r="K494">
            <v>2670846.3700002758</v>
          </cell>
        </row>
        <row r="495">
          <cell r="D495" t="str">
            <v xml:space="preserve">CPB07S-18 </v>
          </cell>
          <cell r="J495">
            <v>17</v>
          </cell>
          <cell r="K495">
            <v>2629635.8050013194</v>
          </cell>
        </row>
        <row r="496">
          <cell r="D496" t="str">
            <v xml:space="preserve">CPB08S-15 </v>
          </cell>
          <cell r="J496">
            <v>19</v>
          </cell>
          <cell r="K496">
            <v>2668580.8140014531</v>
          </cell>
        </row>
        <row r="497">
          <cell r="D497" t="str">
            <v xml:space="preserve">TSE05S-17 </v>
          </cell>
          <cell r="J497">
            <v>0</v>
          </cell>
          <cell r="K497">
            <v>0</v>
          </cell>
        </row>
        <row r="498">
          <cell r="D498" t="str">
            <v xml:space="preserve">CPA06S-38 </v>
          </cell>
          <cell r="J498">
            <v>17</v>
          </cell>
          <cell r="K498">
            <v>2663373.0119990185</v>
          </cell>
        </row>
        <row r="499">
          <cell r="D499" t="str">
            <v xml:space="preserve">CPA07S-13 </v>
          </cell>
          <cell r="J499">
            <v>17</v>
          </cell>
          <cell r="K499">
            <v>2674186.3310017856</v>
          </cell>
        </row>
        <row r="500">
          <cell r="D500" t="str">
            <v xml:space="preserve">CPA07S-09 </v>
          </cell>
          <cell r="J500">
            <v>20</v>
          </cell>
          <cell r="K500">
            <v>1420786.2690011971</v>
          </cell>
        </row>
        <row r="501">
          <cell r="D501" t="str">
            <v xml:space="preserve">CPB10S-27 </v>
          </cell>
          <cell r="J501">
            <v>21</v>
          </cell>
          <cell r="K501">
            <v>2668178.6740024108</v>
          </cell>
        </row>
        <row r="502">
          <cell r="D502" t="str">
            <v xml:space="preserve">CPA01S-34 </v>
          </cell>
          <cell r="J502">
            <v>14</v>
          </cell>
          <cell r="K502">
            <v>2675021.0390000604</v>
          </cell>
        </row>
        <row r="503">
          <cell r="D503" t="str">
            <v xml:space="preserve">CPA06S-34 </v>
          </cell>
          <cell r="J503">
            <v>18</v>
          </cell>
          <cell r="K503">
            <v>2563599.0040007047</v>
          </cell>
        </row>
        <row r="504">
          <cell r="D504" t="str">
            <v xml:space="preserve">CPA01S-28 </v>
          </cell>
          <cell r="J504">
            <v>20</v>
          </cell>
          <cell r="K504">
            <v>2664348.8310020417</v>
          </cell>
        </row>
        <row r="505">
          <cell r="D505" t="str">
            <v xml:space="preserve">CPA03S-04 </v>
          </cell>
          <cell r="J505">
            <v>17</v>
          </cell>
          <cell r="K505">
            <v>2666058.5259995889</v>
          </cell>
        </row>
        <row r="506">
          <cell r="D506" t="str">
            <v xml:space="preserve">CPB09S-08 </v>
          </cell>
          <cell r="J506">
            <v>17</v>
          </cell>
          <cell r="K506">
            <v>2674545.6880013924</v>
          </cell>
        </row>
        <row r="507">
          <cell r="D507" t="str">
            <v xml:space="preserve">CPA03S-06 </v>
          </cell>
          <cell r="J507">
            <v>19</v>
          </cell>
          <cell r="K507">
            <v>2667388.9510007808</v>
          </cell>
        </row>
        <row r="508">
          <cell r="D508" t="str">
            <v xml:space="preserve">CPA06S-10 </v>
          </cell>
          <cell r="J508">
            <v>16</v>
          </cell>
          <cell r="K508">
            <v>2664610.6180005474</v>
          </cell>
        </row>
        <row r="509">
          <cell r="D509" t="str">
            <v xml:space="preserve">CPB08S-10 </v>
          </cell>
          <cell r="J509">
            <v>57</v>
          </cell>
          <cell r="K509">
            <v>2668351.0590045713</v>
          </cell>
        </row>
        <row r="510">
          <cell r="D510" t="str">
            <v xml:space="preserve">DNA01S-13 </v>
          </cell>
          <cell r="J510">
            <v>250</v>
          </cell>
          <cell r="K510">
            <v>2201856.6120014526</v>
          </cell>
        </row>
        <row r="511">
          <cell r="D511" t="str">
            <v xml:space="preserve">DNA10S-15 </v>
          </cell>
          <cell r="J511">
            <v>34</v>
          </cell>
          <cell r="K511">
            <v>2446787.0150021045</v>
          </cell>
        </row>
        <row r="512">
          <cell r="D512" t="str">
            <v xml:space="preserve">DNA07S-04 </v>
          </cell>
          <cell r="J512">
            <v>69</v>
          </cell>
          <cell r="K512">
            <v>2494960.8060032828</v>
          </cell>
        </row>
        <row r="513">
          <cell r="D513" t="str">
            <v xml:space="preserve">DNA10S-14 </v>
          </cell>
          <cell r="J513">
            <v>20</v>
          </cell>
          <cell r="K513">
            <v>2675629.4850013917</v>
          </cell>
        </row>
        <row r="514">
          <cell r="D514" t="str">
            <v xml:space="preserve">DNA10S-05 </v>
          </cell>
          <cell r="J514">
            <v>41</v>
          </cell>
          <cell r="K514">
            <v>2408099.1430043243</v>
          </cell>
        </row>
        <row r="515">
          <cell r="D515" t="str">
            <v xml:space="preserve">DNA04S-04 </v>
          </cell>
          <cell r="J515">
            <v>63</v>
          </cell>
          <cell r="K515">
            <v>1858641.0210017581</v>
          </cell>
        </row>
        <row r="516">
          <cell r="D516" t="str">
            <v xml:space="preserve">DNA09S-03 </v>
          </cell>
          <cell r="J516">
            <v>100</v>
          </cell>
          <cell r="K516">
            <v>2397517.7289968356</v>
          </cell>
        </row>
        <row r="517">
          <cell r="D517" t="str">
            <v xml:space="preserve">DNA05S-04 </v>
          </cell>
          <cell r="J517">
            <v>115</v>
          </cell>
          <cell r="K517">
            <v>2167520.7089998294</v>
          </cell>
        </row>
        <row r="518">
          <cell r="D518" t="str">
            <v xml:space="preserve">DNA09S-04 </v>
          </cell>
          <cell r="J518">
            <v>58</v>
          </cell>
          <cell r="K518">
            <v>2504598.6859990982</v>
          </cell>
        </row>
        <row r="519">
          <cell r="D519" t="str">
            <v xml:space="preserve">DNA08S-03 </v>
          </cell>
          <cell r="J519">
            <v>163</v>
          </cell>
          <cell r="K519">
            <v>2410708.3120018244</v>
          </cell>
        </row>
        <row r="520">
          <cell r="D520" t="str">
            <v xml:space="preserve">DNA08S-05 </v>
          </cell>
          <cell r="J520">
            <v>103</v>
          </cell>
          <cell r="K520">
            <v>2580098.756006523</v>
          </cell>
        </row>
        <row r="521">
          <cell r="D521" t="str">
            <v xml:space="preserve">CAB01S-10 </v>
          </cell>
          <cell r="J521">
            <v>0</v>
          </cell>
          <cell r="K521">
            <v>0</v>
          </cell>
        </row>
        <row r="522">
          <cell r="D522" t="str">
            <v xml:space="preserve">CAB07S-11 </v>
          </cell>
          <cell r="J522">
            <v>0</v>
          </cell>
          <cell r="K522">
            <v>0</v>
          </cell>
        </row>
        <row r="523">
          <cell r="D523" t="str">
            <v xml:space="preserve">HUB01S-19 </v>
          </cell>
          <cell r="J523">
            <v>18</v>
          </cell>
          <cell r="K523">
            <v>2675774.825001508</v>
          </cell>
        </row>
        <row r="524">
          <cell r="D524" t="str">
            <v xml:space="preserve">HUB01S-04 </v>
          </cell>
          <cell r="J524"/>
          <cell r="K524"/>
        </row>
        <row r="525">
          <cell r="D525" t="str">
            <v xml:space="preserve">HUU01S-03 </v>
          </cell>
          <cell r="J525">
            <v>94</v>
          </cell>
          <cell r="K525">
            <v>2671045.8860015497</v>
          </cell>
        </row>
        <row r="526">
          <cell r="D526" t="str">
            <v xml:space="preserve">HUB07S-07 </v>
          </cell>
          <cell r="J526">
            <v>94</v>
          </cell>
          <cell r="K526">
            <v>2566912.9730012733</v>
          </cell>
        </row>
        <row r="527">
          <cell r="D527" t="str">
            <v xml:space="preserve">HUB07S-04 </v>
          </cell>
          <cell r="J527">
            <v>0</v>
          </cell>
          <cell r="K527">
            <v>0</v>
          </cell>
        </row>
        <row r="528">
          <cell r="D528" t="str">
            <v xml:space="preserve">HUB04S-03 </v>
          </cell>
          <cell r="J528">
            <v>104</v>
          </cell>
          <cell r="K528">
            <v>2662360.0770046469</v>
          </cell>
        </row>
        <row r="529">
          <cell r="D529" t="str">
            <v xml:space="preserve">HUB02S-08 </v>
          </cell>
          <cell r="J529">
            <v>0</v>
          </cell>
          <cell r="K529">
            <v>0</v>
          </cell>
        </row>
        <row r="530">
          <cell r="D530" t="str">
            <v xml:space="preserve">HUB06S-10 </v>
          </cell>
          <cell r="J530">
            <v>0</v>
          </cell>
          <cell r="K530">
            <v>0</v>
          </cell>
        </row>
        <row r="531">
          <cell r="D531" t="str">
            <v xml:space="preserve">PNA05S-16 </v>
          </cell>
          <cell r="J531">
            <v>237</v>
          </cell>
          <cell r="K531">
            <v>2485943.6990076676</v>
          </cell>
        </row>
        <row r="532">
          <cell r="D532" t="str">
            <v xml:space="preserve">BSP04S-21 </v>
          </cell>
          <cell r="J532">
            <v>19</v>
          </cell>
          <cell r="K532">
            <v>2674036.9179995963</v>
          </cell>
        </row>
        <row r="533">
          <cell r="D533" t="str">
            <v xml:space="preserve">BSR01S-12 </v>
          </cell>
          <cell r="J533">
            <v>2</v>
          </cell>
          <cell r="K533">
            <v>832044.16899997741</v>
          </cell>
        </row>
        <row r="534">
          <cell r="D534" t="str">
            <v xml:space="preserve">BSR02S-24 </v>
          </cell>
          <cell r="J534">
            <v>22</v>
          </cell>
          <cell r="K534">
            <v>2675126.5869999072</v>
          </cell>
        </row>
        <row r="535">
          <cell r="D535" t="str">
            <v xml:space="preserve">KUA08S-04 </v>
          </cell>
          <cell r="J535">
            <v>15</v>
          </cell>
          <cell r="K535">
            <v>2675594.1930006025</v>
          </cell>
        </row>
        <row r="536">
          <cell r="D536" t="str">
            <v xml:space="preserve">KUA10S-05 </v>
          </cell>
          <cell r="J536">
            <v>0</v>
          </cell>
          <cell r="K536">
            <v>0</v>
          </cell>
        </row>
        <row r="537">
          <cell r="D537" t="str">
            <v xml:space="preserve">KUA09S-04 </v>
          </cell>
          <cell r="J537">
            <v>17</v>
          </cell>
          <cell r="K537">
            <v>2673859.0640004957</v>
          </cell>
        </row>
        <row r="538">
          <cell r="D538" t="str">
            <v xml:space="preserve">KUA04S-04 </v>
          </cell>
          <cell r="J538">
            <v>16</v>
          </cell>
          <cell r="K538">
            <v>2675474.0060003707</v>
          </cell>
        </row>
        <row r="539">
          <cell r="D539" t="str">
            <v xml:space="preserve">KUA02S-07 </v>
          </cell>
          <cell r="J539">
            <v>23</v>
          </cell>
          <cell r="K539">
            <v>2675106.8650005385</v>
          </cell>
        </row>
        <row r="540">
          <cell r="D540" t="str">
            <v xml:space="preserve">LSA10S-15 </v>
          </cell>
          <cell r="J540">
            <v>18</v>
          </cell>
          <cell r="K540">
            <v>2675324.3129994487</v>
          </cell>
        </row>
        <row r="541">
          <cell r="D541" t="str">
            <v xml:space="preserve">LSA09S-20 </v>
          </cell>
          <cell r="J541">
            <v>14</v>
          </cell>
          <cell r="K541">
            <v>2548432.6030011289</v>
          </cell>
        </row>
        <row r="542">
          <cell r="D542" t="str">
            <v xml:space="preserve">LSA04S-11 </v>
          </cell>
          <cell r="J542">
            <v>19</v>
          </cell>
          <cell r="K542">
            <v>2675382.1970026474</v>
          </cell>
        </row>
        <row r="543">
          <cell r="D543" t="str">
            <v xml:space="preserve">LSA04S-07 </v>
          </cell>
          <cell r="J543">
            <v>27</v>
          </cell>
          <cell r="K543">
            <v>2674573.0129990261</v>
          </cell>
        </row>
        <row r="544">
          <cell r="D544" t="str">
            <v xml:space="preserve">LSA04S-13 </v>
          </cell>
          <cell r="J544">
            <v>90</v>
          </cell>
          <cell r="K544">
            <v>2672841.2009996362</v>
          </cell>
        </row>
        <row r="545">
          <cell r="D545" t="str">
            <v xml:space="preserve">LSA07S-17 </v>
          </cell>
          <cell r="J545"/>
          <cell r="K545"/>
        </row>
        <row r="546">
          <cell r="D546" t="str">
            <v xml:space="preserve">LSA07S-11 </v>
          </cell>
          <cell r="J546">
            <v>18</v>
          </cell>
          <cell r="K546">
            <v>2674522.4010004895</v>
          </cell>
        </row>
        <row r="547">
          <cell r="D547" t="str">
            <v xml:space="preserve">LSA08S-03 </v>
          </cell>
          <cell r="J547">
            <v>17</v>
          </cell>
          <cell r="K547">
            <v>2675353.0020009493</v>
          </cell>
        </row>
        <row r="548">
          <cell r="D548" t="str">
            <v xml:space="preserve">LSA02S-06 </v>
          </cell>
          <cell r="J548">
            <v>18</v>
          </cell>
          <cell r="K548">
            <v>2538713.4990009712</v>
          </cell>
        </row>
        <row r="549">
          <cell r="D549" t="str">
            <v xml:space="preserve">LSA01S-09 </v>
          </cell>
          <cell r="J549"/>
          <cell r="K549"/>
        </row>
        <row r="550">
          <cell r="D550" t="str">
            <v xml:space="preserve">LSA08S-04 </v>
          </cell>
          <cell r="J550">
            <v>24</v>
          </cell>
          <cell r="K550">
            <v>2674757.7440007823</v>
          </cell>
        </row>
        <row r="551">
          <cell r="D551" t="str">
            <v xml:space="preserve">LSA01S-07 </v>
          </cell>
          <cell r="J551">
            <v>66</v>
          </cell>
          <cell r="K551">
            <v>2670789.1430004034</v>
          </cell>
        </row>
        <row r="552">
          <cell r="D552" t="str">
            <v xml:space="preserve">LSA02S-04 </v>
          </cell>
          <cell r="J552">
            <v>17</v>
          </cell>
          <cell r="K552">
            <v>2602576.4780015219</v>
          </cell>
        </row>
        <row r="553">
          <cell r="D553" t="str">
            <v xml:space="preserve">LSA06S-04 </v>
          </cell>
          <cell r="J553">
            <v>0</v>
          </cell>
          <cell r="K553">
            <v>0</v>
          </cell>
        </row>
        <row r="554">
          <cell r="D554" t="str">
            <v xml:space="preserve">LSA06S-11 </v>
          </cell>
          <cell r="J554">
            <v>15</v>
          </cell>
          <cell r="K554">
            <v>2675909.4170018099</v>
          </cell>
        </row>
        <row r="555">
          <cell r="D555" t="str">
            <v xml:space="preserve">LSA03S-04 </v>
          </cell>
          <cell r="J555">
            <v>18</v>
          </cell>
          <cell r="K555">
            <v>2674941.5469995001</v>
          </cell>
        </row>
        <row r="556">
          <cell r="D556" t="str">
            <v xml:space="preserve">LSA10S-08 </v>
          </cell>
          <cell r="J556">
            <v>19</v>
          </cell>
          <cell r="K556">
            <v>2675433.2270014565</v>
          </cell>
        </row>
        <row r="557">
          <cell r="D557" t="str">
            <v xml:space="preserve">LSA04S-10 </v>
          </cell>
          <cell r="J557">
            <v>23</v>
          </cell>
          <cell r="K557">
            <v>2674474.3800014025</v>
          </cell>
        </row>
        <row r="558">
          <cell r="D558" t="str">
            <v xml:space="preserve">LSA10S-09 </v>
          </cell>
          <cell r="J558">
            <v>26</v>
          </cell>
          <cell r="K558">
            <v>2674658.452001377</v>
          </cell>
        </row>
        <row r="559">
          <cell r="D559" t="str">
            <v xml:space="preserve">PNA07S-14 </v>
          </cell>
          <cell r="J559">
            <v>63</v>
          </cell>
          <cell r="K559">
            <v>1511751.892999839</v>
          </cell>
        </row>
        <row r="560">
          <cell r="D560" t="str">
            <v xml:space="preserve">PTH04S-34 </v>
          </cell>
          <cell r="J560">
            <v>17</v>
          </cell>
          <cell r="K560">
            <v>2674518.3990017278</v>
          </cell>
        </row>
        <row r="561">
          <cell r="D561" t="str">
            <v xml:space="preserve">CBN08S-08 </v>
          </cell>
          <cell r="J561">
            <v>16</v>
          </cell>
          <cell r="K561">
            <v>2654167.591000814</v>
          </cell>
        </row>
        <row r="562">
          <cell r="D562" t="str">
            <v xml:space="preserve">DNA05S-20 </v>
          </cell>
          <cell r="J562">
            <v>15</v>
          </cell>
          <cell r="K562">
            <v>2675219.1969997482</v>
          </cell>
        </row>
        <row r="563">
          <cell r="D563" t="str">
            <v xml:space="preserve">DNA05S-14 </v>
          </cell>
          <cell r="J563">
            <v>52</v>
          </cell>
          <cell r="K563">
            <v>2670896.2830008939</v>
          </cell>
        </row>
        <row r="564">
          <cell r="D564" t="str">
            <v xml:space="preserve">DNA09S-16 </v>
          </cell>
          <cell r="J564">
            <v>17</v>
          </cell>
          <cell r="K564">
            <v>2675127.4700009264</v>
          </cell>
        </row>
        <row r="565">
          <cell r="D565" t="str">
            <v xml:space="preserve">RBB09S-08 </v>
          </cell>
          <cell r="J565">
            <v>16</v>
          </cell>
          <cell r="K565">
            <v>2674955.5540014524</v>
          </cell>
        </row>
        <row r="566">
          <cell r="D566" t="str">
            <v xml:space="preserve">PTH04S-31 </v>
          </cell>
          <cell r="J566">
            <v>17</v>
          </cell>
          <cell r="K566">
            <v>2674886.0460005002</v>
          </cell>
        </row>
        <row r="567">
          <cell r="D567" t="str">
            <v xml:space="preserve">DNA05S-10 </v>
          </cell>
          <cell r="J567">
            <v>17</v>
          </cell>
          <cell r="K567">
            <v>2674497.6730008144</v>
          </cell>
        </row>
        <row r="568">
          <cell r="D568" t="str">
            <v xml:space="preserve">PTH06S-07 </v>
          </cell>
          <cell r="J568">
            <v>16</v>
          </cell>
          <cell r="K568">
            <v>2675293.8259998802</v>
          </cell>
        </row>
        <row r="569">
          <cell r="D569" t="str">
            <v xml:space="preserve">RBB08S-14 </v>
          </cell>
          <cell r="J569">
            <v>0</v>
          </cell>
          <cell r="K569">
            <v>0</v>
          </cell>
        </row>
        <row r="570">
          <cell r="D570" t="str">
            <v xml:space="preserve">KHZ03S-20 </v>
          </cell>
          <cell r="J570">
            <v>34</v>
          </cell>
          <cell r="K570">
            <v>2108273.7690011971</v>
          </cell>
        </row>
        <row r="571">
          <cell r="D571" t="str">
            <v xml:space="preserve">DNA04S-09 </v>
          </cell>
          <cell r="J571">
            <v>18</v>
          </cell>
          <cell r="K571">
            <v>2674576.4799995581</v>
          </cell>
        </row>
        <row r="572">
          <cell r="D572" t="str">
            <v xml:space="preserve">DNA04S-15 </v>
          </cell>
          <cell r="J572">
            <v>19</v>
          </cell>
          <cell r="K572">
            <v>2674547.7620006539</v>
          </cell>
        </row>
        <row r="573">
          <cell r="D573" t="str">
            <v xml:space="preserve">RBB08S-15 </v>
          </cell>
          <cell r="J573">
            <v>0</v>
          </cell>
          <cell r="K573">
            <v>0</v>
          </cell>
        </row>
        <row r="574">
          <cell r="D574" t="str">
            <v xml:space="preserve">PTH06S-14 </v>
          </cell>
          <cell r="J574">
            <v>20</v>
          </cell>
          <cell r="K574">
            <v>2674493.9340003999</v>
          </cell>
        </row>
        <row r="575">
          <cell r="D575" t="str">
            <v xml:space="preserve">SSA03S-19 </v>
          </cell>
          <cell r="J575">
            <v>0</v>
          </cell>
          <cell r="K575">
            <v>0</v>
          </cell>
        </row>
        <row r="576">
          <cell r="D576" t="str">
            <v xml:space="preserve">SSA03S-17 </v>
          </cell>
          <cell r="J576">
            <v>18</v>
          </cell>
          <cell r="K576">
            <v>2544780.3060013801</v>
          </cell>
        </row>
        <row r="577">
          <cell r="D577" t="str">
            <v xml:space="preserve">SSA03S-15 </v>
          </cell>
          <cell r="J577">
            <v>47</v>
          </cell>
          <cell r="K577">
            <v>2648125.1980018336</v>
          </cell>
        </row>
        <row r="578">
          <cell r="D578" t="str">
            <v xml:space="preserve">PTH03S-19 </v>
          </cell>
          <cell r="J578">
            <v>17</v>
          </cell>
          <cell r="K578">
            <v>2675198.8050011219</v>
          </cell>
        </row>
        <row r="579">
          <cell r="D579" t="str">
            <v xml:space="preserve">PTH03S-06 </v>
          </cell>
          <cell r="J579">
            <v>15</v>
          </cell>
          <cell r="K579">
            <v>2675106.1810007785</v>
          </cell>
        </row>
        <row r="580">
          <cell r="D580" t="str">
            <v xml:space="preserve">PTH05S-05 </v>
          </cell>
          <cell r="J580"/>
          <cell r="K580"/>
        </row>
        <row r="581">
          <cell r="D581" t="str">
            <v xml:space="preserve">PTH01S-17 </v>
          </cell>
          <cell r="J581">
            <v>17</v>
          </cell>
          <cell r="K581">
            <v>2584846.2039994542</v>
          </cell>
        </row>
        <row r="582">
          <cell r="D582" t="str">
            <v xml:space="preserve">PTH04S-33 </v>
          </cell>
          <cell r="J582">
            <v>19</v>
          </cell>
          <cell r="K582">
            <v>2674308.6870005121</v>
          </cell>
        </row>
        <row r="583">
          <cell r="D583" t="str">
            <v xml:space="preserve">KHY06S-12 </v>
          </cell>
          <cell r="J583">
            <v>20</v>
          </cell>
          <cell r="K583">
            <v>2674726.3500005007</v>
          </cell>
        </row>
        <row r="584">
          <cell r="D584" t="str">
            <v xml:space="preserve">KHY02S-08 </v>
          </cell>
          <cell r="J584">
            <v>15</v>
          </cell>
          <cell r="K584">
            <v>2674635.1910030236</v>
          </cell>
        </row>
        <row r="585">
          <cell r="D585" t="str">
            <v xml:space="preserve">KHY01S-17 </v>
          </cell>
          <cell r="J585">
            <v>0</v>
          </cell>
          <cell r="K585">
            <v>0</v>
          </cell>
        </row>
        <row r="586">
          <cell r="D586" t="str">
            <v xml:space="preserve">PBA07S-30 </v>
          </cell>
          <cell r="J586">
            <v>14</v>
          </cell>
          <cell r="K586">
            <v>2674390.9770018887</v>
          </cell>
        </row>
        <row r="587">
          <cell r="D587" t="str">
            <v xml:space="preserve">PBA07S-28 </v>
          </cell>
          <cell r="J587">
            <v>23</v>
          </cell>
          <cell r="K587">
            <v>2674260.7300003991</v>
          </cell>
        </row>
        <row r="588">
          <cell r="D588" t="str">
            <v xml:space="preserve">PBA05S-15 </v>
          </cell>
          <cell r="J588">
            <v>15</v>
          </cell>
          <cell r="K588">
            <v>2674394.6470005903</v>
          </cell>
        </row>
        <row r="589">
          <cell r="D589" t="str">
            <v xml:space="preserve">KHY06S-13 </v>
          </cell>
          <cell r="J589">
            <v>16</v>
          </cell>
          <cell r="K589">
            <v>2653178.7629995029</v>
          </cell>
        </row>
        <row r="590">
          <cell r="D590" t="str">
            <v xml:space="preserve">PBB05S-08 </v>
          </cell>
          <cell r="J590">
            <v>156</v>
          </cell>
          <cell r="K590">
            <v>2631774.052000721</v>
          </cell>
        </row>
        <row r="591">
          <cell r="D591" t="str">
            <v xml:space="preserve">PBA06S-12 </v>
          </cell>
          <cell r="J591">
            <v>15</v>
          </cell>
          <cell r="K591">
            <v>2675225.3950009821</v>
          </cell>
        </row>
        <row r="592">
          <cell r="D592" t="str">
            <v xml:space="preserve">PBA10S-13 </v>
          </cell>
          <cell r="J592">
            <v>14</v>
          </cell>
          <cell r="K592">
            <v>2675730.8820015751</v>
          </cell>
        </row>
        <row r="593">
          <cell r="D593" t="str">
            <v xml:space="preserve">PBA01S-16 </v>
          </cell>
          <cell r="J593">
            <v>16</v>
          </cell>
          <cell r="K593">
            <v>2674532.4229990365</v>
          </cell>
        </row>
        <row r="594">
          <cell r="D594" t="str">
            <v xml:space="preserve">PBB01S-12 </v>
          </cell>
          <cell r="J594">
            <v>15</v>
          </cell>
          <cell r="K594">
            <v>2674860.9970007557</v>
          </cell>
        </row>
        <row r="595">
          <cell r="D595" t="str">
            <v xml:space="preserve">PBA04S-13 </v>
          </cell>
          <cell r="J595">
            <v>16</v>
          </cell>
          <cell r="K595">
            <v>2674687.2260004049</v>
          </cell>
        </row>
        <row r="596">
          <cell r="D596" t="str">
            <v xml:space="preserve">PBA02S-12 </v>
          </cell>
          <cell r="J596">
            <v>14</v>
          </cell>
          <cell r="K596">
            <v>2653434.3300005654</v>
          </cell>
        </row>
        <row r="597">
          <cell r="D597" t="str">
            <v xml:space="preserve">PBA08S-12 </v>
          </cell>
          <cell r="J597">
            <v>19</v>
          </cell>
          <cell r="K597">
            <v>2674569.2190024303</v>
          </cell>
        </row>
        <row r="598">
          <cell r="D598" t="str">
            <v xml:space="preserve">PBA06S-14 </v>
          </cell>
          <cell r="J598">
            <v>20</v>
          </cell>
          <cell r="K598">
            <v>2674481.3560008304</v>
          </cell>
        </row>
        <row r="599">
          <cell r="D599" t="str">
            <v xml:space="preserve">DNA02S-14 </v>
          </cell>
          <cell r="J599">
            <v>21</v>
          </cell>
          <cell r="K599">
            <v>2654684.3250014819</v>
          </cell>
        </row>
        <row r="600">
          <cell r="D600" t="str">
            <v xml:space="preserve">PTR09S-04 </v>
          </cell>
          <cell r="J600">
            <v>22</v>
          </cell>
          <cell r="K600">
            <v>2673542.3700018553</v>
          </cell>
        </row>
        <row r="601">
          <cell r="D601" t="str">
            <v xml:space="preserve">DNA06S-07 </v>
          </cell>
          <cell r="J601">
            <v>20</v>
          </cell>
          <cell r="K601">
            <v>2673677.9380008113</v>
          </cell>
        </row>
        <row r="602">
          <cell r="D602" t="str">
            <v xml:space="preserve">DNA01S-18 </v>
          </cell>
          <cell r="J602">
            <v>27</v>
          </cell>
          <cell r="K602">
            <v>2606586.6130007431</v>
          </cell>
        </row>
        <row r="603">
          <cell r="D603" t="str">
            <v xml:space="preserve">DNA02S-15 </v>
          </cell>
          <cell r="J603">
            <v>20</v>
          </cell>
          <cell r="K603">
            <v>2667912.9560009111</v>
          </cell>
        </row>
        <row r="604">
          <cell r="D604" t="str">
            <v xml:space="preserve">PTR02S-13 </v>
          </cell>
          <cell r="J604">
            <v>23</v>
          </cell>
          <cell r="K604">
            <v>2674310.132001224</v>
          </cell>
        </row>
        <row r="605">
          <cell r="D605" t="str">
            <v xml:space="preserve">CBN01S-11 </v>
          </cell>
          <cell r="J605">
            <v>46</v>
          </cell>
          <cell r="K605">
            <v>2671032.1360006928</v>
          </cell>
        </row>
        <row r="606">
          <cell r="D606" t="str">
            <v xml:space="preserve">PDA04S-05 </v>
          </cell>
          <cell r="J606">
            <v>13</v>
          </cell>
          <cell r="K606">
            <v>2632021.4380010962</v>
          </cell>
        </row>
        <row r="607">
          <cell r="D607" t="str">
            <v xml:space="preserve">PDA03S-04 </v>
          </cell>
          <cell r="J607">
            <v>16</v>
          </cell>
          <cell r="K607">
            <v>2654252.9630011646</v>
          </cell>
        </row>
        <row r="608">
          <cell r="D608" t="str">
            <v xml:space="preserve">PDA09S-09 </v>
          </cell>
          <cell r="J608">
            <v>20</v>
          </cell>
          <cell r="K608">
            <v>2674793.7059995718</v>
          </cell>
        </row>
        <row r="609">
          <cell r="D609" t="str">
            <v xml:space="preserve">PDA03S-12 </v>
          </cell>
          <cell r="J609">
            <v>18</v>
          </cell>
          <cell r="K609">
            <v>2612241.7310000164</v>
          </cell>
        </row>
        <row r="610">
          <cell r="D610" t="str">
            <v xml:space="preserve">PDA08S-09 </v>
          </cell>
          <cell r="J610">
            <v>16</v>
          </cell>
          <cell r="K610">
            <v>2676053.4099997021</v>
          </cell>
        </row>
        <row r="611">
          <cell r="D611" t="str">
            <v xml:space="preserve">PDA05S-06 </v>
          </cell>
          <cell r="J611">
            <v>15</v>
          </cell>
          <cell r="K611">
            <v>2675201.2070010183</v>
          </cell>
        </row>
        <row r="612">
          <cell r="D612" t="str">
            <v xml:space="preserve">PDA07S-12 </v>
          </cell>
          <cell r="J612">
            <v>15</v>
          </cell>
          <cell r="K612">
            <v>2676030.1130014937</v>
          </cell>
        </row>
        <row r="613">
          <cell r="D613" t="str">
            <v xml:space="preserve">PDA04S-12 </v>
          </cell>
          <cell r="J613">
            <v>14</v>
          </cell>
          <cell r="K613">
            <v>2675811.4920004969</v>
          </cell>
        </row>
        <row r="614">
          <cell r="D614" t="str">
            <v xml:space="preserve">PNA03S-15 </v>
          </cell>
          <cell r="J614">
            <v>102</v>
          </cell>
          <cell r="K614">
            <v>2634195.6850013696</v>
          </cell>
        </row>
        <row r="615">
          <cell r="D615" t="str">
            <v xml:space="preserve">PNA07S-15 </v>
          </cell>
          <cell r="J615">
            <v>18</v>
          </cell>
          <cell r="K615">
            <v>2675938.2170008728</v>
          </cell>
        </row>
        <row r="616">
          <cell r="D616" t="str">
            <v xml:space="preserve">PNA07S-05 </v>
          </cell>
          <cell r="J616">
            <v>15</v>
          </cell>
          <cell r="K616">
            <v>2675316.4500002051</v>
          </cell>
        </row>
        <row r="617">
          <cell r="D617" t="str">
            <v xml:space="preserve">PNA08S-21 </v>
          </cell>
          <cell r="J617">
            <v>20</v>
          </cell>
          <cell r="K617">
            <v>2675098.5590005293</v>
          </cell>
        </row>
        <row r="618">
          <cell r="D618" t="str">
            <v xml:space="preserve">PNA08S-06 </v>
          </cell>
          <cell r="J618">
            <v>23</v>
          </cell>
          <cell r="K618">
            <v>2675456.8490010453</v>
          </cell>
        </row>
        <row r="619">
          <cell r="D619" t="str">
            <v xml:space="preserve">PNA07S-08 </v>
          </cell>
          <cell r="J619">
            <v>16</v>
          </cell>
          <cell r="K619">
            <v>2653984.2180000152</v>
          </cell>
        </row>
        <row r="620">
          <cell r="D620" t="str">
            <v xml:space="preserve">PNA05S-05 </v>
          </cell>
          <cell r="J620">
            <v>14</v>
          </cell>
          <cell r="K620">
            <v>2674249.8360014521</v>
          </cell>
        </row>
        <row r="621">
          <cell r="D621" t="str">
            <v xml:space="preserve">RNA03S-07 </v>
          </cell>
          <cell r="J621">
            <v>70</v>
          </cell>
          <cell r="K621">
            <v>956109.81699912809</v>
          </cell>
        </row>
        <row r="622">
          <cell r="D622" t="str">
            <v xml:space="preserve">RNA01S-06 </v>
          </cell>
          <cell r="J622">
            <v>168</v>
          </cell>
          <cell r="K622">
            <v>2668821.4640012244</v>
          </cell>
        </row>
        <row r="623">
          <cell r="D623" t="str">
            <v xml:space="preserve">RNA04S-16 </v>
          </cell>
          <cell r="J623">
            <v>0</v>
          </cell>
          <cell r="K623">
            <v>0</v>
          </cell>
        </row>
        <row r="624">
          <cell r="D624" t="str">
            <v xml:space="preserve">RNA03S-08 </v>
          </cell>
          <cell r="J624">
            <v>160</v>
          </cell>
          <cell r="K624">
            <v>2669470.6340008881</v>
          </cell>
        </row>
        <row r="625">
          <cell r="D625" t="str">
            <v xml:space="preserve">RNB05S-05 </v>
          </cell>
          <cell r="J625">
            <v>15</v>
          </cell>
          <cell r="K625">
            <v>2674071.2060007267</v>
          </cell>
        </row>
        <row r="626">
          <cell r="D626" t="str">
            <v xml:space="preserve">RNB05S-04 </v>
          </cell>
          <cell r="J626">
            <v>0</v>
          </cell>
          <cell r="K626">
            <v>0</v>
          </cell>
        </row>
        <row r="627">
          <cell r="D627" t="str">
            <v xml:space="preserve">RNB01S-06 </v>
          </cell>
          <cell r="J627">
            <v>15</v>
          </cell>
          <cell r="K627">
            <v>2675041.2269997178</v>
          </cell>
        </row>
        <row r="628">
          <cell r="D628" t="str">
            <v xml:space="preserve">RNB10S-08 </v>
          </cell>
          <cell r="J628">
            <v>14</v>
          </cell>
          <cell r="K628">
            <v>2674721.7380001443</v>
          </cell>
        </row>
        <row r="629">
          <cell r="D629" t="str">
            <v xml:space="preserve">RNB05S-21 </v>
          </cell>
          <cell r="J629">
            <v>17</v>
          </cell>
          <cell r="K629">
            <v>2674930.3410013905</v>
          </cell>
        </row>
        <row r="630">
          <cell r="D630" t="str">
            <v xml:space="preserve">RNB08S-05 </v>
          </cell>
          <cell r="J630">
            <v>0</v>
          </cell>
          <cell r="K630">
            <v>0</v>
          </cell>
        </row>
        <row r="631">
          <cell r="D631" t="str">
            <v xml:space="preserve">RNB06S-08 </v>
          </cell>
          <cell r="J631">
            <v>13</v>
          </cell>
          <cell r="K631">
            <v>2674790.8939995104</v>
          </cell>
        </row>
        <row r="632">
          <cell r="D632" t="str">
            <v xml:space="preserve">RNB01S-08 </v>
          </cell>
          <cell r="J632">
            <v>18</v>
          </cell>
          <cell r="K632">
            <v>2675028.7560001714</v>
          </cell>
        </row>
        <row r="633">
          <cell r="D633" t="str">
            <v xml:space="preserve">RNB06S-06 </v>
          </cell>
          <cell r="J633">
            <v>0</v>
          </cell>
          <cell r="K633">
            <v>0</v>
          </cell>
        </row>
        <row r="634">
          <cell r="D634" t="str">
            <v xml:space="preserve">RNB02S-09 </v>
          </cell>
          <cell r="J634">
            <v>13</v>
          </cell>
          <cell r="K634">
            <v>2674875.7100005634</v>
          </cell>
        </row>
        <row r="635">
          <cell r="D635" t="str">
            <v xml:space="preserve">RNB06S-14 </v>
          </cell>
          <cell r="J635">
            <v>13</v>
          </cell>
          <cell r="K635">
            <v>2674961.5799997468</v>
          </cell>
        </row>
        <row r="636">
          <cell r="D636" t="str">
            <v xml:space="preserve">RNB06S-10 </v>
          </cell>
          <cell r="J636">
            <v>15</v>
          </cell>
          <cell r="K636">
            <v>2653286.2969993148</v>
          </cell>
        </row>
        <row r="637">
          <cell r="D637" t="str">
            <v xml:space="preserve">RNB06S-17 </v>
          </cell>
          <cell r="J637">
            <v>14</v>
          </cell>
          <cell r="K637">
            <v>2674933.7320002727</v>
          </cell>
        </row>
        <row r="638">
          <cell r="D638" t="str">
            <v xml:space="preserve">RNB01S-12 </v>
          </cell>
          <cell r="J638">
            <v>13</v>
          </cell>
          <cell r="K638">
            <v>2675339.1439998988</v>
          </cell>
        </row>
        <row r="639">
          <cell r="D639" t="str">
            <v xml:space="preserve">RNB03S-15 </v>
          </cell>
          <cell r="J639">
            <v>20</v>
          </cell>
          <cell r="K639">
            <v>2674639.604000235</v>
          </cell>
        </row>
        <row r="640">
          <cell r="D640" t="str">
            <v xml:space="preserve">RNB03S-19 </v>
          </cell>
          <cell r="J640">
            <v>14</v>
          </cell>
          <cell r="K640">
            <v>2674944.3590001902</v>
          </cell>
        </row>
        <row r="641">
          <cell r="D641" t="str">
            <v xml:space="preserve">RNB07S-22 </v>
          </cell>
          <cell r="J641">
            <v>13</v>
          </cell>
          <cell r="K641">
            <v>2675044.5840016007</v>
          </cell>
        </row>
        <row r="642">
          <cell r="D642" t="str">
            <v xml:space="preserve">RNA06S-09 </v>
          </cell>
          <cell r="J642">
            <v>13</v>
          </cell>
          <cell r="K642">
            <v>2675655.3780005313</v>
          </cell>
        </row>
        <row r="643">
          <cell r="D643" t="str">
            <v xml:space="preserve">RBC04S-13 </v>
          </cell>
          <cell r="J643">
            <v>59</v>
          </cell>
          <cell r="K643">
            <v>2634503.8269982673</v>
          </cell>
        </row>
        <row r="644">
          <cell r="D644" t="str">
            <v xml:space="preserve">CBN01S-13 </v>
          </cell>
          <cell r="J644">
            <v>0</v>
          </cell>
          <cell r="K644">
            <v>0</v>
          </cell>
        </row>
        <row r="645">
          <cell r="D645" t="str">
            <v xml:space="preserve">RBC02S-14 </v>
          </cell>
          <cell r="J645">
            <v>21</v>
          </cell>
          <cell r="K645">
            <v>2674491.8140002061</v>
          </cell>
        </row>
        <row r="646">
          <cell r="D646" t="str">
            <v xml:space="preserve">RBB02S-10 </v>
          </cell>
          <cell r="J646">
            <v>0</v>
          </cell>
          <cell r="K646">
            <v>0</v>
          </cell>
        </row>
        <row r="647">
          <cell r="D647" t="str">
            <v xml:space="preserve">RBB03S-08 </v>
          </cell>
          <cell r="J647">
            <v>19</v>
          </cell>
          <cell r="K647">
            <v>2674638.7630000943</v>
          </cell>
        </row>
        <row r="648">
          <cell r="D648" t="str">
            <v xml:space="preserve">RBA01S-06 </v>
          </cell>
          <cell r="J648">
            <v>0</v>
          </cell>
          <cell r="K648">
            <v>0</v>
          </cell>
        </row>
        <row r="649">
          <cell r="D649" t="str">
            <v xml:space="preserve">RBA08S-12 </v>
          </cell>
          <cell r="J649">
            <v>17</v>
          </cell>
          <cell r="K649">
            <v>2674769.2969989963</v>
          </cell>
        </row>
        <row r="650">
          <cell r="D650" t="str">
            <v xml:space="preserve">RBA01S-08 </v>
          </cell>
          <cell r="J650">
            <v>21</v>
          </cell>
          <cell r="K650">
            <v>2674714.6050003357</v>
          </cell>
        </row>
        <row r="651">
          <cell r="D651" t="str">
            <v xml:space="preserve">RBA09S-09 </v>
          </cell>
          <cell r="J651">
            <v>17</v>
          </cell>
          <cell r="K651">
            <v>2675571.4740010444</v>
          </cell>
        </row>
        <row r="652">
          <cell r="D652" t="str">
            <v xml:space="preserve">RBB09S-25 </v>
          </cell>
          <cell r="J652">
            <v>73</v>
          </cell>
          <cell r="K652">
            <v>2588134.6719998633</v>
          </cell>
        </row>
        <row r="653">
          <cell r="D653" t="str">
            <v xml:space="preserve">RBB01S-13 </v>
          </cell>
          <cell r="J653">
            <v>20</v>
          </cell>
          <cell r="K653">
            <v>2674850.4930004478</v>
          </cell>
        </row>
        <row r="654">
          <cell r="D654" t="str">
            <v xml:space="preserve">RBC05S-10 </v>
          </cell>
          <cell r="J654">
            <v>17</v>
          </cell>
          <cell r="K654">
            <v>2675457.037000428</v>
          </cell>
        </row>
        <row r="655">
          <cell r="D655" t="str">
            <v xml:space="preserve">RBB01S-14 </v>
          </cell>
          <cell r="J655">
            <v>19</v>
          </cell>
          <cell r="K655">
            <v>2674600.2710003173</v>
          </cell>
        </row>
        <row r="656">
          <cell r="D656" t="str">
            <v xml:space="preserve">RBC05S-16 </v>
          </cell>
          <cell r="J656">
            <v>21</v>
          </cell>
          <cell r="K656">
            <v>2674747.7860018378</v>
          </cell>
        </row>
        <row r="657">
          <cell r="D657" t="str">
            <v xml:space="preserve">RBB05S-09 </v>
          </cell>
          <cell r="J657">
            <v>24</v>
          </cell>
          <cell r="K657">
            <v>2491872.4750000751</v>
          </cell>
        </row>
        <row r="658">
          <cell r="D658" t="str">
            <v xml:space="preserve">DNA05S-21 </v>
          </cell>
          <cell r="J658">
            <v>41</v>
          </cell>
          <cell r="K658">
            <v>2613364.8719999241</v>
          </cell>
        </row>
        <row r="659">
          <cell r="D659" t="str">
            <v xml:space="preserve">DNA05S-18 </v>
          </cell>
          <cell r="J659">
            <v>15</v>
          </cell>
          <cell r="K659">
            <v>2675081.3400000567</v>
          </cell>
        </row>
        <row r="660">
          <cell r="D660" t="str">
            <v xml:space="preserve">RBB05S-08 </v>
          </cell>
          <cell r="J660">
            <v>19</v>
          </cell>
          <cell r="K660">
            <v>2674883.4429990035</v>
          </cell>
        </row>
        <row r="661">
          <cell r="D661" t="str">
            <v xml:space="preserve">KUA05S-14 </v>
          </cell>
          <cell r="J661">
            <v>3</v>
          </cell>
          <cell r="K661">
            <v>1058385.9969999874</v>
          </cell>
        </row>
        <row r="662">
          <cell r="D662" t="str">
            <v xml:space="preserve">KUA09S-13 </v>
          </cell>
          <cell r="J662">
            <v>197</v>
          </cell>
          <cell r="K662">
            <v>2658009.3239996815</v>
          </cell>
        </row>
        <row r="663">
          <cell r="D663" t="str">
            <v xml:space="preserve">SSA04S-04 </v>
          </cell>
          <cell r="J663">
            <v>1</v>
          </cell>
          <cell r="K663">
            <v>630462.92199979071</v>
          </cell>
        </row>
        <row r="664">
          <cell r="D664" t="str">
            <v xml:space="preserve">SSA04S-06 </v>
          </cell>
          <cell r="J664">
            <v>15</v>
          </cell>
          <cell r="K664">
            <v>2675520.1820009155</v>
          </cell>
        </row>
        <row r="665">
          <cell r="D665" t="str">
            <v xml:space="preserve">SSA03S-05 </v>
          </cell>
          <cell r="J665">
            <v>19</v>
          </cell>
          <cell r="K665">
            <v>2652326.7070001224</v>
          </cell>
        </row>
        <row r="666">
          <cell r="D666" t="str">
            <v xml:space="preserve">SSA04S-15 </v>
          </cell>
          <cell r="J666">
            <v>16</v>
          </cell>
          <cell r="K666">
            <v>2675436.282999767</v>
          </cell>
        </row>
        <row r="667">
          <cell r="D667" t="str">
            <v xml:space="preserve">SSA04S-16 </v>
          </cell>
          <cell r="J667">
            <v>16</v>
          </cell>
          <cell r="K667">
            <v>2674933.7230006233</v>
          </cell>
        </row>
        <row r="668">
          <cell r="D668" t="str">
            <v xml:space="preserve">SSA10S-18 </v>
          </cell>
          <cell r="J668">
            <v>31</v>
          </cell>
          <cell r="K668">
            <v>2661665.5029990943</v>
          </cell>
        </row>
        <row r="669">
          <cell r="D669" t="str">
            <v xml:space="preserve">CPA09S-23 </v>
          </cell>
          <cell r="J669">
            <v>0</v>
          </cell>
          <cell r="K669">
            <v>0</v>
          </cell>
        </row>
        <row r="670">
          <cell r="D670" t="str">
            <v xml:space="preserve">CPA04S-17 </v>
          </cell>
          <cell r="J670">
            <v>15</v>
          </cell>
          <cell r="K670">
            <v>2675190.1080004172</v>
          </cell>
        </row>
        <row r="671">
          <cell r="D671" t="str">
            <v xml:space="preserve">CPA09S-24 </v>
          </cell>
          <cell r="J671">
            <v>13</v>
          </cell>
          <cell r="K671">
            <v>2675451.1580008082</v>
          </cell>
        </row>
        <row r="672">
          <cell r="D672" t="str">
            <v xml:space="preserve">CPA10S-30 </v>
          </cell>
          <cell r="J672">
            <v>19</v>
          </cell>
          <cell r="K672">
            <v>2675190.1130012702</v>
          </cell>
        </row>
        <row r="673">
          <cell r="D673" t="str">
            <v xml:space="preserve">CPA10S-31 </v>
          </cell>
          <cell r="J673">
            <v>3</v>
          </cell>
          <cell r="K673">
            <v>215848.73900064267</v>
          </cell>
        </row>
        <row r="674">
          <cell r="D674" t="str">
            <v xml:space="preserve">LSA08S-14 </v>
          </cell>
          <cell r="J674">
            <v>14</v>
          </cell>
          <cell r="K674">
            <v>2675277.242000238</v>
          </cell>
        </row>
        <row r="675">
          <cell r="D675" t="str">
            <v xml:space="preserve">LSA08S-20 </v>
          </cell>
          <cell r="J675">
            <v>15</v>
          </cell>
          <cell r="K675">
            <v>2675846.2510008831</v>
          </cell>
        </row>
        <row r="676">
          <cell r="D676" t="str">
            <v xml:space="preserve">LSA01S-23 </v>
          </cell>
          <cell r="J676">
            <v>15</v>
          </cell>
          <cell r="K676">
            <v>2675198.9299998153</v>
          </cell>
        </row>
        <row r="677">
          <cell r="D677" t="str">
            <v xml:space="preserve">LSA01S-21 </v>
          </cell>
          <cell r="J677"/>
          <cell r="K677"/>
        </row>
        <row r="678">
          <cell r="D678" t="str">
            <v xml:space="preserve">LSA07S-22 </v>
          </cell>
          <cell r="J678">
            <v>14</v>
          </cell>
          <cell r="K678">
            <v>2675404.6600012807</v>
          </cell>
        </row>
        <row r="679">
          <cell r="D679" t="str">
            <v xml:space="preserve">LSA08S-07 </v>
          </cell>
          <cell r="J679">
            <v>14</v>
          </cell>
          <cell r="K679">
            <v>2675161.3560013706</v>
          </cell>
        </row>
        <row r="680">
          <cell r="D680" t="str">
            <v xml:space="preserve">LSA02S-07 </v>
          </cell>
          <cell r="J680">
            <v>13</v>
          </cell>
          <cell r="K680">
            <v>2675892.7560009761</v>
          </cell>
        </row>
        <row r="681">
          <cell r="D681" t="str">
            <v xml:space="preserve">TSE02S-07 </v>
          </cell>
          <cell r="J681">
            <v>16</v>
          </cell>
          <cell r="K681">
            <v>2675560.7490001246</v>
          </cell>
        </row>
        <row r="682">
          <cell r="D682" t="str">
            <v xml:space="preserve">TSE06S-03 </v>
          </cell>
          <cell r="J682">
            <v>15</v>
          </cell>
          <cell r="K682">
            <v>2675620.7840006333</v>
          </cell>
        </row>
        <row r="683">
          <cell r="D683" t="str">
            <v xml:space="preserve">TSE07S-07 </v>
          </cell>
          <cell r="J683">
            <v>14</v>
          </cell>
          <cell r="K683">
            <v>2675821.5810010443</v>
          </cell>
        </row>
        <row r="684">
          <cell r="D684" t="str">
            <v xml:space="preserve">TSE04S-05 </v>
          </cell>
          <cell r="J684">
            <v>16</v>
          </cell>
          <cell r="K684">
            <v>2675732.2880006628</v>
          </cell>
        </row>
        <row r="685">
          <cell r="D685" t="str">
            <v xml:space="preserve">TSE04S-06 </v>
          </cell>
          <cell r="J685">
            <v>16</v>
          </cell>
          <cell r="K685">
            <v>2675571.2570004864</v>
          </cell>
        </row>
        <row r="686">
          <cell r="D686" t="str">
            <v xml:space="preserve">TSE04S-12 </v>
          </cell>
          <cell r="J686">
            <v>15</v>
          </cell>
          <cell r="K686">
            <v>2675819.3360002711</v>
          </cell>
        </row>
        <row r="687">
          <cell r="D687" t="str">
            <v xml:space="preserve">TSE09S-03 </v>
          </cell>
          <cell r="J687">
            <v>20</v>
          </cell>
          <cell r="K687">
            <v>2635981.9870001636</v>
          </cell>
        </row>
        <row r="688">
          <cell r="D688" t="str">
            <v xml:space="preserve">TSE09S-04 </v>
          </cell>
          <cell r="J688">
            <v>0</v>
          </cell>
          <cell r="K688">
            <v>0</v>
          </cell>
        </row>
        <row r="689">
          <cell r="D689" t="str">
            <v xml:space="preserve">KHY06S-11 </v>
          </cell>
          <cell r="J689">
            <v>19</v>
          </cell>
          <cell r="K689">
            <v>2675675.1689990982</v>
          </cell>
        </row>
        <row r="690">
          <cell r="D690" t="str">
            <v xml:space="preserve">PBA06S-20 </v>
          </cell>
          <cell r="J690">
            <v>0</v>
          </cell>
          <cell r="K690">
            <v>0</v>
          </cell>
        </row>
        <row r="691">
          <cell r="D691" t="str">
            <v xml:space="preserve">PBA06S-28 </v>
          </cell>
          <cell r="J691">
            <v>0</v>
          </cell>
          <cell r="K691">
            <v>0</v>
          </cell>
        </row>
        <row r="692">
          <cell r="D692" t="str">
            <v xml:space="preserve">BSP01S-16 </v>
          </cell>
          <cell r="J692">
            <v>16</v>
          </cell>
          <cell r="K692">
            <v>2654942.4760007998</v>
          </cell>
        </row>
        <row r="693">
          <cell r="D693" t="str">
            <v xml:space="preserve">BSP01S-18 </v>
          </cell>
          <cell r="J693">
            <v>16</v>
          </cell>
          <cell r="K693">
            <v>2674185.8220004477</v>
          </cell>
        </row>
        <row r="694">
          <cell r="D694" t="str">
            <v xml:space="preserve">BSP01S-12 </v>
          </cell>
          <cell r="J694">
            <v>0</v>
          </cell>
          <cell r="K694">
            <v>0</v>
          </cell>
        </row>
        <row r="695">
          <cell r="D695" t="str">
            <v xml:space="preserve">BSP05S-12 </v>
          </cell>
          <cell r="J695">
            <v>30</v>
          </cell>
          <cell r="K695">
            <v>2675297.5110005122</v>
          </cell>
        </row>
        <row r="696">
          <cell r="D696" t="str">
            <v xml:space="preserve">QTA05S-06 </v>
          </cell>
          <cell r="J696">
            <v>17</v>
          </cell>
          <cell r="K696">
            <v>2675529.5240003848</v>
          </cell>
        </row>
        <row r="697">
          <cell r="D697" t="str">
            <v xml:space="preserve">RNB05S-18 </v>
          </cell>
          <cell r="J697">
            <v>13</v>
          </cell>
          <cell r="K697">
            <v>2675312.8579997225</v>
          </cell>
        </row>
        <row r="698">
          <cell r="D698" t="str">
            <v xml:space="preserve">CBN08S-30 </v>
          </cell>
          <cell r="J698">
            <v>29</v>
          </cell>
          <cell r="K698">
            <v>2674333.4739995655</v>
          </cell>
        </row>
        <row r="699">
          <cell r="D699" t="str">
            <v xml:space="preserve">CPB10S-28 </v>
          </cell>
          <cell r="J699">
            <v>18</v>
          </cell>
          <cell r="K699">
            <v>2666352.3910012795</v>
          </cell>
        </row>
        <row r="700">
          <cell r="D700" t="str">
            <v xml:space="preserve">PTR03S-14 </v>
          </cell>
          <cell r="J700">
            <v>22</v>
          </cell>
          <cell r="K700">
            <v>2670000.1409998164</v>
          </cell>
        </row>
        <row r="701">
          <cell r="D701" t="str">
            <v xml:space="preserve">PTR06S-10 </v>
          </cell>
          <cell r="J701">
            <v>27</v>
          </cell>
          <cell r="K701">
            <v>2658103.7620020797</v>
          </cell>
        </row>
        <row r="702">
          <cell r="D702" t="str">
            <v xml:space="preserve">PTR05S-15 </v>
          </cell>
          <cell r="J702">
            <v>0</v>
          </cell>
          <cell r="K702">
            <v>0</v>
          </cell>
        </row>
        <row r="703">
          <cell r="D703" t="str">
            <v xml:space="preserve">PTR04S-07 </v>
          </cell>
          <cell r="J703">
            <v>24</v>
          </cell>
          <cell r="K703">
            <v>2632631.9720009342</v>
          </cell>
        </row>
        <row r="704">
          <cell r="D704" t="str">
            <v xml:space="preserve">PTR10S-11 </v>
          </cell>
          <cell r="J704">
            <v>24</v>
          </cell>
          <cell r="K704">
            <v>2666839.8960007355</v>
          </cell>
        </row>
        <row r="705">
          <cell r="D705" t="str">
            <v xml:space="preserve">PTR02S-17 </v>
          </cell>
          <cell r="J705">
            <v>28</v>
          </cell>
          <cell r="K705">
            <v>2659049.0330007859</v>
          </cell>
        </row>
        <row r="706">
          <cell r="D706" t="str">
            <v xml:space="preserve">PTR04S-06 </v>
          </cell>
          <cell r="J706">
            <v>27</v>
          </cell>
          <cell r="K706">
            <v>2644630.5240011076</v>
          </cell>
        </row>
        <row r="707">
          <cell r="D707" t="str">
            <v xml:space="preserve">PTS01S-12 </v>
          </cell>
          <cell r="J707">
            <v>41</v>
          </cell>
          <cell r="K707">
            <v>2665609.1910009272</v>
          </cell>
        </row>
        <row r="708">
          <cell r="D708" t="str">
            <v xml:space="preserve">RBB03S-16 </v>
          </cell>
          <cell r="J708">
            <v>17</v>
          </cell>
          <cell r="K708">
            <v>2675250.0870008022</v>
          </cell>
        </row>
        <row r="709">
          <cell r="D709" t="str">
            <v xml:space="preserve">PTS09S-15 </v>
          </cell>
          <cell r="J709">
            <v>18</v>
          </cell>
          <cell r="K709">
            <v>2675457.804001146</v>
          </cell>
        </row>
        <row r="710">
          <cell r="D710" t="str">
            <v xml:space="preserve">PTS02S-15 </v>
          </cell>
          <cell r="J710">
            <v>17</v>
          </cell>
          <cell r="K710">
            <v>2675351.2500006706</v>
          </cell>
        </row>
        <row r="711">
          <cell r="D711" t="str">
            <v xml:space="preserve">PTR01S-03 </v>
          </cell>
          <cell r="J711">
            <v>17</v>
          </cell>
          <cell r="K711">
            <v>2675469.3700003205</v>
          </cell>
        </row>
        <row r="712">
          <cell r="D712" t="str">
            <v xml:space="preserve">KHZ02S-04 </v>
          </cell>
          <cell r="J712"/>
          <cell r="K712"/>
        </row>
        <row r="713">
          <cell r="D713" t="str">
            <v xml:space="preserve">KHZ07S-03 </v>
          </cell>
          <cell r="J713"/>
          <cell r="K713"/>
        </row>
        <row r="714">
          <cell r="D714" t="str">
            <v xml:space="preserve">KHY04S-04 </v>
          </cell>
          <cell r="J714"/>
          <cell r="K714"/>
        </row>
        <row r="715">
          <cell r="D715" t="str">
            <v xml:space="preserve">KHY09S-04 </v>
          </cell>
          <cell r="J715"/>
          <cell r="K715"/>
        </row>
        <row r="716">
          <cell r="D716" t="str">
            <v xml:space="preserve">KHY06S-06 </v>
          </cell>
          <cell r="J716"/>
          <cell r="K716"/>
        </row>
        <row r="717">
          <cell r="D717" t="str">
            <v xml:space="preserve">DNA03S-07 </v>
          </cell>
          <cell r="J717"/>
          <cell r="K717"/>
        </row>
        <row r="718">
          <cell r="D718" t="str">
            <v xml:space="preserve">KHY01S-08 </v>
          </cell>
          <cell r="J718">
            <v>18</v>
          </cell>
          <cell r="K718">
            <v>2673580.5959990015</v>
          </cell>
        </row>
        <row r="719">
          <cell r="D719" t="str">
            <v xml:space="preserve">RBB08S-10 </v>
          </cell>
          <cell r="J719"/>
          <cell r="K719"/>
        </row>
        <row r="720">
          <cell r="D720" t="str">
            <v xml:space="preserve">KHZ09S-13 </v>
          </cell>
          <cell r="J720"/>
          <cell r="K720"/>
        </row>
        <row r="721">
          <cell r="D721" t="str">
            <v xml:space="preserve">RBB04S-11 </v>
          </cell>
          <cell r="J721">
            <v>20</v>
          </cell>
          <cell r="K721">
            <v>2672649.0430000937</v>
          </cell>
        </row>
        <row r="722">
          <cell r="D722" t="str">
            <v xml:space="preserve">KHZ10S-07 </v>
          </cell>
          <cell r="J722">
            <v>21</v>
          </cell>
          <cell r="K722">
            <v>2580903.9140003733</v>
          </cell>
        </row>
        <row r="723">
          <cell r="D723" t="str">
            <v xml:space="preserve">PTH01S-09 </v>
          </cell>
          <cell r="J723">
            <v>18</v>
          </cell>
          <cell r="K723">
            <v>2674393.1260020006</v>
          </cell>
        </row>
        <row r="724">
          <cell r="D724" t="str">
            <v xml:space="preserve">PTH04S-05 </v>
          </cell>
          <cell r="J724">
            <v>19</v>
          </cell>
          <cell r="K724">
            <v>2669075.2840003464</v>
          </cell>
        </row>
        <row r="725">
          <cell r="D725" t="str">
            <v xml:space="preserve">PTH09S-16 </v>
          </cell>
          <cell r="J725">
            <v>42</v>
          </cell>
          <cell r="K725">
            <v>2334540.4159974307</v>
          </cell>
        </row>
        <row r="726">
          <cell r="D726" t="str">
            <v xml:space="preserve">KHZ10S-06 </v>
          </cell>
          <cell r="J726"/>
          <cell r="K726"/>
        </row>
        <row r="727">
          <cell r="D727" t="str">
            <v xml:space="preserve">KHZ01S-16 </v>
          </cell>
          <cell r="J727"/>
          <cell r="K727"/>
        </row>
        <row r="728">
          <cell r="D728" t="str">
            <v xml:space="preserve">RBA07S-06 </v>
          </cell>
          <cell r="J728">
            <v>0</v>
          </cell>
          <cell r="K728">
            <v>0</v>
          </cell>
        </row>
        <row r="729">
          <cell r="D729" t="str">
            <v xml:space="preserve">RBC04S-15 </v>
          </cell>
          <cell r="J729">
            <v>32</v>
          </cell>
          <cell r="K729">
            <v>2647738.0249994108</v>
          </cell>
        </row>
        <row r="730">
          <cell r="D730" t="str">
            <v xml:space="preserve">RBB08S-18 </v>
          </cell>
          <cell r="J730">
            <v>231</v>
          </cell>
          <cell r="K730">
            <v>1786310.8560018707</v>
          </cell>
        </row>
        <row r="731">
          <cell r="D731" t="str">
            <v xml:space="preserve">RBB03S-22 </v>
          </cell>
          <cell r="J731">
            <v>60</v>
          </cell>
          <cell r="K731">
            <v>2625954.0589992888</v>
          </cell>
        </row>
        <row r="732">
          <cell r="D732" t="str">
            <v xml:space="preserve">RBC04S-05 </v>
          </cell>
          <cell r="J732">
            <v>21</v>
          </cell>
          <cell r="K732">
            <v>2671852.5370011572</v>
          </cell>
        </row>
        <row r="733">
          <cell r="D733" t="str">
            <v xml:space="preserve">RBC10S-06 </v>
          </cell>
          <cell r="J733">
            <v>21</v>
          </cell>
          <cell r="K733">
            <v>2670549.9390002573</v>
          </cell>
        </row>
        <row r="734">
          <cell r="D734" t="str">
            <v xml:space="preserve">HUB02S-14 </v>
          </cell>
          <cell r="J734">
            <v>85</v>
          </cell>
          <cell r="K734">
            <v>2669313.2930015679</v>
          </cell>
        </row>
        <row r="735">
          <cell r="D735" t="str">
            <v xml:space="preserve">RBB03S-07 </v>
          </cell>
          <cell r="J735">
            <v>16</v>
          </cell>
          <cell r="K735">
            <v>2675603.3190009417</v>
          </cell>
        </row>
        <row r="736">
          <cell r="D736" t="str">
            <v xml:space="preserve">PTH07S-08 </v>
          </cell>
          <cell r="J736">
            <v>17</v>
          </cell>
          <cell r="K736">
            <v>2674055.1580007421</v>
          </cell>
        </row>
        <row r="737">
          <cell r="D737" t="str">
            <v xml:space="preserve">RBC04S-08 </v>
          </cell>
          <cell r="J737">
            <v>0</v>
          </cell>
          <cell r="K737">
            <v>0</v>
          </cell>
        </row>
        <row r="738">
          <cell r="D738" t="str">
            <v xml:space="preserve">RBB04S-22 </v>
          </cell>
          <cell r="J738">
            <v>18</v>
          </cell>
          <cell r="K738">
            <v>2674156.7230019253</v>
          </cell>
        </row>
        <row r="739">
          <cell r="D739" t="str">
            <v xml:space="preserve">RBB01S-08 </v>
          </cell>
          <cell r="J739"/>
          <cell r="K739"/>
        </row>
        <row r="740">
          <cell r="D740" t="str">
            <v xml:space="preserve">RBB05S-05 </v>
          </cell>
          <cell r="J740">
            <v>32</v>
          </cell>
          <cell r="K740">
            <v>1450869.9999998091</v>
          </cell>
        </row>
        <row r="741">
          <cell r="D741" t="str">
            <v xml:space="preserve">RBB06S-08 </v>
          </cell>
          <cell r="J741">
            <v>33</v>
          </cell>
          <cell r="K741">
            <v>2035567.1180008678</v>
          </cell>
        </row>
        <row r="742">
          <cell r="D742" t="str">
            <v xml:space="preserve">XPA05S-25 </v>
          </cell>
          <cell r="J742">
            <v>16</v>
          </cell>
          <cell r="K742">
            <v>2676087.3719999101</v>
          </cell>
        </row>
        <row r="743">
          <cell r="D743" t="str">
            <v xml:space="preserve">CBN09S-13 </v>
          </cell>
          <cell r="J743">
            <v>20</v>
          </cell>
          <cell r="K743">
            <v>2675584.0050007682</v>
          </cell>
        </row>
        <row r="744">
          <cell r="D744" t="str">
            <v xml:space="preserve">CBN10S-23 </v>
          </cell>
          <cell r="J744">
            <v>16</v>
          </cell>
          <cell r="K744">
            <v>2675945.719000767</v>
          </cell>
        </row>
        <row r="745">
          <cell r="D745" t="str">
            <v xml:space="preserve">CBN02S-10 </v>
          </cell>
          <cell r="J745">
            <v>15</v>
          </cell>
          <cell r="K745">
            <v>2668794.633999397</v>
          </cell>
        </row>
        <row r="746">
          <cell r="D746" t="str">
            <v xml:space="preserve">CBN08S-04 </v>
          </cell>
          <cell r="J746">
            <v>18</v>
          </cell>
          <cell r="K746">
            <v>2669599.6220007073</v>
          </cell>
        </row>
        <row r="747">
          <cell r="D747" t="str">
            <v xml:space="preserve">CBN08S-03 </v>
          </cell>
          <cell r="J747">
            <v>0</v>
          </cell>
          <cell r="K747">
            <v>0</v>
          </cell>
        </row>
        <row r="748">
          <cell r="D748" t="str">
            <v xml:space="preserve">XPA05S-21 </v>
          </cell>
          <cell r="J748">
            <v>16</v>
          </cell>
          <cell r="K748">
            <v>2672811.9650016306</v>
          </cell>
        </row>
        <row r="749">
          <cell r="D749" t="str">
            <v xml:space="preserve">XPA04S-08 </v>
          </cell>
          <cell r="J749">
            <v>19</v>
          </cell>
          <cell r="K749">
            <v>2675424.029002036</v>
          </cell>
        </row>
        <row r="750">
          <cell r="D750" t="str">
            <v xml:space="preserve">DNA08S-11 </v>
          </cell>
          <cell r="J750">
            <v>132</v>
          </cell>
          <cell r="K750">
            <v>2197480.7619998697</v>
          </cell>
        </row>
        <row r="751">
          <cell r="D751" t="str">
            <v xml:space="preserve">DNA01S-03 </v>
          </cell>
          <cell r="J751">
            <v>93</v>
          </cell>
          <cell r="K751">
            <v>2261557.2670010151</v>
          </cell>
        </row>
        <row r="752">
          <cell r="D752" t="str">
            <v xml:space="preserve">DNA08S-07 </v>
          </cell>
          <cell r="J752">
            <v>110</v>
          </cell>
          <cell r="K752">
            <v>2492231.3899965724</v>
          </cell>
        </row>
        <row r="753">
          <cell r="D753" t="str">
            <v xml:space="preserve">SSA07S-07 </v>
          </cell>
          <cell r="J753"/>
          <cell r="K753"/>
        </row>
        <row r="754">
          <cell r="D754" t="str">
            <v xml:space="preserve">SSA08S-05 </v>
          </cell>
          <cell r="J754">
            <v>15</v>
          </cell>
          <cell r="K754">
            <v>2675734.1180004179</v>
          </cell>
        </row>
        <row r="755">
          <cell r="D755" t="str">
            <v xml:space="preserve">SSA01S-04 </v>
          </cell>
          <cell r="J755">
            <v>13</v>
          </cell>
          <cell r="K755">
            <v>2675769.3799998611</v>
          </cell>
        </row>
        <row r="756">
          <cell r="D756" t="str">
            <v xml:space="preserve">SSA10S-04 </v>
          </cell>
          <cell r="J756">
            <v>16</v>
          </cell>
          <cell r="K756">
            <v>2675523.6430004239</v>
          </cell>
        </row>
        <row r="757">
          <cell r="D757" t="str">
            <v xml:space="preserve">PBA03S-13 </v>
          </cell>
          <cell r="J757">
            <v>18</v>
          </cell>
          <cell r="K757">
            <v>2619057.6279997593</v>
          </cell>
        </row>
        <row r="758">
          <cell r="D758" t="str">
            <v xml:space="preserve">PBA01S-11 </v>
          </cell>
          <cell r="J758">
            <v>14</v>
          </cell>
          <cell r="K758">
            <v>2671870.3550007194</v>
          </cell>
        </row>
        <row r="759">
          <cell r="D759" t="str">
            <v xml:space="preserve">KHY01S-04 </v>
          </cell>
          <cell r="J759"/>
          <cell r="K759"/>
        </row>
        <row r="760">
          <cell r="D760" t="str">
            <v xml:space="preserve">PBB01S-10 </v>
          </cell>
          <cell r="J760">
            <v>18</v>
          </cell>
          <cell r="K760">
            <v>2659053.4820016241</v>
          </cell>
        </row>
        <row r="761">
          <cell r="D761" t="str">
            <v xml:space="preserve">PBA07S-10 </v>
          </cell>
          <cell r="J761">
            <v>0</v>
          </cell>
          <cell r="K761">
            <v>0</v>
          </cell>
        </row>
        <row r="762">
          <cell r="D762" t="str">
            <v xml:space="preserve">PBA04S-08 </v>
          </cell>
          <cell r="J762">
            <v>21</v>
          </cell>
          <cell r="K762">
            <v>2656156.5770025831</v>
          </cell>
        </row>
        <row r="763">
          <cell r="D763" t="str">
            <v xml:space="preserve">PBA07S-17 </v>
          </cell>
          <cell r="J763">
            <v>26</v>
          </cell>
          <cell r="K763">
            <v>2665672.7530015167</v>
          </cell>
        </row>
        <row r="764">
          <cell r="D764" t="str">
            <v xml:space="preserve">KHY08S-11 </v>
          </cell>
          <cell r="J764"/>
          <cell r="K764"/>
        </row>
        <row r="765">
          <cell r="D765" t="str">
            <v xml:space="preserve">KHY02S-04 </v>
          </cell>
          <cell r="J765"/>
          <cell r="K765"/>
        </row>
        <row r="766">
          <cell r="D766" t="str">
            <v xml:space="preserve">PBA11S-14 </v>
          </cell>
          <cell r="J766">
            <v>29</v>
          </cell>
          <cell r="K766">
            <v>2671549.5139993262</v>
          </cell>
        </row>
        <row r="767">
          <cell r="D767" t="str">
            <v xml:space="preserve">PBB05S-19 </v>
          </cell>
          <cell r="J767"/>
          <cell r="K767"/>
        </row>
        <row r="768">
          <cell r="D768" t="str">
            <v xml:space="preserve">PBA05S-17 </v>
          </cell>
          <cell r="J768">
            <v>28</v>
          </cell>
          <cell r="K768">
            <v>2593725.1040004194</v>
          </cell>
        </row>
        <row r="769">
          <cell r="D769" t="str">
            <v xml:space="preserve">PBA02S-20 </v>
          </cell>
          <cell r="J769">
            <v>18</v>
          </cell>
          <cell r="K769">
            <v>2674952.2500010673</v>
          </cell>
        </row>
        <row r="770">
          <cell r="D770" t="str">
            <v xml:space="preserve">PBB04S-03 </v>
          </cell>
          <cell r="J770">
            <v>15</v>
          </cell>
          <cell r="K770">
            <v>2674956.8459993228</v>
          </cell>
        </row>
        <row r="771">
          <cell r="D771" t="str">
            <v xml:space="preserve">PBA11S-28 </v>
          </cell>
          <cell r="J771">
            <v>16</v>
          </cell>
          <cell r="K771">
            <v>2675135.5109997327</v>
          </cell>
        </row>
        <row r="772">
          <cell r="D772" t="str">
            <v xml:space="preserve">PBA09S-11 </v>
          </cell>
          <cell r="J772">
            <v>25</v>
          </cell>
          <cell r="K772">
            <v>2671466.5740008466</v>
          </cell>
        </row>
        <row r="773">
          <cell r="D773" t="str">
            <v xml:space="preserve">PBA02S-08 </v>
          </cell>
          <cell r="J773">
            <v>18</v>
          </cell>
          <cell r="K773">
            <v>2673009.7810014384</v>
          </cell>
        </row>
        <row r="774">
          <cell r="D774" t="str">
            <v xml:space="preserve">PBA06S-11 </v>
          </cell>
          <cell r="J774">
            <v>15</v>
          </cell>
          <cell r="K774">
            <v>2675133.2949995063</v>
          </cell>
        </row>
        <row r="775">
          <cell r="D775" t="str">
            <v xml:space="preserve">PBA03S-19 </v>
          </cell>
          <cell r="J775">
            <v>111</v>
          </cell>
          <cell r="K775">
            <v>2666111.1009973101</v>
          </cell>
        </row>
        <row r="776">
          <cell r="D776" t="str">
            <v xml:space="preserve">KDA03S-07 </v>
          </cell>
          <cell r="J776">
            <v>16</v>
          </cell>
          <cell r="K776">
            <v>1328523.2480006525</v>
          </cell>
        </row>
        <row r="777">
          <cell r="D777" t="str">
            <v xml:space="preserve">KDA01S-10 </v>
          </cell>
          <cell r="J777">
            <v>28</v>
          </cell>
          <cell r="K777">
            <v>2675570.0030015549</v>
          </cell>
        </row>
        <row r="778">
          <cell r="D778" t="str">
            <v xml:space="preserve">KDA02S-17 </v>
          </cell>
          <cell r="J778">
            <v>17</v>
          </cell>
          <cell r="K778">
            <v>2676061.5670013241</v>
          </cell>
        </row>
        <row r="779">
          <cell r="D779" t="str">
            <v xml:space="preserve">KDA02S-18 </v>
          </cell>
          <cell r="J779">
            <v>63</v>
          </cell>
          <cell r="K779">
            <v>2669364.105999819</v>
          </cell>
        </row>
        <row r="780">
          <cell r="D780" t="str">
            <v xml:space="preserve">KDA02S-14 </v>
          </cell>
          <cell r="J780">
            <v>34</v>
          </cell>
          <cell r="K780">
            <v>2675483.6650004843</v>
          </cell>
        </row>
        <row r="781">
          <cell r="D781" t="str">
            <v xml:space="preserve">PBA10S-32 </v>
          </cell>
          <cell r="J781"/>
          <cell r="K781"/>
        </row>
        <row r="782">
          <cell r="D782" t="str">
            <v xml:space="preserve">PBA10S-30 </v>
          </cell>
          <cell r="J782">
            <v>34</v>
          </cell>
          <cell r="K782">
            <v>2671814.6430009278</v>
          </cell>
        </row>
        <row r="783">
          <cell r="D783" t="str">
            <v xml:space="preserve">HUB01S-18 </v>
          </cell>
          <cell r="J783">
            <v>19</v>
          </cell>
          <cell r="K783">
            <v>2676008.7560004322</v>
          </cell>
        </row>
        <row r="784">
          <cell r="D784" t="str">
            <v xml:space="preserve">KDA02S-06 </v>
          </cell>
          <cell r="J784">
            <v>27</v>
          </cell>
          <cell r="K784">
            <v>2502885.5670001823</v>
          </cell>
        </row>
        <row r="785">
          <cell r="D785" t="str">
            <v xml:space="preserve">CAB09S-16 </v>
          </cell>
          <cell r="J785">
            <v>116</v>
          </cell>
          <cell r="K785">
            <v>2173593.506993819</v>
          </cell>
        </row>
        <row r="786">
          <cell r="D786" t="str">
            <v xml:space="preserve">CAB05S-17 </v>
          </cell>
          <cell r="J786">
            <v>29</v>
          </cell>
          <cell r="K786">
            <v>2675352.628998924</v>
          </cell>
        </row>
        <row r="787">
          <cell r="D787" t="str">
            <v xml:space="preserve">CAB10S-21 </v>
          </cell>
          <cell r="J787">
            <v>22</v>
          </cell>
          <cell r="K787">
            <v>2675404.8729980132</v>
          </cell>
        </row>
        <row r="788">
          <cell r="D788" t="str">
            <v xml:space="preserve">PBA03S-05 </v>
          </cell>
          <cell r="J788">
            <v>23</v>
          </cell>
          <cell r="K788">
            <v>2654710.6000022963</v>
          </cell>
        </row>
        <row r="789">
          <cell r="D789" t="str">
            <v xml:space="preserve">CAB03S-15 </v>
          </cell>
          <cell r="J789">
            <v>0</v>
          </cell>
          <cell r="K789">
            <v>0</v>
          </cell>
        </row>
        <row r="790">
          <cell r="D790" t="str">
            <v xml:space="preserve">CAA05S-10 </v>
          </cell>
          <cell r="J790">
            <v>15</v>
          </cell>
          <cell r="K790">
            <v>2675936.0410018126</v>
          </cell>
        </row>
        <row r="791">
          <cell r="D791" t="str">
            <v xml:space="preserve">CAB03S-07 </v>
          </cell>
          <cell r="J791"/>
          <cell r="K791"/>
        </row>
        <row r="792">
          <cell r="D792" t="str">
            <v xml:space="preserve">CAB09S-05 </v>
          </cell>
          <cell r="J792"/>
          <cell r="K792"/>
        </row>
        <row r="793">
          <cell r="D793" t="str">
            <v xml:space="preserve">CAB06S-03 </v>
          </cell>
          <cell r="J793"/>
          <cell r="K793"/>
        </row>
        <row r="794">
          <cell r="D794" t="str">
            <v xml:space="preserve">HUC06S-05 </v>
          </cell>
          <cell r="J794">
            <v>15</v>
          </cell>
          <cell r="K794">
            <v>2675159.9060004344</v>
          </cell>
        </row>
        <row r="795">
          <cell r="D795" t="str">
            <v xml:space="preserve">HUC05S-50 </v>
          </cell>
          <cell r="J795">
            <v>20</v>
          </cell>
          <cell r="K795">
            <v>2667435.795999784</v>
          </cell>
        </row>
        <row r="796">
          <cell r="D796" t="str">
            <v xml:space="preserve">PNA09S-05 </v>
          </cell>
          <cell r="J796">
            <v>23</v>
          </cell>
          <cell r="K796">
            <v>2668123.2999993023</v>
          </cell>
        </row>
        <row r="797">
          <cell r="D797" t="str">
            <v xml:space="preserve">PNA10S-12 </v>
          </cell>
          <cell r="J797">
            <v>0</v>
          </cell>
          <cell r="K797">
            <v>0</v>
          </cell>
        </row>
        <row r="798">
          <cell r="D798" t="str">
            <v xml:space="preserve">PNA07S-04 </v>
          </cell>
          <cell r="J798">
            <v>20</v>
          </cell>
          <cell r="K798">
            <v>2674301.8039999763</v>
          </cell>
        </row>
        <row r="799">
          <cell r="D799" t="str">
            <v xml:space="preserve">PNA10S-11 </v>
          </cell>
          <cell r="J799">
            <v>19</v>
          </cell>
          <cell r="K799">
            <v>2674644.5869997609</v>
          </cell>
        </row>
        <row r="800">
          <cell r="D800" t="str">
            <v xml:space="preserve">PNA04S-07 </v>
          </cell>
          <cell r="J800">
            <v>23</v>
          </cell>
          <cell r="K800">
            <v>2675057.2480013827</v>
          </cell>
        </row>
        <row r="801">
          <cell r="D801" t="str">
            <v xml:space="preserve">PNA03S-03 </v>
          </cell>
          <cell r="J801"/>
          <cell r="K801"/>
        </row>
        <row r="802">
          <cell r="D802" t="str">
            <v xml:space="preserve">PNA02S-12 </v>
          </cell>
          <cell r="J802">
            <v>19</v>
          </cell>
          <cell r="K802">
            <v>2675914.1120012384</v>
          </cell>
        </row>
        <row r="803">
          <cell r="D803" t="str">
            <v xml:space="preserve">KUA09S-16 </v>
          </cell>
          <cell r="J803">
            <v>15</v>
          </cell>
          <cell r="K803">
            <v>2675247.3450007383</v>
          </cell>
        </row>
        <row r="804">
          <cell r="D804" t="str">
            <v xml:space="preserve">PBB01S-16 </v>
          </cell>
          <cell r="J804">
            <v>44</v>
          </cell>
          <cell r="K804">
            <v>2668474.8800017638</v>
          </cell>
        </row>
        <row r="805">
          <cell r="D805" t="str">
            <v xml:space="preserve">KUA08S-03 </v>
          </cell>
          <cell r="J805">
            <v>129</v>
          </cell>
          <cell r="K805">
            <v>2673615.5770020559</v>
          </cell>
        </row>
        <row r="806">
          <cell r="D806" t="str">
            <v xml:space="preserve">KUA01S-05 </v>
          </cell>
          <cell r="J806">
            <v>16</v>
          </cell>
          <cell r="K806">
            <v>2676004.5900013531</v>
          </cell>
        </row>
        <row r="807">
          <cell r="D807" t="str">
            <v xml:space="preserve">KUA10S-09 </v>
          </cell>
          <cell r="J807">
            <v>17</v>
          </cell>
          <cell r="K807">
            <v>2675406.9900020957</v>
          </cell>
        </row>
        <row r="808">
          <cell r="D808" t="str">
            <v xml:space="preserve">PDA05S-08 </v>
          </cell>
          <cell r="J808">
            <v>16</v>
          </cell>
          <cell r="K808">
            <v>2675190.0719999336</v>
          </cell>
        </row>
        <row r="809">
          <cell r="D809" t="str">
            <v xml:space="preserve">PDA09S-17 </v>
          </cell>
          <cell r="J809">
            <v>14</v>
          </cell>
          <cell r="K809">
            <v>2673115.8210016089</v>
          </cell>
        </row>
        <row r="810">
          <cell r="D810" t="str">
            <v xml:space="preserve">PDA05S-22 </v>
          </cell>
          <cell r="J810">
            <v>24</v>
          </cell>
          <cell r="K810">
            <v>2675253.1500021927</v>
          </cell>
        </row>
        <row r="811">
          <cell r="D811" t="str">
            <v xml:space="preserve">PBA04S-24 </v>
          </cell>
          <cell r="J811">
            <v>23</v>
          </cell>
          <cell r="K811">
            <v>2663734.0789999114</v>
          </cell>
        </row>
        <row r="812">
          <cell r="D812" t="str">
            <v xml:space="preserve">PDA03S-10 </v>
          </cell>
          <cell r="J812">
            <v>14</v>
          </cell>
          <cell r="K812">
            <v>2675894.8190002469</v>
          </cell>
        </row>
        <row r="813">
          <cell r="D813" t="str">
            <v xml:space="preserve">PDA05S-11 </v>
          </cell>
          <cell r="J813">
            <v>13</v>
          </cell>
          <cell r="K813">
            <v>2675978.4880011342</v>
          </cell>
        </row>
        <row r="814">
          <cell r="D814" t="str">
            <v xml:space="preserve">PDA08S-11 </v>
          </cell>
          <cell r="J814">
            <v>15</v>
          </cell>
          <cell r="K814">
            <v>2674578.4730019746</v>
          </cell>
        </row>
        <row r="815">
          <cell r="D815" t="str">
            <v xml:space="preserve">BSP06S-08 </v>
          </cell>
          <cell r="J815">
            <v>17</v>
          </cell>
          <cell r="K815">
            <v>2675576.9140012097</v>
          </cell>
        </row>
        <row r="816">
          <cell r="D816" t="str">
            <v xml:space="preserve">BSP02S-13 </v>
          </cell>
          <cell r="J816">
            <v>18</v>
          </cell>
          <cell r="K816">
            <v>2675915.9230008954</v>
          </cell>
        </row>
        <row r="817">
          <cell r="D817" t="str">
            <v xml:space="preserve">BSP07S-23 </v>
          </cell>
          <cell r="J817">
            <v>16</v>
          </cell>
          <cell r="K817">
            <v>2675835.3290009312</v>
          </cell>
        </row>
        <row r="818">
          <cell r="D818" t="str">
            <v xml:space="preserve">BSP02S-08 </v>
          </cell>
          <cell r="J818"/>
          <cell r="K818"/>
        </row>
        <row r="819">
          <cell r="D819" t="str">
            <v xml:space="preserve">BSR10S-10 </v>
          </cell>
          <cell r="J819">
            <v>13</v>
          </cell>
          <cell r="K819">
            <v>2675833.9610014111</v>
          </cell>
        </row>
        <row r="820">
          <cell r="D820" t="str">
            <v xml:space="preserve">BSR03S-10 </v>
          </cell>
          <cell r="J820">
            <v>16</v>
          </cell>
          <cell r="K820">
            <v>2632876.4290001476</v>
          </cell>
        </row>
        <row r="821">
          <cell r="D821" t="str">
            <v xml:space="preserve">BSR02S-22 </v>
          </cell>
          <cell r="J821">
            <v>0</v>
          </cell>
          <cell r="K821">
            <v>0</v>
          </cell>
        </row>
        <row r="822">
          <cell r="D822" t="str">
            <v xml:space="preserve">QTA09S-08 </v>
          </cell>
          <cell r="J822">
            <v>478</v>
          </cell>
          <cell r="K822">
            <v>2649313.11999592</v>
          </cell>
        </row>
        <row r="823">
          <cell r="D823" t="str">
            <v xml:space="preserve">PBA10S-18 </v>
          </cell>
          <cell r="J823">
            <v>19</v>
          </cell>
          <cell r="K823">
            <v>2675647.5259993924</v>
          </cell>
        </row>
        <row r="824">
          <cell r="D824" t="str">
            <v xml:space="preserve">TSE10S-15 </v>
          </cell>
          <cell r="J824">
            <v>22</v>
          </cell>
          <cell r="K824">
            <v>2672911.2610017182</v>
          </cell>
        </row>
        <row r="825">
          <cell r="D825" t="str">
            <v xml:space="preserve">TSE05S-15 </v>
          </cell>
          <cell r="J825"/>
          <cell r="K825"/>
        </row>
        <row r="826">
          <cell r="D826" t="str">
            <v xml:space="preserve">QTA02S-04 </v>
          </cell>
          <cell r="J826">
            <v>15</v>
          </cell>
          <cell r="K826">
            <v>2337932.970999903</v>
          </cell>
        </row>
        <row r="827">
          <cell r="D827" t="str">
            <v xml:space="preserve">TSE01S-04 </v>
          </cell>
          <cell r="J827">
            <v>143</v>
          </cell>
          <cell r="K827">
            <v>2670593.7250010669</v>
          </cell>
        </row>
        <row r="828">
          <cell r="D828" t="str">
            <v xml:space="preserve">TSE01S-05 </v>
          </cell>
          <cell r="J828"/>
          <cell r="K828"/>
        </row>
        <row r="829">
          <cell r="D829" t="str">
            <v xml:space="preserve">TSE04S-07 </v>
          </cell>
          <cell r="J829"/>
          <cell r="K829"/>
        </row>
        <row r="830">
          <cell r="D830" t="str">
            <v xml:space="preserve">TSE09S-05 </v>
          </cell>
          <cell r="J830"/>
          <cell r="K830"/>
        </row>
        <row r="831">
          <cell r="D831" t="str">
            <v xml:space="preserve">TSE09S-07 </v>
          </cell>
          <cell r="J831"/>
          <cell r="K831"/>
        </row>
        <row r="832">
          <cell r="D832" t="str">
            <v xml:space="preserve">TSE10S-05 </v>
          </cell>
          <cell r="J832">
            <v>15</v>
          </cell>
          <cell r="K832">
            <v>2676011.0020001186</v>
          </cell>
        </row>
        <row r="833">
          <cell r="D833" t="str">
            <v xml:space="preserve">TSE05S-03 </v>
          </cell>
          <cell r="J833">
            <v>17</v>
          </cell>
          <cell r="K833">
            <v>2675887.7770002466</v>
          </cell>
        </row>
        <row r="834">
          <cell r="D834" t="str">
            <v xml:space="preserve">TSE08S-15 </v>
          </cell>
          <cell r="J834">
            <v>0</v>
          </cell>
          <cell r="K834">
            <v>0</v>
          </cell>
        </row>
        <row r="835">
          <cell r="D835" t="str">
            <v xml:space="preserve">CPA06S-36 </v>
          </cell>
          <cell r="J835">
            <v>20</v>
          </cell>
          <cell r="K835">
            <v>2673814.2089996254</v>
          </cell>
        </row>
        <row r="836">
          <cell r="D836" t="str">
            <v xml:space="preserve">CPA01S-09 </v>
          </cell>
          <cell r="J836">
            <v>17</v>
          </cell>
          <cell r="K836">
            <v>2662901.3509999495</v>
          </cell>
        </row>
        <row r="837">
          <cell r="D837" t="str">
            <v xml:space="preserve">CPA01S-07 </v>
          </cell>
          <cell r="J837">
            <v>16</v>
          </cell>
          <cell r="K837">
            <v>2664643.1890010834</v>
          </cell>
        </row>
        <row r="838">
          <cell r="D838" t="str">
            <v xml:space="preserve">CPA08S-12 </v>
          </cell>
          <cell r="J838">
            <v>19</v>
          </cell>
          <cell r="K838">
            <v>2664404.005998862</v>
          </cell>
        </row>
        <row r="839">
          <cell r="D839" t="str">
            <v xml:space="preserve">CPA02S-07 </v>
          </cell>
          <cell r="J839">
            <v>16</v>
          </cell>
          <cell r="K839">
            <v>2652292.6479997113</v>
          </cell>
        </row>
        <row r="840">
          <cell r="D840" t="str">
            <v xml:space="preserve">CPA04S-06 </v>
          </cell>
          <cell r="J840">
            <v>0</v>
          </cell>
          <cell r="K840">
            <v>0</v>
          </cell>
        </row>
        <row r="841">
          <cell r="D841" t="str">
            <v xml:space="preserve">CPA05S-06 </v>
          </cell>
          <cell r="J841">
            <v>20</v>
          </cell>
          <cell r="K841">
            <v>2670835.5490005808</v>
          </cell>
        </row>
        <row r="842">
          <cell r="D842" t="str">
            <v xml:space="preserve">CPA09S-22 </v>
          </cell>
          <cell r="J842">
            <v>14</v>
          </cell>
          <cell r="K842">
            <v>2668862.0539993281</v>
          </cell>
        </row>
        <row r="843">
          <cell r="D843" t="str">
            <v xml:space="preserve">CPB07S-08 </v>
          </cell>
          <cell r="J843"/>
          <cell r="K843"/>
        </row>
        <row r="844">
          <cell r="D844" t="str">
            <v xml:space="preserve">CPB10S-25 </v>
          </cell>
          <cell r="J844">
            <v>15</v>
          </cell>
          <cell r="K844">
            <v>2670259.6620015102</v>
          </cell>
        </row>
        <row r="845">
          <cell r="D845" t="str">
            <v xml:space="preserve">CPB07S-03 </v>
          </cell>
          <cell r="J845">
            <v>16</v>
          </cell>
          <cell r="K845">
            <v>2669156.7189998226</v>
          </cell>
        </row>
        <row r="846">
          <cell r="D846" t="str">
            <v xml:space="preserve">CPA01S-12 </v>
          </cell>
          <cell r="J846">
            <v>38</v>
          </cell>
          <cell r="K846">
            <v>2580367.2980000731</v>
          </cell>
        </row>
        <row r="847">
          <cell r="D847" t="str">
            <v xml:space="preserve">CPB07S-16 </v>
          </cell>
          <cell r="J847"/>
          <cell r="K847"/>
        </row>
        <row r="848">
          <cell r="D848" t="str">
            <v xml:space="preserve">CPA09S-26 </v>
          </cell>
          <cell r="J848">
            <v>18</v>
          </cell>
          <cell r="K848">
            <v>2669703.6729997722</v>
          </cell>
        </row>
        <row r="849">
          <cell r="D849" t="str">
            <v xml:space="preserve">LSA02S-09 </v>
          </cell>
          <cell r="J849"/>
          <cell r="K849"/>
        </row>
        <row r="850">
          <cell r="D850" t="str">
            <v xml:space="preserve">LSA04S-06 </v>
          </cell>
          <cell r="J850">
            <v>18</v>
          </cell>
          <cell r="K850">
            <v>2675435.3080000263</v>
          </cell>
        </row>
        <row r="851">
          <cell r="D851" t="str">
            <v xml:space="preserve">LSA10S-03 </v>
          </cell>
          <cell r="J851">
            <v>16</v>
          </cell>
          <cell r="K851">
            <v>2674136.0559997614</v>
          </cell>
        </row>
        <row r="852">
          <cell r="D852" t="str">
            <v xml:space="preserve">LSA09S-03 </v>
          </cell>
          <cell r="J852">
            <v>19</v>
          </cell>
          <cell r="K852">
            <v>2675002.7880014386</v>
          </cell>
        </row>
        <row r="853">
          <cell r="D853" t="str">
            <v xml:space="preserve">LSA03S-03 </v>
          </cell>
          <cell r="J853">
            <v>16</v>
          </cell>
          <cell r="K853">
            <v>2675615.2109991526</v>
          </cell>
        </row>
        <row r="854">
          <cell r="D854" t="str">
            <v xml:space="preserve">LSA05S-33 </v>
          </cell>
          <cell r="J854">
            <v>386</v>
          </cell>
          <cell r="K854">
            <v>2647369.1599915037</v>
          </cell>
        </row>
        <row r="855">
          <cell r="D855" t="str">
            <v xml:space="preserve">RNA04S-12 </v>
          </cell>
          <cell r="J855">
            <v>22</v>
          </cell>
          <cell r="K855">
            <v>2675954.1919997195</v>
          </cell>
        </row>
        <row r="856">
          <cell r="D856" t="str">
            <v xml:space="preserve">RNB08S-08 </v>
          </cell>
          <cell r="J856">
            <v>0</v>
          </cell>
          <cell r="K856">
            <v>0</v>
          </cell>
        </row>
        <row r="857">
          <cell r="D857" t="str">
            <v xml:space="preserve">RNB08S-06 </v>
          </cell>
          <cell r="J857">
            <v>263</v>
          </cell>
          <cell r="K857">
            <v>2291800.2929997398</v>
          </cell>
        </row>
        <row r="858">
          <cell r="D858" t="str">
            <v xml:space="preserve">PBA10S-25 </v>
          </cell>
          <cell r="J858"/>
          <cell r="K858"/>
        </row>
        <row r="859">
          <cell r="D859" t="str">
            <v xml:space="preserve">RNB07S-10 </v>
          </cell>
          <cell r="J859"/>
          <cell r="K859"/>
        </row>
        <row r="860">
          <cell r="D860" t="str">
            <v xml:space="preserve">RNB05S-09 </v>
          </cell>
          <cell r="J860">
            <v>14</v>
          </cell>
          <cell r="K860">
            <v>2675038.9990012161</v>
          </cell>
        </row>
        <row r="861">
          <cell r="D861" t="str">
            <v xml:space="preserve">RNB06S-12 </v>
          </cell>
          <cell r="J861">
            <v>13</v>
          </cell>
          <cell r="K861">
            <v>2675580.8379992377</v>
          </cell>
        </row>
        <row r="862">
          <cell r="D862" t="str">
            <v xml:space="preserve">RNA06S-14 </v>
          </cell>
          <cell r="J862">
            <v>168</v>
          </cell>
          <cell r="K862">
            <v>2662660.70400069</v>
          </cell>
        </row>
        <row r="863">
          <cell r="D863" t="str">
            <v xml:space="preserve">RNB10S-06 </v>
          </cell>
          <cell r="J863">
            <v>19</v>
          </cell>
          <cell r="K863">
            <v>2672775.1209994778</v>
          </cell>
        </row>
        <row r="864">
          <cell r="D864" t="str">
            <v xml:space="preserve">RNB07S-14 </v>
          </cell>
          <cell r="J864">
            <v>15</v>
          </cell>
          <cell r="K864">
            <v>2674948.430000036</v>
          </cell>
        </row>
        <row r="865">
          <cell r="D865" t="str">
            <v xml:space="preserve">RNA05S-24 </v>
          </cell>
          <cell r="J865">
            <v>0</v>
          </cell>
          <cell r="K865">
            <v>0</v>
          </cell>
        </row>
        <row r="866">
          <cell r="D866" t="str">
            <v xml:space="preserve">RNA03S-25 </v>
          </cell>
          <cell r="J866">
            <v>0</v>
          </cell>
          <cell r="K866">
            <v>0</v>
          </cell>
        </row>
        <row r="867">
          <cell r="D867" t="str">
            <v xml:space="preserve">RNA05S-22 </v>
          </cell>
          <cell r="J867"/>
          <cell r="K867"/>
        </row>
        <row r="868">
          <cell r="D868" t="str">
            <v xml:space="preserve">RNB04S-13 </v>
          </cell>
          <cell r="J868"/>
          <cell r="K868"/>
        </row>
        <row r="869">
          <cell r="D869" t="str">
            <v xml:space="preserve">CBN02S-12 </v>
          </cell>
          <cell r="J869">
            <v>21</v>
          </cell>
          <cell r="K869">
            <v>2672015.4149995884</v>
          </cell>
        </row>
        <row r="870">
          <cell r="D870" t="str">
            <v xml:space="preserve">SSA04S-03 </v>
          </cell>
          <cell r="J870">
            <v>18</v>
          </cell>
          <cell r="K870">
            <v>2670289.6770010237</v>
          </cell>
        </row>
        <row r="871">
          <cell r="D871" t="str">
            <v xml:space="preserve">XPA04S-06 </v>
          </cell>
          <cell r="J871">
            <v>15</v>
          </cell>
          <cell r="K871">
            <v>2675404.921000544</v>
          </cell>
        </row>
        <row r="872">
          <cell r="D872" t="str">
            <v xml:space="preserve">XPA05S-11 </v>
          </cell>
          <cell r="J872">
            <v>14</v>
          </cell>
          <cell r="K872">
            <v>2675988.2819991326</v>
          </cell>
        </row>
        <row r="873">
          <cell r="D873" t="str">
            <v xml:space="preserve">PTH04S-12 </v>
          </cell>
          <cell r="J873">
            <v>20</v>
          </cell>
          <cell r="K873">
            <v>2672612.3019997962</v>
          </cell>
        </row>
        <row r="874">
          <cell r="D874" t="str">
            <v xml:space="preserve">PTH09S-08 </v>
          </cell>
          <cell r="J874">
            <v>21</v>
          </cell>
          <cell r="K874">
            <v>2662072.1440003021</v>
          </cell>
        </row>
        <row r="875">
          <cell r="D875" t="str">
            <v xml:space="preserve">PTH04S-24 </v>
          </cell>
          <cell r="J875">
            <v>17</v>
          </cell>
          <cell r="K875">
            <v>2622399.355000793</v>
          </cell>
        </row>
        <row r="876">
          <cell r="D876" t="str">
            <v xml:space="preserve">PBA02S-25 </v>
          </cell>
          <cell r="J876">
            <v>18</v>
          </cell>
          <cell r="K876">
            <v>2649990.73300038</v>
          </cell>
        </row>
        <row r="877">
          <cell r="D877" t="str">
            <v xml:space="preserve">PBA07S-31 </v>
          </cell>
          <cell r="J877">
            <v>19</v>
          </cell>
          <cell r="K877">
            <v>2669119.5370003581</v>
          </cell>
        </row>
        <row r="878">
          <cell r="D878" t="str">
            <v xml:space="preserve">PBA05S-06 </v>
          </cell>
          <cell r="J878">
            <v>22</v>
          </cell>
          <cell r="K878">
            <v>2668758.2369986922</v>
          </cell>
        </row>
        <row r="879">
          <cell r="D879" t="str">
            <v xml:space="preserve">KHZ04S-16 </v>
          </cell>
          <cell r="J879"/>
          <cell r="K879"/>
        </row>
        <row r="880">
          <cell r="D880" t="str">
            <v xml:space="preserve">XPA10S-08 </v>
          </cell>
          <cell r="J880">
            <v>14</v>
          </cell>
          <cell r="K880">
            <v>2675919.5989993634</v>
          </cell>
        </row>
        <row r="881">
          <cell r="D881" t="str">
            <v xml:space="preserve">DNA06S-13 </v>
          </cell>
          <cell r="J881">
            <v>93</v>
          </cell>
          <cell r="K881">
            <v>2543588.2490015589</v>
          </cell>
        </row>
        <row r="882">
          <cell r="D882" t="str">
            <v xml:space="preserve">DNA05S-25 </v>
          </cell>
          <cell r="J882">
            <v>15</v>
          </cell>
          <cell r="K882">
            <v>2102690.240000817</v>
          </cell>
        </row>
        <row r="883">
          <cell r="D883" t="str">
            <v xml:space="preserve">DNA08S-09 </v>
          </cell>
          <cell r="J883">
            <v>17</v>
          </cell>
          <cell r="K883">
            <v>1594164.7319996729</v>
          </cell>
        </row>
        <row r="884">
          <cell r="D884" t="str">
            <v xml:space="preserve">DNA05S-32 </v>
          </cell>
          <cell r="J884">
            <v>197</v>
          </cell>
          <cell r="K884">
            <v>1401682.7239908976</v>
          </cell>
        </row>
        <row r="885">
          <cell r="D885" t="str">
            <v xml:space="preserve">DNA05S-31 </v>
          </cell>
          <cell r="J885">
            <v>231</v>
          </cell>
          <cell r="K885">
            <v>2404707.4560034554</v>
          </cell>
        </row>
        <row r="886">
          <cell r="D886" t="str">
            <v xml:space="preserve">DNA04S-05 </v>
          </cell>
          <cell r="J886">
            <v>192</v>
          </cell>
          <cell r="K886">
            <v>1953479.8210047651</v>
          </cell>
        </row>
        <row r="887">
          <cell r="D887" t="str">
            <v xml:space="preserve">DNA01S-19 </v>
          </cell>
          <cell r="J887">
            <v>215</v>
          </cell>
          <cell r="K887">
            <v>2405086.171000055</v>
          </cell>
        </row>
        <row r="888">
          <cell r="D888" t="str">
            <v xml:space="preserve">DNA01S-04 </v>
          </cell>
          <cell r="J888">
            <v>171</v>
          </cell>
          <cell r="K888">
            <v>2011925.1550006913</v>
          </cell>
        </row>
        <row r="889">
          <cell r="D889" t="str">
            <v xml:space="preserve">DNA06S-21 </v>
          </cell>
          <cell r="J889"/>
          <cell r="K889"/>
        </row>
        <row r="890">
          <cell r="D890" t="str">
            <v xml:space="preserve">DNA02S-23 </v>
          </cell>
          <cell r="J890">
            <v>23</v>
          </cell>
          <cell r="K890">
            <v>2634680.0240000943</v>
          </cell>
        </row>
        <row r="891">
          <cell r="D891" t="str">
            <v xml:space="preserve">DNA02S-22 </v>
          </cell>
          <cell r="J891">
            <v>17</v>
          </cell>
          <cell r="K891">
            <v>2657997.4529987667</v>
          </cell>
        </row>
        <row r="892">
          <cell r="D892" t="str">
            <v xml:space="preserve">PBA01S-15 </v>
          </cell>
          <cell r="J892">
            <v>37</v>
          </cell>
          <cell r="K892">
            <v>2669100.9619992692</v>
          </cell>
        </row>
        <row r="893">
          <cell r="D893" t="str">
            <v xml:space="preserve">PBA05S-08 </v>
          </cell>
          <cell r="J893">
            <v>19</v>
          </cell>
          <cell r="K893">
            <v>2666308.1160006579</v>
          </cell>
        </row>
        <row r="894">
          <cell r="D894" t="str">
            <v xml:space="preserve">PBA11S-30 </v>
          </cell>
          <cell r="J894">
            <v>15</v>
          </cell>
          <cell r="K894">
            <v>2675799.3939998327</v>
          </cell>
        </row>
        <row r="895">
          <cell r="D895" t="str">
            <v xml:space="preserve">PBA11S-07 </v>
          </cell>
          <cell r="J895">
            <v>19</v>
          </cell>
          <cell r="K895">
            <v>2667658.1710012397</v>
          </cell>
        </row>
        <row r="896">
          <cell r="D896" t="str">
            <v xml:space="preserve">PBA02S-31 </v>
          </cell>
          <cell r="J896">
            <v>33</v>
          </cell>
          <cell r="K896">
            <v>2671805.9949991526</v>
          </cell>
        </row>
        <row r="897">
          <cell r="D897" t="str">
            <v xml:space="preserve">PBA02S-29 </v>
          </cell>
          <cell r="J897">
            <v>82</v>
          </cell>
          <cell r="K897">
            <v>2660125.246997131</v>
          </cell>
        </row>
        <row r="898">
          <cell r="D898" t="str">
            <v xml:space="preserve">SSA09S-15 </v>
          </cell>
          <cell r="J898">
            <v>14</v>
          </cell>
          <cell r="K898">
            <v>2675043.641999946</v>
          </cell>
        </row>
        <row r="899">
          <cell r="D899" t="str">
            <v xml:space="preserve">SSA09S-21 </v>
          </cell>
          <cell r="J899"/>
          <cell r="K899"/>
        </row>
        <row r="900">
          <cell r="D900" t="str">
            <v xml:space="preserve">RBB09S-29 </v>
          </cell>
          <cell r="J900">
            <v>104</v>
          </cell>
          <cell r="K900">
            <v>1254626.9129960798</v>
          </cell>
        </row>
        <row r="901">
          <cell r="D901" t="str">
            <v xml:space="preserve">PTH04S-04 </v>
          </cell>
          <cell r="J901">
            <v>22</v>
          </cell>
          <cell r="K901">
            <v>2674462.5640010694</v>
          </cell>
        </row>
        <row r="902">
          <cell r="D902" t="str">
            <v xml:space="preserve">PTR03S-20 </v>
          </cell>
          <cell r="J902">
            <v>20</v>
          </cell>
          <cell r="K902">
            <v>2655652.7789984364</v>
          </cell>
        </row>
        <row r="903">
          <cell r="D903" t="str">
            <v xml:space="preserve">KHY05S-07 </v>
          </cell>
          <cell r="J903">
            <v>18</v>
          </cell>
          <cell r="K903">
            <v>2674766.379999253</v>
          </cell>
        </row>
        <row r="904">
          <cell r="D904" t="str">
            <v xml:space="preserve">KHY02S-16 </v>
          </cell>
          <cell r="J904">
            <v>28</v>
          </cell>
          <cell r="K904">
            <v>2674386.8200012017</v>
          </cell>
        </row>
        <row r="905">
          <cell r="D905" t="str">
            <v xml:space="preserve">CBN03S-17 </v>
          </cell>
          <cell r="J905">
            <v>15</v>
          </cell>
          <cell r="K905">
            <v>2675856.2960014679</v>
          </cell>
        </row>
        <row r="906">
          <cell r="D906" t="str">
            <v xml:space="preserve">CBN03S-23 </v>
          </cell>
          <cell r="J906">
            <v>17</v>
          </cell>
          <cell r="K906">
            <v>2675826.1949992273</v>
          </cell>
        </row>
        <row r="907">
          <cell r="D907" t="str">
            <v xml:space="preserve">PBB05S-22 </v>
          </cell>
          <cell r="J907"/>
          <cell r="K907"/>
        </row>
        <row r="908">
          <cell r="D908" t="str">
            <v xml:space="preserve">PBB01S-14 </v>
          </cell>
          <cell r="J908">
            <v>19</v>
          </cell>
          <cell r="K908">
            <v>2675186.7429984268</v>
          </cell>
        </row>
        <row r="909">
          <cell r="D909" t="str">
            <v xml:space="preserve">DNA04S-20 </v>
          </cell>
          <cell r="J909">
            <v>143</v>
          </cell>
          <cell r="K909">
            <v>1328276.6139996937</v>
          </cell>
        </row>
        <row r="910">
          <cell r="D910" t="str">
            <v xml:space="preserve">PTH10S-10 </v>
          </cell>
          <cell r="J910">
            <v>0</v>
          </cell>
          <cell r="K910">
            <v>0</v>
          </cell>
        </row>
        <row r="911">
          <cell r="D911" t="str">
            <v xml:space="preserve">PTH10S-08 </v>
          </cell>
          <cell r="J911"/>
          <cell r="K911"/>
        </row>
        <row r="912">
          <cell r="D912" t="str">
            <v xml:space="preserve">PTH03S-08 </v>
          </cell>
          <cell r="J912">
            <v>19</v>
          </cell>
          <cell r="K912">
            <v>2670771.8929996714</v>
          </cell>
        </row>
        <row r="913">
          <cell r="D913" t="str">
            <v xml:space="preserve">HUC03S-12 </v>
          </cell>
          <cell r="J913"/>
          <cell r="K913"/>
        </row>
        <row r="914">
          <cell r="D914" t="str">
            <v xml:space="preserve">PNA06S-20 </v>
          </cell>
          <cell r="J914">
            <v>21</v>
          </cell>
          <cell r="K914">
            <v>2675723.9490013104</v>
          </cell>
        </row>
        <row r="915">
          <cell r="D915" t="str">
            <v xml:space="preserve">CPB10S-05 </v>
          </cell>
          <cell r="J915">
            <v>32</v>
          </cell>
          <cell r="K915">
            <v>2664585.1089996519</v>
          </cell>
        </row>
        <row r="916">
          <cell r="D916" t="str">
            <v xml:space="preserve">CPB09S-07 </v>
          </cell>
          <cell r="J916">
            <v>85</v>
          </cell>
          <cell r="K916">
            <v>1450549.6369969798</v>
          </cell>
        </row>
        <row r="917">
          <cell r="D917" t="str">
            <v xml:space="preserve">KUA07S-15 </v>
          </cell>
          <cell r="J917">
            <v>17</v>
          </cell>
          <cell r="K917">
            <v>2675458.5870014504</v>
          </cell>
        </row>
        <row r="918">
          <cell r="D918" t="str">
            <v xml:space="preserve">LSA10S-05 </v>
          </cell>
          <cell r="J918">
            <v>17</v>
          </cell>
          <cell r="K918">
            <v>2675121.4269997319</v>
          </cell>
        </row>
        <row r="919">
          <cell r="D919" t="str">
            <v xml:space="preserve">XPA05S-32 </v>
          </cell>
          <cell r="J919">
            <v>14</v>
          </cell>
          <cell r="K919">
            <v>2676027.4739995133</v>
          </cell>
        </row>
        <row r="920">
          <cell r="D920" t="str">
            <v xml:space="preserve">HUB08S-09 </v>
          </cell>
          <cell r="J920"/>
          <cell r="K920"/>
        </row>
        <row r="921">
          <cell r="D921" t="str">
            <v xml:space="preserve">HUC08S-06 </v>
          </cell>
          <cell r="J921"/>
          <cell r="K921"/>
        </row>
        <row r="922">
          <cell r="D922" t="str">
            <v xml:space="preserve">HUC08S-10 </v>
          </cell>
          <cell r="J922">
            <v>0</v>
          </cell>
          <cell r="K922">
            <v>0</v>
          </cell>
        </row>
        <row r="923">
          <cell r="D923" t="str">
            <v xml:space="preserve">HUC05S-16 </v>
          </cell>
          <cell r="J923"/>
          <cell r="K923"/>
        </row>
        <row r="924">
          <cell r="D924" t="str">
            <v xml:space="preserve">CPA07S-11 </v>
          </cell>
          <cell r="J924">
            <v>16</v>
          </cell>
          <cell r="K924">
            <v>2662783.4040015237</v>
          </cell>
        </row>
        <row r="925">
          <cell r="D925" t="str">
            <v xml:space="preserve">CPA09S-28 </v>
          </cell>
          <cell r="J925">
            <v>15</v>
          </cell>
          <cell r="K925">
            <v>2668945.6370000029</v>
          </cell>
        </row>
        <row r="926">
          <cell r="D926" t="str">
            <v xml:space="preserve">CAB08S-10 </v>
          </cell>
          <cell r="J926">
            <v>124</v>
          </cell>
          <cell r="K926">
            <v>2574964.6830009297</v>
          </cell>
        </row>
        <row r="927">
          <cell r="D927" t="str">
            <v xml:space="preserve">PTH09S-19 </v>
          </cell>
          <cell r="J927">
            <v>15</v>
          </cell>
          <cell r="K927">
            <v>2674748.4410004225</v>
          </cell>
        </row>
        <row r="928">
          <cell r="D928" t="str">
            <v xml:space="preserve">PTH06S-04 </v>
          </cell>
          <cell r="J928"/>
          <cell r="K928"/>
        </row>
        <row r="929">
          <cell r="D929" t="str">
            <v xml:space="preserve">DNA04S-13 </v>
          </cell>
          <cell r="J929">
            <v>19</v>
          </cell>
          <cell r="K929">
            <v>2672849.548000982</v>
          </cell>
        </row>
        <row r="930">
          <cell r="D930" t="str">
            <v xml:space="preserve">BSP07S-07 </v>
          </cell>
          <cell r="J930">
            <v>110</v>
          </cell>
          <cell r="K930">
            <v>2670670.1090051327</v>
          </cell>
        </row>
        <row r="931">
          <cell r="D931" t="str">
            <v xml:space="preserve">PDA08S-05 </v>
          </cell>
          <cell r="J931">
            <v>13</v>
          </cell>
          <cell r="K931">
            <v>2675555.3730001906</v>
          </cell>
        </row>
        <row r="932">
          <cell r="D932" t="str">
            <v xml:space="preserve">PBB03S-08 </v>
          </cell>
          <cell r="J932">
            <v>16</v>
          </cell>
          <cell r="K932">
            <v>2674220.2000005869</v>
          </cell>
        </row>
        <row r="933">
          <cell r="D933" t="str">
            <v xml:space="preserve">PDA10S-06 </v>
          </cell>
          <cell r="J933">
            <v>16</v>
          </cell>
          <cell r="K933">
            <v>2675939.6119999699</v>
          </cell>
        </row>
        <row r="934">
          <cell r="D934" t="str">
            <v xml:space="preserve">HUB08S-03 </v>
          </cell>
          <cell r="J934">
            <v>93</v>
          </cell>
          <cell r="K934">
            <v>2667804.210001789</v>
          </cell>
        </row>
        <row r="935">
          <cell r="D935" t="str">
            <v xml:space="preserve">PBA02S-11 </v>
          </cell>
          <cell r="J935">
            <v>93</v>
          </cell>
          <cell r="K935">
            <v>2419696.6020030202</v>
          </cell>
        </row>
        <row r="936">
          <cell r="D936" t="str">
            <v xml:space="preserve">CBN02S-09 </v>
          </cell>
          <cell r="J936"/>
          <cell r="K936"/>
        </row>
        <row r="937">
          <cell r="D937" t="str">
            <v xml:space="preserve">PBA11S-10 </v>
          </cell>
          <cell r="J937">
            <v>17</v>
          </cell>
          <cell r="K937">
            <v>2674902.2849997506</v>
          </cell>
        </row>
        <row r="938">
          <cell r="D938" t="str">
            <v xml:space="preserve">PTR02S-18 </v>
          </cell>
          <cell r="J938">
            <v>117</v>
          </cell>
          <cell r="K938">
            <v>2637858.015997312</v>
          </cell>
        </row>
        <row r="939">
          <cell r="D939" t="str">
            <v xml:space="preserve">PBB03S-06 </v>
          </cell>
          <cell r="J939">
            <v>18</v>
          </cell>
          <cell r="K939">
            <v>2659642.5170000643</v>
          </cell>
        </row>
        <row r="940">
          <cell r="D940" t="str">
            <v xml:space="preserve">PTR09S-11 </v>
          </cell>
          <cell r="J940">
            <v>28</v>
          </cell>
          <cell r="K940">
            <v>2647566.4980002912</v>
          </cell>
        </row>
        <row r="941">
          <cell r="D941" t="str">
            <v xml:space="preserve">PTR02S-05 </v>
          </cell>
          <cell r="J941">
            <v>23</v>
          </cell>
          <cell r="K941">
            <v>2654755.6310017593</v>
          </cell>
        </row>
        <row r="942">
          <cell r="D942" t="str">
            <v xml:space="preserve">PTR09S-09 </v>
          </cell>
          <cell r="J942">
            <v>21</v>
          </cell>
          <cell r="K942">
            <v>2643062.4360005138</v>
          </cell>
        </row>
        <row r="943">
          <cell r="D943" t="str">
            <v xml:space="preserve">PBA04S-11 </v>
          </cell>
          <cell r="J943">
            <v>19</v>
          </cell>
          <cell r="K943">
            <v>2652525.9850003989</v>
          </cell>
        </row>
        <row r="944">
          <cell r="D944" t="str">
            <v xml:space="preserve">PBA10S-16 </v>
          </cell>
          <cell r="J944">
            <v>17</v>
          </cell>
          <cell r="K944">
            <v>2665793.6419995502</v>
          </cell>
        </row>
        <row r="945">
          <cell r="D945" t="str">
            <v xml:space="preserve">XPA01S-08 </v>
          </cell>
          <cell r="J945"/>
          <cell r="K945"/>
        </row>
        <row r="946">
          <cell r="D946" t="str">
            <v xml:space="preserve">PTR03S-10 </v>
          </cell>
          <cell r="J946">
            <v>24</v>
          </cell>
          <cell r="K946">
            <v>2652882.4430008186</v>
          </cell>
        </row>
        <row r="947">
          <cell r="D947" t="str">
            <v xml:space="preserve">PTR03S-04 </v>
          </cell>
          <cell r="J947">
            <v>24</v>
          </cell>
          <cell r="K947">
            <v>2639179.8569994746</v>
          </cell>
        </row>
        <row r="948">
          <cell r="D948" t="str">
            <v xml:space="preserve">PTR04S-08 </v>
          </cell>
          <cell r="J948">
            <v>24</v>
          </cell>
          <cell r="K948">
            <v>2640049.5200007688</v>
          </cell>
        </row>
        <row r="949">
          <cell r="D949" t="str">
            <v xml:space="preserve">PTR07S-10 </v>
          </cell>
          <cell r="J949">
            <v>25</v>
          </cell>
          <cell r="K949">
            <v>2656022.9949998204</v>
          </cell>
        </row>
        <row r="950">
          <cell r="D950" t="str">
            <v xml:space="preserve">PTR09S-12 </v>
          </cell>
          <cell r="J950">
            <v>27</v>
          </cell>
          <cell r="K950">
            <v>2644103.1889986712</v>
          </cell>
        </row>
        <row r="951">
          <cell r="D951" t="str">
            <v xml:space="preserve">PTR09S-13 </v>
          </cell>
          <cell r="J951">
            <v>23</v>
          </cell>
          <cell r="K951">
            <v>2649004.6129983617</v>
          </cell>
        </row>
        <row r="952">
          <cell r="D952" t="str">
            <v xml:space="preserve">BNP05S-18 </v>
          </cell>
          <cell r="J952">
            <v>21</v>
          </cell>
          <cell r="K952">
            <v>2675345.757999178</v>
          </cell>
        </row>
        <row r="953">
          <cell r="D953" t="str">
            <v xml:space="preserve">DNA02S-18 </v>
          </cell>
          <cell r="J953">
            <v>0</v>
          </cell>
          <cell r="K953">
            <v>0</v>
          </cell>
        </row>
        <row r="954">
          <cell r="D954" t="str">
            <v xml:space="preserve">DNA07S-12 </v>
          </cell>
          <cell r="J954">
            <v>102</v>
          </cell>
          <cell r="K954">
            <v>1768199.0739975823</v>
          </cell>
        </row>
        <row r="955">
          <cell r="D955" t="str">
            <v xml:space="preserve">DNA02S-20 </v>
          </cell>
          <cell r="J955">
            <v>99</v>
          </cell>
          <cell r="K955">
            <v>702619.50999784749</v>
          </cell>
        </row>
        <row r="956">
          <cell r="D956" t="str">
            <v xml:space="preserve">DNA07S-16 </v>
          </cell>
          <cell r="J956">
            <v>117</v>
          </cell>
          <cell r="K956">
            <v>2571644.3979997421</v>
          </cell>
        </row>
        <row r="957">
          <cell r="D957" t="str">
            <v xml:space="preserve">DNA10S-12 </v>
          </cell>
          <cell r="J957">
            <v>0</v>
          </cell>
          <cell r="K957">
            <v>0</v>
          </cell>
        </row>
        <row r="958">
          <cell r="D958" t="str">
            <v xml:space="preserve">CAA03S-15 </v>
          </cell>
          <cell r="J958">
            <v>13</v>
          </cell>
          <cell r="K958">
            <v>2675803.6589994561</v>
          </cell>
        </row>
        <row r="959">
          <cell r="D959" t="str">
            <v xml:space="preserve">CAA07S-06 </v>
          </cell>
          <cell r="J959"/>
          <cell r="K959"/>
        </row>
        <row r="960">
          <cell r="D960" t="str">
            <v xml:space="preserve">CAB01S-07 </v>
          </cell>
          <cell r="J960">
            <v>25</v>
          </cell>
          <cell r="K960">
            <v>2675618.5800024541</v>
          </cell>
        </row>
        <row r="961">
          <cell r="D961" t="str">
            <v xml:space="preserve">CAB05S-19 </v>
          </cell>
          <cell r="J961">
            <v>20</v>
          </cell>
          <cell r="K961">
            <v>2675441.1489994498</v>
          </cell>
        </row>
        <row r="962">
          <cell r="D962" t="str">
            <v xml:space="preserve">CAC04S-03 </v>
          </cell>
          <cell r="J962">
            <v>19</v>
          </cell>
          <cell r="K962">
            <v>2675383.6850006366</v>
          </cell>
        </row>
        <row r="963">
          <cell r="D963" t="str">
            <v xml:space="preserve">CAC06S-04 </v>
          </cell>
          <cell r="J963">
            <v>16</v>
          </cell>
          <cell r="K963">
            <v>2674960.9679996967</v>
          </cell>
        </row>
        <row r="964">
          <cell r="D964" t="str">
            <v xml:space="preserve">CPA02S-10 </v>
          </cell>
          <cell r="J964">
            <v>21</v>
          </cell>
          <cell r="K964">
            <v>2670691.3460001815</v>
          </cell>
        </row>
        <row r="965">
          <cell r="D965" t="str">
            <v xml:space="preserve">CPA06S-35 </v>
          </cell>
          <cell r="J965">
            <v>17</v>
          </cell>
          <cell r="K965">
            <v>2652216.7800006922</v>
          </cell>
        </row>
        <row r="966">
          <cell r="D966" t="str">
            <v xml:space="preserve">CPA08S-14 </v>
          </cell>
          <cell r="J966">
            <v>15</v>
          </cell>
          <cell r="K966">
            <v>2661134.554999508</v>
          </cell>
        </row>
        <row r="967">
          <cell r="D967" t="str">
            <v xml:space="preserve">CPA08S-16 </v>
          </cell>
          <cell r="J967">
            <v>16</v>
          </cell>
          <cell r="K967">
            <v>2664511.8910000892</v>
          </cell>
        </row>
        <row r="968">
          <cell r="D968" t="str">
            <v xml:space="preserve">CPA10S-18 </v>
          </cell>
          <cell r="J968"/>
          <cell r="K968"/>
        </row>
        <row r="969">
          <cell r="D969" t="str">
            <v xml:space="preserve">CPB10S-12 </v>
          </cell>
          <cell r="J969">
            <v>3</v>
          </cell>
          <cell r="K969">
            <v>290034.61799961515</v>
          </cell>
        </row>
        <row r="970">
          <cell r="D970" t="str">
            <v xml:space="preserve">CPB08S-14 </v>
          </cell>
          <cell r="J970">
            <v>18</v>
          </cell>
          <cell r="K970">
            <v>2669126.5609991737</v>
          </cell>
        </row>
        <row r="971">
          <cell r="D971" t="str">
            <v xml:space="preserve">PDA07S-04 </v>
          </cell>
          <cell r="J971">
            <v>15</v>
          </cell>
          <cell r="K971">
            <v>2675464.2149991123</v>
          </cell>
        </row>
        <row r="972">
          <cell r="D972" t="str">
            <v xml:space="preserve">KUA04S-22 </v>
          </cell>
          <cell r="J972">
            <v>17</v>
          </cell>
          <cell r="K972">
            <v>2674410.5240022065</v>
          </cell>
        </row>
        <row r="973">
          <cell r="D973" t="str">
            <v xml:space="preserve">KUA10S-12 </v>
          </cell>
          <cell r="J973">
            <v>57</v>
          </cell>
          <cell r="K973">
            <v>1467122.8620018577</v>
          </cell>
        </row>
        <row r="974">
          <cell r="D974" t="str">
            <v xml:space="preserve">PBB03S-09 </v>
          </cell>
          <cell r="J974">
            <v>14</v>
          </cell>
          <cell r="K974">
            <v>2658428.492001188</v>
          </cell>
        </row>
        <row r="975">
          <cell r="D975" t="str">
            <v xml:space="preserve">BSP02S-03 </v>
          </cell>
          <cell r="J975">
            <v>13</v>
          </cell>
          <cell r="K975">
            <v>2675968.3399999514</v>
          </cell>
        </row>
        <row r="976">
          <cell r="D976" t="str">
            <v xml:space="preserve">BSP04S-05 </v>
          </cell>
          <cell r="J976">
            <v>15</v>
          </cell>
          <cell r="K976">
            <v>2675917.0329997782</v>
          </cell>
        </row>
        <row r="977">
          <cell r="D977" t="str">
            <v xml:space="preserve">BSP09S-04 </v>
          </cell>
          <cell r="J977">
            <v>16</v>
          </cell>
          <cell r="K977">
            <v>2674921.2000003783</v>
          </cell>
        </row>
        <row r="978">
          <cell r="D978" t="str">
            <v xml:space="preserve">BSP10S-22 </v>
          </cell>
          <cell r="J978">
            <v>13</v>
          </cell>
          <cell r="K978">
            <v>2675831.3960001105</v>
          </cell>
        </row>
        <row r="979">
          <cell r="D979" t="str">
            <v xml:space="preserve">BSR05S-05 </v>
          </cell>
          <cell r="J979">
            <v>15</v>
          </cell>
          <cell r="K979">
            <v>2668663.4850005619</v>
          </cell>
        </row>
        <row r="980">
          <cell r="D980" t="str">
            <v xml:space="preserve">BSR06S-14 </v>
          </cell>
          <cell r="J980">
            <v>23</v>
          </cell>
          <cell r="K980">
            <v>2675681.4860005165</v>
          </cell>
        </row>
        <row r="981">
          <cell r="D981" t="str">
            <v xml:space="preserve">PBA06S-16 </v>
          </cell>
          <cell r="J981">
            <v>16</v>
          </cell>
          <cell r="K981">
            <v>2674114.8880007677</v>
          </cell>
        </row>
        <row r="982">
          <cell r="D982" t="str">
            <v xml:space="preserve">KUA04S-12 </v>
          </cell>
          <cell r="J982">
            <v>15</v>
          </cell>
          <cell r="K982">
            <v>2674224.0220013307</v>
          </cell>
        </row>
        <row r="983">
          <cell r="D983" t="str">
            <v xml:space="preserve">KUA09S-10 </v>
          </cell>
          <cell r="J983">
            <v>18</v>
          </cell>
          <cell r="K983">
            <v>2671722.0060008811</v>
          </cell>
        </row>
        <row r="984">
          <cell r="D984" t="str">
            <v xml:space="preserve">LSA01S-19 </v>
          </cell>
          <cell r="J984"/>
          <cell r="K984"/>
        </row>
        <row r="985">
          <cell r="D985" t="str">
            <v xml:space="preserve">LSA10S-21 </v>
          </cell>
          <cell r="J985">
            <v>47</v>
          </cell>
          <cell r="K985">
            <v>2379778.9949999191</v>
          </cell>
        </row>
        <row r="986">
          <cell r="D986" t="str">
            <v xml:space="preserve">LSA02S-05 </v>
          </cell>
          <cell r="J986">
            <v>17</v>
          </cell>
          <cell r="K986">
            <v>2675188.0000010133</v>
          </cell>
        </row>
        <row r="987">
          <cell r="D987" t="str">
            <v xml:space="preserve">RNA03S-12 </v>
          </cell>
          <cell r="J987">
            <v>0</v>
          </cell>
          <cell r="K987">
            <v>0</v>
          </cell>
        </row>
        <row r="988">
          <cell r="D988" t="str">
            <v xml:space="preserve">LSA08S-17 </v>
          </cell>
          <cell r="J988">
            <v>20</v>
          </cell>
          <cell r="K988">
            <v>2675441.0970006371</v>
          </cell>
        </row>
        <row r="989">
          <cell r="D989" t="str">
            <v xml:space="preserve">RNA07S-06 </v>
          </cell>
          <cell r="J989">
            <v>177</v>
          </cell>
          <cell r="K989">
            <v>2663499.7640002286</v>
          </cell>
        </row>
        <row r="990">
          <cell r="D990" t="str">
            <v xml:space="preserve">LSA08S-19 </v>
          </cell>
          <cell r="J990">
            <v>46</v>
          </cell>
          <cell r="K990">
            <v>2673595.7790022949</v>
          </cell>
        </row>
        <row r="991">
          <cell r="D991" t="str">
            <v xml:space="preserve">LSA08S-21 </v>
          </cell>
          <cell r="J991">
            <v>22</v>
          </cell>
          <cell r="K991">
            <v>2674203.1449991744</v>
          </cell>
        </row>
        <row r="992">
          <cell r="D992" t="str">
            <v xml:space="preserve">PBA02S-26 </v>
          </cell>
          <cell r="J992">
            <v>22</v>
          </cell>
          <cell r="K992">
            <v>2673515.9530007048</v>
          </cell>
        </row>
        <row r="993">
          <cell r="D993" t="str">
            <v xml:space="preserve">LSA08S-22 </v>
          </cell>
          <cell r="J993">
            <v>16</v>
          </cell>
          <cell r="K993">
            <v>1421641.8640008196</v>
          </cell>
        </row>
        <row r="994">
          <cell r="D994" t="str">
            <v xml:space="preserve">HUB05S-24 </v>
          </cell>
          <cell r="J994">
            <v>18</v>
          </cell>
          <cell r="K994">
            <v>2652969.2130001495</v>
          </cell>
        </row>
        <row r="995">
          <cell r="D995" t="str">
            <v xml:space="preserve">RNB03S-09 </v>
          </cell>
          <cell r="J995">
            <v>15</v>
          </cell>
          <cell r="K995">
            <v>2674998.0709995143</v>
          </cell>
        </row>
        <row r="996">
          <cell r="D996" t="str">
            <v xml:space="preserve">RNB07S-18 </v>
          </cell>
          <cell r="J996">
            <v>1</v>
          </cell>
          <cell r="K996">
            <v>138784.24800024368</v>
          </cell>
        </row>
        <row r="997">
          <cell r="D997" t="str">
            <v xml:space="preserve">RNB09S-04 </v>
          </cell>
          <cell r="J997">
            <v>13</v>
          </cell>
          <cell r="K997">
            <v>2675085.803999682</v>
          </cell>
        </row>
        <row r="998">
          <cell r="D998" t="str">
            <v xml:space="preserve">RNB04S-20 </v>
          </cell>
          <cell r="J998">
            <v>31</v>
          </cell>
          <cell r="K998">
            <v>2674881.135998969</v>
          </cell>
        </row>
        <row r="999">
          <cell r="D999" t="str">
            <v xml:space="preserve">RNA03S-24 </v>
          </cell>
          <cell r="J999">
            <v>103</v>
          </cell>
          <cell r="K999">
            <v>2673301.6540071694</v>
          </cell>
        </row>
        <row r="1000">
          <cell r="D1000" t="str">
            <v xml:space="preserve">RNA05S-23 </v>
          </cell>
          <cell r="J1000"/>
          <cell r="K1000"/>
        </row>
        <row r="1001">
          <cell r="D1001" t="str">
            <v xml:space="preserve">PBA04S-10 </v>
          </cell>
          <cell r="J1001">
            <v>21</v>
          </cell>
          <cell r="K1001">
            <v>2661640.6669998541</v>
          </cell>
        </row>
        <row r="1002">
          <cell r="D1002" t="str">
            <v xml:space="preserve">PBB02S-12 </v>
          </cell>
          <cell r="J1002">
            <v>20</v>
          </cell>
          <cell r="K1002">
            <v>2674309.898000909</v>
          </cell>
        </row>
        <row r="1003">
          <cell r="D1003" t="str">
            <v xml:space="preserve">PBA09S-13 </v>
          </cell>
          <cell r="J1003">
            <v>97</v>
          </cell>
          <cell r="K1003">
            <v>2602916.8510019314</v>
          </cell>
        </row>
        <row r="1004">
          <cell r="D1004" t="str">
            <v xml:space="preserve">PBB04S-14 </v>
          </cell>
          <cell r="J1004">
            <v>13</v>
          </cell>
          <cell r="K1004">
            <v>2675953.7310002837</v>
          </cell>
        </row>
        <row r="1005">
          <cell r="D1005" t="str">
            <v xml:space="preserve">PBA01S-05 </v>
          </cell>
          <cell r="J1005">
            <v>13</v>
          </cell>
          <cell r="K1005">
            <v>2666371.5020007687</v>
          </cell>
        </row>
        <row r="1006">
          <cell r="D1006" t="str">
            <v xml:space="preserve">PBB04S-10 </v>
          </cell>
          <cell r="J1006">
            <v>0</v>
          </cell>
          <cell r="K1006">
            <v>0</v>
          </cell>
        </row>
        <row r="1007">
          <cell r="D1007" t="str">
            <v xml:space="preserve">PBA10S-26 </v>
          </cell>
          <cell r="J1007">
            <v>25</v>
          </cell>
          <cell r="K1007">
            <v>2674815.7220005291</v>
          </cell>
        </row>
        <row r="1008">
          <cell r="D1008" t="str">
            <v xml:space="preserve">TSE01S-10 </v>
          </cell>
          <cell r="J1008">
            <v>23</v>
          </cell>
          <cell r="K1008">
            <v>2674317.6120005082</v>
          </cell>
        </row>
        <row r="1009">
          <cell r="D1009" t="str">
            <v xml:space="preserve">PBA05S-24 </v>
          </cell>
          <cell r="J1009">
            <v>39</v>
          </cell>
          <cell r="K1009">
            <v>2674811.2140003126</v>
          </cell>
        </row>
        <row r="1010">
          <cell r="D1010" t="str">
            <v xml:space="preserve">PBB01S-07 </v>
          </cell>
          <cell r="J1010">
            <v>20</v>
          </cell>
          <cell r="K1010">
            <v>2659493.336000992</v>
          </cell>
        </row>
        <row r="1011">
          <cell r="D1011" t="str">
            <v xml:space="preserve">PBB05S-03 </v>
          </cell>
          <cell r="J1011">
            <v>0</v>
          </cell>
          <cell r="K1011">
            <v>0</v>
          </cell>
        </row>
        <row r="1012">
          <cell r="D1012" t="str">
            <v xml:space="preserve">BPC07S-03 </v>
          </cell>
          <cell r="J1012">
            <v>68</v>
          </cell>
          <cell r="K1012">
            <v>2436247.958001215</v>
          </cell>
        </row>
        <row r="1013">
          <cell r="D1013" t="str">
            <v xml:space="preserve">BPC04S-07 </v>
          </cell>
          <cell r="J1013">
            <v>64</v>
          </cell>
          <cell r="K1013">
            <v>2568045.9229992237</v>
          </cell>
        </row>
        <row r="1014">
          <cell r="D1014" t="str">
            <v xml:space="preserve">BPC10S-02 </v>
          </cell>
          <cell r="J1014">
            <v>136</v>
          </cell>
          <cell r="K1014">
            <v>2216142.6570055308</v>
          </cell>
        </row>
        <row r="1015">
          <cell r="D1015" t="str">
            <v xml:space="preserve">BPC05S-03 </v>
          </cell>
          <cell r="J1015">
            <v>48</v>
          </cell>
          <cell r="K1015">
            <v>2559388.5090014432</v>
          </cell>
        </row>
        <row r="1016">
          <cell r="D1016" t="str">
            <v xml:space="preserve">BPB04S-06 </v>
          </cell>
          <cell r="J1016">
            <v>30</v>
          </cell>
          <cell r="K1016">
            <v>2492463.4580014274</v>
          </cell>
        </row>
        <row r="1017">
          <cell r="D1017" t="str">
            <v xml:space="preserve">BPA04S-13 </v>
          </cell>
          <cell r="J1017">
            <v>56</v>
          </cell>
          <cell r="K1017">
            <v>2446012.2480008751</v>
          </cell>
        </row>
        <row r="1018">
          <cell r="D1018" t="str">
            <v xml:space="preserve">BPA02S-13 </v>
          </cell>
          <cell r="J1018">
            <v>31</v>
          </cell>
          <cell r="K1018">
            <v>2495584.7330015386</v>
          </cell>
        </row>
        <row r="1019">
          <cell r="D1019" t="str">
            <v xml:space="preserve">BPB09S-06 </v>
          </cell>
          <cell r="J1019">
            <v>31</v>
          </cell>
          <cell r="K1019">
            <v>2441660.284000542</v>
          </cell>
        </row>
        <row r="1020">
          <cell r="D1020" t="str">
            <v xml:space="preserve">BPB07S-07 </v>
          </cell>
          <cell r="J1020">
            <v>45</v>
          </cell>
          <cell r="K1020">
            <v>2437879.0860000998</v>
          </cell>
        </row>
        <row r="1021">
          <cell r="D1021" t="str">
            <v xml:space="preserve">TMK10S-07 </v>
          </cell>
          <cell r="J1021">
            <v>221</v>
          </cell>
          <cell r="K1021">
            <v>2406636.3259996986</v>
          </cell>
        </row>
        <row r="1022">
          <cell r="D1022" t="str">
            <v xml:space="preserve">BPB03S-06 </v>
          </cell>
          <cell r="J1022">
            <v>34</v>
          </cell>
          <cell r="K1022">
            <v>2559137.8290011315</v>
          </cell>
        </row>
        <row r="1023">
          <cell r="D1023" t="str">
            <v xml:space="preserve">TMK09S-11 </v>
          </cell>
          <cell r="J1023">
            <v>35</v>
          </cell>
          <cell r="K1023">
            <v>2486129.1280027712</v>
          </cell>
        </row>
        <row r="1024">
          <cell r="D1024" t="str">
            <v xml:space="preserve">BPC04S-08 </v>
          </cell>
          <cell r="J1024">
            <v>46</v>
          </cell>
          <cell r="K1024">
            <v>2571733.3000019426</v>
          </cell>
        </row>
        <row r="1025">
          <cell r="D1025" t="str">
            <v xml:space="preserve">BPB07S-08 </v>
          </cell>
          <cell r="J1025">
            <v>36</v>
          </cell>
          <cell r="K1025">
            <v>2499423.7849988043</v>
          </cell>
        </row>
        <row r="1026">
          <cell r="D1026" t="str">
            <v xml:space="preserve">BPA02S-05 </v>
          </cell>
          <cell r="J1026">
            <v>68</v>
          </cell>
          <cell r="K1026">
            <v>2588851.303999708</v>
          </cell>
        </row>
        <row r="1027">
          <cell r="D1027" t="str">
            <v xml:space="preserve">NOM05S-04 </v>
          </cell>
          <cell r="J1027">
            <v>19</v>
          </cell>
          <cell r="K1027">
            <v>2671088.583000144</v>
          </cell>
        </row>
        <row r="1028">
          <cell r="D1028" t="str">
            <v xml:space="preserve">BPB12S-03 </v>
          </cell>
          <cell r="J1028">
            <v>159</v>
          </cell>
          <cell r="K1028">
            <v>2589203.1809968874</v>
          </cell>
        </row>
        <row r="1029">
          <cell r="D1029" t="str">
            <v xml:space="preserve">BPB08S-09 </v>
          </cell>
          <cell r="J1029">
            <v>125</v>
          </cell>
          <cell r="K1029">
            <v>2322780.4430026794</v>
          </cell>
        </row>
        <row r="1030">
          <cell r="D1030" t="str">
            <v xml:space="preserve">BPB11S-22 </v>
          </cell>
          <cell r="J1030">
            <v>46</v>
          </cell>
          <cell r="K1030">
            <v>2457981.0400022892</v>
          </cell>
        </row>
        <row r="1031">
          <cell r="D1031" t="str">
            <v xml:space="preserve">BPB11S-10 </v>
          </cell>
          <cell r="J1031">
            <v>74</v>
          </cell>
          <cell r="K1031">
            <v>2316992.0260030311</v>
          </cell>
        </row>
        <row r="1032">
          <cell r="D1032" t="str">
            <v xml:space="preserve">BPC02S-04 </v>
          </cell>
          <cell r="J1032">
            <v>41</v>
          </cell>
          <cell r="K1032">
            <v>1852083.4619986592</v>
          </cell>
        </row>
        <row r="1033">
          <cell r="D1033" t="str">
            <v xml:space="preserve">BPB04S-04 </v>
          </cell>
          <cell r="J1033">
            <v>107</v>
          </cell>
          <cell r="K1033">
            <v>2457314.1999987653</v>
          </cell>
        </row>
        <row r="1034">
          <cell r="D1034" t="str">
            <v xml:space="preserve">NOM01S-06 </v>
          </cell>
          <cell r="J1034">
            <v>138</v>
          </cell>
          <cell r="K1034">
            <v>2596650.4099945771</v>
          </cell>
        </row>
        <row r="1035">
          <cell r="D1035" t="str">
            <v xml:space="preserve">BPB09S-14 </v>
          </cell>
          <cell r="J1035">
            <v>0</v>
          </cell>
          <cell r="K1035">
            <v>0</v>
          </cell>
        </row>
        <row r="1036">
          <cell r="D1036" t="str">
            <v xml:space="preserve">BPB01S-03 </v>
          </cell>
          <cell r="J1036">
            <v>57</v>
          </cell>
          <cell r="K1036">
            <v>2497021.0200014524</v>
          </cell>
        </row>
        <row r="1037">
          <cell r="D1037" t="str">
            <v xml:space="preserve">NOM04S-03 </v>
          </cell>
          <cell r="J1037">
            <v>0</v>
          </cell>
          <cell r="K1037">
            <v>0</v>
          </cell>
        </row>
        <row r="1038">
          <cell r="D1038" t="str">
            <v xml:space="preserve">NOM02S-03 </v>
          </cell>
          <cell r="J1038">
            <v>120</v>
          </cell>
          <cell r="K1038">
            <v>2503248.5090041067</v>
          </cell>
        </row>
        <row r="1039">
          <cell r="D1039" t="str">
            <v xml:space="preserve">BPB05S-04 </v>
          </cell>
          <cell r="J1039">
            <v>128</v>
          </cell>
          <cell r="K1039">
            <v>2456765.3839998879</v>
          </cell>
        </row>
        <row r="1040">
          <cell r="D1040" t="str">
            <v xml:space="preserve">BPB11S-02 </v>
          </cell>
          <cell r="J1040">
            <v>113</v>
          </cell>
          <cell r="K1040">
            <v>2380465.5899983831</v>
          </cell>
        </row>
        <row r="1041">
          <cell r="D1041" t="str">
            <v xml:space="preserve">BPB02S-06 </v>
          </cell>
          <cell r="J1041">
            <v>138</v>
          </cell>
          <cell r="K1041">
            <v>2551971.0680035176</v>
          </cell>
        </row>
        <row r="1042">
          <cell r="D1042" t="str">
            <v xml:space="preserve">BPB10S-05 </v>
          </cell>
          <cell r="J1042"/>
          <cell r="K1042"/>
        </row>
        <row r="1043">
          <cell r="D1043" t="str">
            <v xml:space="preserve">BPB09S-09 </v>
          </cell>
          <cell r="J1043">
            <v>3</v>
          </cell>
          <cell r="K1043">
            <v>1351415.9290001728</v>
          </cell>
        </row>
        <row r="1044">
          <cell r="D1044" t="str">
            <v xml:space="preserve">BPB05S-12 </v>
          </cell>
          <cell r="J1044">
            <v>184</v>
          </cell>
          <cell r="K1044">
            <v>2304972.0139955403</v>
          </cell>
        </row>
        <row r="1045">
          <cell r="D1045" t="str">
            <v xml:space="preserve">BPA04S-09 </v>
          </cell>
          <cell r="J1045">
            <v>162</v>
          </cell>
          <cell r="K1045">
            <v>2493016.1780056078</v>
          </cell>
        </row>
        <row r="1046">
          <cell r="D1046" t="str">
            <v xml:space="preserve">BPC09S-02 </v>
          </cell>
          <cell r="J1046">
            <v>115</v>
          </cell>
          <cell r="K1046">
            <v>2513952.1600013366</v>
          </cell>
        </row>
        <row r="1047">
          <cell r="D1047" t="str">
            <v xml:space="preserve">BPA01S-03 </v>
          </cell>
          <cell r="J1047">
            <v>189</v>
          </cell>
          <cell r="K1047">
            <v>2480242.0229967451</v>
          </cell>
        </row>
        <row r="1048">
          <cell r="D1048" t="str">
            <v xml:space="preserve">TMV01S-05 </v>
          </cell>
          <cell r="J1048">
            <v>0</v>
          </cell>
          <cell r="K1048">
            <v>0</v>
          </cell>
        </row>
        <row r="1049">
          <cell r="D1049" t="str">
            <v xml:space="preserve">NOM02S-14 </v>
          </cell>
          <cell r="J1049">
            <v>57</v>
          </cell>
          <cell r="K1049">
            <v>2590032.99099945</v>
          </cell>
        </row>
        <row r="1050">
          <cell r="D1050" t="str">
            <v xml:space="preserve">NOM03S-03 </v>
          </cell>
          <cell r="J1050">
            <v>41</v>
          </cell>
          <cell r="K1050">
            <v>2603528.5679973895</v>
          </cell>
        </row>
        <row r="1051">
          <cell r="D1051" t="str">
            <v xml:space="preserve">NOM02S-06 </v>
          </cell>
          <cell r="J1051">
            <v>14</v>
          </cell>
          <cell r="K1051">
            <v>732615.7720004674</v>
          </cell>
        </row>
        <row r="1052">
          <cell r="D1052" t="str">
            <v xml:space="preserve">CAB01R-01 </v>
          </cell>
          <cell r="J1052">
            <v>10</v>
          </cell>
          <cell r="K1052">
            <v>871765.26700118557</v>
          </cell>
        </row>
        <row r="1053">
          <cell r="D1053" t="str">
            <v xml:space="preserve">BSR02R-01 </v>
          </cell>
          <cell r="J1053">
            <v>331</v>
          </cell>
          <cell r="K1053">
            <v>2474727.071004454</v>
          </cell>
        </row>
        <row r="1054">
          <cell r="D1054" t="str">
            <v xml:space="preserve">BSR02R-02 </v>
          </cell>
          <cell r="J1054">
            <v>27</v>
          </cell>
          <cell r="K1054">
            <v>2672568.4610009193</v>
          </cell>
        </row>
        <row r="1055">
          <cell r="D1055" t="str">
            <v xml:space="preserve">BSP04R-03 </v>
          </cell>
          <cell r="J1055">
            <v>13</v>
          </cell>
          <cell r="K1055">
            <v>1564101.6809991561</v>
          </cell>
        </row>
        <row r="1056">
          <cell r="D1056" t="str">
            <v xml:space="preserve">BSR02R-05 </v>
          </cell>
          <cell r="J1056">
            <v>15</v>
          </cell>
          <cell r="K1056">
            <v>2654615.4260013252</v>
          </cell>
        </row>
        <row r="1057">
          <cell r="D1057" t="str">
            <v xml:space="preserve">CAB09R-01 </v>
          </cell>
          <cell r="J1057">
            <v>0</v>
          </cell>
          <cell r="K1057">
            <v>0</v>
          </cell>
        </row>
        <row r="1058">
          <cell r="D1058" t="str">
            <v xml:space="preserve">CPA06R-03 </v>
          </cell>
          <cell r="J1058">
            <v>16</v>
          </cell>
          <cell r="K1058">
            <v>2674815.630998835</v>
          </cell>
        </row>
        <row r="1059">
          <cell r="D1059" t="str">
            <v xml:space="preserve">CPA02R-01 </v>
          </cell>
          <cell r="J1059">
            <v>232</v>
          </cell>
          <cell r="K1059">
            <v>2667276.8589922227</v>
          </cell>
        </row>
        <row r="1060">
          <cell r="D1060" t="str">
            <v xml:space="preserve">DNA07R-01 </v>
          </cell>
          <cell r="J1060">
            <v>61</v>
          </cell>
          <cell r="K1060">
            <v>2379657.7469984768</v>
          </cell>
        </row>
        <row r="1061">
          <cell r="D1061" t="str">
            <v xml:space="preserve">DNA09R-01 </v>
          </cell>
          <cell r="J1061">
            <v>145</v>
          </cell>
          <cell r="K1061">
            <v>2566817.7020000992</v>
          </cell>
        </row>
        <row r="1062">
          <cell r="D1062" t="str">
            <v xml:space="preserve">KDA01R-02 </v>
          </cell>
          <cell r="J1062">
            <v>169</v>
          </cell>
          <cell r="K1062">
            <v>2672073.7729968969</v>
          </cell>
        </row>
        <row r="1063">
          <cell r="D1063" t="str">
            <v xml:space="preserve">KHY02R-01 </v>
          </cell>
          <cell r="J1063">
            <v>0</v>
          </cell>
          <cell r="K1063">
            <v>0</v>
          </cell>
        </row>
        <row r="1064">
          <cell r="D1064" t="str">
            <v xml:space="preserve">LSA06R-01 </v>
          </cell>
          <cell r="J1064">
            <v>19</v>
          </cell>
          <cell r="K1064">
            <v>2674888.4810022544</v>
          </cell>
        </row>
        <row r="1065">
          <cell r="D1065" t="str">
            <v xml:space="preserve">LSA04R-01 </v>
          </cell>
          <cell r="J1065">
            <v>19</v>
          </cell>
          <cell r="K1065">
            <v>2674625.4619997693</v>
          </cell>
        </row>
        <row r="1066">
          <cell r="D1066" t="str">
            <v xml:space="preserve">LSA09R-01 </v>
          </cell>
          <cell r="J1066">
            <v>15</v>
          </cell>
          <cell r="K1066">
            <v>2675405.4260005709</v>
          </cell>
        </row>
        <row r="1067">
          <cell r="D1067" t="str">
            <v xml:space="preserve">LSA10R-01 </v>
          </cell>
          <cell r="J1067">
            <v>3</v>
          </cell>
          <cell r="K1067">
            <v>116233.22499969508</v>
          </cell>
        </row>
        <row r="1068">
          <cell r="D1068" t="str">
            <v xml:space="preserve">LSA01R-01 </v>
          </cell>
          <cell r="J1068">
            <v>18</v>
          </cell>
          <cell r="K1068">
            <v>2674734.3250012491</v>
          </cell>
        </row>
        <row r="1069">
          <cell r="D1069" t="str">
            <v xml:space="preserve">LSA09R-05 </v>
          </cell>
          <cell r="J1069">
            <v>2172</v>
          </cell>
          <cell r="K1069">
            <v>2011716.3180079311</v>
          </cell>
        </row>
        <row r="1070">
          <cell r="D1070" t="str">
            <v xml:space="preserve">LSA05R-01 </v>
          </cell>
          <cell r="J1070">
            <v>650</v>
          </cell>
          <cell r="K1070">
            <v>2667629.7390121501</v>
          </cell>
        </row>
        <row r="1071">
          <cell r="D1071" t="str">
            <v xml:space="preserve">PBA01R-01 </v>
          </cell>
          <cell r="J1071">
            <v>18</v>
          </cell>
          <cell r="K1071">
            <v>2674606.4070010325</v>
          </cell>
        </row>
        <row r="1072">
          <cell r="D1072" t="str">
            <v xml:space="preserve">PBA11R-02 </v>
          </cell>
          <cell r="J1072">
            <v>22</v>
          </cell>
          <cell r="K1072">
            <v>2674214.048000914</v>
          </cell>
        </row>
        <row r="1073">
          <cell r="D1073" t="str">
            <v xml:space="preserve">PBA11R-01 </v>
          </cell>
          <cell r="J1073">
            <v>14</v>
          </cell>
          <cell r="K1073">
            <v>2675337.5339999562</v>
          </cell>
        </row>
        <row r="1074">
          <cell r="D1074" t="str">
            <v>PBB04R-02</v>
          </cell>
          <cell r="J1074">
            <v>0</v>
          </cell>
          <cell r="K1074">
            <v>0</v>
          </cell>
        </row>
        <row r="1075">
          <cell r="D1075" t="str">
            <v xml:space="preserve">PBB01R-01 </v>
          </cell>
          <cell r="J1075">
            <v>7</v>
          </cell>
          <cell r="K1075">
            <v>1912443.8060001237</v>
          </cell>
        </row>
        <row r="1076">
          <cell r="D1076" t="str">
            <v xml:space="preserve">PBB01R-02 </v>
          </cell>
          <cell r="J1076">
            <v>17</v>
          </cell>
          <cell r="K1076">
            <v>2673906.7579991184</v>
          </cell>
        </row>
        <row r="1077">
          <cell r="D1077" t="str">
            <v xml:space="preserve">PDA10R-01 </v>
          </cell>
          <cell r="J1077">
            <v>16</v>
          </cell>
          <cell r="K1077">
            <v>2675314.3750001444</v>
          </cell>
        </row>
        <row r="1078">
          <cell r="D1078" t="str">
            <v xml:space="preserve">KUA10R-01 </v>
          </cell>
          <cell r="J1078">
            <v>13</v>
          </cell>
          <cell r="K1078">
            <v>2675702.9220005963</v>
          </cell>
        </row>
        <row r="1079">
          <cell r="D1079" t="str">
            <v xml:space="preserve">PNA10R-01 </v>
          </cell>
          <cell r="J1079">
            <v>17</v>
          </cell>
          <cell r="K1079">
            <v>2674988.625999447</v>
          </cell>
        </row>
        <row r="1080">
          <cell r="D1080" t="str">
            <v xml:space="preserve">PTH01R-01 </v>
          </cell>
          <cell r="J1080">
            <v>16</v>
          </cell>
          <cell r="K1080">
            <v>2485267.8640010068</v>
          </cell>
        </row>
        <row r="1081">
          <cell r="D1081" t="str">
            <v xml:space="preserve">PTR01R-02 </v>
          </cell>
          <cell r="J1081">
            <v>43</v>
          </cell>
          <cell r="K1081">
            <v>2670221.4939991711</v>
          </cell>
        </row>
        <row r="1082">
          <cell r="D1082" t="str">
            <v xml:space="preserve">PTS02R-01 </v>
          </cell>
          <cell r="J1082">
            <v>22</v>
          </cell>
          <cell r="K1082">
            <v>2652004.8230018467</v>
          </cell>
        </row>
        <row r="1083">
          <cell r="D1083" t="str">
            <v xml:space="preserve">PTS07R-01 </v>
          </cell>
          <cell r="J1083">
            <v>16</v>
          </cell>
          <cell r="K1083">
            <v>2675952.7730002999</v>
          </cell>
        </row>
        <row r="1084">
          <cell r="D1084" t="str">
            <v xml:space="preserve">RBB09R-01 </v>
          </cell>
          <cell r="J1084">
            <v>38</v>
          </cell>
          <cell r="K1084">
            <v>1782723.8950004568</v>
          </cell>
        </row>
        <row r="1085">
          <cell r="D1085" t="str">
            <v xml:space="preserve">CBN05R-04 </v>
          </cell>
          <cell r="J1085">
            <v>16</v>
          </cell>
          <cell r="K1085">
            <v>2653871.8850000063</v>
          </cell>
        </row>
        <row r="1086">
          <cell r="D1086" t="str">
            <v xml:space="preserve">RBC03R-01 </v>
          </cell>
          <cell r="J1086">
            <v>213</v>
          </cell>
          <cell r="K1086">
            <v>1971160.5720004532</v>
          </cell>
        </row>
        <row r="1087">
          <cell r="D1087" t="str">
            <v xml:space="preserve">CBN05R-01 </v>
          </cell>
          <cell r="J1087">
            <v>22</v>
          </cell>
          <cell r="K1087">
            <v>2675132.3159990832</v>
          </cell>
        </row>
        <row r="1088">
          <cell r="D1088" t="str">
            <v xml:space="preserve">RBB05R-01 </v>
          </cell>
          <cell r="J1088">
            <v>0</v>
          </cell>
          <cell r="K1088">
            <v>0</v>
          </cell>
        </row>
        <row r="1089">
          <cell r="D1089" t="str">
            <v xml:space="preserve">CBN06R-01 </v>
          </cell>
          <cell r="J1089">
            <v>13</v>
          </cell>
          <cell r="K1089">
            <v>2675139.1690014163</v>
          </cell>
        </row>
        <row r="1090">
          <cell r="D1090" t="str">
            <v xml:space="preserve">XPA04R-01 </v>
          </cell>
          <cell r="J1090">
            <v>16</v>
          </cell>
          <cell r="K1090">
            <v>2675416.0310005071</v>
          </cell>
        </row>
        <row r="1091">
          <cell r="D1091" t="str">
            <v xml:space="preserve">CPA10R-02 </v>
          </cell>
          <cell r="J1091">
            <v>18</v>
          </cell>
          <cell r="K1091">
            <v>2667499.5569991181</v>
          </cell>
        </row>
        <row r="1092">
          <cell r="D1092" t="str">
            <v xml:space="preserve">RNA03R-01 </v>
          </cell>
          <cell r="J1092">
            <v>15</v>
          </cell>
          <cell r="K1092">
            <v>2675882.3630001163</v>
          </cell>
        </row>
        <row r="1093">
          <cell r="D1093" t="str">
            <v xml:space="preserve">CPA10R-05 </v>
          </cell>
          <cell r="J1093">
            <v>15</v>
          </cell>
          <cell r="K1093">
            <v>2633307.1339983959</v>
          </cell>
        </row>
        <row r="1094">
          <cell r="D1094" t="str">
            <v xml:space="preserve">RNA04R-01 </v>
          </cell>
          <cell r="J1094">
            <v>177</v>
          </cell>
          <cell r="K1094">
            <v>2668916.2880015792</v>
          </cell>
        </row>
        <row r="1095">
          <cell r="D1095" t="str">
            <v xml:space="preserve">RNA05R-02 </v>
          </cell>
          <cell r="J1095">
            <v>0</v>
          </cell>
          <cell r="K1095">
            <v>0</v>
          </cell>
        </row>
        <row r="1096">
          <cell r="D1096" t="str">
            <v xml:space="preserve">CPA08R-05 </v>
          </cell>
          <cell r="J1096">
            <v>5551</v>
          </cell>
          <cell r="K1096">
            <v>2146605.2550039254</v>
          </cell>
        </row>
        <row r="1097">
          <cell r="D1097" t="str">
            <v xml:space="preserve">RNB05R-02 </v>
          </cell>
          <cell r="J1097">
            <v>14</v>
          </cell>
          <cell r="K1097">
            <v>2675024.7280001175</v>
          </cell>
        </row>
        <row r="1098">
          <cell r="D1098" t="str">
            <v xml:space="preserve">PTS09R-01 </v>
          </cell>
          <cell r="J1098">
            <v>19</v>
          </cell>
          <cell r="K1098">
            <v>2673666.7589991353</v>
          </cell>
        </row>
        <row r="1099">
          <cell r="D1099" t="str">
            <v xml:space="preserve">RNB10R-01 </v>
          </cell>
          <cell r="J1099">
            <v>13</v>
          </cell>
          <cell r="K1099">
            <v>2675700.3840013873</v>
          </cell>
        </row>
        <row r="1100">
          <cell r="D1100" t="str">
            <v xml:space="preserve">SSA10R-01 </v>
          </cell>
          <cell r="J1100">
            <v>14</v>
          </cell>
          <cell r="K1100">
            <v>2675621.9740018481</v>
          </cell>
        </row>
        <row r="1101">
          <cell r="D1101" t="str">
            <v xml:space="preserve">PTH09R-01 </v>
          </cell>
          <cell r="J1101">
            <v>16</v>
          </cell>
          <cell r="K1101">
            <v>2675066.1240011919</v>
          </cell>
        </row>
        <row r="1102">
          <cell r="D1102" t="str">
            <v xml:space="preserve">DNA01R-01 </v>
          </cell>
          <cell r="J1102">
            <v>17</v>
          </cell>
          <cell r="K1102">
            <v>2675772.4089998519</v>
          </cell>
        </row>
        <row r="1103">
          <cell r="D1103" t="str">
            <v xml:space="preserve">DNA08R-02 </v>
          </cell>
          <cell r="J1103">
            <v>24</v>
          </cell>
          <cell r="K1103">
            <v>2673951.8730009673</v>
          </cell>
        </row>
        <row r="1104">
          <cell r="D1104" t="str">
            <v xml:space="preserve">DNA01R-02 </v>
          </cell>
          <cell r="J1104">
            <v>21</v>
          </cell>
          <cell r="K1104">
            <v>2667380.9580013622</v>
          </cell>
        </row>
        <row r="1105">
          <cell r="D1105" t="str">
            <v xml:space="preserve">DNA06R-01 </v>
          </cell>
          <cell r="J1105">
            <v>33</v>
          </cell>
          <cell r="K1105">
            <v>2576366.0570005886</v>
          </cell>
        </row>
        <row r="1106">
          <cell r="D1106" t="str">
            <v xml:space="preserve">RBB09R-04 </v>
          </cell>
          <cell r="J1106">
            <v>17</v>
          </cell>
          <cell r="K1106">
            <v>2675415.7370000146</v>
          </cell>
        </row>
        <row r="1107">
          <cell r="D1107" t="str">
            <v xml:space="preserve">RBB04R-02 </v>
          </cell>
          <cell r="J1107">
            <v>60</v>
          </cell>
          <cell r="K1107">
            <v>2644628.7170027616</v>
          </cell>
        </row>
        <row r="1108">
          <cell r="D1108" t="str">
            <v xml:space="preserve">RBC04R-02 </v>
          </cell>
          <cell r="J1108">
            <v>18</v>
          </cell>
          <cell r="K1108">
            <v>2672431.7800013116</v>
          </cell>
        </row>
        <row r="1109">
          <cell r="D1109" t="str">
            <v xml:space="preserve">RBB04R-01 </v>
          </cell>
          <cell r="J1109">
            <v>43</v>
          </cell>
          <cell r="K1109">
            <v>2434216.236003628</v>
          </cell>
        </row>
        <row r="1110">
          <cell r="D1110" t="str">
            <v xml:space="preserve">RBB07R-01 </v>
          </cell>
          <cell r="J1110">
            <v>48</v>
          </cell>
          <cell r="K1110">
            <v>2655303.9710011566</v>
          </cell>
        </row>
        <row r="1111">
          <cell r="D1111" t="str">
            <v xml:space="preserve">PTS05R-01 </v>
          </cell>
          <cell r="J1111">
            <v>18</v>
          </cell>
          <cell r="K1111">
            <v>2675466.3219989743</v>
          </cell>
        </row>
        <row r="1112">
          <cell r="D1112" t="str">
            <v xml:space="preserve">CBN02R-02 </v>
          </cell>
          <cell r="J1112">
            <v>28</v>
          </cell>
          <cell r="K1112">
            <v>2668267.6279996522</v>
          </cell>
        </row>
        <row r="1113">
          <cell r="D1113" t="str">
            <v xml:space="preserve">DNA08R-01 </v>
          </cell>
          <cell r="J1113">
            <v>84</v>
          </cell>
          <cell r="K1113">
            <v>1647982.3509977432</v>
          </cell>
        </row>
        <row r="1114">
          <cell r="D1114" t="str">
            <v xml:space="preserve">PTH04R-01 </v>
          </cell>
          <cell r="J1114">
            <v>15</v>
          </cell>
          <cell r="K1114">
            <v>2674773.9899993408</v>
          </cell>
        </row>
        <row r="1115">
          <cell r="D1115" t="str">
            <v xml:space="preserve">PBA07R-01 </v>
          </cell>
          <cell r="J1115">
            <v>15</v>
          </cell>
          <cell r="K1115">
            <v>2627937.396999984</v>
          </cell>
        </row>
        <row r="1116">
          <cell r="D1116" t="str">
            <v>KDA01R-04</v>
          </cell>
          <cell r="J1116">
            <v>516</v>
          </cell>
          <cell r="K1116">
            <v>2640794.47000043</v>
          </cell>
        </row>
        <row r="1117">
          <cell r="D1117" t="str">
            <v xml:space="preserve">PBA06R-01 </v>
          </cell>
          <cell r="J1117">
            <v>17</v>
          </cell>
          <cell r="K1117">
            <v>2659895.8680009004</v>
          </cell>
        </row>
        <row r="1118">
          <cell r="D1118" t="str">
            <v>KDA02R-01</v>
          </cell>
          <cell r="J1118">
            <v>111</v>
          </cell>
          <cell r="K1118">
            <v>2673592.3680025153</v>
          </cell>
        </row>
        <row r="1119">
          <cell r="D1119" t="str">
            <v xml:space="preserve">CAB07R-01 </v>
          </cell>
          <cell r="J1119">
            <v>18</v>
          </cell>
          <cell r="K1119">
            <v>2653948.0930017075</v>
          </cell>
        </row>
        <row r="1120">
          <cell r="D1120" t="str">
            <v xml:space="preserve">KUA04R-01 </v>
          </cell>
          <cell r="J1120">
            <v>14</v>
          </cell>
          <cell r="K1120">
            <v>2675553.2010005554</v>
          </cell>
        </row>
        <row r="1121">
          <cell r="D1121" t="str">
            <v xml:space="preserve">PDA04R-01 </v>
          </cell>
          <cell r="J1121">
            <v>16</v>
          </cell>
          <cell r="K1121">
            <v>2673071.5580011485</v>
          </cell>
        </row>
        <row r="1122">
          <cell r="D1122" t="str">
            <v>BSP07R-01</v>
          </cell>
          <cell r="J1122">
            <v>342</v>
          </cell>
          <cell r="K1122">
            <v>2669317.3540066229</v>
          </cell>
        </row>
        <row r="1123">
          <cell r="D1123" t="str">
            <v xml:space="preserve">TSE01R-02 </v>
          </cell>
          <cell r="J1123">
            <v>17</v>
          </cell>
          <cell r="K1123">
            <v>2672453.2120000804</v>
          </cell>
        </row>
        <row r="1124">
          <cell r="D1124" t="str">
            <v>TSE04R-01</v>
          </cell>
          <cell r="J1124">
            <v>92</v>
          </cell>
          <cell r="K1124">
            <v>2672951.4119991101</v>
          </cell>
        </row>
        <row r="1125">
          <cell r="D1125" t="str">
            <v xml:space="preserve">CPA04R-03 </v>
          </cell>
          <cell r="J1125">
            <v>13</v>
          </cell>
          <cell r="K1125">
            <v>2675284.6649998566</v>
          </cell>
        </row>
        <row r="1126">
          <cell r="D1126" t="str">
            <v xml:space="preserve">CPA10R-01 </v>
          </cell>
          <cell r="J1126">
            <v>16</v>
          </cell>
          <cell r="K1126">
            <v>2671315.4909997946</v>
          </cell>
        </row>
        <row r="1127">
          <cell r="D1127" t="str">
            <v xml:space="preserve">CPA04R-01 </v>
          </cell>
          <cell r="J1127">
            <v>12</v>
          </cell>
          <cell r="K1127">
            <v>2676100.4789998289</v>
          </cell>
        </row>
        <row r="1128">
          <cell r="D1128" t="str">
            <v xml:space="preserve">CPB07R-03 </v>
          </cell>
          <cell r="J1128">
            <v>28</v>
          </cell>
          <cell r="K1128">
            <v>2557589.3519979436</v>
          </cell>
        </row>
        <row r="1129">
          <cell r="D1129" t="str">
            <v xml:space="preserve">CPB09R-03 </v>
          </cell>
          <cell r="J1129">
            <v>14</v>
          </cell>
          <cell r="K1129">
            <v>2480233.7249993579</v>
          </cell>
        </row>
        <row r="1130">
          <cell r="D1130" t="str">
            <v xml:space="preserve">LSA01R-03 </v>
          </cell>
          <cell r="J1130">
            <v>15</v>
          </cell>
          <cell r="K1130">
            <v>2675420.4450016608</v>
          </cell>
        </row>
        <row r="1131">
          <cell r="D1131" t="str">
            <v xml:space="preserve">KUR01R-03 </v>
          </cell>
          <cell r="J1131">
            <v>761</v>
          </cell>
          <cell r="K1131">
            <v>2667758.5899923695</v>
          </cell>
        </row>
        <row r="1132">
          <cell r="D1132" t="str">
            <v xml:space="preserve">LSA07R-04 </v>
          </cell>
          <cell r="J1132">
            <v>71</v>
          </cell>
          <cell r="K1132">
            <v>1182558.4199995967</v>
          </cell>
        </row>
        <row r="1133">
          <cell r="D1133" t="str">
            <v xml:space="preserve">LSA09R-04 </v>
          </cell>
          <cell r="J1133">
            <v>17</v>
          </cell>
          <cell r="K1133">
            <v>2674345.1710003428</v>
          </cell>
        </row>
        <row r="1134">
          <cell r="D1134" t="str">
            <v xml:space="preserve">RNA03R-02 </v>
          </cell>
          <cell r="J1134">
            <v>17</v>
          </cell>
          <cell r="K1134">
            <v>2675428.7450000178</v>
          </cell>
        </row>
        <row r="1135">
          <cell r="D1135" t="str">
            <v xml:space="preserve">PNA04R-01 </v>
          </cell>
          <cell r="J1135">
            <v>19</v>
          </cell>
          <cell r="K1135">
            <v>2654906.6630016547</v>
          </cell>
        </row>
        <row r="1136">
          <cell r="D1136" t="str">
            <v xml:space="preserve">TSE09R-01 </v>
          </cell>
          <cell r="J1136">
            <v>15</v>
          </cell>
          <cell r="K1136">
            <v>2675806.6979992669</v>
          </cell>
        </row>
        <row r="1137">
          <cell r="D1137" t="str">
            <v xml:space="preserve">BSR01R-07 </v>
          </cell>
          <cell r="J1137">
            <v>13</v>
          </cell>
          <cell r="K1137">
            <v>2675943.3130008169</v>
          </cell>
        </row>
        <row r="1138">
          <cell r="D1138" t="str">
            <v xml:space="preserve">RBA07R-01 </v>
          </cell>
          <cell r="J1138">
            <v>400</v>
          </cell>
          <cell r="K1138">
            <v>2424801.3720023213</v>
          </cell>
        </row>
        <row r="1139">
          <cell r="D1139" t="str">
            <v xml:space="preserve">DNA09R-02 </v>
          </cell>
          <cell r="J1139">
            <v>87</v>
          </cell>
          <cell r="K1139">
            <v>2438648.5450010514</v>
          </cell>
        </row>
        <row r="1140">
          <cell r="D1140" t="str">
            <v xml:space="preserve">SSA05R-01 </v>
          </cell>
          <cell r="J1140">
            <v>356</v>
          </cell>
          <cell r="K1140">
            <v>1788037.4589920975</v>
          </cell>
        </row>
        <row r="1141">
          <cell r="D1141" t="str">
            <v xml:space="preserve">PTH04R-02 </v>
          </cell>
          <cell r="J1141">
            <v>0</v>
          </cell>
          <cell r="K1141">
            <v>0</v>
          </cell>
        </row>
        <row r="1142">
          <cell r="D1142" t="str">
            <v xml:space="preserve">HUC05R-01 </v>
          </cell>
          <cell r="J1142">
            <v>16</v>
          </cell>
          <cell r="K1142">
            <v>2674986.543000536</v>
          </cell>
        </row>
        <row r="1143">
          <cell r="D1143" t="str">
            <v xml:space="preserve">DNA05R-02 </v>
          </cell>
          <cell r="J1143">
            <v>22</v>
          </cell>
          <cell r="K1143">
            <v>2674431.6140010953</v>
          </cell>
        </row>
        <row r="1144">
          <cell r="D1144" t="str">
            <v xml:space="preserve">HUB08R-01 </v>
          </cell>
          <cell r="J1144">
            <v>16</v>
          </cell>
          <cell r="K1144">
            <v>2675189.3890003441</v>
          </cell>
        </row>
        <row r="1145">
          <cell r="D1145" t="str">
            <v xml:space="preserve">PNA09R-02 </v>
          </cell>
          <cell r="J1145">
            <v>19</v>
          </cell>
          <cell r="K1145">
            <v>2675189.9090004154</v>
          </cell>
        </row>
        <row r="1146">
          <cell r="D1146" t="str">
            <v xml:space="preserve">KDA01R-08 </v>
          </cell>
          <cell r="J1146">
            <v>907</v>
          </cell>
          <cell r="K1146">
            <v>2661914.9949985323</v>
          </cell>
        </row>
        <row r="1147">
          <cell r="D1147" t="str">
            <v xml:space="preserve">KUA07R-02 </v>
          </cell>
          <cell r="J1147">
            <v>30</v>
          </cell>
          <cell r="K1147">
            <v>2674445.3149979934</v>
          </cell>
        </row>
        <row r="1148">
          <cell r="D1148" t="str">
            <v xml:space="preserve">PDA03R-01 </v>
          </cell>
          <cell r="J1148">
            <v>15</v>
          </cell>
          <cell r="K1148">
            <v>2675265.6310009304</v>
          </cell>
        </row>
        <row r="1149">
          <cell r="D1149" t="str">
            <v xml:space="preserve">RBC02R-01 </v>
          </cell>
          <cell r="J1149">
            <v>16</v>
          </cell>
          <cell r="K1149">
            <v>2675176.8150001997</v>
          </cell>
        </row>
        <row r="1150">
          <cell r="D1150" t="str">
            <v xml:space="preserve">RBB09R-02 </v>
          </cell>
          <cell r="J1150">
            <v>21</v>
          </cell>
          <cell r="K1150">
            <v>2671933.6580017582</v>
          </cell>
        </row>
        <row r="1151">
          <cell r="D1151" t="str">
            <v xml:space="preserve">CPA02R-08 </v>
          </cell>
          <cell r="J1151">
            <v>34</v>
          </cell>
          <cell r="K1151">
            <v>2670731.1540000373</v>
          </cell>
        </row>
        <row r="1152">
          <cell r="D1152" t="str">
            <v xml:space="preserve">CPA09R-02 </v>
          </cell>
          <cell r="J1152">
            <v>21</v>
          </cell>
          <cell r="K1152">
            <v>2664402.1860008128</v>
          </cell>
        </row>
        <row r="1153">
          <cell r="D1153" t="str">
            <v xml:space="preserve">CPA10R-04 </v>
          </cell>
          <cell r="J1153">
            <v>13</v>
          </cell>
          <cell r="K1153">
            <v>2675612.5920005841</v>
          </cell>
        </row>
        <row r="1154">
          <cell r="D1154" t="str">
            <v xml:space="preserve">HUC03R-02 </v>
          </cell>
          <cell r="J1154">
            <v>23</v>
          </cell>
          <cell r="K1154">
            <v>2673471.7729986878</v>
          </cell>
        </row>
        <row r="1155">
          <cell r="D1155" t="str">
            <v xml:space="preserve">PBB04R-01 </v>
          </cell>
          <cell r="J1155">
            <v>16</v>
          </cell>
          <cell r="K1155">
            <v>2633023.4999982174</v>
          </cell>
        </row>
        <row r="1156">
          <cell r="D1156" t="str">
            <v xml:space="preserve">LSA07R-02 </v>
          </cell>
          <cell r="J1156">
            <v>17</v>
          </cell>
          <cell r="K1156">
            <v>2674766.6350000072</v>
          </cell>
        </row>
        <row r="1157">
          <cell r="D1157" t="str">
            <v xml:space="preserve">CBN03R-02 </v>
          </cell>
          <cell r="J1157">
            <v>16</v>
          </cell>
          <cell r="K1157">
            <v>2117220.598000288</v>
          </cell>
        </row>
        <row r="1158">
          <cell r="D1158" t="str">
            <v xml:space="preserve">PTR02R-02 </v>
          </cell>
          <cell r="J1158">
            <v>23</v>
          </cell>
          <cell r="K1158">
            <v>2673702.1500004688</v>
          </cell>
        </row>
        <row r="1159">
          <cell r="D1159" t="str">
            <v xml:space="preserve">RBB04R-03 </v>
          </cell>
          <cell r="J1159">
            <v>17</v>
          </cell>
          <cell r="K1159">
            <v>2674278.1090005068</v>
          </cell>
        </row>
        <row r="1160">
          <cell r="D1160" t="str">
            <v xml:space="preserve">PBB04R-03 </v>
          </cell>
          <cell r="J1160">
            <v>29</v>
          </cell>
          <cell r="K1160">
            <v>2674821.3730021147</v>
          </cell>
        </row>
        <row r="1161">
          <cell r="D1161" t="str">
            <v xml:space="preserve">CAB03R-02 </v>
          </cell>
          <cell r="J1161">
            <v>0</v>
          </cell>
          <cell r="K1161">
            <v>0</v>
          </cell>
        </row>
        <row r="1162">
          <cell r="D1162" t="str">
            <v xml:space="preserve">KUA09R-03 </v>
          </cell>
          <cell r="J1162">
            <v>17</v>
          </cell>
          <cell r="K1162">
            <v>2673946.7439991655</v>
          </cell>
        </row>
        <row r="1163">
          <cell r="D1163" t="str">
            <v xml:space="preserve">CPA01R-01 </v>
          </cell>
          <cell r="J1163">
            <v>19</v>
          </cell>
          <cell r="K1163">
            <v>2672436.7400006857</v>
          </cell>
        </row>
        <row r="1164">
          <cell r="D1164" t="str">
            <v xml:space="preserve">CAB09R-02 </v>
          </cell>
          <cell r="J1164">
            <v>0</v>
          </cell>
          <cell r="K1164">
            <v>0</v>
          </cell>
        </row>
        <row r="1165">
          <cell r="D1165" t="str">
            <v xml:space="preserve">CAB10R-02 </v>
          </cell>
          <cell r="J1165">
            <v>20</v>
          </cell>
          <cell r="K1165">
            <v>2037822.4299991038</v>
          </cell>
        </row>
        <row r="1166">
          <cell r="D1166" t="str">
            <v xml:space="preserve">KUR08R-03 </v>
          </cell>
          <cell r="J1166">
            <v>851</v>
          </cell>
          <cell r="K1166">
            <v>2660626.5770140104</v>
          </cell>
        </row>
        <row r="1167">
          <cell r="D1167" t="str">
            <v xml:space="preserve">PBA05R-01 </v>
          </cell>
          <cell r="J1167">
            <v>14</v>
          </cell>
          <cell r="K1167">
            <v>2674706.073999661</v>
          </cell>
        </row>
        <row r="1168">
          <cell r="D1168" t="str">
            <v xml:space="preserve">RBB08R-02 </v>
          </cell>
          <cell r="J1168">
            <v>166</v>
          </cell>
          <cell r="K1168">
            <v>2668354.5669982675</v>
          </cell>
        </row>
        <row r="1169">
          <cell r="D1169" t="str">
            <v xml:space="preserve">PBA06R-02 </v>
          </cell>
          <cell r="J1169">
            <v>450</v>
          </cell>
          <cell r="K1169">
            <v>2659356.7459993064</v>
          </cell>
        </row>
        <row r="1170">
          <cell r="D1170" t="str">
            <v xml:space="preserve">HUU03R-04 </v>
          </cell>
          <cell r="J1170">
            <v>150</v>
          </cell>
          <cell r="K1170">
            <v>2670359.5689989626</v>
          </cell>
        </row>
        <row r="1171">
          <cell r="D1171" t="str">
            <v xml:space="preserve">TSE05R-01 </v>
          </cell>
          <cell r="J1171">
            <v>150</v>
          </cell>
          <cell r="K1171">
            <v>2667231.7700010957</v>
          </cell>
        </row>
        <row r="1172">
          <cell r="D1172" t="str">
            <v xml:space="preserve">LSA03R-05 </v>
          </cell>
          <cell r="J1172">
            <v>124</v>
          </cell>
          <cell r="K1172">
            <v>2670270.9500035504</v>
          </cell>
        </row>
        <row r="1173">
          <cell r="D1173" t="str">
            <v xml:space="preserve">LSA09R-07 </v>
          </cell>
          <cell r="J1173">
            <v>0</v>
          </cell>
          <cell r="K1173">
            <v>0</v>
          </cell>
        </row>
        <row r="1174">
          <cell r="D1174" t="str">
            <v xml:space="preserve">LSA10R-05 </v>
          </cell>
          <cell r="J1174">
            <v>403</v>
          </cell>
          <cell r="K1174">
            <v>2656756.8310070084</v>
          </cell>
        </row>
        <row r="1175">
          <cell r="D1175" t="str">
            <v xml:space="preserve">CPA08R-02 </v>
          </cell>
          <cell r="J1175">
            <v>122</v>
          </cell>
          <cell r="K1175">
            <v>2670331.4790022094</v>
          </cell>
        </row>
        <row r="1176">
          <cell r="D1176" t="str">
            <v xml:space="preserve">XPA04R-02 </v>
          </cell>
          <cell r="J1176">
            <v>330</v>
          </cell>
          <cell r="K1176">
            <v>2661649.6060047532</v>
          </cell>
        </row>
        <row r="1177">
          <cell r="D1177" t="str">
            <v xml:space="preserve">XPA01R-03 </v>
          </cell>
          <cell r="J1177">
            <v>162</v>
          </cell>
          <cell r="K1177">
            <v>2670800.3360000672</v>
          </cell>
        </row>
        <row r="1178">
          <cell r="D1178" t="str">
            <v xml:space="preserve">PTH04R-05 </v>
          </cell>
          <cell r="J1178">
            <v>224</v>
          </cell>
          <cell r="K1178">
            <v>2666800.8169957437</v>
          </cell>
        </row>
        <row r="1179">
          <cell r="D1179" t="str">
            <v xml:space="preserve">RNA06R-01 </v>
          </cell>
          <cell r="J1179">
            <v>224</v>
          </cell>
          <cell r="K1179">
            <v>2664395.510996785</v>
          </cell>
        </row>
        <row r="1180">
          <cell r="D1180" t="str">
            <v xml:space="preserve">RNB04R-01 </v>
          </cell>
          <cell r="J1180">
            <v>120</v>
          </cell>
          <cell r="K1180">
            <v>301427.80700200237</v>
          </cell>
        </row>
        <row r="1181">
          <cell r="D1181" t="str">
            <v xml:space="preserve">RNB09R-03 </v>
          </cell>
          <cell r="J1181">
            <v>219</v>
          </cell>
          <cell r="K1181">
            <v>2671231.8739983486</v>
          </cell>
        </row>
        <row r="1182">
          <cell r="D1182" t="str">
            <v xml:space="preserve">RBB03BR-01 </v>
          </cell>
          <cell r="J1182">
            <v>0</v>
          </cell>
          <cell r="K1182">
            <v>0</v>
          </cell>
        </row>
        <row r="1183">
          <cell r="D1183" t="str">
            <v xml:space="preserve">RBB04BR-01 </v>
          </cell>
          <cell r="J1183">
            <v>0</v>
          </cell>
          <cell r="K1183">
            <v>0</v>
          </cell>
        </row>
        <row r="1184">
          <cell r="D1184" t="str">
            <v xml:space="preserve">RBB07BR-01 </v>
          </cell>
          <cell r="J1184">
            <v>0</v>
          </cell>
          <cell r="K1184">
            <v>0</v>
          </cell>
        </row>
        <row r="1185">
          <cell r="D1185" t="str">
            <v xml:space="preserve">KUA01R-04 </v>
          </cell>
          <cell r="J1185">
            <v>0</v>
          </cell>
          <cell r="K1185">
            <v>0</v>
          </cell>
        </row>
        <row r="1186">
          <cell r="D1186" t="str">
            <v xml:space="preserve">RNA03R-03 </v>
          </cell>
          <cell r="J1186">
            <v>210</v>
          </cell>
          <cell r="K1186">
            <v>1003379.2400034377</v>
          </cell>
        </row>
        <row r="1187">
          <cell r="D1187" t="str">
            <v xml:space="preserve">RNA05R-03 </v>
          </cell>
          <cell r="J1187">
            <v>8288</v>
          </cell>
          <cell r="K1187">
            <v>2403259.0310155414</v>
          </cell>
        </row>
        <row r="1188">
          <cell r="D1188" t="str">
            <v xml:space="preserve">KHY06R-03 </v>
          </cell>
          <cell r="J1188">
            <v>94</v>
          </cell>
          <cell r="K1188">
            <v>2671887.2130005853</v>
          </cell>
        </row>
        <row r="1189">
          <cell r="D1189" t="str">
            <v xml:space="preserve">CPA08R-03 </v>
          </cell>
          <cell r="J1189">
            <v>178</v>
          </cell>
          <cell r="K1189">
            <v>2670300.3870069282</v>
          </cell>
        </row>
        <row r="1190">
          <cell r="D1190" t="str">
            <v xml:space="preserve">BSP01R-02 </v>
          </cell>
          <cell r="J1190"/>
          <cell r="K1190"/>
        </row>
        <row r="1191">
          <cell r="D1191" t="str">
            <v xml:space="preserve">BSP09R-01 </v>
          </cell>
          <cell r="J1191">
            <v>145</v>
          </cell>
          <cell r="K1191">
            <v>2671822.2900029272</v>
          </cell>
        </row>
        <row r="1192">
          <cell r="D1192" t="str">
            <v xml:space="preserve">RNA03R-04 </v>
          </cell>
          <cell r="J1192">
            <v>0</v>
          </cell>
          <cell r="K1192">
            <v>0</v>
          </cell>
        </row>
        <row r="1193">
          <cell r="D1193" t="str">
            <v xml:space="preserve">RNA05R-01 </v>
          </cell>
          <cell r="J1193">
            <v>158</v>
          </cell>
          <cell r="K1193">
            <v>2584097.5619985955</v>
          </cell>
        </row>
        <row r="1194">
          <cell r="D1194" t="str">
            <v xml:space="preserve">RNB09R-01 </v>
          </cell>
          <cell r="J1194">
            <v>306</v>
          </cell>
          <cell r="K1194">
            <v>2668624.7890024446</v>
          </cell>
        </row>
        <row r="1195">
          <cell r="D1195" t="str">
            <v xml:space="preserve">CBN02R-01  </v>
          </cell>
          <cell r="J1195">
            <v>5616</v>
          </cell>
          <cell r="K1195">
            <v>1385053.1470096903</v>
          </cell>
        </row>
        <row r="1196">
          <cell r="D1196" t="str">
            <v xml:space="preserve">RNB05R-03 </v>
          </cell>
          <cell r="J1196">
            <v>412</v>
          </cell>
          <cell r="K1196">
            <v>1787319.0669987816</v>
          </cell>
        </row>
        <row r="1197">
          <cell r="D1197" t="str">
            <v xml:space="preserve">XPA02R-03 </v>
          </cell>
          <cell r="J1197">
            <v>367</v>
          </cell>
          <cell r="K1197">
            <v>1199948.6750050681</v>
          </cell>
        </row>
        <row r="1198">
          <cell r="D1198" t="str">
            <v xml:space="preserve">XPA01R-05 </v>
          </cell>
          <cell r="J1198">
            <v>161</v>
          </cell>
          <cell r="K1198">
            <v>2077897.2239978844</v>
          </cell>
        </row>
        <row r="1199">
          <cell r="D1199" t="str">
            <v xml:space="preserve">XPA02R-04 </v>
          </cell>
          <cell r="J1199">
            <v>141</v>
          </cell>
          <cell r="K1199">
            <v>2092487.7240010304</v>
          </cell>
        </row>
        <row r="1200">
          <cell r="D1200" t="str">
            <v xml:space="preserve">XPA01R-01 </v>
          </cell>
          <cell r="J1200">
            <v>424</v>
          </cell>
          <cell r="K1200">
            <v>2073128.0530131189</v>
          </cell>
        </row>
        <row r="1201">
          <cell r="D1201" t="str">
            <v xml:space="preserve">TSE07R-02 </v>
          </cell>
          <cell r="J1201">
            <v>344</v>
          </cell>
          <cell r="K1201">
            <v>1473698.0020011775</v>
          </cell>
        </row>
        <row r="1202">
          <cell r="D1202" t="str">
            <v xml:space="preserve">QTA10R-01 </v>
          </cell>
          <cell r="J1202">
            <v>345</v>
          </cell>
          <cell r="K1202">
            <v>1476983.0720033962</v>
          </cell>
        </row>
        <row r="1203">
          <cell r="D1203" t="str">
            <v xml:space="preserve">TSE07R-03 </v>
          </cell>
          <cell r="J1203">
            <v>334</v>
          </cell>
          <cell r="K1203">
            <v>1468128.0219931388</v>
          </cell>
        </row>
        <row r="1204">
          <cell r="D1204" t="str">
            <v xml:space="preserve">BSR07R-02 </v>
          </cell>
          <cell r="J1204">
            <v>352</v>
          </cell>
          <cell r="K1204">
            <v>1468701.0289962636</v>
          </cell>
        </row>
        <row r="1205">
          <cell r="D1205" t="str">
            <v xml:space="preserve">BSR02R-04 </v>
          </cell>
          <cell r="J1205">
            <v>2</v>
          </cell>
          <cell r="K1205">
            <v>955.87500035762787</v>
          </cell>
        </row>
        <row r="1206">
          <cell r="D1206" t="str">
            <v xml:space="preserve">BSP09R-02 </v>
          </cell>
          <cell r="J1206">
            <v>318</v>
          </cell>
          <cell r="K1206">
            <v>1306305.9900041437</v>
          </cell>
        </row>
        <row r="1207">
          <cell r="D1207" t="str">
            <v xml:space="preserve">BSP04R-05 </v>
          </cell>
          <cell r="J1207">
            <v>144</v>
          </cell>
          <cell r="K1207">
            <v>1328715.155994636</v>
          </cell>
        </row>
        <row r="1208">
          <cell r="D1208" t="str">
            <v xml:space="preserve">RNA05R-07 </v>
          </cell>
          <cell r="J1208">
            <v>172</v>
          </cell>
          <cell r="K1208">
            <v>1392770.1830073958</v>
          </cell>
        </row>
        <row r="1209">
          <cell r="D1209" t="str">
            <v xml:space="preserve">CPA02R-09 </v>
          </cell>
          <cell r="J1209">
            <v>156</v>
          </cell>
          <cell r="K1209">
            <v>1339243.4520048089</v>
          </cell>
        </row>
        <row r="1210">
          <cell r="D1210" t="str">
            <v xml:space="preserve">LSA09R-03 </v>
          </cell>
          <cell r="J1210">
            <v>158</v>
          </cell>
          <cell r="K1210">
            <v>1404752.301000827</v>
          </cell>
        </row>
        <row r="1211">
          <cell r="D1211" t="str">
            <v xml:space="preserve">CPA09R-04 </v>
          </cell>
          <cell r="J1211">
            <v>0</v>
          </cell>
          <cell r="K1211">
            <v>0</v>
          </cell>
        </row>
        <row r="1212">
          <cell r="D1212" t="str">
            <v xml:space="preserve">LSA07R-07 </v>
          </cell>
          <cell r="J1212">
            <v>189</v>
          </cell>
          <cell r="K1212">
            <v>1412313.7650017627</v>
          </cell>
        </row>
        <row r="1213">
          <cell r="D1213" t="str">
            <v xml:space="preserve">LSA07R-05 </v>
          </cell>
          <cell r="J1213">
            <v>0</v>
          </cell>
          <cell r="K1213">
            <v>0</v>
          </cell>
        </row>
        <row r="1214">
          <cell r="D1214" t="str">
            <v xml:space="preserve">RNA04R-03 </v>
          </cell>
          <cell r="J1214">
            <v>339</v>
          </cell>
          <cell r="K1214">
            <v>1395999.1320129717</v>
          </cell>
        </row>
        <row r="1215">
          <cell r="D1215" t="str">
            <v xml:space="preserve">BSP04R-04 </v>
          </cell>
          <cell r="J1215">
            <v>6</v>
          </cell>
          <cell r="K1215">
            <v>37196.985999983735</v>
          </cell>
        </row>
        <row r="1216">
          <cell r="D1216" t="str">
            <v xml:space="preserve">BSP07R-04 </v>
          </cell>
          <cell r="J1216">
            <v>325</v>
          </cell>
          <cell r="K1216">
            <v>1304648.5720044002</v>
          </cell>
        </row>
        <row r="1217">
          <cell r="D1217" t="str">
            <v xml:space="preserve">KDA02R-02 </v>
          </cell>
          <cell r="J1217">
            <v>375</v>
          </cell>
          <cell r="K1217">
            <v>1917159.9800031865</v>
          </cell>
        </row>
        <row r="1218">
          <cell r="D1218" t="str">
            <v xml:space="preserve">BSP02R-02 </v>
          </cell>
          <cell r="J1218">
            <v>15</v>
          </cell>
          <cell r="K1218">
            <v>2676004.0180012118</v>
          </cell>
        </row>
        <row r="1219">
          <cell r="D1219" t="str">
            <v xml:space="preserve">BSP02R-03 </v>
          </cell>
          <cell r="J1219">
            <v>17</v>
          </cell>
          <cell r="K1219">
            <v>2675763.3530013962</v>
          </cell>
        </row>
        <row r="1220">
          <cell r="D1220" t="str">
            <v xml:space="preserve">BSR02R-07 </v>
          </cell>
          <cell r="J1220">
            <v>14</v>
          </cell>
          <cell r="K1220">
            <v>2675893.4700008249</v>
          </cell>
        </row>
        <row r="1221">
          <cell r="D1221" t="str">
            <v xml:space="preserve">BSP05R-01 </v>
          </cell>
          <cell r="J1221">
            <v>21</v>
          </cell>
          <cell r="K1221">
            <v>802832.11700019892</v>
          </cell>
        </row>
        <row r="1222">
          <cell r="D1222" t="str">
            <v xml:space="preserve">BSP06R-02 </v>
          </cell>
          <cell r="J1222">
            <v>17</v>
          </cell>
          <cell r="K1222">
            <v>2675957.3000006145</v>
          </cell>
        </row>
        <row r="1223">
          <cell r="D1223" t="str">
            <v xml:space="preserve">PTH03R-01 </v>
          </cell>
          <cell r="J1223">
            <v>41</v>
          </cell>
          <cell r="K1223">
            <v>2663861.0609982396</v>
          </cell>
        </row>
        <row r="1224">
          <cell r="D1224" t="str">
            <v xml:space="preserve">BSP07R-05 </v>
          </cell>
          <cell r="J1224">
            <v>22</v>
          </cell>
          <cell r="K1224">
            <v>2654691.4619988296</v>
          </cell>
        </row>
        <row r="1225">
          <cell r="D1225" t="str">
            <v xml:space="preserve">BSP10R-02 </v>
          </cell>
          <cell r="J1225">
            <v>15</v>
          </cell>
          <cell r="K1225">
            <v>2675681.5169995185</v>
          </cell>
        </row>
        <row r="1226">
          <cell r="D1226" t="str">
            <v xml:space="preserve">BSR01R-04 </v>
          </cell>
          <cell r="J1226">
            <v>111</v>
          </cell>
          <cell r="K1226">
            <v>2071255.2500024205</v>
          </cell>
        </row>
        <row r="1227">
          <cell r="D1227" t="str">
            <v xml:space="preserve">BSR01R-05 </v>
          </cell>
          <cell r="J1227">
            <v>1</v>
          </cell>
          <cell r="K1227">
            <v>299550.67199973855</v>
          </cell>
        </row>
        <row r="1228">
          <cell r="D1228" t="str">
            <v xml:space="preserve">BSR02R-06 </v>
          </cell>
          <cell r="J1228">
            <v>13</v>
          </cell>
          <cell r="K1228">
            <v>2676044.1680009477</v>
          </cell>
        </row>
        <row r="1229">
          <cell r="D1229" t="str">
            <v xml:space="preserve">PTH06R-02 </v>
          </cell>
          <cell r="J1229">
            <v>13</v>
          </cell>
          <cell r="K1229">
            <v>2675399.9730007024</v>
          </cell>
        </row>
        <row r="1230">
          <cell r="D1230" t="str">
            <v xml:space="preserve">PBA01R-02 </v>
          </cell>
          <cell r="J1230">
            <v>29</v>
          </cell>
          <cell r="K1230">
            <v>2672458.0529998988</v>
          </cell>
        </row>
        <row r="1231">
          <cell r="D1231" t="str">
            <v xml:space="preserve">CAB01R-05 </v>
          </cell>
          <cell r="J1231">
            <v>14</v>
          </cell>
          <cell r="K1231">
            <v>2654824.229000858</v>
          </cell>
        </row>
        <row r="1232">
          <cell r="D1232" t="str">
            <v xml:space="preserve">CAA06R-01 </v>
          </cell>
          <cell r="J1232">
            <v>21</v>
          </cell>
          <cell r="K1232">
            <v>2663081.3320004381</v>
          </cell>
        </row>
        <row r="1233">
          <cell r="D1233" t="str">
            <v xml:space="preserve">CAB06R-03 </v>
          </cell>
          <cell r="J1233">
            <v>14</v>
          </cell>
          <cell r="K1233">
            <v>2675270.578998886</v>
          </cell>
        </row>
        <row r="1234">
          <cell r="D1234" t="str">
            <v xml:space="preserve">CAB07R-02 </v>
          </cell>
          <cell r="J1234">
            <v>20</v>
          </cell>
          <cell r="K1234">
            <v>2675095.2719980152</v>
          </cell>
        </row>
        <row r="1235">
          <cell r="D1235" t="str">
            <v xml:space="preserve">CAB02R-02 </v>
          </cell>
          <cell r="J1235">
            <v>14</v>
          </cell>
          <cell r="K1235">
            <v>2675261.0020014457</v>
          </cell>
        </row>
        <row r="1236">
          <cell r="D1236" t="str">
            <v xml:space="preserve">CBN04R-01 </v>
          </cell>
          <cell r="J1236">
            <v>20</v>
          </cell>
          <cell r="K1236">
            <v>2653140.0049996097</v>
          </cell>
        </row>
        <row r="1237">
          <cell r="D1237" t="str">
            <v xml:space="preserve">XPA05R-01 </v>
          </cell>
          <cell r="J1237">
            <v>106</v>
          </cell>
          <cell r="K1237">
            <v>2656014.0219991794</v>
          </cell>
        </row>
        <row r="1238">
          <cell r="D1238" t="str">
            <v xml:space="preserve">XPA02R-02 </v>
          </cell>
          <cell r="J1238">
            <v>17</v>
          </cell>
          <cell r="K1238">
            <v>2675161.0900012543</v>
          </cell>
        </row>
        <row r="1239">
          <cell r="D1239" t="str">
            <v xml:space="preserve">XPA01R-02 </v>
          </cell>
          <cell r="J1239">
            <v>15</v>
          </cell>
          <cell r="K1239">
            <v>2675306.7610006314</v>
          </cell>
        </row>
        <row r="1240">
          <cell r="D1240" t="str">
            <v xml:space="preserve">XPA01R-04 </v>
          </cell>
          <cell r="J1240">
            <v>17</v>
          </cell>
          <cell r="K1240">
            <v>2675827.4700017413</v>
          </cell>
        </row>
        <row r="1241">
          <cell r="D1241" t="str">
            <v xml:space="preserve">XPA05R-04 </v>
          </cell>
          <cell r="J1241">
            <v>15</v>
          </cell>
          <cell r="K1241">
            <v>2675647.2950002179</v>
          </cell>
        </row>
        <row r="1242">
          <cell r="D1242" t="str">
            <v xml:space="preserve">PBA02R-04 </v>
          </cell>
          <cell r="J1242">
            <v>0</v>
          </cell>
          <cell r="K1242">
            <v>0</v>
          </cell>
        </row>
        <row r="1243">
          <cell r="D1243" t="str">
            <v xml:space="preserve">CPA02R-06 </v>
          </cell>
          <cell r="J1243">
            <v>13</v>
          </cell>
          <cell r="K1243">
            <v>2676022.5010016933</v>
          </cell>
        </row>
        <row r="1244">
          <cell r="D1244" t="str">
            <v xml:space="preserve">CPA02R-07 </v>
          </cell>
          <cell r="J1244">
            <v>17</v>
          </cell>
          <cell r="K1244">
            <v>2664124.9450011877</v>
          </cell>
        </row>
        <row r="1245">
          <cell r="D1245" t="str">
            <v xml:space="preserve">CPA02R-11 </v>
          </cell>
          <cell r="J1245">
            <v>16</v>
          </cell>
          <cell r="K1245">
            <v>2633907.8370002098</v>
          </cell>
        </row>
        <row r="1246">
          <cell r="D1246" t="str">
            <v xml:space="preserve">CPA03R-03 </v>
          </cell>
          <cell r="J1246">
            <v>16</v>
          </cell>
          <cell r="K1246">
            <v>2504056.282999157</v>
          </cell>
        </row>
        <row r="1247">
          <cell r="D1247" t="str">
            <v xml:space="preserve">CPA03R-04 </v>
          </cell>
          <cell r="J1247">
            <v>21</v>
          </cell>
          <cell r="K1247">
            <v>2663990.3660012176</v>
          </cell>
        </row>
        <row r="1248">
          <cell r="D1248" t="str">
            <v xml:space="preserve">PNA08R-02 </v>
          </cell>
          <cell r="J1248">
            <v>21</v>
          </cell>
          <cell r="K1248">
            <v>2675879.139000806</v>
          </cell>
        </row>
        <row r="1249">
          <cell r="D1249" t="str">
            <v xml:space="preserve">CPA09R-01 </v>
          </cell>
          <cell r="J1249">
            <v>17</v>
          </cell>
          <cell r="K1249">
            <v>2664782.0729986997</v>
          </cell>
        </row>
        <row r="1250">
          <cell r="D1250" t="str">
            <v xml:space="preserve">CPA09R-03 </v>
          </cell>
          <cell r="J1250">
            <v>20</v>
          </cell>
          <cell r="K1250">
            <v>2645933.4879996954</v>
          </cell>
        </row>
        <row r="1251">
          <cell r="D1251" t="str">
            <v xml:space="preserve">CPA10R-06 </v>
          </cell>
          <cell r="J1251">
            <v>16</v>
          </cell>
          <cell r="K1251">
            <v>2675589.8250016384</v>
          </cell>
        </row>
        <row r="1252">
          <cell r="D1252" t="str">
            <v xml:space="preserve">CPA10R-07 </v>
          </cell>
          <cell r="J1252">
            <v>15</v>
          </cell>
          <cell r="K1252">
            <v>2675224.7660005465</v>
          </cell>
        </row>
        <row r="1253">
          <cell r="D1253" t="str">
            <v xml:space="preserve">PBA05R-02 </v>
          </cell>
          <cell r="J1253">
            <v>16</v>
          </cell>
          <cell r="K1253">
            <v>2674986.368000228</v>
          </cell>
        </row>
        <row r="1254">
          <cell r="D1254" t="str">
            <v xml:space="preserve">CPB09R-02 </v>
          </cell>
          <cell r="J1254">
            <v>17</v>
          </cell>
          <cell r="K1254">
            <v>2667637.1810018085</v>
          </cell>
        </row>
        <row r="1255">
          <cell r="D1255" t="str">
            <v xml:space="preserve">DNA01R-03 </v>
          </cell>
          <cell r="J1255">
            <v>106</v>
          </cell>
          <cell r="K1255">
            <v>2415481.2999996822</v>
          </cell>
        </row>
        <row r="1256">
          <cell r="D1256" t="str">
            <v xml:space="preserve">HUB01R-08 </v>
          </cell>
          <cell r="J1256">
            <v>18</v>
          </cell>
          <cell r="K1256">
            <v>2675607.7660001814</v>
          </cell>
        </row>
        <row r="1257">
          <cell r="D1257" t="str">
            <v xml:space="preserve">DNA07R-02 </v>
          </cell>
          <cell r="J1257">
            <v>45</v>
          </cell>
          <cell r="K1257">
            <v>2512461.9149972219</v>
          </cell>
        </row>
        <row r="1258">
          <cell r="D1258" t="str">
            <v xml:space="preserve">DNA09R-03 </v>
          </cell>
          <cell r="J1258">
            <v>23</v>
          </cell>
          <cell r="K1258">
            <v>2674125.2259991597</v>
          </cell>
        </row>
        <row r="1259">
          <cell r="D1259" t="str">
            <v xml:space="preserve">HUB01R-04 </v>
          </cell>
          <cell r="J1259">
            <v>88</v>
          </cell>
          <cell r="K1259">
            <v>2670951.5620009974</v>
          </cell>
        </row>
        <row r="1260">
          <cell r="D1260" t="str">
            <v xml:space="preserve">HUB01R-06 </v>
          </cell>
          <cell r="J1260">
            <v>39</v>
          </cell>
          <cell r="K1260">
            <v>2674312.9160002805</v>
          </cell>
        </row>
        <row r="1261">
          <cell r="D1261" t="str">
            <v xml:space="preserve">HUB01R-07 </v>
          </cell>
          <cell r="J1261">
            <v>95</v>
          </cell>
          <cell r="K1261">
            <v>2671377.0689988742</v>
          </cell>
        </row>
        <row r="1262">
          <cell r="D1262" t="str">
            <v xml:space="preserve">HUB02R-01 </v>
          </cell>
          <cell r="J1262">
            <v>100</v>
          </cell>
          <cell r="K1262">
            <v>2671011.260000593</v>
          </cell>
        </row>
        <row r="1263">
          <cell r="D1263" t="str">
            <v xml:space="preserve">HUB06R-01 </v>
          </cell>
          <cell r="J1263">
            <v>89</v>
          </cell>
          <cell r="K1263">
            <v>2670805.5580007611</v>
          </cell>
        </row>
        <row r="1264">
          <cell r="D1264" t="str">
            <v xml:space="preserve">HUC08R-01 </v>
          </cell>
          <cell r="J1264">
            <v>16</v>
          </cell>
          <cell r="K1264">
            <v>2674329.8970010132</v>
          </cell>
        </row>
        <row r="1265">
          <cell r="D1265" t="str">
            <v xml:space="preserve">HUC07R-01 </v>
          </cell>
          <cell r="J1265">
            <v>34</v>
          </cell>
          <cell r="K1265">
            <v>2674991.2850016961</v>
          </cell>
        </row>
        <row r="1266">
          <cell r="D1266" t="str">
            <v xml:space="preserve">KDA01R-01 </v>
          </cell>
          <cell r="J1266">
            <v>14</v>
          </cell>
          <cell r="K1266">
            <v>2675986.7860016646</v>
          </cell>
        </row>
        <row r="1267">
          <cell r="D1267" t="str">
            <v xml:space="preserve">KDA02BR-01 </v>
          </cell>
          <cell r="J1267">
            <v>14</v>
          </cell>
          <cell r="K1267">
            <v>2654699.8230013065</v>
          </cell>
        </row>
        <row r="1268">
          <cell r="D1268" t="str">
            <v xml:space="preserve">KDA04BR-01 </v>
          </cell>
          <cell r="J1268">
            <v>16</v>
          </cell>
          <cell r="K1268">
            <v>2675703.5500014899</v>
          </cell>
        </row>
        <row r="1269">
          <cell r="D1269" t="str">
            <v xml:space="preserve">KDA02R-03 </v>
          </cell>
          <cell r="J1269">
            <v>89</v>
          </cell>
          <cell r="K1269">
            <v>2671480.4620007286</v>
          </cell>
        </row>
        <row r="1270">
          <cell r="D1270" t="str">
            <v xml:space="preserve">KDA03BR-01 </v>
          </cell>
          <cell r="J1270">
            <v>19</v>
          </cell>
          <cell r="K1270">
            <v>2675620.2600023942</v>
          </cell>
        </row>
        <row r="1271">
          <cell r="D1271" t="str">
            <v xml:space="preserve">KHY02R-02 </v>
          </cell>
          <cell r="J1271">
            <v>17</v>
          </cell>
          <cell r="K1271">
            <v>2674616.9150001369</v>
          </cell>
        </row>
        <row r="1272">
          <cell r="D1272" t="str">
            <v xml:space="preserve">KHY06R-01 </v>
          </cell>
          <cell r="J1272">
            <v>17</v>
          </cell>
          <cell r="K1272">
            <v>2674785.7110004406</v>
          </cell>
        </row>
        <row r="1273">
          <cell r="D1273" t="str">
            <v xml:space="preserve">KHY06R-02 </v>
          </cell>
          <cell r="J1273">
            <v>18</v>
          </cell>
          <cell r="K1273">
            <v>2674531.1170012923</v>
          </cell>
        </row>
        <row r="1274">
          <cell r="D1274" t="str">
            <v xml:space="preserve">PBA12R-01 </v>
          </cell>
          <cell r="J1274">
            <v>26</v>
          </cell>
          <cell r="K1274">
            <v>2671934.2300012708</v>
          </cell>
        </row>
        <row r="1275">
          <cell r="D1275" t="str">
            <v xml:space="preserve">LSA01R-05 </v>
          </cell>
          <cell r="J1275">
            <v>15</v>
          </cell>
          <cell r="K1275">
            <v>2675437.8270010231</v>
          </cell>
        </row>
        <row r="1276">
          <cell r="D1276" t="str">
            <v xml:space="preserve">LSA01R-06 </v>
          </cell>
          <cell r="J1276">
            <v>15</v>
          </cell>
          <cell r="K1276">
            <v>2675078.6840002052</v>
          </cell>
        </row>
        <row r="1277">
          <cell r="D1277" t="str">
            <v xml:space="preserve">LSA06R-02 </v>
          </cell>
          <cell r="J1277">
            <v>22</v>
          </cell>
          <cell r="K1277">
            <v>2654535.0990010193</v>
          </cell>
        </row>
        <row r="1278">
          <cell r="D1278" t="str">
            <v xml:space="preserve">LSA04R-03 </v>
          </cell>
          <cell r="J1278">
            <v>15</v>
          </cell>
          <cell r="K1278">
            <v>2674013.5520003038</v>
          </cell>
        </row>
        <row r="1279">
          <cell r="D1279" t="str">
            <v xml:space="preserve">LSA04R-02 </v>
          </cell>
          <cell r="J1279">
            <v>28</v>
          </cell>
          <cell r="K1279">
            <v>2675224.9179981882</v>
          </cell>
        </row>
        <row r="1280">
          <cell r="D1280" t="str">
            <v xml:space="preserve">LSA05R-03 </v>
          </cell>
          <cell r="J1280">
            <v>15</v>
          </cell>
          <cell r="K1280">
            <v>2671586.731999903</v>
          </cell>
        </row>
        <row r="1281">
          <cell r="D1281" t="str">
            <v xml:space="preserve">LSA07R-01 </v>
          </cell>
          <cell r="J1281">
            <v>17</v>
          </cell>
          <cell r="K1281">
            <v>2672539.9270026013</v>
          </cell>
        </row>
        <row r="1282">
          <cell r="D1282" t="str">
            <v xml:space="preserve">LSA07R-06 </v>
          </cell>
          <cell r="J1282">
            <v>18</v>
          </cell>
          <cell r="K1282">
            <v>2668174.8049999354</v>
          </cell>
        </row>
        <row r="1283">
          <cell r="D1283" t="str">
            <v xml:space="preserve">LSA07R-08 </v>
          </cell>
          <cell r="J1283">
            <v>151</v>
          </cell>
          <cell r="K1283">
            <v>2660174.2049995344</v>
          </cell>
        </row>
        <row r="1284">
          <cell r="D1284" t="str">
            <v xml:space="preserve">LSA10R-03 </v>
          </cell>
          <cell r="J1284">
            <v>16</v>
          </cell>
          <cell r="K1284">
            <v>2542471.3310014922</v>
          </cell>
        </row>
        <row r="1285">
          <cell r="D1285" t="str">
            <v xml:space="preserve">LSA10R-04 </v>
          </cell>
          <cell r="J1285">
            <v>15</v>
          </cell>
          <cell r="K1285">
            <v>2563311.5260004299</v>
          </cell>
        </row>
        <row r="1286">
          <cell r="D1286" t="str">
            <v xml:space="preserve">PBA02R-01 </v>
          </cell>
          <cell r="J1286">
            <v>17</v>
          </cell>
          <cell r="K1286">
            <v>2674690.2299999027</v>
          </cell>
        </row>
        <row r="1287">
          <cell r="D1287" t="str">
            <v xml:space="preserve">PBA02R-03 </v>
          </cell>
          <cell r="J1287">
            <v>57</v>
          </cell>
          <cell r="K1287">
            <v>2667286.7050028639</v>
          </cell>
        </row>
        <row r="1288">
          <cell r="D1288" t="str">
            <v xml:space="preserve">PBA05R-03 </v>
          </cell>
          <cell r="J1288">
            <v>14</v>
          </cell>
          <cell r="K1288">
            <v>2675796.5469988296</v>
          </cell>
        </row>
        <row r="1289">
          <cell r="D1289" t="str">
            <v xml:space="preserve">KDA01BR-01 </v>
          </cell>
          <cell r="J1289">
            <v>13</v>
          </cell>
          <cell r="K1289">
            <v>2675805.7239996968</v>
          </cell>
        </row>
        <row r="1290">
          <cell r="D1290" t="str">
            <v xml:space="preserve">PBA11R-03 </v>
          </cell>
          <cell r="J1290">
            <v>16</v>
          </cell>
          <cell r="K1290">
            <v>2671078.1060012989</v>
          </cell>
        </row>
        <row r="1291">
          <cell r="D1291" t="str">
            <v xml:space="preserve">PBB01R-03 </v>
          </cell>
          <cell r="J1291">
            <v>15</v>
          </cell>
          <cell r="K1291">
            <v>2675103.406000114</v>
          </cell>
        </row>
        <row r="1292">
          <cell r="D1292" t="str">
            <v xml:space="preserve">PBB01R-05 </v>
          </cell>
          <cell r="J1292">
            <v>13</v>
          </cell>
          <cell r="K1292">
            <v>2675105.9549993137</v>
          </cell>
        </row>
        <row r="1293">
          <cell r="D1293" t="str">
            <v xml:space="preserve">PBB05R-03 </v>
          </cell>
          <cell r="J1293">
            <v>34</v>
          </cell>
          <cell r="K1293">
            <v>2671664.9110002676</v>
          </cell>
        </row>
        <row r="1294">
          <cell r="D1294" t="str">
            <v xml:space="preserve">PDA02R-01 </v>
          </cell>
          <cell r="J1294">
            <v>20</v>
          </cell>
          <cell r="K1294">
            <v>2675933.4299983224</v>
          </cell>
        </row>
        <row r="1295">
          <cell r="D1295" t="str">
            <v xml:space="preserve">PTH03R-02 </v>
          </cell>
          <cell r="J1295">
            <v>16</v>
          </cell>
          <cell r="K1295">
            <v>2674954.6370002907</v>
          </cell>
        </row>
        <row r="1296">
          <cell r="D1296" t="str">
            <v xml:space="preserve">PDA10R-02 </v>
          </cell>
          <cell r="J1296">
            <v>15</v>
          </cell>
          <cell r="K1296">
            <v>2675873.9720000653</v>
          </cell>
        </row>
        <row r="1297">
          <cell r="D1297" t="str">
            <v xml:space="preserve">PDA07R-01 </v>
          </cell>
          <cell r="J1297">
            <v>14</v>
          </cell>
          <cell r="K1297">
            <v>2675892.725001974</v>
          </cell>
        </row>
        <row r="1298">
          <cell r="D1298" t="str">
            <v xml:space="preserve">PTH10R-01 </v>
          </cell>
          <cell r="J1298">
            <v>17</v>
          </cell>
          <cell r="K1298">
            <v>2674294.9190003565</v>
          </cell>
        </row>
        <row r="1299">
          <cell r="D1299" t="str">
            <v xml:space="preserve">PTH05R-01 </v>
          </cell>
          <cell r="J1299">
            <v>16</v>
          </cell>
          <cell r="K1299">
            <v>2673613.5479991557</v>
          </cell>
        </row>
        <row r="1300">
          <cell r="D1300" t="str">
            <v xml:space="preserve">RBB04R-06 </v>
          </cell>
          <cell r="J1300">
            <v>15</v>
          </cell>
          <cell r="K1300">
            <v>2674896.2110001827</v>
          </cell>
        </row>
        <row r="1301">
          <cell r="D1301" t="str">
            <v xml:space="preserve">PTS01R-02 </v>
          </cell>
          <cell r="J1301">
            <v>33</v>
          </cell>
          <cell r="K1301">
            <v>2670977.9559994815</v>
          </cell>
        </row>
        <row r="1302">
          <cell r="D1302" t="str">
            <v xml:space="preserve">PTS07R-02 </v>
          </cell>
          <cell r="J1302">
            <v>18</v>
          </cell>
          <cell r="K1302">
            <v>2674858.2719998201</v>
          </cell>
        </row>
        <row r="1303">
          <cell r="D1303" t="str">
            <v xml:space="preserve">RBB03R-02 </v>
          </cell>
          <cell r="J1303">
            <v>16</v>
          </cell>
          <cell r="K1303">
            <v>2675439.7150006145</v>
          </cell>
        </row>
        <row r="1304">
          <cell r="D1304" t="str">
            <v xml:space="preserve">PTH01R-02 </v>
          </cell>
          <cell r="J1304">
            <v>14</v>
          </cell>
          <cell r="K1304">
            <v>2674856.3229998806</v>
          </cell>
        </row>
        <row r="1305">
          <cell r="D1305" t="str">
            <v xml:space="preserve">RBB04R-04 </v>
          </cell>
          <cell r="J1305">
            <v>16</v>
          </cell>
          <cell r="K1305">
            <v>2674995.5440015532</v>
          </cell>
        </row>
        <row r="1306">
          <cell r="D1306" t="str">
            <v xml:space="preserve">RBB04R-05 </v>
          </cell>
          <cell r="J1306">
            <v>53</v>
          </cell>
          <cell r="K1306">
            <v>2443754.8050005687</v>
          </cell>
        </row>
        <row r="1307">
          <cell r="D1307" t="str">
            <v xml:space="preserve">RBB07R-02 </v>
          </cell>
          <cell r="J1307">
            <v>16</v>
          </cell>
          <cell r="K1307">
            <v>2675091.7340004584</v>
          </cell>
        </row>
        <row r="1308">
          <cell r="D1308" t="str">
            <v xml:space="preserve">RBB07R-03 </v>
          </cell>
          <cell r="J1308">
            <v>16</v>
          </cell>
          <cell r="K1308">
            <v>2674792.115000356</v>
          </cell>
        </row>
        <row r="1309">
          <cell r="D1309" t="str">
            <v xml:space="preserve">RBB09R-03 </v>
          </cell>
          <cell r="J1309">
            <v>16</v>
          </cell>
          <cell r="K1309">
            <v>2675249.1420005215</v>
          </cell>
        </row>
        <row r="1310">
          <cell r="D1310" t="str">
            <v xml:space="preserve">HUC05R-03 </v>
          </cell>
          <cell r="J1310">
            <v>20</v>
          </cell>
          <cell r="K1310">
            <v>2669418.3469994925</v>
          </cell>
        </row>
        <row r="1311">
          <cell r="D1311" t="str">
            <v xml:space="preserve">RNA04R-04 </v>
          </cell>
          <cell r="J1311">
            <v>24</v>
          </cell>
          <cell r="K1311">
            <v>2671972.7069997462</v>
          </cell>
        </row>
        <row r="1312">
          <cell r="D1312" t="str">
            <v xml:space="preserve">CAB02R-01 </v>
          </cell>
          <cell r="J1312">
            <v>0</v>
          </cell>
          <cell r="K1312">
            <v>0</v>
          </cell>
        </row>
        <row r="1313">
          <cell r="D1313" t="str">
            <v xml:space="preserve">RNA05R-06 </v>
          </cell>
          <cell r="J1313">
            <v>16</v>
          </cell>
          <cell r="K1313">
            <v>2675042.8899999009</v>
          </cell>
        </row>
        <row r="1314">
          <cell r="D1314" t="str">
            <v xml:space="preserve">RNA04R-02 </v>
          </cell>
          <cell r="J1314">
            <v>0</v>
          </cell>
          <cell r="K1314">
            <v>0</v>
          </cell>
        </row>
        <row r="1315">
          <cell r="D1315" t="str">
            <v xml:space="preserve">LSA07R-03 </v>
          </cell>
          <cell r="J1315">
            <v>19</v>
          </cell>
          <cell r="K1315">
            <v>2675910.1770000765</v>
          </cell>
        </row>
        <row r="1316">
          <cell r="D1316" t="str">
            <v xml:space="preserve">RNA05R-05 </v>
          </cell>
          <cell r="J1316">
            <v>23</v>
          </cell>
          <cell r="K1316">
            <v>2673815.2779996861</v>
          </cell>
        </row>
        <row r="1317">
          <cell r="D1317" t="str">
            <v xml:space="preserve">RNB04R-03 </v>
          </cell>
          <cell r="J1317">
            <v>30</v>
          </cell>
          <cell r="K1317">
            <v>2672696.7469972791</v>
          </cell>
        </row>
        <row r="1318">
          <cell r="D1318" t="str">
            <v xml:space="preserve">PNA08R-01 </v>
          </cell>
          <cell r="J1318">
            <v>13</v>
          </cell>
          <cell r="K1318">
            <v>2675190.8739997074</v>
          </cell>
        </row>
        <row r="1319">
          <cell r="D1319" t="str">
            <v xml:space="preserve">RNB04R-02 </v>
          </cell>
          <cell r="J1319">
            <v>19</v>
          </cell>
          <cell r="K1319">
            <v>2633602.1540022455</v>
          </cell>
        </row>
        <row r="1320">
          <cell r="D1320" t="str">
            <v xml:space="preserve">RNB04R-04 </v>
          </cell>
          <cell r="J1320">
            <v>16</v>
          </cell>
          <cell r="K1320">
            <v>2675364.7299994715</v>
          </cell>
        </row>
        <row r="1321">
          <cell r="D1321" t="str">
            <v xml:space="preserve">KUA04R-02 </v>
          </cell>
          <cell r="J1321">
            <v>16</v>
          </cell>
          <cell r="K1321">
            <v>2675381.2210008502</v>
          </cell>
        </row>
        <row r="1322">
          <cell r="D1322" t="str">
            <v xml:space="preserve">CPA02R-10 </v>
          </cell>
          <cell r="J1322">
            <v>17</v>
          </cell>
          <cell r="K1322">
            <v>2537801.735999831</v>
          </cell>
        </row>
        <row r="1323">
          <cell r="D1323" t="str">
            <v xml:space="preserve">SME09R-01 </v>
          </cell>
          <cell r="J1323">
            <v>5</v>
          </cell>
          <cell r="K1323">
            <v>750131.94199951831</v>
          </cell>
        </row>
        <row r="1324">
          <cell r="D1324" t="str">
            <v xml:space="preserve">SSA07R-01 </v>
          </cell>
          <cell r="J1324">
            <v>13</v>
          </cell>
          <cell r="K1324">
            <v>2675584.8679983756</v>
          </cell>
        </row>
        <row r="1325">
          <cell r="D1325" t="str">
            <v xml:space="preserve">SSA07R-02 </v>
          </cell>
          <cell r="J1325">
            <v>14</v>
          </cell>
          <cell r="K1325">
            <v>2675534.5669994596</v>
          </cell>
        </row>
        <row r="1326">
          <cell r="D1326" t="str">
            <v xml:space="preserve">QTA02R-01 </v>
          </cell>
          <cell r="J1326">
            <v>0</v>
          </cell>
          <cell r="K1326">
            <v>0</v>
          </cell>
        </row>
        <row r="1327">
          <cell r="D1327" t="str">
            <v xml:space="preserve">TSE01R-01 </v>
          </cell>
          <cell r="J1327">
            <v>18</v>
          </cell>
          <cell r="K1327">
            <v>2674182.5850014342</v>
          </cell>
        </row>
        <row r="1328">
          <cell r="D1328" t="str">
            <v xml:space="preserve">TSE07R-04 </v>
          </cell>
          <cell r="J1328">
            <v>15</v>
          </cell>
          <cell r="K1328">
            <v>2675797.4129994633</v>
          </cell>
        </row>
        <row r="1329">
          <cell r="D1329" t="str">
            <v xml:space="preserve">TSE09R-03 </v>
          </cell>
          <cell r="J1329">
            <v>32</v>
          </cell>
          <cell r="K1329">
            <v>2674009.0930015314</v>
          </cell>
        </row>
        <row r="1330">
          <cell r="D1330" t="str">
            <v xml:space="preserve">TSE10R-01 </v>
          </cell>
          <cell r="J1330">
            <v>264</v>
          </cell>
          <cell r="K1330">
            <v>2593048.7680007005</v>
          </cell>
        </row>
        <row r="1331">
          <cell r="D1331" t="str">
            <v xml:space="preserve">TSE10R-02 </v>
          </cell>
          <cell r="J1331">
            <v>14</v>
          </cell>
          <cell r="K1331">
            <v>2675377.1340007894</v>
          </cell>
        </row>
        <row r="1332">
          <cell r="D1332" t="str">
            <v xml:space="preserve">TSE10R-03 </v>
          </cell>
          <cell r="J1332">
            <v>30</v>
          </cell>
          <cell r="K1332">
            <v>2633205.7709970977</v>
          </cell>
        </row>
        <row r="1333">
          <cell r="D1333" t="str">
            <v xml:space="preserve">PTR09R-01 </v>
          </cell>
          <cell r="J1333">
            <v>20</v>
          </cell>
          <cell r="K1333">
            <v>2674164.6080017788</v>
          </cell>
        </row>
        <row r="1334">
          <cell r="D1334" t="str">
            <v xml:space="preserve">PTR07R-01 </v>
          </cell>
          <cell r="J1334">
            <v>18</v>
          </cell>
          <cell r="K1334">
            <v>2673648.0050014565</v>
          </cell>
        </row>
        <row r="1335">
          <cell r="D1335" t="str">
            <v xml:space="preserve">PTR10R-01 </v>
          </cell>
          <cell r="J1335">
            <v>18</v>
          </cell>
          <cell r="K1335">
            <v>2673679.2740011588</v>
          </cell>
        </row>
        <row r="1336">
          <cell r="D1336" t="str">
            <v xml:space="preserve">PTH09R-02 </v>
          </cell>
          <cell r="J1336">
            <v>65</v>
          </cell>
          <cell r="K1336">
            <v>2166927.3920001229</v>
          </cell>
        </row>
        <row r="1337">
          <cell r="D1337" t="str">
            <v xml:space="preserve">KHZ07R-01 </v>
          </cell>
          <cell r="J1337">
            <v>22</v>
          </cell>
          <cell r="K1337">
            <v>2673471.3349987753</v>
          </cell>
        </row>
        <row r="1338">
          <cell r="D1338" t="str">
            <v xml:space="preserve">PTH07R-01 </v>
          </cell>
          <cell r="J1338">
            <v>18</v>
          </cell>
          <cell r="K1338">
            <v>2674729.7139991773</v>
          </cell>
        </row>
        <row r="1339">
          <cell r="D1339" t="str">
            <v xml:space="preserve">PBA04R-02 </v>
          </cell>
          <cell r="J1339">
            <v>17</v>
          </cell>
          <cell r="K1339">
            <v>2674404.2639985681</v>
          </cell>
        </row>
        <row r="1340">
          <cell r="D1340" t="str">
            <v xml:space="preserve">RBA04R-03 </v>
          </cell>
          <cell r="J1340">
            <v>22</v>
          </cell>
          <cell r="K1340">
            <v>2643033.915999555</v>
          </cell>
        </row>
        <row r="1341">
          <cell r="D1341" t="str">
            <v xml:space="preserve">PTH06R-01 </v>
          </cell>
          <cell r="J1341">
            <v>17</v>
          </cell>
          <cell r="K1341">
            <v>2674749.651999562</v>
          </cell>
        </row>
        <row r="1342">
          <cell r="D1342" t="str">
            <v xml:space="preserve">XPA04R-03 </v>
          </cell>
          <cell r="J1342">
            <v>13</v>
          </cell>
          <cell r="K1342">
            <v>2675131.644000113</v>
          </cell>
        </row>
        <row r="1343">
          <cell r="D1343" t="str">
            <v xml:space="preserve">XPA05R-03 </v>
          </cell>
          <cell r="J1343">
            <v>15</v>
          </cell>
          <cell r="K1343">
            <v>2675744.8299997486</v>
          </cell>
        </row>
        <row r="1344">
          <cell r="D1344" t="str">
            <v xml:space="preserve">CBN03R-05 </v>
          </cell>
          <cell r="J1344">
            <v>16</v>
          </cell>
          <cell r="K1344">
            <v>2673538.8660000404</v>
          </cell>
        </row>
        <row r="1345">
          <cell r="D1345" t="str">
            <v xml:space="preserve">CBN03R-06 </v>
          </cell>
          <cell r="J1345">
            <v>13</v>
          </cell>
          <cell r="K1345">
            <v>2675863.2890000241</v>
          </cell>
        </row>
        <row r="1346">
          <cell r="D1346" t="str">
            <v xml:space="preserve">CBN10R-02 </v>
          </cell>
          <cell r="J1346">
            <v>14</v>
          </cell>
          <cell r="K1346">
            <v>2675023.4790007817</v>
          </cell>
        </row>
        <row r="1347">
          <cell r="D1347" t="str">
            <v xml:space="preserve">XPA10R-02 </v>
          </cell>
          <cell r="J1347">
            <v>14</v>
          </cell>
          <cell r="K1347">
            <v>2675774.0069996333</v>
          </cell>
        </row>
        <row r="1348">
          <cell r="D1348" t="str">
            <v xml:space="preserve">DNA10R-02 </v>
          </cell>
          <cell r="J1348">
            <v>14</v>
          </cell>
          <cell r="K1348">
            <v>2675730.9299997054</v>
          </cell>
        </row>
        <row r="1349">
          <cell r="D1349" t="str">
            <v xml:space="preserve">DNA09R-04 </v>
          </cell>
          <cell r="J1349">
            <v>14</v>
          </cell>
          <cell r="K1349">
            <v>2675845.3130005393</v>
          </cell>
        </row>
        <row r="1350">
          <cell r="D1350" t="str">
            <v xml:space="preserve">DNA01R-04 </v>
          </cell>
          <cell r="J1350">
            <v>106</v>
          </cell>
          <cell r="K1350">
            <v>2544744.5009998279</v>
          </cell>
        </row>
        <row r="1351">
          <cell r="D1351" t="str">
            <v xml:space="preserve">DNA05R-01 </v>
          </cell>
          <cell r="J1351">
            <v>96</v>
          </cell>
          <cell r="K1351">
            <v>2479058.4630049998</v>
          </cell>
        </row>
        <row r="1352">
          <cell r="D1352" t="str">
            <v xml:space="preserve">DNA04R-03 </v>
          </cell>
          <cell r="J1352">
            <v>175</v>
          </cell>
          <cell r="K1352">
            <v>2301136.3049958833</v>
          </cell>
        </row>
        <row r="1353">
          <cell r="D1353" t="str">
            <v xml:space="preserve">PBB02R-01 </v>
          </cell>
          <cell r="J1353">
            <v>14</v>
          </cell>
          <cell r="K1353">
            <v>2674989.8060008418</v>
          </cell>
        </row>
        <row r="1354">
          <cell r="D1354" t="str">
            <v xml:space="preserve">PBB05R-01 </v>
          </cell>
          <cell r="J1354">
            <v>94</v>
          </cell>
          <cell r="K1354">
            <v>2659977.5490008527</v>
          </cell>
        </row>
        <row r="1355">
          <cell r="D1355" t="str">
            <v xml:space="preserve">KDA01R-05 </v>
          </cell>
          <cell r="J1355">
            <v>14</v>
          </cell>
          <cell r="K1355">
            <v>2550668.7890010886</v>
          </cell>
        </row>
        <row r="1356">
          <cell r="D1356" t="str">
            <v xml:space="preserve">KDA02R-04 </v>
          </cell>
          <cell r="J1356">
            <v>12</v>
          </cell>
          <cell r="K1356">
            <v>2675501.5960010933</v>
          </cell>
        </row>
        <row r="1357">
          <cell r="D1357" t="str">
            <v xml:space="preserve">HUB05R-01 </v>
          </cell>
          <cell r="J1357">
            <v>3</v>
          </cell>
          <cell r="K1357">
            <v>1864748.5320002306</v>
          </cell>
        </row>
        <row r="1358">
          <cell r="D1358" t="str">
            <v xml:space="preserve">HUC05R-02 </v>
          </cell>
          <cell r="J1358">
            <v>19</v>
          </cell>
          <cell r="K1358">
            <v>2670025.8090014337</v>
          </cell>
        </row>
        <row r="1359">
          <cell r="D1359" t="str">
            <v xml:space="preserve">HUB02R-02 </v>
          </cell>
          <cell r="J1359">
            <v>85</v>
          </cell>
          <cell r="K1359">
            <v>2671556.6900045844</v>
          </cell>
        </row>
        <row r="1360">
          <cell r="D1360" t="str">
            <v xml:space="preserve">PNA09R-01 </v>
          </cell>
          <cell r="J1360">
            <v>15</v>
          </cell>
          <cell r="K1360">
            <v>2675175.4979999503</v>
          </cell>
        </row>
        <row r="1361">
          <cell r="D1361" t="str">
            <v xml:space="preserve">KUA07R-01 </v>
          </cell>
          <cell r="J1361">
            <v>13</v>
          </cell>
          <cell r="K1361">
            <v>2675627.535000653</v>
          </cell>
        </row>
        <row r="1362">
          <cell r="D1362" t="str">
            <v xml:space="preserve">KUA01R-01 </v>
          </cell>
          <cell r="J1362">
            <v>14</v>
          </cell>
          <cell r="K1362">
            <v>2675469.8169992538</v>
          </cell>
        </row>
        <row r="1363">
          <cell r="D1363" t="str">
            <v xml:space="preserve">PDA04R-02 </v>
          </cell>
          <cell r="J1363">
            <v>1</v>
          </cell>
          <cell r="K1363">
            <v>209840.00499984249</v>
          </cell>
        </row>
        <row r="1364">
          <cell r="D1364" t="str">
            <v xml:space="preserve">KUA05R-02 </v>
          </cell>
          <cell r="J1364">
            <v>13</v>
          </cell>
          <cell r="K1364">
            <v>2674300.5600008648</v>
          </cell>
        </row>
        <row r="1365">
          <cell r="D1365" t="str">
            <v xml:space="preserve">BSP07R-03 </v>
          </cell>
          <cell r="J1365">
            <v>15</v>
          </cell>
          <cell r="K1365">
            <v>2675868.173999805</v>
          </cell>
        </row>
        <row r="1366">
          <cell r="D1366" t="str">
            <v xml:space="preserve">BSP10R-01 </v>
          </cell>
          <cell r="J1366">
            <v>17</v>
          </cell>
          <cell r="K1366">
            <v>2675585.8989994973</v>
          </cell>
        </row>
        <row r="1367">
          <cell r="D1367" t="str">
            <v xml:space="preserve">BSR06R-01 </v>
          </cell>
          <cell r="J1367">
            <v>13</v>
          </cell>
          <cell r="K1367">
            <v>2675816.8380003422</v>
          </cell>
        </row>
        <row r="1368">
          <cell r="D1368" t="str">
            <v xml:space="preserve">BSR01R-01 </v>
          </cell>
          <cell r="J1368">
            <v>40</v>
          </cell>
          <cell r="K1368">
            <v>2632092.7359993802</v>
          </cell>
        </row>
        <row r="1369">
          <cell r="D1369" t="str">
            <v xml:space="preserve">BSR01R-03 </v>
          </cell>
          <cell r="J1369">
            <v>17</v>
          </cell>
          <cell r="K1369">
            <v>2674503.6860006629</v>
          </cell>
        </row>
        <row r="1370">
          <cell r="D1370" t="str">
            <v xml:space="preserve">CPA04R-04 </v>
          </cell>
          <cell r="J1370">
            <v>12</v>
          </cell>
          <cell r="K1370">
            <v>2675574.3740004022</v>
          </cell>
        </row>
        <row r="1371">
          <cell r="D1371" t="str">
            <v xml:space="preserve">TSE02R-08 </v>
          </cell>
          <cell r="J1371">
            <v>18</v>
          </cell>
          <cell r="K1371">
            <v>2661950.843002391</v>
          </cell>
        </row>
        <row r="1372">
          <cell r="D1372" t="str">
            <v xml:space="preserve">TSE05R-05 </v>
          </cell>
          <cell r="J1372">
            <v>13</v>
          </cell>
          <cell r="K1372">
            <v>2675691.4699994959</v>
          </cell>
        </row>
        <row r="1373">
          <cell r="D1373" t="str">
            <v xml:space="preserve">CPA07R-01 </v>
          </cell>
          <cell r="J1373">
            <v>6</v>
          </cell>
          <cell r="K1373">
            <v>2237178.6269993288</v>
          </cell>
        </row>
        <row r="1374">
          <cell r="D1374" t="str">
            <v xml:space="preserve">CPB08R-02 </v>
          </cell>
          <cell r="J1374">
            <v>16</v>
          </cell>
          <cell r="K1374">
            <v>1401767.2600013902</v>
          </cell>
        </row>
        <row r="1375">
          <cell r="D1375" t="str">
            <v xml:space="preserve">LSA01R-04 </v>
          </cell>
          <cell r="J1375">
            <v>59</v>
          </cell>
          <cell r="K1375">
            <v>2673620.5619981512</v>
          </cell>
        </row>
        <row r="1376">
          <cell r="D1376" t="str">
            <v xml:space="preserve">LSA01R-02 </v>
          </cell>
          <cell r="J1376">
            <v>17</v>
          </cell>
          <cell r="K1376">
            <v>2675850.6430007983</v>
          </cell>
        </row>
        <row r="1377">
          <cell r="D1377" t="str">
            <v xml:space="preserve">LSA01R-07 </v>
          </cell>
          <cell r="J1377">
            <v>21</v>
          </cell>
          <cell r="K1377">
            <v>2674624.9309997074</v>
          </cell>
        </row>
        <row r="1378">
          <cell r="D1378" t="str">
            <v xml:space="preserve">LSA10R-02 </v>
          </cell>
          <cell r="J1378">
            <v>15</v>
          </cell>
          <cell r="K1378">
            <v>2675273.3200012939</v>
          </cell>
        </row>
        <row r="1379">
          <cell r="D1379" t="str">
            <v xml:space="preserve">LSA09R-06 </v>
          </cell>
          <cell r="J1379">
            <v>17</v>
          </cell>
          <cell r="K1379">
            <v>2563235.3540010983</v>
          </cell>
        </row>
        <row r="1380">
          <cell r="D1380" t="str">
            <v xml:space="preserve">LSA04R-04 </v>
          </cell>
          <cell r="J1380">
            <v>177</v>
          </cell>
          <cell r="K1380">
            <v>2559649.006999447</v>
          </cell>
        </row>
        <row r="1381">
          <cell r="D1381" t="str">
            <v xml:space="preserve">DNA04R-02 </v>
          </cell>
          <cell r="J1381">
            <v>692</v>
          </cell>
          <cell r="K1381">
            <v>2283386.8950051488</v>
          </cell>
        </row>
        <row r="1382">
          <cell r="D1382" t="str">
            <v xml:space="preserve">TSE06R-01 </v>
          </cell>
          <cell r="J1382">
            <v>0</v>
          </cell>
          <cell r="K1382">
            <v>0</v>
          </cell>
        </row>
        <row r="1383">
          <cell r="D1383" t="str">
            <v xml:space="preserve">TSE02R-02 </v>
          </cell>
          <cell r="J1383">
            <v>16</v>
          </cell>
          <cell r="K1383">
            <v>2674721.3840019889</v>
          </cell>
        </row>
        <row r="1384">
          <cell r="D1384" t="str">
            <v xml:space="preserve">CPA04R-02 </v>
          </cell>
          <cell r="J1384">
            <v>15</v>
          </cell>
          <cell r="K1384">
            <v>2667518.6920014443</v>
          </cell>
        </row>
        <row r="1385">
          <cell r="D1385" t="str">
            <v xml:space="preserve">CPB07R-01 </v>
          </cell>
          <cell r="J1385">
            <v>20</v>
          </cell>
          <cell r="K1385">
            <v>2665807.2650007438</v>
          </cell>
        </row>
        <row r="1386">
          <cell r="D1386" t="str">
            <v xml:space="preserve">CPB09R-01 </v>
          </cell>
          <cell r="J1386">
            <v>21</v>
          </cell>
          <cell r="K1386">
            <v>2670390.8460000297</v>
          </cell>
        </row>
        <row r="1387">
          <cell r="D1387" t="str">
            <v xml:space="preserve">CPA06R-04 </v>
          </cell>
          <cell r="J1387">
            <v>18</v>
          </cell>
          <cell r="K1387">
            <v>2673010.8730016509</v>
          </cell>
        </row>
        <row r="1388">
          <cell r="D1388" t="str">
            <v xml:space="preserve">PDA04R-04 </v>
          </cell>
          <cell r="J1388">
            <v>208</v>
          </cell>
          <cell r="K1388">
            <v>2634957.8960011248</v>
          </cell>
        </row>
        <row r="1389">
          <cell r="D1389" t="str">
            <v xml:space="preserve">PBB01R-04 </v>
          </cell>
          <cell r="J1389">
            <v>657</v>
          </cell>
          <cell r="K1389">
            <v>2540501.5379974851</v>
          </cell>
        </row>
        <row r="1390">
          <cell r="D1390" t="str">
            <v xml:space="preserve">BSP04R-02 </v>
          </cell>
          <cell r="J1390">
            <v>13</v>
          </cell>
          <cell r="K1390">
            <v>2675434.6200002125</v>
          </cell>
        </row>
        <row r="1391">
          <cell r="D1391" t="str">
            <v xml:space="preserve">BSR01R-02 </v>
          </cell>
          <cell r="J1391">
            <v>77</v>
          </cell>
          <cell r="K1391">
            <v>2673133.1149979029</v>
          </cell>
        </row>
        <row r="1392">
          <cell r="D1392" t="str">
            <v xml:space="preserve">PNA09R-03 </v>
          </cell>
          <cell r="J1392">
            <v>20</v>
          </cell>
          <cell r="K1392">
            <v>2674014.3480003113</v>
          </cell>
        </row>
        <row r="1393">
          <cell r="D1393" t="str">
            <v xml:space="preserve">KUA09R-02 </v>
          </cell>
          <cell r="J1393">
            <v>18</v>
          </cell>
          <cell r="K1393">
            <v>2674040.5280006351</v>
          </cell>
        </row>
        <row r="1394">
          <cell r="D1394" t="str">
            <v xml:space="preserve">PTR01R-01 </v>
          </cell>
          <cell r="J1394">
            <v>0</v>
          </cell>
          <cell r="K1394">
            <v>0</v>
          </cell>
        </row>
        <row r="1395">
          <cell r="D1395" t="str">
            <v xml:space="preserve">TMV01R-01 </v>
          </cell>
          <cell r="J1395">
            <v>35</v>
          </cell>
          <cell r="K1395">
            <v>814656.70199990273</v>
          </cell>
        </row>
        <row r="1396">
          <cell r="D1396" t="str">
            <v xml:space="preserve">BPC02R-01 </v>
          </cell>
          <cell r="J1396">
            <v>244</v>
          </cell>
          <cell r="K1396">
            <v>56971.610989049077</v>
          </cell>
        </row>
        <row r="1397">
          <cell r="D1397" t="str">
            <v xml:space="preserve">BPB11R-02 </v>
          </cell>
          <cell r="J1397">
            <v>22</v>
          </cell>
          <cell r="K1397">
            <v>2382727.1820017835</v>
          </cell>
        </row>
        <row r="1398">
          <cell r="D1398" t="str">
            <v xml:space="preserve">BPB11R-01 </v>
          </cell>
          <cell r="J1398">
            <v>52</v>
          </cell>
          <cell r="K1398">
            <v>2574812.575002294</v>
          </cell>
        </row>
        <row r="1399">
          <cell r="D1399" t="str">
            <v xml:space="preserve">NOM01R-02 </v>
          </cell>
          <cell r="J1399">
            <v>29</v>
          </cell>
          <cell r="K1399">
            <v>2468985.308999056</v>
          </cell>
        </row>
        <row r="1400">
          <cell r="D1400" t="str">
            <v xml:space="preserve">BPB10R-01 </v>
          </cell>
          <cell r="J1400">
            <v>24</v>
          </cell>
          <cell r="K1400">
            <v>2332703.631000733</v>
          </cell>
        </row>
        <row r="1401">
          <cell r="D1401" t="str">
            <v xml:space="preserve">NOM03R-01 </v>
          </cell>
          <cell r="J1401">
            <v>24</v>
          </cell>
          <cell r="K1401">
            <v>2665664.1460010782</v>
          </cell>
        </row>
        <row r="1402">
          <cell r="D1402" t="str">
            <v xml:space="preserve">BPB09R-01 </v>
          </cell>
          <cell r="J1402">
            <v>94</v>
          </cell>
          <cell r="K1402">
            <v>2310810.3709997842</v>
          </cell>
        </row>
        <row r="1403">
          <cell r="D1403" t="str">
            <v xml:space="preserve">NOM04R-02 </v>
          </cell>
          <cell r="J1403">
            <v>74</v>
          </cell>
          <cell r="K1403">
            <v>2349877.1359974984</v>
          </cell>
        </row>
        <row r="1404">
          <cell r="D1404" t="str">
            <v xml:space="preserve">BPB11R-03 </v>
          </cell>
          <cell r="J1404">
            <v>0</v>
          </cell>
          <cell r="K1404">
            <v>0</v>
          </cell>
        </row>
        <row r="1405">
          <cell r="D1405" t="str">
            <v xml:space="preserve">BPB07R-01 </v>
          </cell>
          <cell r="J1405">
            <v>29</v>
          </cell>
          <cell r="K1405">
            <v>2476186.8000002811</v>
          </cell>
        </row>
        <row r="1406">
          <cell r="D1406" t="str">
            <v xml:space="preserve">CPA02S-09 </v>
          </cell>
          <cell r="J1406"/>
          <cell r="K1406"/>
        </row>
        <row r="1407">
          <cell r="D1407" t="str">
            <v xml:space="preserve">CPA08S-32 </v>
          </cell>
          <cell r="J1407"/>
          <cell r="K1407"/>
        </row>
        <row r="1408">
          <cell r="D1408" t="str">
            <v xml:space="preserve">BPB11S-03 </v>
          </cell>
          <cell r="J1408">
            <v>0</v>
          </cell>
          <cell r="K1408">
            <v>0</v>
          </cell>
        </row>
        <row r="1409">
          <cell r="D1409" t="str">
            <v xml:space="preserve">CBN02S-20 </v>
          </cell>
          <cell r="J1409"/>
          <cell r="K1409"/>
        </row>
        <row r="1410">
          <cell r="D1410" t="str">
            <v xml:space="preserve">RBB04S-25 </v>
          </cell>
          <cell r="J1410"/>
          <cell r="K1410"/>
        </row>
        <row r="1411">
          <cell r="D1411" t="str">
            <v xml:space="preserve">BSP10S-03 </v>
          </cell>
          <cell r="J1411"/>
          <cell r="K1411"/>
        </row>
        <row r="1412">
          <cell r="D1412" t="str">
            <v xml:space="preserve">BSP05S-04 </v>
          </cell>
          <cell r="J1412">
            <v>114</v>
          </cell>
          <cell r="K1412">
            <v>2655270.7590000238</v>
          </cell>
        </row>
        <row r="1413">
          <cell r="D1413" t="str">
            <v xml:space="preserve">BSR01S-03/02 </v>
          </cell>
          <cell r="J1413">
            <v>99</v>
          </cell>
          <cell r="K1413">
            <v>2658134.8660006654</v>
          </cell>
        </row>
        <row r="1414">
          <cell r="D1414" t="str">
            <v xml:space="preserve">TSE06S-15 </v>
          </cell>
          <cell r="J1414">
            <v>114</v>
          </cell>
          <cell r="K1414">
            <v>2670264.393999707</v>
          </cell>
        </row>
        <row r="1415">
          <cell r="D1415" t="str">
            <v xml:space="preserve">BPB09S-17 </v>
          </cell>
          <cell r="J1415">
            <v>100</v>
          </cell>
          <cell r="K1415">
            <v>2673763.6150041595</v>
          </cell>
        </row>
        <row r="1416">
          <cell r="D1416" t="str">
            <v xml:space="preserve">CPA10S-06 </v>
          </cell>
          <cell r="J1416"/>
          <cell r="K1416"/>
        </row>
        <row r="1417">
          <cell r="D1417" t="str">
            <v xml:space="preserve">TSE09S-15 </v>
          </cell>
          <cell r="J1417">
            <v>13</v>
          </cell>
          <cell r="K1417">
            <v>2676007.9610024812</v>
          </cell>
        </row>
        <row r="1418">
          <cell r="D1418" t="str">
            <v xml:space="preserve">KHZ06S-07 </v>
          </cell>
          <cell r="J1418">
            <v>184</v>
          </cell>
          <cell r="K1418">
            <v>2650326.7169957282</v>
          </cell>
        </row>
        <row r="1419">
          <cell r="D1419" t="str">
            <v xml:space="preserve">KHZ06S-08 </v>
          </cell>
          <cell r="J1419">
            <v>123</v>
          </cell>
          <cell r="K1419">
            <v>2668769.8980015004</v>
          </cell>
        </row>
        <row r="1420">
          <cell r="D1420" t="str">
            <v xml:space="preserve">KHZ02S-05 </v>
          </cell>
          <cell r="J1420">
            <v>224</v>
          </cell>
          <cell r="K1420">
            <v>2666546.9059986994</v>
          </cell>
        </row>
        <row r="1421">
          <cell r="D1421" t="str">
            <v xml:space="preserve">KHY02S-15 </v>
          </cell>
          <cell r="J1421">
            <v>455</v>
          </cell>
          <cell r="K1421">
            <v>2634179.1550021386</v>
          </cell>
        </row>
        <row r="1422">
          <cell r="D1422" t="str">
            <v xml:space="preserve">KHY08S-26 </v>
          </cell>
          <cell r="J1422">
            <v>131</v>
          </cell>
          <cell r="K1422">
            <v>2671686.2200013129</v>
          </cell>
        </row>
        <row r="1423">
          <cell r="D1423" t="str">
            <v xml:space="preserve">PBB02S-15 </v>
          </cell>
          <cell r="J1423">
            <v>837</v>
          </cell>
          <cell r="K1423">
            <v>2651025.8089975454</v>
          </cell>
        </row>
        <row r="1424">
          <cell r="D1424" t="str">
            <v xml:space="preserve">PBB02S-16 </v>
          </cell>
          <cell r="J1424">
            <v>150</v>
          </cell>
          <cell r="K1424">
            <v>2667863.5520028882</v>
          </cell>
        </row>
        <row r="1425">
          <cell r="D1425" t="str">
            <v xml:space="preserve">CAB01S-22 </v>
          </cell>
          <cell r="J1425">
            <v>138</v>
          </cell>
          <cell r="K1425">
            <v>2670495.7359982654</v>
          </cell>
        </row>
        <row r="1426">
          <cell r="D1426" t="str">
            <v xml:space="preserve">CAB01S-12 </v>
          </cell>
          <cell r="J1426">
            <v>141</v>
          </cell>
          <cell r="K1426">
            <v>2671054.03700592</v>
          </cell>
        </row>
        <row r="1427">
          <cell r="D1427" t="str">
            <v xml:space="preserve">CAA03S-17 </v>
          </cell>
          <cell r="J1427">
            <v>489</v>
          </cell>
          <cell r="K1427">
            <v>2639193.2840068359</v>
          </cell>
        </row>
        <row r="1428">
          <cell r="D1428" t="str">
            <v xml:space="preserve">CAA06S-14 </v>
          </cell>
          <cell r="J1428">
            <v>1248</v>
          </cell>
          <cell r="K1428">
            <v>2621926.3529917225</v>
          </cell>
        </row>
        <row r="1429">
          <cell r="D1429" t="str">
            <v xml:space="preserve">KUA01S-08 </v>
          </cell>
          <cell r="J1429">
            <v>163</v>
          </cell>
          <cell r="K1429">
            <v>2669012.5060008606</v>
          </cell>
        </row>
        <row r="1430">
          <cell r="D1430" t="str">
            <v xml:space="preserve">KUA09S-14 </v>
          </cell>
          <cell r="J1430">
            <v>1523</v>
          </cell>
          <cell r="K1430">
            <v>2631910.9700112138</v>
          </cell>
        </row>
        <row r="1431">
          <cell r="D1431" t="str">
            <v xml:space="preserve">KUA04S-19 </v>
          </cell>
          <cell r="J1431">
            <v>2375</v>
          </cell>
          <cell r="K1431">
            <v>2617095.2669987921</v>
          </cell>
        </row>
        <row r="1432">
          <cell r="D1432" t="str">
            <v xml:space="preserve">KUA05S-20 </v>
          </cell>
          <cell r="J1432">
            <v>1395</v>
          </cell>
          <cell r="K1432">
            <v>2641558.48599819</v>
          </cell>
        </row>
        <row r="1433">
          <cell r="D1433" t="str">
            <v xml:space="preserve">KUA08S-08 </v>
          </cell>
          <cell r="J1433"/>
          <cell r="K1433"/>
        </row>
        <row r="1434">
          <cell r="D1434" t="str">
            <v xml:space="preserve">BSP01S-03 </v>
          </cell>
          <cell r="J1434"/>
          <cell r="K1434"/>
        </row>
        <row r="1435">
          <cell r="D1435" t="str">
            <v xml:space="preserve">BSP02S-14 </v>
          </cell>
          <cell r="J1435"/>
          <cell r="K1435"/>
        </row>
        <row r="1436">
          <cell r="D1436" t="str">
            <v xml:space="preserve">BSP06S-20 </v>
          </cell>
          <cell r="J1436"/>
          <cell r="K1436"/>
        </row>
        <row r="1437">
          <cell r="D1437" t="str">
            <v xml:space="preserve">BSP07S-26 </v>
          </cell>
          <cell r="J1437"/>
          <cell r="K1437"/>
        </row>
        <row r="1438">
          <cell r="D1438" t="str">
            <v xml:space="preserve">BSR02S-14 </v>
          </cell>
          <cell r="J1438"/>
          <cell r="K1438"/>
        </row>
        <row r="1439">
          <cell r="D1439" t="str">
            <v xml:space="preserve">PNA08S-16 </v>
          </cell>
          <cell r="J1439"/>
          <cell r="K1439"/>
        </row>
        <row r="1440">
          <cell r="D1440" t="str">
            <v xml:space="preserve">TSE02S-09 </v>
          </cell>
          <cell r="J1440"/>
          <cell r="K1440"/>
        </row>
        <row r="1441">
          <cell r="D1441" t="str">
            <v xml:space="preserve">TSE09S-20 </v>
          </cell>
          <cell r="J1441"/>
          <cell r="K1441"/>
        </row>
        <row r="1442">
          <cell r="D1442" t="str">
            <v xml:space="preserve">TSE09S-16 </v>
          </cell>
          <cell r="J1442"/>
          <cell r="K1442"/>
        </row>
        <row r="1443">
          <cell r="D1443" t="str">
            <v xml:space="preserve">LSA05S-20 </v>
          </cell>
          <cell r="J1443"/>
          <cell r="K1443"/>
        </row>
        <row r="1444">
          <cell r="D1444" t="str">
            <v xml:space="preserve">LSA01S-30 </v>
          </cell>
          <cell r="J1444"/>
          <cell r="K1444"/>
        </row>
        <row r="1445">
          <cell r="D1445" t="str">
            <v xml:space="preserve">LSA01S-31 </v>
          </cell>
          <cell r="J1445"/>
          <cell r="K1445"/>
        </row>
        <row r="1446">
          <cell r="D1446" t="str">
            <v xml:space="preserve">CPA04S-12 </v>
          </cell>
          <cell r="J1446"/>
          <cell r="K1446"/>
        </row>
        <row r="1447">
          <cell r="D1447" t="str">
            <v xml:space="preserve">CPA09S-17 </v>
          </cell>
          <cell r="J1447"/>
          <cell r="K1447"/>
        </row>
        <row r="1448">
          <cell r="D1448" t="str">
            <v xml:space="preserve">PTH03S-10 </v>
          </cell>
          <cell r="J1448"/>
          <cell r="K1448"/>
        </row>
        <row r="1449">
          <cell r="D1449" t="str">
            <v xml:space="preserve">SSA07S-14 </v>
          </cell>
          <cell r="J1449"/>
          <cell r="K1449"/>
        </row>
        <row r="1450">
          <cell r="D1450" t="str">
            <v xml:space="preserve">PBA06S-34 </v>
          </cell>
          <cell r="J1450"/>
          <cell r="K1450"/>
        </row>
        <row r="1451">
          <cell r="D1451" t="str">
            <v xml:space="preserve">RIU03S-15 </v>
          </cell>
          <cell r="J1451"/>
          <cell r="K1451"/>
        </row>
        <row r="1452">
          <cell r="D1452" t="str">
            <v xml:space="preserve">PTH08S-05 </v>
          </cell>
          <cell r="J1452"/>
          <cell r="K1452"/>
        </row>
        <row r="1453">
          <cell r="D1453" t="str">
            <v xml:space="preserve">CBN05S-22 </v>
          </cell>
          <cell r="J1453"/>
          <cell r="K1453"/>
        </row>
        <row r="1454">
          <cell r="D1454" t="str">
            <v xml:space="preserve">CBN08S-13 </v>
          </cell>
          <cell r="J1454"/>
          <cell r="K1454"/>
        </row>
        <row r="1455">
          <cell r="D1455" t="str">
            <v xml:space="preserve">LSA02S-08 </v>
          </cell>
          <cell r="J1455"/>
          <cell r="K1455"/>
        </row>
        <row r="1456">
          <cell r="D1456" t="str">
            <v xml:space="preserve">RNA03S-10 </v>
          </cell>
          <cell r="J1456"/>
          <cell r="K1456"/>
        </row>
        <row r="1457">
          <cell r="D1457" t="str">
            <v xml:space="preserve">BPB02S-08 </v>
          </cell>
          <cell r="J1457"/>
          <cell r="K1457"/>
        </row>
        <row r="1458">
          <cell r="D1458" t="str">
            <v xml:space="preserve">BPB07S-10 </v>
          </cell>
          <cell r="J1458"/>
          <cell r="K1458"/>
        </row>
        <row r="1459">
          <cell r="D1459" t="str">
            <v xml:space="preserve">NOM02S-08 </v>
          </cell>
          <cell r="J1459"/>
          <cell r="K1459"/>
        </row>
        <row r="1460">
          <cell r="D1460" t="str">
            <v xml:space="preserve">PTH04A-01 </v>
          </cell>
          <cell r="J1460">
            <v>219</v>
          </cell>
          <cell r="K1460">
            <v>2414146.3910011109</v>
          </cell>
        </row>
        <row r="1461">
          <cell r="D1461" t="str">
            <v xml:space="preserve">RBB08A-01 </v>
          </cell>
          <cell r="J1461">
            <v>211</v>
          </cell>
          <cell r="K1461">
            <v>2414080.8740033302</v>
          </cell>
        </row>
        <row r="1462">
          <cell r="D1462" t="str">
            <v xml:space="preserve">PBA06A-01 </v>
          </cell>
          <cell r="J1462">
            <v>165</v>
          </cell>
          <cell r="K1462">
            <v>1776690.5839974526</v>
          </cell>
        </row>
        <row r="1463">
          <cell r="D1463" t="str">
            <v xml:space="preserve">HUU03A-01 </v>
          </cell>
          <cell r="J1463">
            <v>248</v>
          </cell>
          <cell r="K1463">
            <v>2413944.6259996388</v>
          </cell>
        </row>
        <row r="1464">
          <cell r="D1464" t="str">
            <v xml:space="preserve">TSE05A-01 </v>
          </cell>
          <cell r="J1464">
            <v>40</v>
          </cell>
          <cell r="K1464">
            <v>2417799.1989981383</v>
          </cell>
        </row>
        <row r="1465">
          <cell r="D1465" t="str">
            <v xml:space="preserve">LSA03A-01 </v>
          </cell>
          <cell r="J1465">
            <v>33</v>
          </cell>
          <cell r="K1465">
            <v>2417885.2880001068</v>
          </cell>
        </row>
        <row r="1466">
          <cell r="D1466" t="str">
            <v xml:space="preserve">LSA09A-01 </v>
          </cell>
          <cell r="J1466"/>
          <cell r="K1466"/>
        </row>
        <row r="1467">
          <cell r="D1467" t="str">
            <v xml:space="preserve">LSA10A-01 </v>
          </cell>
          <cell r="J1467">
            <v>570</v>
          </cell>
          <cell r="K1467">
            <v>2410958.9139882009</v>
          </cell>
        </row>
        <row r="1468">
          <cell r="D1468" t="str">
            <v xml:space="preserve">CPA08A-01 </v>
          </cell>
          <cell r="J1468">
            <v>23</v>
          </cell>
          <cell r="K1468">
            <v>2417950.4339999752</v>
          </cell>
        </row>
        <row r="1469">
          <cell r="D1469" t="str">
            <v xml:space="preserve">XPA04A-01 </v>
          </cell>
          <cell r="J1469">
            <v>968</v>
          </cell>
          <cell r="K1469">
            <v>2398194.3099893164</v>
          </cell>
        </row>
        <row r="1470">
          <cell r="D1470" t="str">
            <v xml:space="preserve">XPA01A-01 </v>
          </cell>
          <cell r="J1470">
            <v>214</v>
          </cell>
          <cell r="K1470">
            <v>2412539.1540011857</v>
          </cell>
        </row>
        <row r="1471">
          <cell r="D1471" t="str">
            <v xml:space="preserve">TMK02A-01 </v>
          </cell>
          <cell r="J1471"/>
          <cell r="K1471"/>
        </row>
        <row r="1472">
          <cell r="D1472" t="str">
            <v>PBA01YB-01</v>
          </cell>
          <cell r="J1472"/>
          <cell r="K1472"/>
        </row>
        <row r="1473">
          <cell r="D1473" t="str">
            <v xml:space="preserve">RBB02YS-20 </v>
          </cell>
          <cell r="J1473">
            <v>3965</v>
          </cell>
          <cell r="K1473">
            <v>1740057.2930163005</v>
          </cell>
        </row>
        <row r="1474">
          <cell r="D1474" t="str">
            <v xml:space="preserve">RBB05YS-05 </v>
          </cell>
          <cell r="J1474">
            <v>149</v>
          </cell>
          <cell r="K1474">
            <v>2413771.21400584</v>
          </cell>
        </row>
        <row r="1475">
          <cell r="D1475" t="str">
            <v xml:space="preserve">KHY04YS-07 </v>
          </cell>
          <cell r="J1475">
            <v>1573</v>
          </cell>
          <cell r="K1475">
            <v>2337781.5950155025</v>
          </cell>
        </row>
        <row r="1476">
          <cell r="D1476" t="str">
            <v xml:space="preserve">RBB04YS-05 </v>
          </cell>
          <cell r="J1476">
            <v>764</v>
          </cell>
          <cell r="K1476">
            <v>2204383.6250066059</v>
          </cell>
        </row>
        <row r="1477">
          <cell r="D1477" t="str">
            <v xml:space="preserve">PTR03YS-06 </v>
          </cell>
          <cell r="J1477">
            <v>1597</v>
          </cell>
          <cell r="K1477">
            <v>2132913.0930018146</v>
          </cell>
        </row>
        <row r="1478">
          <cell r="D1478" t="str">
            <v xml:space="preserve">BSP03YS-09 </v>
          </cell>
          <cell r="J1478">
            <v>256</v>
          </cell>
          <cell r="K1478">
            <v>2400017.4689949956</v>
          </cell>
        </row>
        <row r="1479">
          <cell r="D1479" t="str">
            <v xml:space="preserve">BSP03YS-08 </v>
          </cell>
          <cell r="J1479">
            <v>74</v>
          </cell>
          <cell r="K1479">
            <v>2412149.6819994645</v>
          </cell>
        </row>
        <row r="1480">
          <cell r="D1480" t="str">
            <v xml:space="preserve">BSP02YS-10 </v>
          </cell>
          <cell r="J1480">
            <v>18</v>
          </cell>
          <cell r="K1480">
            <v>2410144.3650009809</v>
          </cell>
        </row>
        <row r="1481">
          <cell r="D1481" t="str">
            <v xml:space="preserve">BSP01YS-07 </v>
          </cell>
          <cell r="J1481"/>
          <cell r="K1481"/>
        </row>
        <row r="1482">
          <cell r="D1482" t="str">
            <v xml:space="preserve">BSP02YS-08 </v>
          </cell>
          <cell r="J1482">
            <v>9</v>
          </cell>
          <cell r="K1482">
            <v>2414440.5179997208</v>
          </cell>
        </row>
        <row r="1483">
          <cell r="D1483" t="str">
            <v xml:space="preserve">RBB02YS-10 </v>
          </cell>
          <cell r="J1483">
            <v>79</v>
          </cell>
          <cell r="K1483">
            <v>2380727.3420047481</v>
          </cell>
        </row>
        <row r="1484">
          <cell r="D1484" t="str">
            <v xml:space="preserve">TSE03YS-05 </v>
          </cell>
          <cell r="J1484">
            <v>49</v>
          </cell>
          <cell r="K1484">
            <v>1983466.1010018317</v>
          </cell>
        </row>
        <row r="1485">
          <cell r="D1485" t="str">
            <v xml:space="preserve">TSE03YS-08 </v>
          </cell>
          <cell r="J1485">
            <v>56</v>
          </cell>
          <cell r="K1485">
            <v>2069754.0639988845</v>
          </cell>
        </row>
        <row r="1486">
          <cell r="D1486" t="str">
            <v xml:space="preserve">RBB03YS-06 </v>
          </cell>
          <cell r="J1486">
            <v>857</v>
          </cell>
          <cell r="K1486">
            <v>2256381.2919910066</v>
          </cell>
        </row>
        <row r="1487">
          <cell r="D1487" t="str">
            <v xml:space="preserve">CAB04YS-07 </v>
          </cell>
          <cell r="J1487">
            <v>6273</v>
          </cell>
          <cell r="K1487">
            <v>1853496.4920310769</v>
          </cell>
        </row>
        <row r="1488">
          <cell r="D1488" t="str">
            <v xml:space="preserve">HUB02YS-07 </v>
          </cell>
          <cell r="J1488">
            <v>346</v>
          </cell>
          <cell r="K1488">
            <v>2415400.9949987289</v>
          </cell>
        </row>
        <row r="1489">
          <cell r="D1489" t="str">
            <v xml:space="preserve">CPB02YS-03 </v>
          </cell>
          <cell r="J1489">
            <v>89</v>
          </cell>
          <cell r="K1489">
            <v>2376620.8319970639</v>
          </cell>
        </row>
        <row r="1490">
          <cell r="D1490" t="str">
            <v xml:space="preserve">RBB03YS-07 </v>
          </cell>
          <cell r="J1490">
            <v>288</v>
          </cell>
          <cell r="K1490">
            <v>2375311.0940014478</v>
          </cell>
        </row>
        <row r="1491">
          <cell r="D1491" t="str">
            <v xml:space="preserve">PTR07YS-04 </v>
          </cell>
          <cell r="J1491">
            <v>161</v>
          </cell>
          <cell r="K1491">
            <v>2375894.5360006532</v>
          </cell>
        </row>
        <row r="1492">
          <cell r="D1492" t="str">
            <v xml:space="preserve">RBB05YS-15 </v>
          </cell>
          <cell r="J1492">
            <v>50</v>
          </cell>
          <cell r="K1492">
            <v>2416023.5739983618</v>
          </cell>
        </row>
        <row r="1493">
          <cell r="D1493" t="str">
            <v xml:space="preserve">PTH04YS-05 </v>
          </cell>
          <cell r="J1493">
            <v>360</v>
          </cell>
          <cell r="K1493">
            <v>2401334.5309966011</v>
          </cell>
        </row>
        <row r="1494">
          <cell r="D1494" t="str">
            <v xml:space="preserve">BPB05YS-04 </v>
          </cell>
          <cell r="J1494">
            <v>1365</v>
          </cell>
          <cell r="K1494">
            <v>2272009.9649878219</v>
          </cell>
        </row>
        <row r="1495">
          <cell r="D1495" t="str">
            <v xml:space="preserve">BPB01YS-04 </v>
          </cell>
          <cell r="J1495">
            <v>74</v>
          </cell>
          <cell r="K1495">
            <v>2414093.6549991835</v>
          </cell>
        </row>
        <row r="1496">
          <cell r="D1496" t="str">
            <v xml:space="preserve">BPB05YS-07 </v>
          </cell>
          <cell r="J1496">
            <v>541</v>
          </cell>
          <cell r="K1496">
            <v>2357229.1330088396</v>
          </cell>
        </row>
        <row r="1497">
          <cell r="D1497" t="str">
            <v xml:space="preserve">BSP10S-19 </v>
          </cell>
          <cell r="J1497">
            <v>15</v>
          </cell>
          <cell r="K1497">
            <v>2407665.9940009005</v>
          </cell>
        </row>
        <row r="1498">
          <cell r="D1498" t="str">
            <v xml:space="preserve">BSR06S-09 </v>
          </cell>
          <cell r="J1498">
            <v>0</v>
          </cell>
          <cell r="K1498">
            <v>0</v>
          </cell>
        </row>
        <row r="1499">
          <cell r="D1499" t="str">
            <v xml:space="preserve">HUB05S-51 </v>
          </cell>
          <cell r="J1499">
            <v>10</v>
          </cell>
          <cell r="K1499">
            <v>2417210.0259994157</v>
          </cell>
        </row>
        <row r="1500">
          <cell r="D1500" t="str">
            <v xml:space="preserve">BSP09S-09 </v>
          </cell>
          <cell r="J1500">
            <v>10</v>
          </cell>
          <cell r="K1500">
            <v>2414372.762999218</v>
          </cell>
        </row>
        <row r="1501">
          <cell r="D1501" t="str">
            <v xml:space="preserve">BSR07S-08 </v>
          </cell>
          <cell r="J1501">
            <v>6</v>
          </cell>
          <cell r="K1501">
            <v>2418954.0430007502</v>
          </cell>
        </row>
        <row r="1502">
          <cell r="D1502" t="str">
            <v xml:space="preserve">BSP09S-15 </v>
          </cell>
          <cell r="J1502">
            <v>109</v>
          </cell>
          <cell r="K1502">
            <v>2392075.5789985182</v>
          </cell>
        </row>
        <row r="1503">
          <cell r="D1503" t="str">
            <v xml:space="preserve">CBN04S-28 </v>
          </cell>
          <cell r="J1503">
            <v>8</v>
          </cell>
          <cell r="K1503">
            <v>2418828.4059999045</v>
          </cell>
        </row>
        <row r="1504">
          <cell r="D1504" t="str">
            <v xml:space="preserve">TSE02S-27 </v>
          </cell>
          <cell r="J1504">
            <v>21</v>
          </cell>
          <cell r="K1504">
            <v>2357693.6059993459</v>
          </cell>
        </row>
        <row r="1505">
          <cell r="D1505" t="str">
            <v xml:space="preserve">TSE09S-11 </v>
          </cell>
          <cell r="J1505">
            <v>10</v>
          </cell>
          <cell r="K1505">
            <v>2418335.7939998852</v>
          </cell>
        </row>
        <row r="1506">
          <cell r="D1506" t="str">
            <v xml:space="preserve">CAB04S-08 </v>
          </cell>
          <cell r="J1506">
            <v>8</v>
          </cell>
          <cell r="K1506">
            <v>2417153.072999767</v>
          </cell>
        </row>
        <row r="1507">
          <cell r="D1507" t="str">
            <v xml:space="preserve">CAB10S-14 </v>
          </cell>
          <cell r="J1507">
            <v>7</v>
          </cell>
          <cell r="K1507">
            <v>2402407.361000916</v>
          </cell>
        </row>
        <row r="1508">
          <cell r="D1508" t="str">
            <v xml:space="preserve">CAA06S-07 </v>
          </cell>
          <cell r="J1508">
            <v>200</v>
          </cell>
          <cell r="K1508">
            <v>2348198.7999948906</v>
          </cell>
        </row>
        <row r="1509">
          <cell r="D1509" t="str">
            <v xml:space="preserve">CAA03S-13 </v>
          </cell>
          <cell r="J1509">
            <v>0</v>
          </cell>
          <cell r="K1509">
            <v>0</v>
          </cell>
        </row>
        <row r="1510">
          <cell r="D1510" t="str">
            <v xml:space="preserve">CAA03S-10 </v>
          </cell>
          <cell r="J1510">
            <v>210</v>
          </cell>
          <cell r="K1510">
            <v>2274541.0089991987</v>
          </cell>
        </row>
        <row r="1511">
          <cell r="D1511" t="str">
            <v xml:space="preserve">CAB09S-10 </v>
          </cell>
          <cell r="J1511">
            <v>12</v>
          </cell>
          <cell r="K1511">
            <v>2413120.3200006159</v>
          </cell>
        </row>
        <row r="1512">
          <cell r="D1512" t="str">
            <v xml:space="preserve">CAA03S-05 </v>
          </cell>
          <cell r="J1512">
            <v>88</v>
          </cell>
          <cell r="K1512">
            <v>2347406.2350025401</v>
          </cell>
        </row>
        <row r="1513">
          <cell r="D1513" t="str">
            <v xml:space="preserve">CAB10S-12 </v>
          </cell>
          <cell r="J1513">
            <v>12</v>
          </cell>
          <cell r="K1513">
            <v>2295755.8000005316</v>
          </cell>
        </row>
        <row r="1514">
          <cell r="D1514" t="str">
            <v xml:space="preserve">CAB04S-05 </v>
          </cell>
          <cell r="J1514">
            <v>22</v>
          </cell>
          <cell r="K1514">
            <v>1500456.1570005957</v>
          </cell>
        </row>
        <row r="1515">
          <cell r="D1515" t="str">
            <v xml:space="preserve">HUB09S-06 </v>
          </cell>
          <cell r="J1515">
            <v>0</v>
          </cell>
          <cell r="K1515">
            <v>0</v>
          </cell>
        </row>
        <row r="1516">
          <cell r="D1516" t="str">
            <v xml:space="preserve">HUB06S-03 </v>
          </cell>
          <cell r="J1516"/>
          <cell r="K1516"/>
        </row>
        <row r="1517">
          <cell r="D1517" t="str">
            <v xml:space="preserve">PBB04S-04 </v>
          </cell>
          <cell r="J1517">
            <v>0</v>
          </cell>
          <cell r="K1517">
            <v>0</v>
          </cell>
        </row>
        <row r="1518">
          <cell r="D1518" t="str">
            <v xml:space="preserve">CAB05S-12 </v>
          </cell>
          <cell r="J1518">
            <v>12</v>
          </cell>
          <cell r="K1518">
            <v>2414415.7729996601</v>
          </cell>
        </row>
        <row r="1519">
          <cell r="D1519" t="str">
            <v xml:space="preserve">CAA06S-05 </v>
          </cell>
          <cell r="J1519">
            <v>9</v>
          </cell>
          <cell r="K1519">
            <v>2418780.1760009956</v>
          </cell>
        </row>
        <row r="1520">
          <cell r="D1520" t="str">
            <v xml:space="preserve">CPB07S-10 </v>
          </cell>
          <cell r="J1520">
            <v>25</v>
          </cell>
          <cell r="K1520">
            <v>2275515.3979996685</v>
          </cell>
        </row>
        <row r="1521">
          <cell r="D1521" t="str">
            <v xml:space="preserve">CPA03S-05 </v>
          </cell>
          <cell r="J1521">
            <v>13</v>
          </cell>
          <cell r="K1521">
            <v>2410984.169999999</v>
          </cell>
        </row>
        <row r="1522">
          <cell r="D1522" t="str">
            <v xml:space="preserve">RNB08S-16 </v>
          </cell>
          <cell r="J1522">
            <v>4</v>
          </cell>
          <cell r="K1522">
            <v>2418947.7340000682</v>
          </cell>
        </row>
        <row r="1523">
          <cell r="D1523" t="str">
            <v xml:space="preserve">RNB07S-16 </v>
          </cell>
          <cell r="J1523">
            <v>6</v>
          </cell>
          <cell r="K1523">
            <v>2418901.2830003863</v>
          </cell>
        </row>
        <row r="1524">
          <cell r="D1524" t="str">
            <v xml:space="preserve">TSE08S-04 </v>
          </cell>
          <cell r="J1524">
            <v>5</v>
          </cell>
          <cell r="K1524">
            <v>2418913.9080004301</v>
          </cell>
        </row>
        <row r="1525">
          <cell r="D1525" t="str">
            <v xml:space="preserve">TSE07S-13 </v>
          </cell>
          <cell r="J1525">
            <v>269</v>
          </cell>
          <cell r="K1525">
            <v>2414320.0570017798</v>
          </cell>
        </row>
        <row r="1526">
          <cell r="D1526" t="str">
            <v xml:space="preserve">TSE07S-11 </v>
          </cell>
          <cell r="J1526">
            <v>73</v>
          </cell>
          <cell r="K1526">
            <v>2414971.4539997745</v>
          </cell>
        </row>
        <row r="1527">
          <cell r="D1527" t="str">
            <v xml:space="preserve">RIU01S-04 </v>
          </cell>
          <cell r="J1527">
            <v>8</v>
          </cell>
          <cell r="K1527">
            <v>2414092.5520002376</v>
          </cell>
        </row>
        <row r="1528">
          <cell r="D1528" t="str">
            <v xml:space="preserve">CAA07S-07 </v>
          </cell>
          <cell r="J1528">
            <v>14</v>
          </cell>
          <cell r="K1528">
            <v>2410906.0109992744</v>
          </cell>
        </row>
        <row r="1529">
          <cell r="D1529" t="str">
            <v xml:space="preserve">CPA01S-10 </v>
          </cell>
          <cell r="J1529">
            <v>15</v>
          </cell>
          <cell r="K1529">
            <v>2348952.289999905</v>
          </cell>
        </row>
        <row r="1530">
          <cell r="D1530" t="str">
            <v xml:space="preserve">TSE05S-06 </v>
          </cell>
          <cell r="J1530">
            <v>14</v>
          </cell>
          <cell r="K1530">
            <v>2383097.8080001893</v>
          </cell>
        </row>
        <row r="1531">
          <cell r="D1531" t="str">
            <v xml:space="preserve">TSE08S-10 </v>
          </cell>
          <cell r="J1531">
            <v>5</v>
          </cell>
          <cell r="K1531">
            <v>2418964.5940002752</v>
          </cell>
        </row>
        <row r="1532">
          <cell r="D1532" t="str">
            <v xml:space="preserve">CPB07S-06 </v>
          </cell>
          <cell r="J1532">
            <v>18</v>
          </cell>
          <cell r="K1532">
            <v>2344976.0709999595</v>
          </cell>
        </row>
        <row r="1533">
          <cell r="D1533" t="str">
            <v xml:space="preserve">CPB10S-08 </v>
          </cell>
          <cell r="J1533">
            <v>84</v>
          </cell>
          <cell r="K1533">
            <v>2214492.0260018902</v>
          </cell>
        </row>
        <row r="1534">
          <cell r="D1534" t="str">
            <v xml:space="preserve">CPB08S-07 </v>
          </cell>
          <cell r="J1534">
            <v>23</v>
          </cell>
          <cell r="K1534">
            <v>2231767.1679989202</v>
          </cell>
        </row>
        <row r="1535">
          <cell r="D1535" t="str">
            <v xml:space="preserve">CPB06S-09 </v>
          </cell>
          <cell r="J1535">
            <v>22</v>
          </cell>
          <cell r="K1535">
            <v>2168022.7000012295</v>
          </cell>
        </row>
        <row r="1536">
          <cell r="D1536" t="str">
            <v xml:space="preserve">DNA07S-09 </v>
          </cell>
          <cell r="J1536">
            <v>0</v>
          </cell>
          <cell r="K1536">
            <v>0</v>
          </cell>
        </row>
        <row r="1537">
          <cell r="D1537" t="str">
            <v xml:space="preserve">DNA07S-10 </v>
          </cell>
          <cell r="J1537">
            <v>106</v>
          </cell>
          <cell r="K1537">
            <v>2135787.7360000508</v>
          </cell>
        </row>
        <row r="1538">
          <cell r="D1538" t="str">
            <v xml:space="preserve">DNA02S-12 </v>
          </cell>
          <cell r="J1538">
            <v>97</v>
          </cell>
          <cell r="K1538">
            <v>1390643.4029971948</v>
          </cell>
        </row>
        <row r="1539">
          <cell r="D1539" t="str">
            <v xml:space="preserve">DNA02S-17 </v>
          </cell>
          <cell r="J1539">
            <v>13</v>
          </cell>
          <cell r="K1539">
            <v>2414163.6999993352</v>
          </cell>
        </row>
        <row r="1540">
          <cell r="D1540" t="str">
            <v xml:space="preserve">DNA01S-10 </v>
          </cell>
          <cell r="J1540">
            <v>51</v>
          </cell>
          <cell r="K1540">
            <v>2408780.8709997917</v>
          </cell>
        </row>
        <row r="1541">
          <cell r="D1541" t="str">
            <v xml:space="preserve">CAB10S-04 </v>
          </cell>
          <cell r="J1541">
            <v>12</v>
          </cell>
          <cell r="K1541">
            <v>2394021.0580005543</v>
          </cell>
        </row>
        <row r="1542">
          <cell r="D1542" t="str">
            <v xml:space="preserve">HUB05S-03 </v>
          </cell>
          <cell r="J1542">
            <v>78</v>
          </cell>
          <cell r="K1542">
            <v>2411432.5390010839</v>
          </cell>
        </row>
        <row r="1543">
          <cell r="D1543" t="str">
            <v xml:space="preserve">HUB04S-10 </v>
          </cell>
          <cell r="J1543">
            <v>0</v>
          </cell>
          <cell r="K1543">
            <v>0</v>
          </cell>
        </row>
        <row r="1544">
          <cell r="D1544" t="str">
            <v xml:space="preserve">CAB05S-08 </v>
          </cell>
          <cell r="J1544"/>
          <cell r="K1544"/>
        </row>
        <row r="1545">
          <cell r="D1545" t="str">
            <v xml:space="preserve">HUB05S-04 </v>
          </cell>
          <cell r="J1545">
            <v>9</v>
          </cell>
          <cell r="K1545">
            <v>2416957.0270001655</v>
          </cell>
        </row>
        <row r="1546">
          <cell r="D1546" t="str">
            <v xml:space="preserve">CAA04S-11 </v>
          </cell>
          <cell r="J1546">
            <v>10</v>
          </cell>
          <cell r="K1546">
            <v>2417066.5370001225</v>
          </cell>
        </row>
        <row r="1547">
          <cell r="D1547" t="str">
            <v xml:space="preserve">KDA01S-20 </v>
          </cell>
          <cell r="J1547">
            <v>21</v>
          </cell>
          <cell r="K1547">
            <v>2414101.3710022671</v>
          </cell>
        </row>
        <row r="1548">
          <cell r="D1548" t="str">
            <v xml:space="preserve">KHY10S-03 </v>
          </cell>
          <cell r="J1548">
            <v>12</v>
          </cell>
          <cell r="K1548">
            <v>2413850.3639996052</v>
          </cell>
        </row>
        <row r="1549">
          <cell r="D1549" t="str">
            <v xml:space="preserve">KHY09S-12 </v>
          </cell>
          <cell r="J1549">
            <v>38</v>
          </cell>
          <cell r="K1549">
            <v>2403695.0990001904</v>
          </cell>
        </row>
        <row r="1550">
          <cell r="D1550" t="str">
            <v xml:space="preserve">KHY10S-08 </v>
          </cell>
          <cell r="J1550">
            <v>17</v>
          </cell>
          <cell r="K1550">
            <v>2413598.7329998752</v>
          </cell>
        </row>
        <row r="1551">
          <cell r="D1551" t="str">
            <v xml:space="preserve">KHZ01S-10 </v>
          </cell>
          <cell r="J1551">
            <v>15</v>
          </cell>
          <cell r="K1551">
            <v>2417418.6089991359</v>
          </cell>
        </row>
        <row r="1552">
          <cell r="D1552" t="str">
            <v xml:space="preserve">KHY08S-04 </v>
          </cell>
          <cell r="J1552">
            <v>9</v>
          </cell>
          <cell r="K1552">
            <v>2412241.0980005516</v>
          </cell>
        </row>
        <row r="1553">
          <cell r="D1553" t="str">
            <v xml:space="preserve">KHY02S-14 </v>
          </cell>
          <cell r="J1553">
            <v>28</v>
          </cell>
          <cell r="K1553">
            <v>2293162.4340020819</v>
          </cell>
        </row>
        <row r="1554">
          <cell r="D1554" t="str">
            <v xml:space="preserve">CPA08S-09 </v>
          </cell>
          <cell r="J1554">
            <v>23</v>
          </cell>
          <cell r="K1554">
            <v>2401781.3460022677</v>
          </cell>
        </row>
        <row r="1555">
          <cell r="D1555" t="str">
            <v xml:space="preserve">HUB02S-10 </v>
          </cell>
          <cell r="J1555">
            <v>8</v>
          </cell>
          <cell r="K1555">
            <v>2380005.0589989172</v>
          </cell>
        </row>
        <row r="1556">
          <cell r="D1556" t="str">
            <v xml:space="preserve">TSE06S-16 </v>
          </cell>
          <cell r="J1556">
            <v>54</v>
          </cell>
          <cell r="K1556">
            <v>2412144.5490026381</v>
          </cell>
        </row>
        <row r="1557">
          <cell r="D1557" t="str">
            <v>TSE02S-18</v>
          </cell>
          <cell r="J1557">
            <v>0</v>
          </cell>
          <cell r="K1557">
            <v>0</v>
          </cell>
        </row>
        <row r="1558">
          <cell r="D1558" t="str">
            <v xml:space="preserve">PTR06S-15 </v>
          </cell>
          <cell r="J1558">
            <v>15</v>
          </cell>
          <cell r="K1558">
            <v>2413872.6980026346</v>
          </cell>
        </row>
        <row r="1559">
          <cell r="D1559" t="str">
            <v xml:space="preserve">HUB08S-06 </v>
          </cell>
          <cell r="J1559">
            <v>0</v>
          </cell>
          <cell r="K1559">
            <v>0</v>
          </cell>
        </row>
        <row r="1560">
          <cell r="D1560" t="str">
            <v xml:space="preserve">PTR06S-08 </v>
          </cell>
          <cell r="J1560">
            <v>56</v>
          </cell>
          <cell r="K1560">
            <v>2319164.9489987176</v>
          </cell>
        </row>
        <row r="1561">
          <cell r="D1561" t="str">
            <v xml:space="preserve">RIU02S-05 </v>
          </cell>
          <cell r="J1561">
            <v>14</v>
          </cell>
          <cell r="K1561">
            <v>2323646.6329999035</v>
          </cell>
        </row>
        <row r="1562">
          <cell r="D1562" t="str">
            <v xml:space="preserve">CAB04S-07 </v>
          </cell>
          <cell r="J1562">
            <v>22</v>
          </cell>
          <cell r="K1562">
            <v>2277240.5880003003</v>
          </cell>
        </row>
        <row r="1563">
          <cell r="D1563" t="str">
            <v xml:space="preserve">CAB04S-10 </v>
          </cell>
          <cell r="J1563">
            <v>0</v>
          </cell>
          <cell r="K1563">
            <v>0</v>
          </cell>
        </row>
        <row r="1564">
          <cell r="D1564" t="str">
            <v xml:space="preserve">PBA07S-14 </v>
          </cell>
          <cell r="J1564">
            <v>19</v>
          </cell>
          <cell r="K1564">
            <v>2414856.3620018307</v>
          </cell>
        </row>
        <row r="1565">
          <cell r="D1565" t="str">
            <v xml:space="preserve">PBB02S-06 </v>
          </cell>
          <cell r="J1565">
            <v>18</v>
          </cell>
          <cell r="K1565">
            <v>2379976.6079996713</v>
          </cell>
        </row>
        <row r="1566">
          <cell r="D1566" t="str">
            <v xml:space="preserve">PBB02S-14 </v>
          </cell>
          <cell r="J1566">
            <v>14</v>
          </cell>
          <cell r="K1566">
            <v>2406572.7360006189</v>
          </cell>
        </row>
        <row r="1567">
          <cell r="D1567" t="str">
            <v xml:space="preserve">PBA11S-09 </v>
          </cell>
          <cell r="J1567">
            <v>17</v>
          </cell>
          <cell r="K1567">
            <v>2393811.5760002285</v>
          </cell>
        </row>
        <row r="1568">
          <cell r="D1568" t="str">
            <v xml:space="preserve">PBA10S-11 </v>
          </cell>
          <cell r="J1568">
            <v>11</v>
          </cell>
          <cell r="K1568">
            <v>2411480.5060010171</v>
          </cell>
        </row>
        <row r="1569">
          <cell r="D1569" t="str">
            <v xml:space="preserve">PBA06S-22 </v>
          </cell>
          <cell r="J1569">
            <v>37</v>
          </cell>
          <cell r="K1569">
            <v>1153371.5659998357</v>
          </cell>
        </row>
        <row r="1570">
          <cell r="D1570" t="str">
            <v xml:space="preserve">CAA06S-08 </v>
          </cell>
          <cell r="J1570">
            <v>8</v>
          </cell>
          <cell r="K1570">
            <v>2418469.1389999352</v>
          </cell>
        </row>
        <row r="1571">
          <cell r="D1571" t="str">
            <v xml:space="preserve">PBA09S-18 </v>
          </cell>
          <cell r="J1571">
            <v>0</v>
          </cell>
          <cell r="K1571">
            <v>0</v>
          </cell>
        </row>
        <row r="1572">
          <cell r="D1572" t="str">
            <v xml:space="preserve">PBA01S-17 </v>
          </cell>
          <cell r="J1572">
            <v>15</v>
          </cell>
          <cell r="K1572">
            <v>2413589.9560006103</v>
          </cell>
        </row>
        <row r="1573">
          <cell r="D1573" t="str">
            <v xml:space="preserve">PBA07S-22 </v>
          </cell>
          <cell r="J1573">
            <v>8</v>
          </cell>
          <cell r="K1573">
            <v>2413012.9840006353</v>
          </cell>
        </row>
        <row r="1574">
          <cell r="D1574" t="str">
            <v xml:space="preserve">PTR03S-16 </v>
          </cell>
          <cell r="J1574">
            <v>15</v>
          </cell>
          <cell r="K1574">
            <v>2309382.2180007119</v>
          </cell>
        </row>
        <row r="1575">
          <cell r="D1575" t="str">
            <v xml:space="preserve">PBB05S-05 </v>
          </cell>
          <cell r="J1575">
            <v>66</v>
          </cell>
          <cell r="K1575">
            <v>2393174.2509989301</v>
          </cell>
        </row>
        <row r="1576">
          <cell r="D1576" t="str">
            <v xml:space="preserve">RIU04S-05 </v>
          </cell>
          <cell r="J1576"/>
          <cell r="K1576"/>
        </row>
        <row r="1577">
          <cell r="D1577" t="str">
            <v xml:space="preserve">PTS02S-20 </v>
          </cell>
          <cell r="J1577">
            <v>22</v>
          </cell>
          <cell r="K1577">
            <v>2418216.1709990585</v>
          </cell>
        </row>
        <row r="1578">
          <cell r="D1578" t="str">
            <v xml:space="preserve">PDA07S-08 </v>
          </cell>
          <cell r="J1578">
            <v>8</v>
          </cell>
          <cell r="K1578">
            <v>2357017.3210001551</v>
          </cell>
        </row>
        <row r="1579">
          <cell r="D1579" t="str">
            <v xml:space="preserve">RIU03S-09 </v>
          </cell>
          <cell r="J1579">
            <v>43</v>
          </cell>
          <cell r="K1579">
            <v>2403258.9010009076</v>
          </cell>
        </row>
        <row r="1580">
          <cell r="D1580" t="str">
            <v xml:space="preserve">HUC02S-51 </v>
          </cell>
          <cell r="J1580">
            <v>9</v>
          </cell>
          <cell r="K1580">
            <v>2412696.6140000615</v>
          </cell>
        </row>
        <row r="1581">
          <cell r="D1581" t="str">
            <v xml:space="preserve">PDA10S-08 </v>
          </cell>
          <cell r="J1581">
            <v>10</v>
          </cell>
          <cell r="K1581">
            <v>2418862.9430007655</v>
          </cell>
        </row>
        <row r="1582">
          <cell r="D1582" t="str">
            <v xml:space="preserve">KUA02S-06 </v>
          </cell>
          <cell r="J1582">
            <v>0</v>
          </cell>
          <cell r="K1582">
            <v>0</v>
          </cell>
        </row>
        <row r="1583">
          <cell r="D1583" t="str">
            <v xml:space="preserve">PDA04S-07 </v>
          </cell>
          <cell r="J1583">
            <v>8</v>
          </cell>
          <cell r="K1583">
            <v>2414167.2359996941</v>
          </cell>
        </row>
        <row r="1584">
          <cell r="D1584" t="str">
            <v xml:space="preserve">PDA08S-07 </v>
          </cell>
          <cell r="J1584">
            <v>9</v>
          </cell>
          <cell r="K1584">
            <v>2415413.3419997524</v>
          </cell>
        </row>
        <row r="1585">
          <cell r="D1585" t="str">
            <v xml:space="preserve">PDA06S-10 </v>
          </cell>
          <cell r="J1585">
            <v>97</v>
          </cell>
          <cell r="K1585">
            <v>139461.44799271133</v>
          </cell>
        </row>
        <row r="1586">
          <cell r="D1586" t="str">
            <v xml:space="preserve">XPA02S-06 </v>
          </cell>
          <cell r="J1586">
            <v>89</v>
          </cell>
          <cell r="K1586">
            <v>2370566.2070028484</v>
          </cell>
        </row>
        <row r="1587">
          <cell r="D1587" t="str">
            <v xml:space="preserve">KUA04S-11 </v>
          </cell>
          <cell r="J1587">
            <v>8</v>
          </cell>
          <cell r="K1587">
            <v>2268482.7580005862</v>
          </cell>
        </row>
        <row r="1588">
          <cell r="D1588" t="str">
            <v xml:space="preserve">HUB02S-11 </v>
          </cell>
          <cell r="J1588">
            <v>8</v>
          </cell>
          <cell r="K1588">
            <v>2401029.1680004215</v>
          </cell>
        </row>
        <row r="1589">
          <cell r="D1589" t="str">
            <v xml:space="preserve">HUC02S-05 </v>
          </cell>
          <cell r="J1589">
            <v>15</v>
          </cell>
          <cell r="K1589">
            <v>2412800.9730007499</v>
          </cell>
        </row>
        <row r="1590">
          <cell r="D1590" t="str">
            <v xml:space="preserve">PNA01S-07 </v>
          </cell>
          <cell r="J1590">
            <v>35</v>
          </cell>
          <cell r="K1590">
            <v>2341517.8359983023</v>
          </cell>
        </row>
        <row r="1591">
          <cell r="D1591" t="str">
            <v xml:space="preserve">PNA02S-11 </v>
          </cell>
          <cell r="J1591">
            <v>18</v>
          </cell>
          <cell r="K1591">
            <v>558526.27900103107</v>
          </cell>
        </row>
        <row r="1592">
          <cell r="D1592" t="str">
            <v xml:space="preserve">CAB05S-14 </v>
          </cell>
          <cell r="J1592">
            <v>11</v>
          </cell>
          <cell r="K1592">
            <v>2413266.0410003504</v>
          </cell>
        </row>
        <row r="1593">
          <cell r="D1593" t="str">
            <v xml:space="preserve">HUB09S-10 </v>
          </cell>
          <cell r="J1593">
            <v>8</v>
          </cell>
          <cell r="K1593">
            <v>2417111.737998412</v>
          </cell>
        </row>
        <row r="1594">
          <cell r="D1594" t="str">
            <v xml:space="preserve">PNA05S-06 </v>
          </cell>
          <cell r="J1594">
            <v>9</v>
          </cell>
          <cell r="K1594">
            <v>2169632.892999379</v>
          </cell>
        </row>
        <row r="1595">
          <cell r="D1595" t="str">
            <v xml:space="preserve">HUC03S-08 </v>
          </cell>
          <cell r="J1595">
            <v>12</v>
          </cell>
          <cell r="K1595">
            <v>2416934.6810007468</v>
          </cell>
        </row>
        <row r="1596">
          <cell r="D1596" t="str">
            <v xml:space="preserve">HUB09S-07 </v>
          </cell>
          <cell r="J1596">
            <v>12</v>
          </cell>
          <cell r="K1596">
            <v>2412735.1250018226</v>
          </cell>
        </row>
        <row r="1597">
          <cell r="D1597" t="str">
            <v xml:space="preserve">PNA07S-10 </v>
          </cell>
          <cell r="J1597">
            <v>7</v>
          </cell>
          <cell r="K1597">
            <v>2397877.5740004843</v>
          </cell>
        </row>
        <row r="1598">
          <cell r="D1598" t="str">
            <v xml:space="preserve">PNA01S-17 </v>
          </cell>
          <cell r="J1598">
            <v>5</v>
          </cell>
          <cell r="K1598">
            <v>2418968.2990005473</v>
          </cell>
        </row>
        <row r="1599">
          <cell r="D1599" t="str">
            <v xml:space="preserve">PNA07S-12 </v>
          </cell>
          <cell r="J1599">
            <v>6</v>
          </cell>
          <cell r="K1599">
            <v>2397912.6200001687</v>
          </cell>
        </row>
        <row r="1600">
          <cell r="D1600" t="str">
            <v xml:space="preserve">PTH03S-12 </v>
          </cell>
          <cell r="J1600">
            <v>0</v>
          </cell>
          <cell r="K1600">
            <v>0</v>
          </cell>
        </row>
        <row r="1601">
          <cell r="D1601" t="str">
            <v xml:space="preserve">HUC03S-11 </v>
          </cell>
          <cell r="J1601">
            <v>10</v>
          </cell>
          <cell r="K1601">
            <v>2417306.1370011885</v>
          </cell>
        </row>
        <row r="1602">
          <cell r="D1602" t="str">
            <v xml:space="preserve">SSA09S-06 </v>
          </cell>
          <cell r="J1602">
            <v>11</v>
          </cell>
          <cell r="K1602">
            <v>919794.20899925753</v>
          </cell>
        </row>
        <row r="1603">
          <cell r="D1603" t="str">
            <v xml:space="preserve">PTH06S-12 </v>
          </cell>
          <cell r="J1603">
            <v>13</v>
          </cell>
          <cell r="K1603">
            <v>2418084.7700006096</v>
          </cell>
        </row>
        <row r="1604">
          <cell r="D1604" t="str">
            <v xml:space="preserve">HUB03S-52 </v>
          </cell>
          <cell r="J1604">
            <v>9</v>
          </cell>
          <cell r="K1604">
            <v>2417656.447999645</v>
          </cell>
        </row>
        <row r="1605">
          <cell r="D1605" t="str">
            <v xml:space="preserve">PTH07S-16 </v>
          </cell>
          <cell r="J1605">
            <v>24</v>
          </cell>
          <cell r="K1605">
            <v>2412622.0260006376</v>
          </cell>
        </row>
        <row r="1606">
          <cell r="D1606" t="str">
            <v xml:space="preserve">PNA08S-22 </v>
          </cell>
          <cell r="J1606">
            <v>20</v>
          </cell>
          <cell r="K1606">
            <v>2398052.8230002616</v>
          </cell>
        </row>
        <row r="1607">
          <cell r="D1607" t="str">
            <v xml:space="preserve">HUC02S-11 </v>
          </cell>
          <cell r="J1607">
            <v>11</v>
          </cell>
          <cell r="K1607">
            <v>2379882.6050010743</v>
          </cell>
        </row>
        <row r="1608">
          <cell r="D1608" t="str">
            <v xml:space="preserve">PTH04S-19 </v>
          </cell>
          <cell r="J1608">
            <v>0</v>
          </cell>
          <cell r="K1608">
            <v>0</v>
          </cell>
        </row>
        <row r="1609">
          <cell r="D1609" t="str">
            <v>HUB10S-12</v>
          </cell>
          <cell r="J1609">
            <v>65</v>
          </cell>
          <cell r="K1609">
            <v>2416214.5590027329</v>
          </cell>
        </row>
        <row r="1610">
          <cell r="D1610" t="str">
            <v xml:space="preserve">HUB03S-06 </v>
          </cell>
          <cell r="J1610">
            <v>8</v>
          </cell>
          <cell r="K1610">
            <v>2417040.5770008685</v>
          </cell>
        </row>
        <row r="1611">
          <cell r="D1611" t="str">
            <v xml:space="preserve">PTR03S-12 </v>
          </cell>
          <cell r="J1611">
            <v>11</v>
          </cell>
          <cell r="K1611">
            <v>2414230.7209997205</v>
          </cell>
        </row>
        <row r="1612">
          <cell r="D1612" t="str">
            <v xml:space="preserve">PTR02S-07 </v>
          </cell>
          <cell r="J1612">
            <v>19</v>
          </cell>
          <cell r="K1612">
            <v>2415903.4200018737</v>
          </cell>
        </row>
        <row r="1613">
          <cell r="D1613" t="str">
            <v xml:space="preserve">PTR01S-13 </v>
          </cell>
          <cell r="J1613">
            <v>65</v>
          </cell>
          <cell r="K1613">
            <v>2365973.9449993009</v>
          </cell>
        </row>
        <row r="1614">
          <cell r="D1614" t="str">
            <v xml:space="preserve">PTR02S-15 </v>
          </cell>
          <cell r="J1614">
            <v>11</v>
          </cell>
          <cell r="K1614">
            <v>2196814.2289996846</v>
          </cell>
        </row>
        <row r="1615">
          <cell r="D1615" t="str">
            <v xml:space="preserve">PTR05S-05 </v>
          </cell>
          <cell r="J1615">
            <v>9</v>
          </cell>
          <cell r="K1615">
            <v>2414638.6370002991</v>
          </cell>
        </row>
        <row r="1616">
          <cell r="D1616" t="str">
            <v xml:space="preserve">PTR05S-10 </v>
          </cell>
          <cell r="J1616">
            <v>14</v>
          </cell>
          <cell r="K1616">
            <v>2413335.2989995154</v>
          </cell>
        </row>
        <row r="1617">
          <cell r="D1617" t="str">
            <v xml:space="preserve">PTR07S-08 </v>
          </cell>
          <cell r="J1617">
            <v>12</v>
          </cell>
          <cell r="K1617">
            <v>2413775.5400007823</v>
          </cell>
        </row>
        <row r="1618">
          <cell r="D1618" t="str">
            <v xml:space="preserve">PTR10S-15 </v>
          </cell>
          <cell r="J1618">
            <v>10</v>
          </cell>
          <cell r="K1618">
            <v>2257274.3760003475</v>
          </cell>
        </row>
        <row r="1619">
          <cell r="D1619" t="str">
            <v xml:space="preserve">PTR04S-05 </v>
          </cell>
          <cell r="J1619">
            <v>15</v>
          </cell>
          <cell r="K1619">
            <v>2413447.7620022139</v>
          </cell>
        </row>
        <row r="1620">
          <cell r="D1620" t="str">
            <v xml:space="preserve">PTS05S-05 </v>
          </cell>
          <cell r="J1620">
            <v>14</v>
          </cell>
          <cell r="K1620">
            <v>2418821.6020002728</v>
          </cell>
        </row>
        <row r="1621">
          <cell r="D1621" t="str">
            <v xml:space="preserve">PTR08S-06 </v>
          </cell>
          <cell r="J1621">
            <v>11</v>
          </cell>
          <cell r="K1621">
            <v>2413674.7880012495</v>
          </cell>
        </row>
        <row r="1622">
          <cell r="D1622" t="str">
            <v xml:space="preserve">RBA08S-09 </v>
          </cell>
          <cell r="J1622">
            <v>0</v>
          </cell>
          <cell r="K1622">
            <v>0</v>
          </cell>
        </row>
        <row r="1623">
          <cell r="D1623" t="str">
            <v xml:space="preserve">PTR02S-19 </v>
          </cell>
          <cell r="J1623">
            <v>16</v>
          </cell>
          <cell r="K1623">
            <v>2413739.7170005599</v>
          </cell>
        </row>
        <row r="1624">
          <cell r="D1624" t="str">
            <v xml:space="preserve">RBA06S-09 </v>
          </cell>
          <cell r="J1624">
            <v>7</v>
          </cell>
          <cell r="K1624">
            <v>2416221.1089998949</v>
          </cell>
        </row>
        <row r="1625">
          <cell r="D1625" t="str">
            <v xml:space="preserve">RBC05S-05 </v>
          </cell>
          <cell r="J1625">
            <v>0</v>
          </cell>
          <cell r="K1625">
            <v>0</v>
          </cell>
        </row>
        <row r="1626">
          <cell r="D1626" t="str">
            <v xml:space="preserve">RBC03S-13 </v>
          </cell>
          <cell r="J1626">
            <v>84</v>
          </cell>
          <cell r="K1626">
            <v>2366181.3519983087</v>
          </cell>
        </row>
        <row r="1627">
          <cell r="D1627" t="str">
            <v xml:space="preserve">RBC03S-14 </v>
          </cell>
          <cell r="J1627">
            <v>377</v>
          </cell>
          <cell r="K1627">
            <v>2033118.1169939926</v>
          </cell>
        </row>
        <row r="1628">
          <cell r="D1628" t="str">
            <v xml:space="preserve">CBN06S-08 </v>
          </cell>
          <cell r="J1628">
            <v>7</v>
          </cell>
          <cell r="K1628">
            <v>2418823.0530001223</v>
          </cell>
        </row>
        <row r="1629">
          <cell r="D1629" t="str">
            <v xml:space="preserve">CBN10S-14 </v>
          </cell>
          <cell r="J1629">
            <v>9</v>
          </cell>
          <cell r="K1629">
            <v>2418900.7570005488</v>
          </cell>
        </row>
        <row r="1630">
          <cell r="D1630" t="str">
            <v xml:space="preserve">RBB03S-12 </v>
          </cell>
          <cell r="J1630">
            <v>127</v>
          </cell>
          <cell r="K1630">
            <v>2367048.8299952354</v>
          </cell>
        </row>
        <row r="1631">
          <cell r="D1631" t="str">
            <v xml:space="preserve">KUA02S-08 </v>
          </cell>
          <cell r="J1631">
            <v>22</v>
          </cell>
          <cell r="K1631">
            <v>2395193.5330003733</v>
          </cell>
        </row>
        <row r="1632">
          <cell r="D1632" t="str">
            <v xml:space="preserve">RBB08S-09 </v>
          </cell>
          <cell r="J1632">
            <v>17</v>
          </cell>
          <cell r="K1632">
            <v>2414214.8180005839</v>
          </cell>
        </row>
        <row r="1633">
          <cell r="D1633" t="str">
            <v xml:space="preserve">RBC04S-12 </v>
          </cell>
          <cell r="J1633">
            <v>432</v>
          </cell>
          <cell r="K1633">
            <v>2292294.4070026511</v>
          </cell>
        </row>
        <row r="1634">
          <cell r="D1634" t="str">
            <v xml:space="preserve">CBN02S-11 </v>
          </cell>
          <cell r="J1634">
            <v>8</v>
          </cell>
          <cell r="K1634">
            <v>2418803.5600002157</v>
          </cell>
        </row>
        <row r="1635">
          <cell r="D1635" t="str">
            <v xml:space="preserve">CBN01S-09 </v>
          </cell>
          <cell r="J1635">
            <v>137</v>
          </cell>
          <cell r="K1635">
            <v>2393478.2589984359</v>
          </cell>
        </row>
        <row r="1636">
          <cell r="D1636" t="str">
            <v xml:space="preserve">RBB03S-17 </v>
          </cell>
          <cell r="J1636">
            <v>22</v>
          </cell>
          <cell r="K1636">
            <v>2415435.0100004347</v>
          </cell>
        </row>
        <row r="1637">
          <cell r="D1637" t="str">
            <v xml:space="preserve">HUC02S-04 </v>
          </cell>
          <cell r="J1637">
            <v>13</v>
          </cell>
          <cell r="K1637">
            <v>2415841.7439999059</v>
          </cell>
        </row>
        <row r="1638">
          <cell r="D1638" t="str">
            <v xml:space="preserve">RBA06S-13 </v>
          </cell>
          <cell r="J1638">
            <v>9</v>
          </cell>
          <cell r="K1638">
            <v>2416509.7569986014</v>
          </cell>
        </row>
        <row r="1639">
          <cell r="D1639" t="str">
            <v xml:space="preserve">RBA06S-06 </v>
          </cell>
          <cell r="J1639">
            <v>9</v>
          </cell>
          <cell r="K1639">
            <v>2368564.1359998845</v>
          </cell>
        </row>
        <row r="1640">
          <cell r="D1640" t="str">
            <v xml:space="preserve">RBA06S-04 </v>
          </cell>
          <cell r="J1640">
            <v>0</v>
          </cell>
          <cell r="K1640">
            <v>0</v>
          </cell>
        </row>
        <row r="1641">
          <cell r="D1641" t="str">
            <v xml:space="preserve">RNB04S-04 </v>
          </cell>
          <cell r="J1641">
            <v>7</v>
          </cell>
          <cell r="K1641">
            <v>2418878.1869993778</v>
          </cell>
        </row>
        <row r="1642">
          <cell r="D1642" t="str">
            <v xml:space="preserve">RNA05S-08 </v>
          </cell>
          <cell r="J1642">
            <v>6</v>
          </cell>
          <cell r="K1642">
            <v>2418957.9989998369</v>
          </cell>
        </row>
        <row r="1643">
          <cell r="D1643" t="str">
            <v xml:space="preserve">SSA09S-09 </v>
          </cell>
          <cell r="J1643">
            <v>154</v>
          </cell>
          <cell r="K1643">
            <v>2373203.0609971611</v>
          </cell>
        </row>
        <row r="1644">
          <cell r="D1644" t="str">
            <v xml:space="preserve">RNB09S-08 </v>
          </cell>
          <cell r="J1644">
            <v>7</v>
          </cell>
          <cell r="K1644">
            <v>2418899.3849997176</v>
          </cell>
        </row>
        <row r="1645">
          <cell r="D1645" t="str">
            <v xml:space="preserve">RNB03S-10 </v>
          </cell>
          <cell r="J1645">
            <v>4</v>
          </cell>
          <cell r="K1645">
            <v>2418953.2140007708</v>
          </cell>
        </row>
        <row r="1646">
          <cell r="D1646" t="str">
            <v xml:space="preserve">RNA03S-11 </v>
          </cell>
          <cell r="J1646">
            <v>7</v>
          </cell>
          <cell r="K1646">
            <v>2398006.149000884</v>
          </cell>
        </row>
        <row r="1647">
          <cell r="D1647" t="str">
            <v xml:space="preserve">RNA05S-11 </v>
          </cell>
          <cell r="J1647">
            <v>9</v>
          </cell>
          <cell r="K1647">
            <v>2418847.4369995762</v>
          </cell>
        </row>
        <row r="1648">
          <cell r="D1648" t="str">
            <v xml:space="preserve">RNA06S-05 </v>
          </cell>
          <cell r="J1648">
            <v>234</v>
          </cell>
          <cell r="K1648">
            <v>2408589.6950024413</v>
          </cell>
        </row>
        <row r="1649">
          <cell r="D1649" t="str">
            <v xml:space="preserve">RNA06S-12 </v>
          </cell>
          <cell r="J1649">
            <v>4</v>
          </cell>
          <cell r="K1649">
            <v>2418960.6760001276</v>
          </cell>
        </row>
        <row r="1650">
          <cell r="D1650" t="str">
            <v xml:space="preserve">RNB02S-08 </v>
          </cell>
          <cell r="J1650">
            <v>8</v>
          </cell>
          <cell r="K1650">
            <v>2418819.4860007614</v>
          </cell>
        </row>
        <row r="1651">
          <cell r="D1651" t="str">
            <v xml:space="preserve">RNB02S-16 </v>
          </cell>
          <cell r="J1651">
            <v>131</v>
          </cell>
          <cell r="K1651">
            <v>126924.46899886709</v>
          </cell>
        </row>
        <row r="1652">
          <cell r="D1652" t="str">
            <v xml:space="preserve">CBN10S-10 </v>
          </cell>
          <cell r="J1652">
            <v>10</v>
          </cell>
          <cell r="K1652">
            <v>2418047.1200005151</v>
          </cell>
        </row>
        <row r="1653">
          <cell r="D1653" t="str">
            <v xml:space="preserve">HUB09S-04 </v>
          </cell>
          <cell r="J1653">
            <v>8</v>
          </cell>
          <cell r="K1653">
            <v>2415251.4729999471</v>
          </cell>
        </row>
        <row r="1654">
          <cell r="D1654" t="str">
            <v xml:space="preserve">RNB03S-06 </v>
          </cell>
          <cell r="J1654">
            <v>4</v>
          </cell>
          <cell r="K1654">
            <v>2418943.0320007028</v>
          </cell>
        </row>
        <row r="1655">
          <cell r="D1655" t="str">
            <v xml:space="preserve">RNB08S-15 </v>
          </cell>
          <cell r="J1655">
            <v>4</v>
          </cell>
          <cell r="K1655">
            <v>2418949.199999962</v>
          </cell>
        </row>
        <row r="1656">
          <cell r="D1656" t="str">
            <v xml:space="preserve">KUA09S-09 </v>
          </cell>
          <cell r="J1656">
            <v>25</v>
          </cell>
          <cell r="K1656">
            <v>2239062.0509994915</v>
          </cell>
        </row>
        <row r="1657">
          <cell r="D1657" t="str">
            <v xml:space="preserve">CBN04S-23 </v>
          </cell>
          <cell r="J1657">
            <v>8</v>
          </cell>
          <cell r="K1657">
            <v>2418826.2319992995</v>
          </cell>
        </row>
        <row r="1658">
          <cell r="D1658" t="str">
            <v xml:space="preserve">RNB02S-13 </v>
          </cell>
          <cell r="J1658">
            <v>5</v>
          </cell>
          <cell r="K1658">
            <v>2418939.5149998134</v>
          </cell>
        </row>
        <row r="1659">
          <cell r="D1659" t="str">
            <v xml:space="preserve">BSR01S-09 </v>
          </cell>
          <cell r="J1659">
            <v>0</v>
          </cell>
          <cell r="K1659">
            <v>0</v>
          </cell>
        </row>
        <row r="1660">
          <cell r="D1660" t="str">
            <v xml:space="preserve">RNB05S-19 </v>
          </cell>
          <cell r="J1660">
            <v>8</v>
          </cell>
          <cell r="K1660">
            <v>2418895.5769994762</v>
          </cell>
        </row>
        <row r="1661">
          <cell r="D1661" t="str">
            <v xml:space="preserve">RNB06S-04 </v>
          </cell>
          <cell r="J1661">
            <v>6</v>
          </cell>
          <cell r="K1661">
            <v>2418896.5229992988</v>
          </cell>
        </row>
        <row r="1662">
          <cell r="D1662" t="str">
            <v xml:space="preserve">RNB01S-15 </v>
          </cell>
          <cell r="J1662">
            <v>6</v>
          </cell>
          <cell r="K1662">
            <v>2418925.3540005069</v>
          </cell>
        </row>
        <row r="1663">
          <cell r="D1663" t="str">
            <v xml:space="preserve">RNB01S-16 </v>
          </cell>
          <cell r="J1663">
            <v>6</v>
          </cell>
          <cell r="K1663">
            <v>2418928.6880016094</v>
          </cell>
        </row>
        <row r="1664">
          <cell r="D1664" t="str">
            <v xml:space="preserve">RNB07S-08 </v>
          </cell>
          <cell r="J1664">
            <v>6</v>
          </cell>
          <cell r="K1664">
            <v>2418908.7860004511</v>
          </cell>
        </row>
        <row r="1665">
          <cell r="D1665" t="str">
            <v xml:space="preserve">RNB01S-14 </v>
          </cell>
          <cell r="J1665">
            <v>7</v>
          </cell>
          <cell r="K1665">
            <v>2418920.8549993113</v>
          </cell>
        </row>
        <row r="1666">
          <cell r="D1666" t="str">
            <v xml:space="preserve">RNB07S-15 </v>
          </cell>
          <cell r="J1666">
            <v>5</v>
          </cell>
          <cell r="K1666">
            <v>2418938.8789994409</v>
          </cell>
        </row>
        <row r="1667">
          <cell r="D1667" t="str">
            <v xml:space="preserve">RNB03S-17 </v>
          </cell>
          <cell r="J1667">
            <v>4</v>
          </cell>
          <cell r="K1667">
            <v>2418966.2150002085</v>
          </cell>
        </row>
        <row r="1668">
          <cell r="D1668" t="str">
            <v xml:space="preserve">RNB01S-04 </v>
          </cell>
          <cell r="J1668">
            <v>6</v>
          </cell>
          <cell r="K1668">
            <v>2418390.5720000155</v>
          </cell>
        </row>
        <row r="1669">
          <cell r="D1669" t="str">
            <v xml:space="preserve">RNB01S-07 </v>
          </cell>
          <cell r="J1669">
            <v>6</v>
          </cell>
          <cell r="K1669">
            <v>2397926.5039993683</v>
          </cell>
        </row>
        <row r="1670">
          <cell r="D1670" t="str">
            <v xml:space="preserve">RNA02S-05 </v>
          </cell>
          <cell r="J1670">
            <v>29</v>
          </cell>
          <cell r="K1670">
            <v>2417751.763997809</v>
          </cell>
        </row>
        <row r="1671">
          <cell r="D1671" t="str">
            <v xml:space="preserve">SSA04S-10 </v>
          </cell>
          <cell r="J1671">
            <v>20</v>
          </cell>
          <cell r="K1671">
            <v>2325913.7019984657</v>
          </cell>
        </row>
        <row r="1672">
          <cell r="D1672" t="str">
            <v xml:space="preserve">SSA09S-12 </v>
          </cell>
          <cell r="J1672">
            <v>16</v>
          </cell>
          <cell r="K1672">
            <v>2413528.684000927</v>
          </cell>
        </row>
        <row r="1673">
          <cell r="D1673" t="str">
            <v xml:space="preserve">HUB05S-52 </v>
          </cell>
          <cell r="J1673">
            <v>30</v>
          </cell>
          <cell r="K1673">
            <v>2395458.4550006082</v>
          </cell>
        </row>
        <row r="1674">
          <cell r="D1674" t="str">
            <v xml:space="preserve">HUB03S-51 </v>
          </cell>
          <cell r="J1674">
            <v>10</v>
          </cell>
          <cell r="K1674">
            <v>2416926.9959998084</v>
          </cell>
        </row>
        <row r="1675">
          <cell r="D1675" t="str">
            <v xml:space="preserve">SSA10S-08 </v>
          </cell>
          <cell r="J1675">
            <v>17</v>
          </cell>
          <cell r="K1675">
            <v>2416417.6439993083</v>
          </cell>
        </row>
        <row r="1676">
          <cell r="D1676" t="str">
            <v xml:space="preserve">HUB08S-12 </v>
          </cell>
          <cell r="J1676">
            <v>9</v>
          </cell>
          <cell r="K1676">
            <v>2417338.1799996598</v>
          </cell>
        </row>
        <row r="1677">
          <cell r="D1677" t="str">
            <v xml:space="preserve">SSA03S-04 </v>
          </cell>
          <cell r="J1677">
            <v>15</v>
          </cell>
          <cell r="K1677">
            <v>2416398.6999987625</v>
          </cell>
        </row>
        <row r="1678">
          <cell r="D1678" t="str">
            <v xml:space="preserve">HUB08S-10 </v>
          </cell>
          <cell r="J1678">
            <v>13</v>
          </cell>
          <cell r="K1678">
            <v>2400542.9319999414</v>
          </cell>
        </row>
        <row r="1679">
          <cell r="D1679" t="str">
            <v xml:space="preserve">DNA09S-07 </v>
          </cell>
          <cell r="J1679">
            <v>15</v>
          </cell>
          <cell r="K1679">
            <v>2412936.6290015168</v>
          </cell>
        </row>
        <row r="1680">
          <cell r="D1680" t="str">
            <v xml:space="preserve">HUC04S-06 </v>
          </cell>
          <cell r="J1680">
            <v>26</v>
          </cell>
          <cell r="K1680">
            <v>2370603.7009995896</v>
          </cell>
        </row>
        <row r="1681">
          <cell r="D1681" t="str">
            <v xml:space="preserve">PTR08S-12 </v>
          </cell>
          <cell r="J1681">
            <v>12</v>
          </cell>
          <cell r="K1681">
            <v>2340634.9709997419</v>
          </cell>
        </row>
        <row r="1682">
          <cell r="D1682" t="str">
            <v xml:space="preserve">PTS01S-10 </v>
          </cell>
          <cell r="J1682">
            <v>8</v>
          </cell>
          <cell r="K1682">
            <v>2418905.9880008921</v>
          </cell>
        </row>
        <row r="1683">
          <cell r="D1683" t="str">
            <v xml:space="preserve">PTH08S-04 </v>
          </cell>
          <cell r="J1683">
            <v>16</v>
          </cell>
          <cell r="K1683">
            <v>2304840.8450002084</v>
          </cell>
        </row>
        <row r="1684">
          <cell r="D1684" t="str">
            <v xml:space="preserve">KHZ03S-10 </v>
          </cell>
          <cell r="J1684">
            <v>17</v>
          </cell>
          <cell r="K1684">
            <v>2133157.7959989896</v>
          </cell>
        </row>
        <row r="1685">
          <cell r="D1685" t="str">
            <v xml:space="preserve">CPA10S-28 </v>
          </cell>
          <cell r="J1685">
            <v>8</v>
          </cell>
          <cell r="K1685">
            <v>2418872.7769999299</v>
          </cell>
        </row>
        <row r="1686">
          <cell r="D1686" t="str">
            <v xml:space="preserve">PNA08S-11 </v>
          </cell>
          <cell r="J1686">
            <v>21</v>
          </cell>
          <cell r="K1686">
            <v>2255586.5299991565</v>
          </cell>
        </row>
        <row r="1687">
          <cell r="D1687" t="str">
            <v xml:space="preserve">CPA04S-19 </v>
          </cell>
          <cell r="J1687">
            <v>0</v>
          </cell>
          <cell r="K1687">
            <v>0</v>
          </cell>
        </row>
        <row r="1688">
          <cell r="D1688" t="str">
            <v xml:space="preserve">LSA07S-09 </v>
          </cell>
          <cell r="J1688">
            <v>0</v>
          </cell>
          <cell r="K1688">
            <v>0</v>
          </cell>
        </row>
        <row r="1689">
          <cell r="D1689" t="str">
            <v xml:space="preserve">RBB03S-10 </v>
          </cell>
          <cell r="J1689">
            <v>16</v>
          </cell>
          <cell r="K1689">
            <v>2416642.739000218</v>
          </cell>
        </row>
        <row r="1690">
          <cell r="D1690" t="str">
            <v xml:space="preserve">PBA08S-08 </v>
          </cell>
          <cell r="J1690">
            <v>8</v>
          </cell>
          <cell r="K1690">
            <v>2391994.3350001937</v>
          </cell>
        </row>
        <row r="1691">
          <cell r="D1691" t="str">
            <v xml:space="preserve">CAB05S-10 </v>
          </cell>
          <cell r="J1691">
            <v>16</v>
          </cell>
          <cell r="K1691">
            <v>2413257.691001636</v>
          </cell>
        </row>
        <row r="1692">
          <cell r="D1692" t="str">
            <v xml:space="preserve">PNA08S-14 </v>
          </cell>
          <cell r="J1692">
            <v>22</v>
          </cell>
          <cell r="K1692">
            <v>2342501.1520009954</v>
          </cell>
        </row>
        <row r="1693">
          <cell r="D1693" t="str">
            <v xml:space="preserve">PNA10S-06 </v>
          </cell>
          <cell r="J1693">
            <v>25</v>
          </cell>
          <cell r="K1693">
            <v>2292182.8110001283</v>
          </cell>
        </row>
        <row r="1694">
          <cell r="D1694" t="str">
            <v xml:space="preserve">PNA02S-13 </v>
          </cell>
          <cell r="J1694">
            <v>36</v>
          </cell>
          <cell r="K1694">
            <v>2402045.1809981139</v>
          </cell>
        </row>
        <row r="1695">
          <cell r="D1695" t="str">
            <v xml:space="preserve">PDA03S-09 </v>
          </cell>
          <cell r="J1695">
            <v>16</v>
          </cell>
          <cell r="K1695">
            <v>2415407.547000004</v>
          </cell>
        </row>
        <row r="1696">
          <cell r="D1696" t="str">
            <v xml:space="preserve">KUA07s-07 </v>
          </cell>
          <cell r="J1696">
            <v>6</v>
          </cell>
          <cell r="K1696">
            <v>2418906.9120001048</v>
          </cell>
        </row>
        <row r="1697">
          <cell r="D1697" t="str">
            <v xml:space="preserve">CPB09S-10 </v>
          </cell>
          <cell r="J1697">
            <v>15</v>
          </cell>
          <cell r="K1697">
            <v>2354889.2679997254</v>
          </cell>
        </row>
        <row r="1698">
          <cell r="D1698" t="str">
            <v xml:space="preserve">PNA02S-05 </v>
          </cell>
          <cell r="J1698">
            <v>21</v>
          </cell>
          <cell r="K1698">
            <v>2374217.1710008755</v>
          </cell>
        </row>
        <row r="1699">
          <cell r="D1699" t="str">
            <v xml:space="preserve">CPA01S-06 </v>
          </cell>
          <cell r="J1699">
            <v>20</v>
          </cell>
          <cell r="K1699">
            <v>2403606.7579975119</v>
          </cell>
        </row>
        <row r="1700">
          <cell r="D1700" t="str">
            <v xml:space="preserve">BSP05S-17 </v>
          </cell>
          <cell r="J1700">
            <v>8</v>
          </cell>
          <cell r="K1700">
            <v>2375606.5429999027</v>
          </cell>
        </row>
        <row r="1701">
          <cell r="D1701" t="str">
            <v xml:space="preserve">PTH07S-04 </v>
          </cell>
          <cell r="J1701">
            <v>34</v>
          </cell>
          <cell r="K1701">
            <v>2415639.1520006815</v>
          </cell>
        </row>
        <row r="1702">
          <cell r="D1702" t="str">
            <v xml:space="preserve">PBA09S-15 </v>
          </cell>
          <cell r="J1702">
            <v>0</v>
          </cell>
          <cell r="K1702">
            <v>0</v>
          </cell>
        </row>
        <row r="1703">
          <cell r="D1703" t="str">
            <v xml:space="preserve">CPA09S-14 </v>
          </cell>
          <cell r="J1703">
            <v>16</v>
          </cell>
          <cell r="K1703">
            <v>2253233.9289993513</v>
          </cell>
        </row>
        <row r="1704">
          <cell r="D1704" t="str">
            <v xml:space="preserve">LSA04S-12 </v>
          </cell>
          <cell r="J1704">
            <v>134</v>
          </cell>
          <cell r="K1704">
            <v>2415686.9239956373</v>
          </cell>
        </row>
        <row r="1705">
          <cell r="D1705" t="str">
            <v xml:space="preserve">XPA02S-03 </v>
          </cell>
          <cell r="J1705">
            <v>7</v>
          </cell>
          <cell r="K1705">
            <v>2418864.1179994214</v>
          </cell>
        </row>
        <row r="1706">
          <cell r="D1706" t="str">
            <v xml:space="preserve">CBN05S-08 </v>
          </cell>
          <cell r="J1706">
            <v>53</v>
          </cell>
          <cell r="K1706">
            <v>2292245.8690027473</v>
          </cell>
        </row>
        <row r="1707">
          <cell r="D1707" t="str">
            <v xml:space="preserve">DNA06S-05 </v>
          </cell>
          <cell r="J1707">
            <v>16</v>
          </cell>
          <cell r="K1707">
            <v>2253146.9259998761</v>
          </cell>
        </row>
        <row r="1708">
          <cell r="D1708" t="str">
            <v xml:space="preserve">DNA06S-04 </v>
          </cell>
          <cell r="J1708">
            <v>44</v>
          </cell>
          <cell r="K1708">
            <v>1825873.2869988307</v>
          </cell>
        </row>
        <row r="1709">
          <cell r="D1709" t="str">
            <v xml:space="preserve">PBB04S-09 </v>
          </cell>
          <cell r="J1709">
            <v>31</v>
          </cell>
          <cell r="K1709">
            <v>2403873.0879996903</v>
          </cell>
        </row>
        <row r="1710">
          <cell r="D1710" t="str">
            <v xml:space="preserve">PBA09S-12 </v>
          </cell>
          <cell r="J1710">
            <v>14</v>
          </cell>
          <cell r="K1710">
            <v>2397165.2989996132</v>
          </cell>
        </row>
        <row r="1711">
          <cell r="D1711" t="str">
            <v xml:space="preserve">PBA10S-14 </v>
          </cell>
          <cell r="J1711">
            <v>9</v>
          </cell>
          <cell r="K1711">
            <v>2418542.8529998753</v>
          </cell>
        </row>
        <row r="1712">
          <cell r="D1712" t="str">
            <v xml:space="preserve">PTH02S-08 </v>
          </cell>
          <cell r="J1712">
            <v>14</v>
          </cell>
          <cell r="K1712">
            <v>2238552.0380000118</v>
          </cell>
        </row>
        <row r="1713">
          <cell r="D1713" t="str">
            <v xml:space="preserve">PTR05S-07 </v>
          </cell>
          <cell r="J1713">
            <v>19</v>
          </cell>
          <cell r="K1713">
            <v>2195601.1689994717</v>
          </cell>
        </row>
        <row r="1714">
          <cell r="D1714" t="str">
            <v xml:space="preserve">SSA03S-16 </v>
          </cell>
          <cell r="J1714">
            <v>35</v>
          </cell>
          <cell r="K1714">
            <v>2400811.0980035271</v>
          </cell>
        </row>
        <row r="1715">
          <cell r="D1715" t="str">
            <v xml:space="preserve">PBB03S-05 </v>
          </cell>
          <cell r="J1715">
            <v>8</v>
          </cell>
          <cell r="K1715">
            <v>2412985.2640009951</v>
          </cell>
        </row>
        <row r="1716">
          <cell r="D1716" t="str">
            <v xml:space="preserve">RBA03S-12 </v>
          </cell>
          <cell r="J1716">
            <v>14</v>
          </cell>
          <cell r="K1716">
            <v>2413311.9420005009</v>
          </cell>
        </row>
        <row r="1717">
          <cell r="D1717" t="str">
            <v xml:space="preserve">KUA10S-04 </v>
          </cell>
          <cell r="J1717">
            <v>22</v>
          </cell>
          <cell r="K1717">
            <v>2394166.0110012861</v>
          </cell>
        </row>
        <row r="1718">
          <cell r="D1718" t="str">
            <v xml:space="preserve">KHY08S-09 </v>
          </cell>
          <cell r="J1718">
            <v>28</v>
          </cell>
          <cell r="K1718">
            <v>2404252.5269997306</v>
          </cell>
        </row>
        <row r="1719">
          <cell r="D1719" t="str">
            <v xml:space="preserve">KHY04S-12 </v>
          </cell>
          <cell r="J1719">
            <v>78</v>
          </cell>
          <cell r="K1719">
            <v>2380022.9990023188</v>
          </cell>
        </row>
        <row r="1720">
          <cell r="D1720" t="str">
            <v xml:space="preserve">KHY09S-05 </v>
          </cell>
          <cell r="J1720">
            <v>70</v>
          </cell>
          <cell r="K1720">
            <v>2391193.8320002053</v>
          </cell>
        </row>
        <row r="1721">
          <cell r="D1721" t="str">
            <v xml:space="preserve">RBB07S-10 </v>
          </cell>
          <cell r="J1721">
            <v>97</v>
          </cell>
          <cell r="K1721">
            <v>2369496.6920020524</v>
          </cell>
        </row>
        <row r="1722">
          <cell r="D1722" t="str">
            <v xml:space="preserve">RBA03S-11 </v>
          </cell>
          <cell r="J1722">
            <v>51</v>
          </cell>
          <cell r="K1722">
            <v>2300870.7209983841</v>
          </cell>
        </row>
        <row r="1723">
          <cell r="D1723" t="str">
            <v xml:space="preserve">RBC05S-14 </v>
          </cell>
          <cell r="J1723">
            <v>35</v>
          </cell>
          <cell r="K1723">
            <v>2409815.1099987561</v>
          </cell>
        </row>
        <row r="1724">
          <cell r="D1724" t="str">
            <v xml:space="preserve">SSA05S-04 </v>
          </cell>
          <cell r="J1724">
            <v>42</v>
          </cell>
          <cell r="K1724">
            <v>2415863.7040007394</v>
          </cell>
        </row>
        <row r="1725">
          <cell r="D1725" t="str">
            <v xml:space="preserve">RBC04S-04 </v>
          </cell>
          <cell r="J1725">
            <v>0</v>
          </cell>
          <cell r="K1725">
            <v>0</v>
          </cell>
        </row>
        <row r="1726">
          <cell r="D1726" t="str">
            <v xml:space="preserve">RBB09S-12 </v>
          </cell>
          <cell r="J1726">
            <v>65</v>
          </cell>
          <cell r="K1726">
            <v>2375364.1050031409</v>
          </cell>
        </row>
        <row r="1727">
          <cell r="D1727" t="str">
            <v xml:space="preserve">BSP10S-09 </v>
          </cell>
          <cell r="J1727">
            <v>18</v>
          </cell>
          <cell r="K1727">
            <v>2411843.9920009347</v>
          </cell>
        </row>
        <row r="1728">
          <cell r="D1728" t="str">
            <v xml:space="preserve">BSR10S-06 </v>
          </cell>
          <cell r="J1728">
            <v>9</v>
          </cell>
          <cell r="K1728">
            <v>2328687.7669991925</v>
          </cell>
        </row>
        <row r="1729">
          <cell r="D1729" t="str">
            <v xml:space="preserve">SSA10S-06 </v>
          </cell>
          <cell r="J1729">
            <v>16</v>
          </cell>
          <cell r="K1729">
            <v>2415964.5060006296</v>
          </cell>
        </row>
        <row r="1730">
          <cell r="D1730" t="str">
            <v xml:space="preserve">PNA10S-13 </v>
          </cell>
          <cell r="J1730">
            <v>57</v>
          </cell>
          <cell r="K1730">
            <v>2365216.91999787</v>
          </cell>
        </row>
        <row r="1731">
          <cell r="D1731" t="str">
            <v xml:space="preserve">PNA09S-06 </v>
          </cell>
          <cell r="J1731">
            <v>33</v>
          </cell>
          <cell r="K1731">
            <v>2334388.4560026694</v>
          </cell>
        </row>
        <row r="1732">
          <cell r="D1732" t="str">
            <v xml:space="preserve">PTH10S-07 </v>
          </cell>
          <cell r="J1732">
            <v>16</v>
          </cell>
          <cell r="K1732">
            <v>2409809.3610030832</v>
          </cell>
        </row>
        <row r="1733">
          <cell r="D1733" t="str">
            <v xml:space="preserve">PTH08S-08 </v>
          </cell>
          <cell r="J1733">
            <v>9</v>
          </cell>
          <cell r="K1733">
            <v>1263701.6140001127</v>
          </cell>
        </row>
        <row r="1734">
          <cell r="D1734" t="str">
            <v xml:space="preserve">PTH05S-07 </v>
          </cell>
          <cell r="J1734">
            <v>15</v>
          </cell>
          <cell r="K1734">
            <v>2415026.649001264</v>
          </cell>
        </row>
        <row r="1735">
          <cell r="D1735" t="str">
            <v xml:space="preserve">DNA05S-15 </v>
          </cell>
          <cell r="J1735">
            <v>16</v>
          </cell>
          <cell r="K1735">
            <v>2320140.7000001986</v>
          </cell>
        </row>
        <row r="1736">
          <cell r="D1736" t="str">
            <v xml:space="preserve">DNA04S-06 </v>
          </cell>
          <cell r="J1736">
            <v>0</v>
          </cell>
          <cell r="K1736">
            <v>0</v>
          </cell>
        </row>
        <row r="1737">
          <cell r="D1737" t="str">
            <v xml:space="preserve">DNA10S-04 </v>
          </cell>
          <cell r="J1737">
            <v>126</v>
          </cell>
          <cell r="K1737">
            <v>2101874.7840059688</v>
          </cell>
        </row>
        <row r="1738">
          <cell r="D1738" t="str">
            <v xml:space="preserve">KHZ01S-24 </v>
          </cell>
          <cell r="J1738">
            <v>17</v>
          </cell>
          <cell r="K1738">
            <v>2414769.7480008239</v>
          </cell>
        </row>
        <row r="1739">
          <cell r="D1739" t="str">
            <v xml:space="preserve">PTH01S-16 </v>
          </cell>
          <cell r="J1739">
            <v>20</v>
          </cell>
          <cell r="K1739">
            <v>2262095.1879995177</v>
          </cell>
        </row>
        <row r="1740">
          <cell r="D1740" t="str">
            <v xml:space="preserve">PTH02S-13 </v>
          </cell>
          <cell r="J1740">
            <v>9</v>
          </cell>
          <cell r="K1740">
            <v>2407232.4119990459</v>
          </cell>
        </row>
        <row r="1741">
          <cell r="D1741" t="str">
            <v xml:space="preserve">HUB09S-03 </v>
          </cell>
          <cell r="J1741">
            <v>11</v>
          </cell>
          <cell r="K1741">
            <v>2417418.420998496</v>
          </cell>
        </row>
        <row r="1742">
          <cell r="D1742" t="str">
            <v xml:space="preserve">HUC01S-05 </v>
          </cell>
          <cell r="J1742">
            <v>9</v>
          </cell>
          <cell r="K1742">
            <v>2417627.7190007502</v>
          </cell>
        </row>
        <row r="1743">
          <cell r="D1743" t="str">
            <v xml:space="preserve">HUC04S-05 </v>
          </cell>
          <cell r="J1743">
            <v>10</v>
          </cell>
          <cell r="K1743">
            <v>2412466.4120011032</v>
          </cell>
        </row>
        <row r="1744">
          <cell r="D1744" t="str">
            <v xml:space="preserve">CAB09S-12 </v>
          </cell>
          <cell r="J1744"/>
          <cell r="K1744"/>
        </row>
        <row r="1745">
          <cell r="D1745" t="str">
            <v xml:space="preserve">CAA09S-07 </v>
          </cell>
          <cell r="J1745">
            <v>11</v>
          </cell>
          <cell r="K1745">
            <v>1168666.6860004887</v>
          </cell>
        </row>
        <row r="1746">
          <cell r="D1746" t="str">
            <v xml:space="preserve">CAB04S-09 </v>
          </cell>
          <cell r="J1746">
            <v>7</v>
          </cell>
          <cell r="K1746">
            <v>2416905.1540015033</v>
          </cell>
        </row>
        <row r="1747">
          <cell r="D1747" t="str">
            <v xml:space="preserve">CAB05S-11 </v>
          </cell>
          <cell r="J1747">
            <v>9</v>
          </cell>
          <cell r="K1747">
            <v>2412679.3189991964</v>
          </cell>
        </row>
        <row r="1748">
          <cell r="D1748" t="str">
            <v xml:space="preserve">PBA04S-25 </v>
          </cell>
          <cell r="J1748">
            <v>11</v>
          </cell>
          <cell r="K1748">
            <v>2396024.4080010569</v>
          </cell>
        </row>
        <row r="1749">
          <cell r="D1749" t="str">
            <v xml:space="preserve">HUB03S-03 </v>
          </cell>
          <cell r="J1749">
            <v>19</v>
          </cell>
          <cell r="K1749">
            <v>2416877.6409994578</v>
          </cell>
        </row>
        <row r="1750">
          <cell r="D1750" t="str">
            <v xml:space="preserve">HUB03S-05 </v>
          </cell>
          <cell r="J1750">
            <v>0</v>
          </cell>
          <cell r="K1750">
            <v>0</v>
          </cell>
        </row>
        <row r="1751">
          <cell r="D1751" t="str">
            <v xml:space="preserve">HUB03S-07 </v>
          </cell>
          <cell r="J1751">
            <v>9</v>
          </cell>
          <cell r="K1751">
            <v>2418260.4920006124</v>
          </cell>
        </row>
        <row r="1752">
          <cell r="D1752" t="str">
            <v xml:space="preserve">HUB03S-15 </v>
          </cell>
          <cell r="J1752">
            <v>11</v>
          </cell>
          <cell r="K1752">
            <v>2417089.6509998012</v>
          </cell>
        </row>
        <row r="1753">
          <cell r="D1753" t="str">
            <v xml:space="preserve">HUB03S-09 </v>
          </cell>
          <cell r="J1753">
            <v>9</v>
          </cell>
          <cell r="K1753">
            <v>2417537.3680009274</v>
          </cell>
        </row>
        <row r="1754">
          <cell r="D1754" t="str">
            <v xml:space="preserve">HUB03S-17 </v>
          </cell>
          <cell r="J1754">
            <v>0</v>
          </cell>
          <cell r="K1754">
            <v>0</v>
          </cell>
        </row>
        <row r="1755">
          <cell r="D1755" t="str">
            <v xml:space="preserve">HUB03S-20 </v>
          </cell>
          <cell r="J1755">
            <v>8</v>
          </cell>
          <cell r="K1755">
            <v>2417392.0979995513</v>
          </cell>
        </row>
        <row r="1756">
          <cell r="D1756" t="str">
            <v xml:space="preserve">HUB03S-50 </v>
          </cell>
          <cell r="J1756">
            <v>12</v>
          </cell>
          <cell r="K1756">
            <v>2414490.2770017274</v>
          </cell>
        </row>
        <row r="1757">
          <cell r="D1757" t="str">
            <v xml:space="preserve">HUB04S-04 </v>
          </cell>
          <cell r="J1757">
            <v>11</v>
          </cell>
          <cell r="K1757">
            <v>2416896.9509995775</v>
          </cell>
        </row>
        <row r="1758">
          <cell r="D1758" t="str">
            <v xml:space="preserve">HUB04S-05 </v>
          </cell>
          <cell r="J1758">
            <v>14</v>
          </cell>
          <cell r="K1758">
            <v>2416954.2999995174</v>
          </cell>
        </row>
        <row r="1759">
          <cell r="D1759" t="str">
            <v xml:space="preserve">HUB04S-06 </v>
          </cell>
          <cell r="J1759">
            <v>0</v>
          </cell>
          <cell r="K1759">
            <v>0</v>
          </cell>
        </row>
        <row r="1760">
          <cell r="D1760" t="str">
            <v xml:space="preserve">HUB05S-13 </v>
          </cell>
          <cell r="J1760">
            <v>9</v>
          </cell>
          <cell r="K1760">
            <v>2416749.6040009428</v>
          </cell>
        </row>
        <row r="1761">
          <cell r="D1761" t="str">
            <v xml:space="preserve">HUB04S-07 </v>
          </cell>
          <cell r="J1761">
            <v>9</v>
          </cell>
          <cell r="K1761">
            <v>2395641.9469990768</v>
          </cell>
        </row>
        <row r="1762">
          <cell r="D1762" t="str">
            <v xml:space="preserve">HUB04S-08 </v>
          </cell>
          <cell r="J1762">
            <v>11</v>
          </cell>
          <cell r="K1762">
            <v>2414970.1140000019</v>
          </cell>
        </row>
        <row r="1763">
          <cell r="D1763" t="str">
            <v xml:space="preserve">HUB04S-12 </v>
          </cell>
          <cell r="J1763">
            <v>8</v>
          </cell>
          <cell r="K1763">
            <v>2417353.3380005741</v>
          </cell>
        </row>
        <row r="1764">
          <cell r="D1764" t="str">
            <v xml:space="preserve">HUB05S-05 </v>
          </cell>
          <cell r="J1764">
            <v>9</v>
          </cell>
          <cell r="K1764">
            <v>2396050.1020001946</v>
          </cell>
        </row>
        <row r="1765">
          <cell r="D1765" t="str">
            <v xml:space="preserve">HUB05S-06 </v>
          </cell>
          <cell r="J1765">
            <v>22</v>
          </cell>
          <cell r="K1765">
            <v>2394269.0530004678</v>
          </cell>
        </row>
        <row r="1766">
          <cell r="D1766" t="str">
            <v xml:space="preserve">HUB05S-10 </v>
          </cell>
          <cell r="J1766">
            <v>8</v>
          </cell>
          <cell r="K1766">
            <v>2416753.50900013</v>
          </cell>
        </row>
        <row r="1767">
          <cell r="D1767" t="str">
            <v xml:space="preserve">HUB05S-11 </v>
          </cell>
          <cell r="J1767">
            <v>22</v>
          </cell>
          <cell r="K1767">
            <v>2403982.0070000365</v>
          </cell>
        </row>
        <row r="1768">
          <cell r="D1768" t="str">
            <v xml:space="preserve">HUB05S-12 </v>
          </cell>
          <cell r="J1768">
            <v>9</v>
          </cell>
          <cell r="K1768">
            <v>2412292.6650004461</v>
          </cell>
        </row>
        <row r="1769">
          <cell r="D1769" t="str">
            <v xml:space="preserve">HUB08S-05 </v>
          </cell>
          <cell r="J1769">
            <v>181</v>
          </cell>
          <cell r="K1769">
            <v>1924913.0379998591</v>
          </cell>
        </row>
        <row r="1770">
          <cell r="D1770" t="str">
            <v xml:space="preserve">HUB08S-13 </v>
          </cell>
          <cell r="J1770">
            <v>10</v>
          </cell>
          <cell r="K1770">
            <v>2396179.6989995521</v>
          </cell>
        </row>
        <row r="1771">
          <cell r="D1771" t="str">
            <v xml:space="preserve">HUB08S-15 </v>
          </cell>
          <cell r="J1771">
            <v>13</v>
          </cell>
          <cell r="K1771">
            <v>2417317.7720001899</v>
          </cell>
        </row>
        <row r="1772">
          <cell r="D1772" t="str">
            <v xml:space="preserve">HUB08S-16 </v>
          </cell>
          <cell r="J1772">
            <v>9</v>
          </cell>
          <cell r="K1772">
            <v>2417169.6480003884</v>
          </cell>
        </row>
        <row r="1773">
          <cell r="D1773" t="str">
            <v xml:space="preserve">HUB08S-17 </v>
          </cell>
          <cell r="J1773">
            <v>11</v>
          </cell>
          <cell r="K1773">
            <v>2416098.6030007247</v>
          </cell>
        </row>
        <row r="1774">
          <cell r="D1774" t="str">
            <v xml:space="preserve">HUC02S-14 </v>
          </cell>
          <cell r="J1774">
            <v>10</v>
          </cell>
          <cell r="K1774">
            <v>2359482.5360007584</v>
          </cell>
        </row>
        <row r="1775">
          <cell r="D1775" t="str">
            <v xml:space="preserve">HUB09S-05 </v>
          </cell>
          <cell r="J1775">
            <v>9</v>
          </cell>
          <cell r="K1775">
            <v>2416834.1860016808</v>
          </cell>
        </row>
        <row r="1776">
          <cell r="D1776" t="str">
            <v xml:space="preserve">HUB10S-04 </v>
          </cell>
          <cell r="J1776">
            <v>9</v>
          </cell>
          <cell r="K1776">
            <v>2416944.3769996287</v>
          </cell>
        </row>
        <row r="1777">
          <cell r="D1777" t="str">
            <v xml:space="preserve">HUB10S-06 </v>
          </cell>
          <cell r="J1777">
            <v>14</v>
          </cell>
          <cell r="K1777">
            <v>2411807.7390002785</v>
          </cell>
        </row>
        <row r="1778">
          <cell r="D1778" t="str">
            <v xml:space="preserve">HUC05S-14 </v>
          </cell>
          <cell r="J1778">
            <v>10</v>
          </cell>
          <cell r="K1778">
            <v>2417236.3089997089</v>
          </cell>
        </row>
        <row r="1779">
          <cell r="D1779" t="str">
            <v xml:space="preserve">HUC02S-06 </v>
          </cell>
          <cell r="J1779">
            <v>13</v>
          </cell>
          <cell r="K1779">
            <v>2412971.974999574</v>
          </cell>
        </row>
        <row r="1780">
          <cell r="D1780" t="str">
            <v xml:space="preserve">HUC02S-13 </v>
          </cell>
          <cell r="J1780">
            <v>22</v>
          </cell>
          <cell r="K1780">
            <v>2415613.4240007726</v>
          </cell>
        </row>
        <row r="1781">
          <cell r="D1781" t="str">
            <v xml:space="preserve">HUC02S-17 </v>
          </cell>
          <cell r="J1781">
            <v>11</v>
          </cell>
          <cell r="K1781">
            <v>2416857.9760010121</v>
          </cell>
        </row>
        <row r="1782">
          <cell r="D1782" t="str">
            <v xml:space="preserve">HUC03S-03 </v>
          </cell>
          <cell r="J1782">
            <v>13</v>
          </cell>
          <cell r="K1782">
            <v>2391374.9300007708</v>
          </cell>
        </row>
        <row r="1783">
          <cell r="D1783" t="str">
            <v xml:space="preserve">HUC03S-05 </v>
          </cell>
          <cell r="J1783">
            <v>23</v>
          </cell>
          <cell r="K1783">
            <v>2413155.7830004022</v>
          </cell>
        </row>
        <row r="1784">
          <cell r="D1784" t="str">
            <v xml:space="preserve">HUC03S-13 </v>
          </cell>
          <cell r="J1784">
            <v>0</v>
          </cell>
          <cell r="K1784">
            <v>0</v>
          </cell>
        </row>
        <row r="1785">
          <cell r="D1785" t="str">
            <v xml:space="preserve">HUC03S-17 </v>
          </cell>
          <cell r="J1785">
            <v>1</v>
          </cell>
          <cell r="K1785">
            <v>254.28799975197762</v>
          </cell>
        </row>
        <row r="1786">
          <cell r="D1786" t="str">
            <v xml:space="preserve">HUB03S-04 </v>
          </cell>
          <cell r="J1786">
            <v>85</v>
          </cell>
          <cell r="K1786">
            <v>2371405.2420018939</v>
          </cell>
        </row>
        <row r="1787">
          <cell r="D1787" t="str">
            <v xml:space="preserve">HUC03S-19 </v>
          </cell>
          <cell r="J1787">
            <v>11</v>
          </cell>
          <cell r="K1787">
            <v>2416166.9989993097</v>
          </cell>
        </row>
        <row r="1788">
          <cell r="D1788" t="str">
            <v xml:space="preserve">HUC04S-07 </v>
          </cell>
          <cell r="J1788">
            <v>18</v>
          </cell>
          <cell r="K1788">
            <v>2413272.4160016049</v>
          </cell>
        </row>
        <row r="1789">
          <cell r="D1789" t="str">
            <v xml:space="preserve">HUC04S-10 </v>
          </cell>
          <cell r="J1789">
            <v>11</v>
          </cell>
          <cell r="K1789">
            <v>2412733.9650006965</v>
          </cell>
        </row>
        <row r="1790">
          <cell r="D1790" t="str">
            <v xml:space="preserve">HUC04S-11 </v>
          </cell>
          <cell r="J1790">
            <v>0</v>
          </cell>
          <cell r="K1790">
            <v>0</v>
          </cell>
        </row>
        <row r="1791">
          <cell r="D1791" t="str">
            <v xml:space="preserve">HUC04S-13 </v>
          </cell>
          <cell r="J1791">
            <v>0</v>
          </cell>
          <cell r="K1791">
            <v>0</v>
          </cell>
        </row>
        <row r="1792">
          <cell r="D1792" t="str">
            <v xml:space="preserve">HUC05S-05 </v>
          </cell>
          <cell r="J1792">
            <v>16</v>
          </cell>
          <cell r="K1792">
            <v>2373842.147999187</v>
          </cell>
        </row>
        <row r="1793">
          <cell r="D1793" t="str">
            <v xml:space="preserve">HUC05S-06 </v>
          </cell>
          <cell r="J1793">
            <v>12</v>
          </cell>
          <cell r="K1793">
            <v>2413181.4920002129</v>
          </cell>
        </row>
        <row r="1794">
          <cell r="D1794" t="str">
            <v xml:space="preserve">HUC05S-08 </v>
          </cell>
          <cell r="J1794">
            <v>15</v>
          </cell>
          <cell r="K1794">
            <v>2396093.773000245</v>
          </cell>
        </row>
        <row r="1795">
          <cell r="D1795" t="str">
            <v xml:space="preserve">HUC05S-09 </v>
          </cell>
          <cell r="J1795">
            <v>10</v>
          </cell>
          <cell r="K1795">
            <v>2417639.9349989137</v>
          </cell>
        </row>
        <row r="1796">
          <cell r="D1796" t="str">
            <v xml:space="preserve">CAA08S-08 </v>
          </cell>
          <cell r="J1796">
            <v>0</v>
          </cell>
          <cell r="K1796">
            <v>0</v>
          </cell>
        </row>
        <row r="1797">
          <cell r="D1797" t="str">
            <v xml:space="preserve">HUC09S-05 </v>
          </cell>
          <cell r="J1797">
            <v>11</v>
          </cell>
          <cell r="K1797">
            <v>2417084.553999058</v>
          </cell>
        </row>
        <row r="1798">
          <cell r="D1798" t="str">
            <v xml:space="preserve">HUC05S-13 </v>
          </cell>
          <cell r="J1798">
            <v>14</v>
          </cell>
          <cell r="K1798">
            <v>2391565.4370002914</v>
          </cell>
        </row>
        <row r="1799">
          <cell r="D1799" t="str">
            <v xml:space="preserve">HUC09S-06 </v>
          </cell>
          <cell r="J1799">
            <v>59</v>
          </cell>
          <cell r="K1799">
            <v>2412630.2589982515</v>
          </cell>
        </row>
        <row r="1800">
          <cell r="D1800" t="str">
            <v xml:space="preserve">HUC05S-51 </v>
          </cell>
          <cell r="J1800">
            <v>9</v>
          </cell>
          <cell r="K1800">
            <v>2412468.0490006227</v>
          </cell>
        </row>
        <row r="1801">
          <cell r="D1801" t="str">
            <v xml:space="preserve">HUB04S-13 </v>
          </cell>
          <cell r="J1801">
            <v>84</v>
          </cell>
          <cell r="K1801">
            <v>2413585.9449952841</v>
          </cell>
        </row>
        <row r="1802">
          <cell r="D1802" t="str">
            <v xml:space="preserve">HUC05S-15 </v>
          </cell>
          <cell r="J1802">
            <v>11</v>
          </cell>
          <cell r="K1802">
            <v>2413555.6749994168</v>
          </cell>
        </row>
        <row r="1803">
          <cell r="D1803" t="str">
            <v xml:space="preserve">PNA07S-18 </v>
          </cell>
          <cell r="J1803">
            <v>29</v>
          </cell>
          <cell r="K1803">
            <v>2415898.2150003081</v>
          </cell>
        </row>
        <row r="1804">
          <cell r="D1804" t="str">
            <v xml:space="preserve">HUB05S-08 </v>
          </cell>
          <cell r="J1804">
            <v>10</v>
          </cell>
          <cell r="K1804">
            <v>2417203.2350001158</v>
          </cell>
        </row>
        <row r="1805">
          <cell r="D1805" t="str">
            <v xml:space="preserve">CAA04S-13 </v>
          </cell>
          <cell r="J1805">
            <v>11</v>
          </cell>
          <cell r="K1805">
            <v>2410350.054000481</v>
          </cell>
        </row>
        <row r="1806">
          <cell r="D1806" t="str">
            <v xml:space="preserve">LSA07S-12 </v>
          </cell>
          <cell r="J1806">
            <v>0</v>
          </cell>
          <cell r="K1806">
            <v>0</v>
          </cell>
        </row>
        <row r="1807">
          <cell r="D1807" t="str">
            <v xml:space="preserve">LSA01S-10 </v>
          </cell>
          <cell r="J1807">
            <v>154</v>
          </cell>
          <cell r="K1807">
            <v>2415361.6080015432</v>
          </cell>
        </row>
        <row r="1808">
          <cell r="D1808" t="str">
            <v xml:space="preserve">LSA02S-17 </v>
          </cell>
          <cell r="J1808">
            <v>0</v>
          </cell>
          <cell r="K1808">
            <v>0</v>
          </cell>
        </row>
        <row r="1809">
          <cell r="D1809" t="str">
            <v xml:space="preserve">CPA04S-21 </v>
          </cell>
          <cell r="J1809">
            <v>35</v>
          </cell>
          <cell r="K1809">
            <v>2052307.5069998391</v>
          </cell>
        </row>
        <row r="1810">
          <cell r="D1810" t="str">
            <v xml:space="preserve">TSE10S-21 </v>
          </cell>
          <cell r="J1810">
            <v>74</v>
          </cell>
          <cell r="K1810">
            <v>2093470.8789988887</v>
          </cell>
        </row>
        <row r="1811">
          <cell r="D1811" t="str">
            <v xml:space="preserve">TSE06S-05 </v>
          </cell>
          <cell r="J1811">
            <v>54</v>
          </cell>
          <cell r="K1811">
            <v>2417438.4710022714</v>
          </cell>
        </row>
        <row r="1812">
          <cell r="D1812" t="str">
            <v xml:space="preserve">TSE06S-06 </v>
          </cell>
          <cell r="J1812">
            <v>214</v>
          </cell>
          <cell r="K1812">
            <v>2414211.1110024853</v>
          </cell>
        </row>
        <row r="1813">
          <cell r="D1813" t="str">
            <v xml:space="preserve">TSE06S-20 </v>
          </cell>
          <cell r="J1813">
            <v>68</v>
          </cell>
          <cell r="K1813">
            <v>2415382.1029951097</v>
          </cell>
        </row>
        <row r="1814">
          <cell r="D1814" t="str">
            <v xml:space="preserve">PNA10S-09 </v>
          </cell>
          <cell r="J1814">
            <v>12887</v>
          </cell>
          <cell r="K1814">
            <v>1575754.8390029697</v>
          </cell>
        </row>
        <row r="1815">
          <cell r="D1815" t="str">
            <v xml:space="preserve">DNA05S-16 </v>
          </cell>
          <cell r="J1815">
            <v>0</v>
          </cell>
          <cell r="K1815">
            <v>0</v>
          </cell>
        </row>
        <row r="1816">
          <cell r="D1816" t="str">
            <v xml:space="preserve">SSA04S-14 </v>
          </cell>
          <cell r="J1816">
            <v>73</v>
          </cell>
          <cell r="K1816">
            <v>2415973.913001758</v>
          </cell>
        </row>
        <row r="1817">
          <cell r="D1817" t="str">
            <v xml:space="preserve">LSA07S-26 </v>
          </cell>
          <cell r="J1817"/>
          <cell r="K1817"/>
        </row>
        <row r="1818">
          <cell r="D1818" t="str">
            <v xml:space="preserve">XPA01S-12 </v>
          </cell>
          <cell r="J1818">
            <v>49</v>
          </cell>
          <cell r="K1818">
            <v>2416039.1890005441</v>
          </cell>
        </row>
        <row r="1819">
          <cell r="D1819" t="str">
            <v xml:space="preserve">XPA02S-15 </v>
          </cell>
          <cell r="J1819">
            <v>56</v>
          </cell>
          <cell r="K1819">
            <v>2414897.9040020378</v>
          </cell>
        </row>
        <row r="1820">
          <cell r="D1820" t="str">
            <v xml:space="preserve">XPA02S-13 </v>
          </cell>
          <cell r="J1820">
            <v>89</v>
          </cell>
          <cell r="K1820">
            <v>2416167.2199992929</v>
          </cell>
        </row>
        <row r="1821">
          <cell r="D1821" t="str">
            <v xml:space="preserve">RNA01S-11 </v>
          </cell>
          <cell r="J1821">
            <v>4</v>
          </cell>
          <cell r="K1821">
            <v>2418944.6049999911</v>
          </cell>
        </row>
        <row r="1822">
          <cell r="D1822" t="str">
            <v xml:space="preserve">RNA04S-18 </v>
          </cell>
          <cell r="J1822">
            <v>7</v>
          </cell>
          <cell r="K1822">
            <v>2418910.4159987764</v>
          </cell>
        </row>
        <row r="1823">
          <cell r="D1823" t="str">
            <v xml:space="preserve">RBB08S-17 </v>
          </cell>
          <cell r="J1823">
            <v>190</v>
          </cell>
          <cell r="K1823">
            <v>2414630.5289938347</v>
          </cell>
        </row>
        <row r="1824">
          <cell r="D1824" t="str">
            <v xml:space="preserve">PBA06S-35 </v>
          </cell>
          <cell r="J1824">
            <v>84</v>
          </cell>
          <cell r="K1824">
            <v>2388082.2809949517</v>
          </cell>
        </row>
        <row r="1825">
          <cell r="D1825" t="str">
            <v xml:space="preserve">HUU03S-12 </v>
          </cell>
          <cell r="J1825">
            <v>90</v>
          </cell>
          <cell r="K1825">
            <v>2417052.8069982771</v>
          </cell>
        </row>
        <row r="1826">
          <cell r="D1826" t="str">
            <v xml:space="preserve">TSE05S-04 </v>
          </cell>
          <cell r="J1826">
            <v>407</v>
          </cell>
          <cell r="K1826">
            <v>2409009.7929903539</v>
          </cell>
        </row>
        <row r="1827">
          <cell r="D1827" t="str">
            <v xml:space="preserve">LSA03S-13 </v>
          </cell>
          <cell r="J1827">
            <v>65</v>
          </cell>
          <cell r="K1827">
            <v>2415711.9949985063</v>
          </cell>
        </row>
        <row r="1828">
          <cell r="D1828" t="str">
            <v xml:space="preserve">LSA09S-15 </v>
          </cell>
          <cell r="J1828">
            <v>0</v>
          </cell>
          <cell r="K1828">
            <v>0</v>
          </cell>
        </row>
        <row r="1829">
          <cell r="D1829" t="str">
            <v xml:space="preserve">LSA10S-22 </v>
          </cell>
          <cell r="J1829">
            <v>441</v>
          </cell>
          <cell r="K1829">
            <v>2412600.4450059962</v>
          </cell>
        </row>
        <row r="1830">
          <cell r="D1830" t="str">
            <v xml:space="preserve">CPA08S-06 </v>
          </cell>
          <cell r="J1830">
            <v>111</v>
          </cell>
          <cell r="K1830">
            <v>2409015.216995962</v>
          </cell>
        </row>
        <row r="1831">
          <cell r="D1831" t="str">
            <v xml:space="preserve">XPA04S-20 </v>
          </cell>
          <cell r="J1831">
            <v>344</v>
          </cell>
          <cell r="K1831">
            <v>2407391.0949934507</v>
          </cell>
        </row>
        <row r="1832">
          <cell r="D1832" t="str">
            <v xml:space="preserve">XPA01S-13 </v>
          </cell>
          <cell r="J1832">
            <v>109</v>
          </cell>
          <cell r="K1832">
            <v>2416257.6760025695</v>
          </cell>
        </row>
        <row r="1833">
          <cell r="D1833" t="str">
            <v xml:space="preserve">PTH04S-27 </v>
          </cell>
          <cell r="J1833">
            <v>117</v>
          </cell>
          <cell r="K1833">
            <v>2415698.5109965084</v>
          </cell>
        </row>
        <row r="1834">
          <cell r="D1834" t="str">
            <v xml:space="preserve">DNA05S-03 </v>
          </cell>
          <cell r="J1834">
            <v>362</v>
          </cell>
          <cell r="K1834">
            <v>2053417.8610047558</v>
          </cell>
        </row>
        <row r="1835">
          <cell r="D1835" t="str">
            <v xml:space="preserve">PTH06S-03 </v>
          </cell>
          <cell r="J1835">
            <v>0</v>
          </cell>
          <cell r="K1835">
            <v>0</v>
          </cell>
        </row>
        <row r="1836">
          <cell r="D1836" t="str">
            <v xml:space="preserve">LSA08S-16 </v>
          </cell>
          <cell r="J1836"/>
          <cell r="K1836"/>
        </row>
        <row r="1837">
          <cell r="D1837" t="str">
            <v xml:space="preserve">CBN03S-20 </v>
          </cell>
          <cell r="J1837">
            <v>0</v>
          </cell>
          <cell r="K1837">
            <v>0</v>
          </cell>
        </row>
        <row r="1838">
          <cell r="D1838" t="str">
            <v>PTH01S-31</v>
          </cell>
          <cell r="J1838"/>
          <cell r="K1838"/>
        </row>
        <row r="1839">
          <cell r="D1839" t="str">
            <v xml:space="preserve">SSA05S-05 </v>
          </cell>
          <cell r="J1839">
            <v>8341</v>
          </cell>
          <cell r="K1839">
            <v>1437821.1909756297</v>
          </cell>
        </row>
        <row r="1840">
          <cell r="D1840" t="str">
            <v xml:space="preserve">SSA10S-22 </v>
          </cell>
          <cell r="J1840">
            <v>7256</v>
          </cell>
          <cell r="K1840">
            <v>1888488.2740088739</v>
          </cell>
        </row>
        <row r="1841">
          <cell r="D1841" t="str">
            <v xml:space="preserve">PTS07S-18 </v>
          </cell>
          <cell r="J1841">
            <v>624</v>
          </cell>
          <cell r="K1841">
            <v>2200706.2880042475</v>
          </cell>
        </row>
        <row r="1842">
          <cell r="D1842" t="str">
            <v xml:space="preserve">DNA06S-06 </v>
          </cell>
          <cell r="J1842"/>
          <cell r="K1842"/>
        </row>
        <row r="1843">
          <cell r="D1843" t="str">
            <v xml:space="preserve">PTS05S-12 </v>
          </cell>
          <cell r="J1843">
            <v>68</v>
          </cell>
          <cell r="K1843">
            <v>2415396.5819964884</v>
          </cell>
        </row>
        <row r="1844">
          <cell r="D1844" t="str">
            <v xml:space="preserve">RBB07S-13 </v>
          </cell>
          <cell r="J1844">
            <v>516</v>
          </cell>
          <cell r="K1844">
            <v>2284453.3779978985</v>
          </cell>
        </row>
        <row r="1845">
          <cell r="D1845" t="str">
            <v xml:space="preserve">CBN10S-11 </v>
          </cell>
          <cell r="J1845">
            <v>2075</v>
          </cell>
          <cell r="K1845">
            <v>1204107.4270039564</v>
          </cell>
        </row>
        <row r="1846">
          <cell r="D1846" t="str">
            <v xml:space="preserve">PTH04S-29 </v>
          </cell>
          <cell r="J1846">
            <v>831</v>
          </cell>
          <cell r="K1846">
            <v>248382.23801313434</v>
          </cell>
        </row>
        <row r="1847">
          <cell r="D1847" t="str">
            <v xml:space="preserve">CPA10S-26 </v>
          </cell>
          <cell r="J1847">
            <v>237</v>
          </cell>
          <cell r="K1847">
            <v>2401034.8199977772</v>
          </cell>
        </row>
        <row r="1848">
          <cell r="D1848" t="str">
            <v xml:space="preserve">LSA01S-28 </v>
          </cell>
          <cell r="J1848">
            <v>75</v>
          </cell>
          <cell r="K1848">
            <v>2414993.3149994351</v>
          </cell>
        </row>
        <row r="1849">
          <cell r="D1849" t="str">
            <v xml:space="preserve">XPA04S-15 </v>
          </cell>
          <cell r="J1849">
            <v>948</v>
          </cell>
          <cell r="K1849">
            <v>160573.3190049883</v>
          </cell>
        </row>
        <row r="1850">
          <cell r="D1850" t="str">
            <v xml:space="preserve">BSR02S-13 </v>
          </cell>
          <cell r="J1850">
            <v>77</v>
          </cell>
          <cell r="K1850">
            <v>2414929.0530007565</v>
          </cell>
        </row>
        <row r="1851">
          <cell r="D1851" t="str">
            <v xml:space="preserve">KDA03S-05 </v>
          </cell>
          <cell r="J1851">
            <v>91</v>
          </cell>
          <cell r="K1851">
            <v>2414905.8749989606</v>
          </cell>
        </row>
        <row r="1852">
          <cell r="D1852" t="str">
            <v xml:space="preserve">RNB08S-09 </v>
          </cell>
          <cell r="J1852">
            <v>190</v>
          </cell>
          <cell r="K1852">
            <v>2412081.9509986555</v>
          </cell>
        </row>
        <row r="1853">
          <cell r="D1853" t="str">
            <v xml:space="preserve">LSA02S-16 </v>
          </cell>
          <cell r="J1853"/>
          <cell r="K1853"/>
        </row>
        <row r="1854">
          <cell r="D1854" t="str">
            <v xml:space="preserve">RNB04S-12 </v>
          </cell>
          <cell r="J1854">
            <v>79</v>
          </cell>
          <cell r="K1854">
            <v>2415282.8840031289</v>
          </cell>
        </row>
        <row r="1855">
          <cell r="D1855" t="str">
            <v xml:space="preserve">RNA06S-07 </v>
          </cell>
          <cell r="J1855">
            <v>147</v>
          </cell>
          <cell r="K1855">
            <v>2413469.1309990361</v>
          </cell>
        </row>
        <row r="1856">
          <cell r="D1856" t="str">
            <v xml:space="preserve">RBC03S-06 </v>
          </cell>
          <cell r="J1856">
            <v>5640</v>
          </cell>
          <cell r="K1856">
            <v>524842.0190337114</v>
          </cell>
        </row>
        <row r="1857">
          <cell r="D1857" t="str">
            <v xml:space="preserve">RBC03S-11 </v>
          </cell>
          <cell r="J1857">
            <v>207</v>
          </cell>
          <cell r="K1857">
            <v>2410003.0339995632</v>
          </cell>
        </row>
        <row r="1858">
          <cell r="D1858" t="str">
            <v xml:space="preserve">CAA03S-08 </v>
          </cell>
          <cell r="J1858">
            <v>0</v>
          </cell>
          <cell r="K1858">
            <v>0</v>
          </cell>
        </row>
        <row r="1859">
          <cell r="D1859" t="str">
            <v xml:space="preserve">CAB06S-04 </v>
          </cell>
          <cell r="J1859">
            <v>13</v>
          </cell>
          <cell r="K1859">
            <v>902851.13700062502</v>
          </cell>
        </row>
        <row r="1860">
          <cell r="D1860" t="str">
            <v xml:space="preserve">CAB06S-05 </v>
          </cell>
          <cell r="J1860">
            <v>8</v>
          </cell>
          <cell r="K1860">
            <v>2418853.3009997802</v>
          </cell>
        </row>
        <row r="1861">
          <cell r="D1861" t="str">
            <v xml:space="preserve">CAA09S-08 </v>
          </cell>
          <cell r="J1861">
            <v>7</v>
          </cell>
          <cell r="K1861">
            <v>2418815.0239995914</v>
          </cell>
        </row>
        <row r="1862">
          <cell r="D1862" t="str">
            <v xml:space="preserve">CAB09S-50 </v>
          </cell>
          <cell r="J1862">
            <v>34</v>
          </cell>
          <cell r="K1862">
            <v>2389930.826999573</v>
          </cell>
        </row>
        <row r="1863">
          <cell r="D1863" t="str">
            <v xml:space="preserve">CAB09S-04 </v>
          </cell>
          <cell r="J1863">
            <v>10</v>
          </cell>
          <cell r="K1863">
            <v>2299786.7709993152</v>
          </cell>
        </row>
        <row r="1864">
          <cell r="D1864" t="str">
            <v xml:space="preserve">CAB10S-10 </v>
          </cell>
          <cell r="J1864">
            <v>13</v>
          </cell>
          <cell r="K1864">
            <v>2412648.6390000209</v>
          </cell>
        </row>
        <row r="1865">
          <cell r="D1865" t="str">
            <v xml:space="preserve">CBN03S-10 </v>
          </cell>
          <cell r="J1865">
            <v>9</v>
          </cell>
          <cell r="K1865">
            <v>2418776.5999994706</v>
          </cell>
        </row>
        <row r="1866">
          <cell r="D1866" t="str">
            <v xml:space="preserve">CBN10S-09 </v>
          </cell>
          <cell r="J1866">
            <v>10</v>
          </cell>
          <cell r="K1866">
            <v>2418754.7229995951</v>
          </cell>
        </row>
        <row r="1867">
          <cell r="D1867" t="str">
            <v xml:space="preserve">CBN04S-07 </v>
          </cell>
          <cell r="J1867">
            <v>64</v>
          </cell>
          <cell r="K1867">
            <v>2416573.6479981104</v>
          </cell>
        </row>
        <row r="1868">
          <cell r="D1868" t="str">
            <v xml:space="preserve">CBN04S-08 </v>
          </cell>
          <cell r="J1868">
            <v>6</v>
          </cell>
          <cell r="K1868">
            <v>2418853.1540004769</v>
          </cell>
        </row>
        <row r="1869">
          <cell r="D1869" t="str">
            <v xml:space="preserve">CBN10S-26 </v>
          </cell>
          <cell r="J1869">
            <v>7</v>
          </cell>
          <cell r="K1869">
            <v>2418307.8460003249</v>
          </cell>
        </row>
        <row r="1870">
          <cell r="D1870" t="str">
            <v xml:space="preserve">CBN04S-20 </v>
          </cell>
          <cell r="J1870">
            <v>9</v>
          </cell>
          <cell r="K1870">
            <v>2418781.4270000439</v>
          </cell>
        </row>
        <row r="1871">
          <cell r="D1871" t="str">
            <v xml:space="preserve">CBN03S-15 </v>
          </cell>
          <cell r="J1871">
            <v>66</v>
          </cell>
          <cell r="K1871">
            <v>2403557.7570003457</v>
          </cell>
        </row>
        <row r="1872">
          <cell r="D1872" t="str">
            <v xml:space="preserve">CBN09S-09 </v>
          </cell>
          <cell r="J1872">
            <v>15</v>
          </cell>
          <cell r="K1872">
            <v>2330574.6190014062</v>
          </cell>
        </row>
        <row r="1873">
          <cell r="D1873" t="str">
            <v xml:space="preserve">CPB09S-05 </v>
          </cell>
          <cell r="J1873">
            <v>0</v>
          </cell>
          <cell r="K1873">
            <v>0</v>
          </cell>
        </row>
        <row r="1874">
          <cell r="D1874" t="str">
            <v xml:space="preserve">CPA01S-25 </v>
          </cell>
          <cell r="J1874">
            <v>0</v>
          </cell>
          <cell r="K1874">
            <v>0</v>
          </cell>
        </row>
        <row r="1875">
          <cell r="D1875" t="str">
            <v xml:space="preserve">CAB02S-06 </v>
          </cell>
          <cell r="J1875">
            <v>91</v>
          </cell>
          <cell r="K1875">
            <v>2412767.0659992378</v>
          </cell>
        </row>
        <row r="1876">
          <cell r="D1876" t="str">
            <v xml:space="preserve">CAB07S-09 </v>
          </cell>
          <cell r="J1876">
            <v>0</v>
          </cell>
          <cell r="K1876">
            <v>0</v>
          </cell>
        </row>
        <row r="1877">
          <cell r="D1877" t="str">
            <v xml:space="preserve">KUA04S-07 </v>
          </cell>
          <cell r="J1877">
            <v>10</v>
          </cell>
          <cell r="K1877">
            <v>2396480.6679998757</v>
          </cell>
        </row>
        <row r="1878">
          <cell r="D1878" t="str">
            <v xml:space="preserve">KUA07S-04 </v>
          </cell>
          <cell r="J1878">
            <v>0</v>
          </cell>
          <cell r="K1878">
            <v>0</v>
          </cell>
        </row>
        <row r="1879">
          <cell r="D1879" t="str">
            <v xml:space="preserve">RBB08S-13 </v>
          </cell>
          <cell r="J1879">
            <v>29</v>
          </cell>
          <cell r="K1879">
            <v>1961421.2289994815</v>
          </cell>
        </row>
        <row r="1880">
          <cell r="D1880" t="str">
            <v xml:space="preserve">KHZ01S-08 </v>
          </cell>
          <cell r="J1880">
            <v>14</v>
          </cell>
          <cell r="K1880">
            <v>2415749.2559982464</v>
          </cell>
        </row>
        <row r="1881">
          <cell r="D1881" t="str">
            <v xml:space="preserve">KHY10S-04 </v>
          </cell>
          <cell r="J1881">
            <v>11</v>
          </cell>
          <cell r="K1881">
            <v>249699.25400060602</v>
          </cell>
        </row>
        <row r="1882">
          <cell r="D1882" t="str">
            <v xml:space="preserve">PBA03S-21 </v>
          </cell>
          <cell r="J1882">
            <v>7</v>
          </cell>
          <cell r="K1882">
            <v>2412585.5209997389</v>
          </cell>
        </row>
        <row r="1883">
          <cell r="D1883" t="str">
            <v xml:space="preserve">PBA03S-17 </v>
          </cell>
          <cell r="J1883">
            <v>29</v>
          </cell>
          <cell r="K1883">
            <v>2396266.110996902</v>
          </cell>
        </row>
        <row r="1884">
          <cell r="D1884" t="str">
            <v xml:space="preserve">PBA04S-19 </v>
          </cell>
          <cell r="J1884">
            <v>7</v>
          </cell>
          <cell r="K1884">
            <v>2412961.5309994435</v>
          </cell>
        </row>
        <row r="1885">
          <cell r="D1885" t="str">
            <v xml:space="preserve">PBA04S-07 </v>
          </cell>
          <cell r="J1885">
            <v>21</v>
          </cell>
          <cell r="K1885">
            <v>2415503.7159984699</v>
          </cell>
        </row>
        <row r="1886">
          <cell r="D1886" t="str">
            <v xml:space="preserve">PBA08S-10 </v>
          </cell>
          <cell r="J1886">
            <v>17</v>
          </cell>
          <cell r="K1886">
            <v>2415119.5629995316</v>
          </cell>
        </row>
        <row r="1887">
          <cell r="D1887" t="str">
            <v xml:space="preserve">PTR07S-14 </v>
          </cell>
          <cell r="J1887">
            <v>23</v>
          </cell>
          <cell r="K1887">
            <v>2305281.0319985496</v>
          </cell>
        </row>
        <row r="1888">
          <cell r="D1888" t="str">
            <v xml:space="preserve">PTR08S-08 </v>
          </cell>
          <cell r="J1888">
            <v>22</v>
          </cell>
          <cell r="K1888">
            <v>2315931.9990002085</v>
          </cell>
        </row>
        <row r="1889">
          <cell r="D1889" t="str">
            <v xml:space="preserve">PTR09S-05 </v>
          </cell>
          <cell r="J1889">
            <v>22</v>
          </cell>
          <cell r="K1889">
            <v>2401838.6229993543</v>
          </cell>
        </row>
        <row r="1890">
          <cell r="D1890" t="str">
            <v xml:space="preserve">PTS05S-09 </v>
          </cell>
          <cell r="J1890">
            <v>12</v>
          </cell>
          <cell r="K1890">
            <v>2413560.1909997407</v>
          </cell>
        </row>
        <row r="1891">
          <cell r="D1891" t="str">
            <v xml:space="preserve">PTR04S-11 </v>
          </cell>
          <cell r="J1891">
            <v>14</v>
          </cell>
          <cell r="K1891">
            <v>2314781.0579989571</v>
          </cell>
        </row>
        <row r="1892">
          <cell r="D1892" t="str">
            <v xml:space="preserve">PTR04S-10 </v>
          </cell>
          <cell r="J1892">
            <v>20</v>
          </cell>
          <cell r="K1892">
            <v>2414746.2729992811</v>
          </cell>
        </row>
        <row r="1893">
          <cell r="D1893" t="str">
            <v xml:space="preserve">PTR07S-06 </v>
          </cell>
          <cell r="J1893">
            <v>13</v>
          </cell>
          <cell r="K1893">
            <v>2415462.6449981472</v>
          </cell>
        </row>
        <row r="1894">
          <cell r="D1894" t="str">
            <v xml:space="preserve">PTR04S-15 </v>
          </cell>
          <cell r="J1894">
            <v>12</v>
          </cell>
          <cell r="K1894">
            <v>2323892.6250007236</v>
          </cell>
        </row>
        <row r="1895">
          <cell r="D1895" t="str">
            <v xml:space="preserve">PTR07S-04 </v>
          </cell>
          <cell r="J1895">
            <v>16</v>
          </cell>
          <cell r="K1895">
            <v>2413812.9539983347</v>
          </cell>
        </row>
        <row r="1896">
          <cell r="D1896" t="str">
            <v xml:space="preserve">PTR01S-07 </v>
          </cell>
          <cell r="J1896">
            <v>12</v>
          </cell>
          <cell r="K1896">
            <v>2393061.1100006383</v>
          </cell>
        </row>
        <row r="1897">
          <cell r="D1897" t="str">
            <v xml:space="preserve">PTR01S-10 </v>
          </cell>
          <cell r="J1897">
            <v>11</v>
          </cell>
          <cell r="K1897">
            <v>2413692.7270007087</v>
          </cell>
        </row>
        <row r="1898">
          <cell r="D1898" t="str">
            <v xml:space="preserve">PTR06S-05 </v>
          </cell>
          <cell r="J1898">
            <v>12</v>
          </cell>
          <cell r="K1898">
            <v>2393361.6009986261</v>
          </cell>
        </row>
        <row r="1899">
          <cell r="D1899" t="str">
            <v xml:space="preserve">PTR02S-10 </v>
          </cell>
          <cell r="J1899">
            <v>15</v>
          </cell>
          <cell r="K1899">
            <v>2414195.4929997912</v>
          </cell>
        </row>
        <row r="1900">
          <cell r="D1900" t="str">
            <v xml:space="preserve">PTS09S-08 </v>
          </cell>
          <cell r="J1900">
            <v>15</v>
          </cell>
          <cell r="K1900">
            <v>2385019.2759972531</v>
          </cell>
        </row>
        <row r="1901">
          <cell r="D1901" t="str">
            <v xml:space="preserve">PTS07S-13 </v>
          </cell>
          <cell r="J1901">
            <v>35</v>
          </cell>
          <cell r="K1901">
            <v>2403651.0420002975</v>
          </cell>
        </row>
        <row r="1902">
          <cell r="D1902" t="str">
            <v xml:space="preserve">PTS09S-20 </v>
          </cell>
          <cell r="J1902">
            <v>13</v>
          </cell>
          <cell r="K1902">
            <v>2418072.2500002477</v>
          </cell>
        </row>
        <row r="1903">
          <cell r="D1903" t="str">
            <v xml:space="preserve">PTS09S-12 </v>
          </cell>
          <cell r="J1903">
            <v>6</v>
          </cell>
          <cell r="K1903">
            <v>2418935.748999822</v>
          </cell>
        </row>
        <row r="1904">
          <cell r="D1904" t="str">
            <v xml:space="preserve">PTS02S-06 </v>
          </cell>
          <cell r="J1904">
            <v>0</v>
          </cell>
          <cell r="K1904">
            <v>0</v>
          </cell>
        </row>
        <row r="1905">
          <cell r="D1905" t="str">
            <v xml:space="preserve">PTS01S-06 </v>
          </cell>
          <cell r="J1905">
            <v>8</v>
          </cell>
          <cell r="K1905">
            <v>2397870.3009994235</v>
          </cell>
        </row>
        <row r="1906">
          <cell r="D1906" t="str">
            <v xml:space="preserve">PTS05S-11 </v>
          </cell>
          <cell r="J1906">
            <v>10</v>
          </cell>
          <cell r="K1906">
            <v>2376758.0769998487</v>
          </cell>
        </row>
        <row r="1907">
          <cell r="D1907" t="str">
            <v xml:space="preserve">KUA04S-06 </v>
          </cell>
          <cell r="J1907">
            <v>25</v>
          </cell>
          <cell r="K1907">
            <v>2345485.4359995341</v>
          </cell>
        </row>
        <row r="1908">
          <cell r="D1908" t="str">
            <v xml:space="preserve">KUA05S-12 </v>
          </cell>
          <cell r="J1908">
            <v>19</v>
          </cell>
          <cell r="K1908">
            <v>2377644.9250002159</v>
          </cell>
        </row>
        <row r="1909">
          <cell r="D1909" t="str">
            <v xml:space="preserve">KUA04S-08 </v>
          </cell>
          <cell r="J1909">
            <v>13</v>
          </cell>
          <cell r="K1909">
            <v>2279507.1359998779</v>
          </cell>
        </row>
        <row r="1910">
          <cell r="D1910" t="str">
            <v xml:space="preserve">KUA09S-06 </v>
          </cell>
          <cell r="J1910">
            <v>17</v>
          </cell>
          <cell r="K1910">
            <v>2375563.800999918</v>
          </cell>
        </row>
        <row r="1911">
          <cell r="D1911" t="str">
            <v xml:space="preserve">CPA04S-10 </v>
          </cell>
          <cell r="J1911">
            <v>48</v>
          </cell>
          <cell r="K1911">
            <v>1146758.1350017106</v>
          </cell>
        </row>
        <row r="1912">
          <cell r="D1912" t="str">
            <v xml:space="preserve">CPA10S-21 </v>
          </cell>
          <cell r="J1912">
            <v>0</v>
          </cell>
          <cell r="K1912">
            <v>0</v>
          </cell>
        </row>
        <row r="1913">
          <cell r="D1913" t="str">
            <v xml:space="preserve">XPA04S-22 </v>
          </cell>
          <cell r="J1913">
            <v>0</v>
          </cell>
          <cell r="K1913">
            <v>0</v>
          </cell>
        </row>
        <row r="1914">
          <cell r="D1914" t="str">
            <v xml:space="preserve">BSP04S-15 </v>
          </cell>
          <cell r="J1914">
            <v>0</v>
          </cell>
          <cell r="K1914">
            <v>0</v>
          </cell>
        </row>
        <row r="1915">
          <cell r="D1915" t="str">
            <v xml:space="preserve">BSP05S-15 </v>
          </cell>
          <cell r="J1915">
            <v>13</v>
          </cell>
          <cell r="K1915">
            <v>2412535.9069998376</v>
          </cell>
        </row>
        <row r="1916">
          <cell r="D1916" t="str">
            <v xml:space="preserve">BSP04S-09 </v>
          </cell>
          <cell r="J1916">
            <v>10</v>
          </cell>
          <cell r="K1916">
            <v>2297231.417998136</v>
          </cell>
        </row>
        <row r="1917">
          <cell r="D1917" t="str">
            <v xml:space="preserve">BSR06S-06 </v>
          </cell>
          <cell r="J1917">
            <v>10</v>
          </cell>
          <cell r="K1917">
            <v>2412275.920999283</v>
          </cell>
        </row>
        <row r="1918">
          <cell r="D1918" t="str">
            <v xml:space="preserve">BSR09S-10 </v>
          </cell>
          <cell r="J1918">
            <v>7</v>
          </cell>
          <cell r="K1918">
            <v>2175834.0759997023</v>
          </cell>
        </row>
        <row r="1919">
          <cell r="D1919" t="str">
            <v xml:space="preserve">BSR09S-06 </v>
          </cell>
          <cell r="J1919">
            <v>13</v>
          </cell>
          <cell r="K1919">
            <v>1809070.7780007273</v>
          </cell>
        </row>
        <row r="1920">
          <cell r="D1920" t="str">
            <v xml:space="preserve">BSP07S-10 </v>
          </cell>
          <cell r="J1920">
            <v>11</v>
          </cell>
          <cell r="K1920">
            <v>2415130.2250003908</v>
          </cell>
        </row>
        <row r="1921">
          <cell r="D1921" t="str">
            <v xml:space="preserve">BSP05S-11 </v>
          </cell>
          <cell r="J1921">
            <v>381</v>
          </cell>
          <cell r="K1921">
            <v>2347001.1360003613</v>
          </cell>
        </row>
        <row r="1922">
          <cell r="D1922" t="str">
            <v xml:space="preserve">BSP10S-06 </v>
          </cell>
          <cell r="J1922">
            <v>13</v>
          </cell>
          <cell r="K1922">
            <v>2412339.7369985702</v>
          </cell>
        </row>
        <row r="1923">
          <cell r="D1923" t="str">
            <v xml:space="preserve">BSP05S-08 </v>
          </cell>
          <cell r="J1923">
            <v>22</v>
          </cell>
          <cell r="K1923">
            <v>2174485.7590007829</v>
          </cell>
        </row>
        <row r="1924">
          <cell r="D1924" t="str">
            <v xml:space="preserve">BSP10S-14 </v>
          </cell>
          <cell r="J1924">
            <v>17</v>
          </cell>
          <cell r="K1924">
            <v>2414309.1879989253</v>
          </cell>
        </row>
        <row r="1925">
          <cell r="D1925" t="str">
            <v xml:space="preserve">BSR09S-14 </v>
          </cell>
          <cell r="J1925">
            <v>13</v>
          </cell>
          <cell r="K1925">
            <v>2418433.0680007813</v>
          </cell>
        </row>
        <row r="1926">
          <cell r="D1926" t="str">
            <v xml:space="preserve">BSR02S-10 </v>
          </cell>
          <cell r="J1926">
            <v>73</v>
          </cell>
          <cell r="K1926">
            <v>2418247.8640006855</v>
          </cell>
        </row>
        <row r="1927">
          <cell r="D1927" t="str">
            <v xml:space="preserve">BSR07S-18 </v>
          </cell>
          <cell r="J1927">
            <v>23</v>
          </cell>
          <cell r="K1927">
            <v>2394110.7220007339</v>
          </cell>
        </row>
        <row r="1928">
          <cell r="D1928" t="str">
            <v xml:space="preserve">BSR07S-20 </v>
          </cell>
          <cell r="J1928">
            <v>9</v>
          </cell>
          <cell r="K1928">
            <v>2392116.98500067</v>
          </cell>
        </row>
        <row r="1929">
          <cell r="D1929" t="str">
            <v xml:space="preserve">BSR02S-21 </v>
          </cell>
          <cell r="J1929">
            <v>10</v>
          </cell>
          <cell r="K1929">
            <v>2418795.7719986793</v>
          </cell>
        </row>
        <row r="1930">
          <cell r="D1930" t="str">
            <v xml:space="preserve">BSR07S-11 </v>
          </cell>
          <cell r="J1930">
            <v>7</v>
          </cell>
          <cell r="K1930">
            <v>2417970.4509993782</v>
          </cell>
        </row>
        <row r="1931">
          <cell r="D1931" t="str">
            <v xml:space="preserve">CAB02S-04 </v>
          </cell>
          <cell r="J1931">
            <v>30</v>
          </cell>
          <cell r="K1931">
            <v>2410797.022997844</v>
          </cell>
        </row>
        <row r="1932">
          <cell r="D1932" t="str">
            <v xml:space="preserve">CAA09S-10 </v>
          </cell>
          <cell r="J1932">
            <v>0</v>
          </cell>
          <cell r="K1932">
            <v>0</v>
          </cell>
        </row>
        <row r="1933">
          <cell r="D1933" t="str">
            <v xml:space="preserve">CAA05S-07 </v>
          </cell>
          <cell r="J1933">
            <v>7</v>
          </cell>
          <cell r="K1933">
            <v>2418827.8930003988</v>
          </cell>
        </row>
        <row r="1934">
          <cell r="D1934" t="str">
            <v xml:space="preserve">CAB10S-22 </v>
          </cell>
          <cell r="J1934">
            <v>20</v>
          </cell>
          <cell r="K1934">
            <v>2395214.2160008661</v>
          </cell>
        </row>
        <row r="1935">
          <cell r="D1935" t="str">
            <v xml:space="preserve">CAB05S-16 </v>
          </cell>
          <cell r="J1935">
            <v>12</v>
          </cell>
          <cell r="K1935">
            <v>2418794.3400014425</v>
          </cell>
        </row>
        <row r="1936">
          <cell r="D1936" t="str">
            <v xml:space="preserve">CAC08S-04 </v>
          </cell>
          <cell r="J1936">
            <v>15</v>
          </cell>
          <cell r="K1936">
            <v>2413882.9879991245</v>
          </cell>
        </row>
        <row r="1937">
          <cell r="D1937" t="str">
            <v xml:space="preserve">CAC01S-04 </v>
          </cell>
          <cell r="J1937">
            <v>12</v>
          </cell>
          <cell r="K1937">
            <v>2391547.0789985033</v>
          </cell>
        </row>
        <row r="1938">
          <cell r="D1938" t="str">
            <v xml:space="preserve">CAB07S-04 </v>
          </cell>
          <cell r="J1938">
            <v>11</v>
          </cell>
          <cell r="K1938">
            <v>2415472.0400003716</v>
          </cell>
        </row>
        <row r="1939">
          <cell r="D1939" t="str">
            <v xml:space="preserve">CBN03S-08 </v>
          </cell>
          <cell r="J1939">
            <v>2</v>
          </cell>
          <cell r="K1939">
            <v>733116.50499973912</v>
          </cell>
        </row>
        <row r="1940">
          <cell r="D1940" t="str">
            <v xml:space="preserve">CBN04S-17 </v>
          </cell>
          <cell r="J1940">
            <v>19</v>
          </cell>
          <cell r="K1940">
            <v>2418357.1449980373</v>
          </cell>
        </row>
        <row r="1941">
          <cell r="D1941" t="str">
            <v xml:space="preserve">CBN02S-04 </v>
          </cell>
          <cell r="J1941"/>
          <cell r="K1941"/>
        </row>
        <row r="1942">
          <cell r="D1942" t="str">
            <v xml:space="preserve">XPA05S-09 </v>
          </cell>
          <cell r="J1942">
            <v>5</v>
          </cell>
          <cell r="K1942">
            <v>2397951.850000117</v>
          </cell>
        </row>
        <row r="1943">
          <cell r="D1943" t="str">
            <v xml:space="preserve">XPA05S-10 </v>
          </cell>
          <cell r="J1943">
            <v>5</v>
          </cell>
          <cell r="K1943">
            <v>2418950.906999479</v>
          </cell>
        </row>
        <row r="1944">
          <cell r="D1944" t="str">
            <v xml:space="preserve">XPA02S-08 </v>
          </cell>
          <cell r="J1944">
            <v>10</v>
          </cell>
          <cell r="K1944">
            <v>2414761.5709995618</v>
          </cell>
        </row>
        <row r="1945">
          <cell r="D1945" t="str">
            <v xml:space="preserve">XPA01S-05 </v>
          </cell>
          <cell r="J1945">
            <v>8</v>
          </cell>
          <cell r="K1945">
            <v>2397919.9159994954</v>
          </cell>
        </row>
        <row r="1946">
          <cell r="D1946" t="str">
            <v xml:space="preserve">XPA01S-03 </v>
          </cell>
          <cell r="J1946">
            <v>6</v>
          </cell>
          <cell r="K1946">
            <v>2418873.3210003236</v>
          </cell>
        </row>
        <row r="1947">
          <cell r="D1947" t="str">
            <v xml:space="preserve">TSE10S-08 </v>
          </cell>
          <cell r="J1947">
            <v>11</v>
          </cell>
          <cell r="K1947">
            <v>2415905.2130009746</v>
          </cell>
        </row>
        <row r="1948">
          <cell r="D1948" t="str">
            <v xml:space="preserve">TSE10S-06 </v>
          </cell>
          <cell r="J1948">
            <v>10</v>
          </cell>
          <cell r="K1948">
            <v>2395181.2740011606</v>
          </cell>
        </row>
        <row r="1949">
          <cell r="D1949" t="str">
            <v xml:space="preserve">TSE01S-07 </v>
          </cell>
          <cell r="J1949">
            <v>29</v>
          </cell>
          <cell r="K1949">
            <v>2405611.0930000897</v>
          </cell>
        </row>
        <row r="1950">
          <cell r="D1950" t="str">
            <v xml:space="preserve">CPB08S-09 </v>
          </cell>
          <cell r="J1950">
            <v>30</v>
          </cell>
          <cell r="K1950">
            <v>2228416.0390001256</v>
          </cell>
        </row>
        <row r="1951">
          <cell r="D1951" t="str">
            <v xml:space="preserve">CPB06S-04 </v>
          </cell>
          <cell r="J1951">
            <v>22</v>
          </cell>
          <cell r="K1951">
            <v>2148583.0089993775</v>
          </cell>
        </row>
        <row r="1952">
          <cell r="D1952" t="str">
            <v xml:space="preserve">CPB08S-05 </v>
          </cell>
          <cell r="J1952">
            <v>28</v>
          </cell>
          <cell r="K1952">
            <v>2149270.8280010847</v>
          </cell>
        </row>
        <row r="1953">
          <cell r="D1953" t="str">
            <v xml:space="preserve">CPB07S-18 </v>
          </cell>
          <cell r="J1953">
            <v>30</v>
          </cell>
          <cell r="K1953">
            <v>2319971.5850020526</v>
          </cell>
        </row>
        <row r="1954">
          <cell r="D1954" t="str">
            <v xml:space="preserve">CPB08S-15 </v>
          </cell>
          <cell r="J1954">
            <v>30</v>
          </cell>
          <cell r="K1954">
            <v>2287245.0449978001</v>
          </cell>
        </row>
        <row r="1955">
          <cell r="D1955" t="str">
            <v xml:space="preserve">TSE05S-17 </v>
          </cell>
          <cell r="J1955">
            <v>0</v>
          </cell>
          <cell r="K1955">
            <v>0</v>
          </cell>
        </row>
        <row r="1956">
          <cell r="D1956" t="str">
            <v xml:space="preserve">CPA06S-38 </v>
          </cell>
          <cell r="J1956">
            <v>16</v>
          </cell>
          <cell r="K1956">
            <v>2347894.073999254</v>
          </cell>
        </row>
        <row r="1957">
          <cell r="D1957" t="str">
            <v xml:space="preserve">CPA07S-13 </v>
          </cell>
          <cell r="J1957">
            <v>13</v>
          </cell>
          <cell r="K1957">
            <v>2417262.8270011162</v>
          </cell>
        </row>
        <row r="1958">
          <cell r="D1958" t="str">
            <v xml:space="preserve">CPA07S-09 </v>
          </cell>
          <cell r="J1958">
            <v>16</v>
          </cell>
          <cell r="K1958">
            <v>2313091.5070029907</v>
          </cell>
        </row>
        <row r="1959">
          <cell r="D1959" t="str">
            <v xml:space="preserve">CPB10S-27 </v>
          </cell>
          <cell r="J1959">
            <v>18</v>
          </cell>
          <cell r="K1959">
            <v>2401186.5739995148</v>
          </cell>
        </row>
        <row r="1960">
          <cell r="D1960" t="str">
            <v xml:space="preserve">CPA01S-34 </v>
          </cell>
          <cell r="J1960">
            <v>18</v>
          </cell>
          <cell r="K1960">
            <v>2400906.0700002126</v>
          </cell>
        </row>
        <row r="1961">
          <cell r="D1961" t="str">
            <v xml:space="preserve">CPA06S-34 </v>
          </cell>
          <cell r="J1961">
            <v>20</v>
          </cell>
          <cell r="K1961">
            <v>2400948.3670009766</v>
          </cell>
        </row>
        <row r="1962">
          <cell r="D1962" t="str">
            <v xml:space="preserve">CPA01S-28 </v>
          </cell>
          <cell r="J1962">
            <v>11</v>
          </cell>
          <cell r="K1962">
            <v>2259565.4919999652</v>
          </cell>
        </row>
        <row r="1963">
          <cell r="D1963" t="str">
            <v xml:space="preserve">CPA03S-04 </v>
          </cell>
          <cell r="J1963">
            <v>18</v>
          </cell>
          <cell r="K1963">
            <v>2398800.6890001241</v>
          </cell>
        </row>
        <row r="1964">
          <cell r="D1964" t="str">
            <v xml:space="preserve">CPB09S-08 </v>
          </cell>
          <cell r="J1964">
            <v>17</v>
          </cell>
          <cell r="K1964">
            <v>2343368.5660002055</v>
          </cell>
        </row>
        <row r="1965">
          <cell r="D1965" t="str">
            <v xml:space="preserve">CPA03S-06 </v>
          </cell>
          <cell r="J1965">
            <v>18</v>
          </cell>
          <cell r="K1965">
            <v>2379967.9140013643</v>
          </cell>
        </row>
        <row r="1966">
          <cell r="D1966" t="str">
            <v xml:space="preserve">CPA06S-10 </v>
          </cell>
          <cell r="J1966">
            <v>18</v>
          </cell>
          <cell r="K1966">
            <v>2252315.2270013234</v>
          </cell>
        </row>
        <row r="1967">
          <cell r="D1967" t="str">
            <v xml:space="preserve">CPB08S-10 </v>
          </cell>
          <cell r="J1967">
            <v>38</v>
          </cell>
          <cell r="K1967">
            <v>2106110.4780003894</v>
          </cell>
        </row>
        <row r="1968">
          <cell r="D1968" t="str">
            <v xml:space="preserve">DNA01S-13 </v>
          </cell>
          <cell r="J1968">
            <v>291</v>
          </cell>
          <cell r="K1968">
            <v>2043403.2259971835</v>
          </cell>
        </row>
        <row r="1969">
          <cell r="D1969" t="str">
            <v xml:space="preserve">DNA10S-15 </v>
          </cell>
          <cell r="J1969">
            <v>31</v>
          </cell>
          <cell r="K1969">
            <v>1942529.5370004606</v>
          </cell>
        </row>
        <row r="1970">
          <cell r="D1970" t="str">
            <v xml:space="preserve">DNA07S-04 </v>
          </cell>
          <cell r="J1970">
            <v>34</v>
          </cell>
          <cell r="K1970">
            <v>1862610.2969991043</v>
          </cell>
        </row>
        <row r="1971">
          <cell r="D1971" t="str">
            <v xml:space="preserve">DNA10S-14 </v>
          </cell>
          <cell r="J1971">
            <v>6</v>
          </cell>
          <cell r="K1971">
            <v>2418878.1679992797</v>
          </cell>
        </row>
        <row r="1972">
          <cell r="D1972" t="str">
            <v xml:space="preserve">DNA10S-05 </v>
          </cell>
          <cell r="J1972">
            <v>5</v>
          </cell>
          <cell r="K1972">
            <v>2418857.2290003765</v>
          </cell>
        </row>
        <row r="1973">
          <cell r="D1973" t="str">
            <v xml:space="preserve">DNA04S-04 </v>
          </cell>
          <cell r="J1973">
            <v>73</v>
          </cell>
          <cell r="K1973">
            <v>2257298.507997673</v>
          </cell>
        </row>
        <row r="1974">
          <cell r="D1974" t="str">
            <v xml:space="preserve">DNA09S-03 </v>
          </cell>
          <cell r="J1974">
            <v>145</v>
          </cell>
          <cell r="K1974">
            <v>2191918.9179955283</v>
          </cell>
        </row>
        <row r="1975">
          <cell r="D1975" t="str">
            <v xml:space="preserve">DNA05S-04 </v>
          </cell>
          <cell r="J1975">
            <v>259</v>
          </cell>
          <cell r="K1975">
            <v>2023107.1169998962</v>
          </cell>
        </row>
        <row r="1976">
          <cell r="D1976" t="str">
            <v xml:space="preserve">DNA09S-04 </v>
          </cell>
          <cell r="J1976">
            <v>65</v>
          </cell>
          <cell r="K1976">
            <v>1849740.6670001568</v>
          </cell>
        </row>
        <row r="1977">
          <cell r="D1977" t="str">
            <v xml:space="preserve">DNA08S-03 </v>
          </cell>
          <cell r="J1977">
            <v>180</v>
          </cell>
          <cell r="K1977">
            <v>2004748.7410027301</v>
          </cell>
        </row>
        <row r="1978">
          <cell r="D1978" t="str">
            <v xml:space="preserve">DNA08S-05 </v>
          </cell>
          <cell r="J1978">
            <v>223</v>
          </cell>
          <cell r="K1978">
            <v>1967596.2500006659</v>
          </cell>
        </row>
        <row r="1979">
          <cell r="D1979" t="str">
            <v xml:space="preserve">CAB01S-10 </v>
          </cell>
          <cell r="J1979">
            <v>0</v>
          </cell>
          <cell r="K1979">
            <v>0</v>
          </cell>
        </row>
        <row r="1980">
          <cell r="D1980" t="str">
            <v xml:space="preserve">CAB07S-11 </v>
          </cell>
          <cell r="J1980">
            <v>0</v>
          </cell>
          <cell r="K1980">
            <v>0</v>
          </cell>
        </row>
        <row r="1981">
          <cell r="D1981" t="str">
            <v xml:space="preserve">HUB01S-19 </v>
          </cell>
          <cell r="J1981">
            <v>631</v>
          </cell>
          <cell r="K1981">
            <v>2406057.9230026575</v>
          </cell>
        </row>
        <row r="1982">
          <cell r="D1982" t="str">
            <v xml:space="preserve">HUB01S-04 </v>
          </cell>
          <cell r="J1982"/>
          <cell r="K1982"/>
        </row>
        <row r="1983">
          <cell r="D1983" t="str">
            <v xml:space="preserve">HUU01S-03 </v>
          </cell>
          <cell r="J1983">
            <v>56</v>
          </cell>
          <cell r="K1983">
            <v>2415612.6349994447</v>
          </cell>
        </row>
        <row r="1984">
          <cell r="D1984" t="str">
            <v xml:space="preserve">HUB07S-07 </v>
          </cell>
          <cell r="J1984">
            <v>89</v>
          </cell>
          <cell r="K1984">
            <v>2354789.1960024135</v>
          </cell>
        </row>
        <row r="1985">
          <cell r="D1985" t="str">
            <v xml:space="preserve">HUB07S-04 </v>
          </cell>
          <cell r="J1985">
            <v>0</v>
          </cell>
          <cell r="K1985">
            <v>0</v>
          </cell>
        </row>
        <row r="1986">
          <cell r="D1986" t="str">
            <v xml:space="preserve">HUB04S-03 </v>
          </cell>
          <cell r="J1986">
            <v>90</v>
          </cell>
          <cell r="K1986">
            <v>2212734.50199652</v>
          </cell>
        </row>
        <row r="1987">
          <cell r="D1987" t="str">
            <v xml:space="preserve">HUB02S-08 </v>
          </cell>
          <cell r="J1987">
            <v>0</v>
          </cell>
          <cell r="K1987">
            <v>0</v>
          </cell>
        </row>
        <row r="1988">
          <cell r="D1988" t="str">
            <v xml:space="preserve">HUB06S-10 </v>
          </cell>
          <cell r="J1988">
            <v>0</v>
          </cell>
          <cell r="K1988">
            <v>0</v>
          </cell>
        </row>
        <row r="1989">
          <cell r="D1989" t="str">
            <v xml:space="preserve">PNA05S-16 </v>
          </cell>
          <cell r="J1989">
            <v>623</v>
          </cell>
          <cell r="K1989">
            <v>1910537.9380020546</v>
          </cell>
        </row>
        <row r="1990">
          <cell r="D1990" t="str">
            <v xml:space="preserve">BSP04S-21 </v>
          </cell>
          <cell r="J1990">
            <v>62</v>
          </cell>
          <cell r="K1990">
            <v>2416456.0939988354</v>
          </cell>
        </row>
        <row r="1991">
          <cell r="D1991" t="str">
            <v xml:space="preserve">BSR01S-12 </v>
          </cell>
          <cell r="J1991">
            <v>4</v>
          </cell>
          <cell r="K1991">
            <v>938020.74099972378</v>
          </cell>
        </row>
        <row r="1992">
          <cell r="D1992" t="str">
            <v xml:space="preserve">BSR02S-24 </v>
          </cell>
          <cell r="J1992">
            <v>44</v>
          </cell>
          <cell r="K1992">
            <v>2279578.9789993549</v>
          </cell>
        </row>
        <row r="1993">
          <cell r="D1993" t="str">
            <v xml:space="preserve">KUA08S-04 </v>
          </cell>
          <cell r="J1993">
            <v>9</v>
          </cell>
          <cell r="K1993">
            <v>2397062.0139992097</v>
          </cell>
        </row>
        <row r="1994">
          <cell r="D1994" t="str">
            <v xml:space="preserve">KUA10S-05 </v>
          </cell>
          <cell r="J1994">
            <v>4</v>
          </cell>
          <cell r="K1994">
            <v>2102901.4919994632</v>
          </cell>
        </row>
        <row r="1995">
          <cell r="D1995" t="str">
            <v xml:space="preserve">KUA09S-04 </v>
          </cell>
          <cell r="J1995">
            <v>5</v>
          </cell>
          <cell r="K1995">
            <v>2312997.7050003363</v>
          </cell>
        </row>
        <row r="1996">
          <cell r="D1996" t="str">
            <v xml:space="preserve">KUA04S-04 </v>
          </cell>
          <cell r="J1996">
            <v>6</v>
          </cell>
          <cell r="K1996">
            <v>2333878.0839997809</v>
          </cell>
        </row>
        <row r="1997">
          <cell r="D1997" t="str">
            <v xml:space="preserve">KUA02S-07 </v>
          </cell>
          <cell r="J1997">
            <v>9</v>
          </cell>
          <cell r="K1997">
            <v>2334081.8080010125</v>
          </cell>
        </row>
        <row r="1998">
          <cell r="D1998" t="str">
            <v xml:space="preserve">LSA10S-15 </v>
          </cell>
          <cell r="J1998">
            <v>8</v>
          </cell>
          <cell r="K1998">
            <v>2379825.3190018237</v>
          </cell>
        </row>
        <row r="1999">
          <cell r="D1999" t="str">
            <v xml:space="preserve">LSA09S-20 </v>
          </cell>
          <cell r="J1999">
            <v>10</v>
          </cell>
          <cell r="K1999">
            <v>1520140.9490008838</v>
          </cell>
        </row>
        <row r="2000">
          <cell r="D2000" t="str">
            <v xml:space="preserve">LSA04S-11 </v>
          </cell>
          <cell r="J2000">
            <v>10</v>
          </cell>
          <cell r="K2000">
            <v>2418880.9260001872</v>
          </cell>
        </row>
        <row r="2001">
          <cell r="D2001" t="str">
            <v xml:space="preserve">LSA04S-07 </v>
          </cell>
          <cell r="J2001">
            <v>6</v>
          </cell>
          <cell r="K2001">
            <v>2199269.9460006086</v>
          </cell>
        </row>
        <row r="2002">
          <cell r="D2002" t="str">
            <v xml:space="preserve">LSA04S-13 </v>
          </cell>
          <cell r="J2002">
            <v>595</v>
          </cell>
          <cell r="K2002">
            <v>2291315.1910066372</v>
          </cell>
        </row>
        <row r="2003">
          <cell r="D2003" t="str">
            <v xml:space="preserve">LSA07S-17 </v>
          </cell>
          <cell r="J2003"/>
          <cell r="K2003"/>
        </row>
        <row r="2004">
          <cell r="D2004" t="str">
            <v xml:space="preserve">LSA07S-11 </v>
          </cell>
          <cell r="J2004">
            <v>22</v>
          </cell>
          <cell r="K2004">
            <v>2390608.3550014766</v>
          </cell>
        </row>
        <row r="2005">
          <cell r="D2005" t="str">
            <v xml:space="preserve">LSA08S-03 </v>
          </cell>
          <cell r="J2005">
            <v>6</v>
          </cell>
          <cell r="K2005">
            <v>2418780.393000925</v>
          </cell>
        </row>
        <row r="2006">
          <cell r="D2006" t="str">
            <v xml:space="preserve">LSA02S-06 </v>
          </cell>
          <cell r="J2006">
            <v>49</v>
          </cell>
          <cell r="K2006">
            <v>1710831.7970012315</v>
          </cell>
        </row>
        <row r="2007">
          <cell r="D2007" t="str">
            <v xml:space="preserve">LSA01S-09 </v>
          </cell>
          <cell r="J2007"/>
          <cell r="K2007"/>
        </row>
        <row r="2008">
          <cell r="D2008" t="str">
            <v xml:space="preserve">LSA08S-04 </v>
          </cell>
          <cell r="J2008">
            <v>138</v>
          </cell>
          <cell r="K2008">
            <v>2406592.8379988065</v>
          </cell>
        </row>
        <row r="2009">
          <cell r="D2009" t="str">
            <v xml:space="preserve">LSA01S-07 </v>
          </cell>
          <cell r="J2009">
            <v>15</v>
          </cell>
          <cell r="K2009">
            <v>2404291.7660005856</v>
          </cell>
        </row>
        <row r="2010">
          <cell r="D2010" t="str">
            <v xml:space="preserve">LSA02S-04 </v>
          </cell>
          <cell r="J2010">
            <v>17</v>
          </cell>
          <cell r="K2010">
            <v>2380349.0159997018</v>
          </cell>
        </row>
        <row r="2011">
          <cell r="D2011" t="str">
            <v xml:space="preserve">LSA06S-04 </v>
          </cell>
          <cell r="J2011">
            <v>0</v>
          </cell>
          <cell r="K2011">
            <v>0</v>
          </cell>
        </row>
        <row r="2012">
          <cell r="D2012" t="str">
            <v xml:space="preserve">LSA06S-11 </v>
          </cell>
          <cell r="J2012">
            <v>40</v>
          </cell>
          <cell r="K2012">
            <v>2365790.8679987071</v>
          </cell>
        </row>
        <row r="2013">
          <cell r="D2013" t="str">
            <v xml:space="preserve">LSA03S-04 </v>
          </cell>
          <cell r="J2013">
            <v>8</v>
          </cell>
          <cell r="K2013">
            <v>2241733.0339998705</v>
          </cell>
        </row>
        <row r="2014">
          <cell r="D2014" t="str">
            <v xml:space="preserve">LSA10S-08 </v>
          </cell>
          <cell r="J2014">
            <v>26</v>
          </cell>
          <cell r="K2014">
            <v>2388710.6600002153</v>
          </cell>
        </row>
        <row r="2015">
          <cell r="D2015" t="str">
            <v xml:space="preserve">LSA04S-10 </v>
          </cell>
          <cell r="J2015">
            <v>58</v>
          </cell>
          <cell r="K2015">
            <v>2417278.9109990699</v>
          </cell>
        </row>
        <row r="2016">
          <cell r="D2016" t="str">
            <v xml:space="preserve">LSA10S-09 </v>
          </cell>
          <cell r="J2016">
            <v>11</v>
          </cell>
          <cell r="K2016">
            <v>2390505.55500146</v>
          </cell>
        </row>
        <row r="2017">
          <cell r="D2017" t="str">
            <v xml:space="preserve">PNA07S-14 </v>
          </cell>
          <cell r="J2017">
            <v>19</v>
          </cell>
          <cell r="K2017">
            <v>2296443.2190006366</v>
          </cell>
        </row>
        <row r="2018">
          <cell r="D2018" t="str">
            <v xml:space="preserve">PTH04S-34 </v>
          </cell>
          <cell r="J2018">
            <v>20</v>
          </cell>
          <cell r="K2018">
            <v>2324686.7249990813</v>
          </cell>
        </row>
        <row r="2019">
          <cell r="D2019" t="str">
            <v xml:space="preserve">CBN08S-08 </v>
          </cell>
          <cell r="J2019">
            <v>5</v>
          </cell>
          <cell r="K2019">
            <v>2418952.1489995066</v>
          </cell>
        </row>
        <row r="2020">
          <cell r="D2020" t="str">
            <v xml:space="preserve">DNA05S-20 </v>
          </cell>
          <cell r="J2020">
            <v>20</v>
          </cell>
          <cell r="K2020">
            <v>2416457.838999806</v>
          </cell>
        </row>
        <row r="2021">
          <cell r="D2021" t="str">
            <v xml:space="preserve">DNA05S-14 </v>
          </cell>
          <cell r="J2021">
            <v>64</v>
          </cell>
          <cell r="K2021">
            <v>2319668.4200011427</v>
          </cell>
        </row>
        <row r="2022">
          <cell r="D2022" t="str">
            <v xml:space="preserve">DNA09S-16 </v>
          </cell>
          <cell r="J2022">
            <v>16</v>
          </cell>
          <cell r="K2022">
            <v>2413877.2139991866</v>
          </cell>
        </row>
        <row r="2023">
          <cell r="D2023" t="str">
            <v xml:space="preserve">RBB09S-08 </v>
          </cell>
          <cell r="J2023">
            <v>8</v>
          </cell>
          <cell r="K2023">
            <v>2418478.8309993921</v>
          </cell>
        </row>
        <row r="2024">
          <cell r="D2024" t="str">
            <v xml:space="preserve">PTH04S-31 </v>
          </cell>
          <cell r="J2024">
            <v>16</v>
          </cell>
          <cell r="K2024">
            <v>2412640.0099983439</v>
          </cell>
        </row>
        <row r="2025">
          <cell r="D2025" t="str">
            <v xml:space="preserve">DNA05S-10 </v>
          </cell>
          <cell r="J2025">
            <v>16</v>
          </cell>
          <cell r="K2025">
            <v>2415917.7249987144</v>
          </cell>
        </row>
        <row r="2026">
          <cell r="D2026" t="str">
            <v xml:space="preserve">PTH06S-07 </v>
          </cell>
          <cell r="J2026">
            <v>16</v>
          </cell>
          <cell r="K2026">
            <v>2413949.7649981175</v>
          </cell>
        </row>
        <row r="2027">
          <cell r="D2027" t="str">
            <v xml:space="preserve">RBB08S-14 </v>
          </cell>
          <cell r="J2027">
            <v>0</v>
          </cell>
          <cell r="K2027">
            <v>0</v>
          </cell>
        </row>
        <row r="2028">
          <cell r="D2028" t="str">
            <v xml:space="preserve">KHZ03S-20 </v>
          </cell>
          <cell r="J2028">
            <v>20</v>
          </cell>
          <cell r="K2028">
            <v>2409812.2199992184</v>
          </cell>
        </row>
        <row r="2029">
          <cell r="D2029" t="str">
            <v xml:space="preserve">DNA04S-09 </v>
          </cell>
          <cell r="J2029">
            <v>14</v>
          </cell>
          <cell r="K2029">
            <v>2413377.7139996644</v>
          </cell>
        </row>
        <row r="2030">
          <cell r="D2030" t="str">
            <v xml:space="preserve">DNA04S-15 </v>
          </cell>
          <cell r="J2030">
            <v>14</v>
          </cell>
          <cell r="K2030">
            <v>2413665.8679983346</v>
          </cell>
        </row>
        <row r="2031">
          <cell r="D2031" t="str">
            <v xml:space="preserve">RBB08S-15 </v>
          </cell>
          <cell r="J2031">
            <v>0</v>
          </cell>
          <cell r="K2031">
            <v>0</v>
          </cell>
        </row>
        <row r="2032">
          <cell r="D2032" t="str">
            <v xml:space="preserve">PTH06S-14 </v>
          </cell>
          <cell r="J2032">
            <v>19</v>
          </cell>
          <cell r="K2032">
            <v>2321452.6570003247</v>
          </cell>
        </row>
        <row r="2033">
          <cell r="D2033" t="str">
            <v xml:space="preserve">SSA03S-19 </v>
          </cell>
          <cell r="J2033">
            <v>32</v>
          </cell>
          <cell r="K2033">
            <v>1337519.948997139</v>
          </cell>
        </row>
        <row r="2034">
          <cell r="D2034" t="str">
            <v xml:space="preserve">SSA03S-17 </v>
          </cell>
          <cell r="J2034">
            <v>0</v>
          </cell>
          <cell r="K2034">
            <v>0</v>
          </cell>
        </row>
        <row r="2035">
          <cell r="D2035" t="str">
            <v xml:space="preserve">SSA03S-15 </v>
          </cell>
          <cell r="J2035">
            <v>64</v>
          </cell>
          <cell r="K2035">
            <v>2387805.9629968833</v>
          </cell>
        </row>
        <row r="2036">
          <cell r="D2036" t="str">
            <v xml:space="preserve">PTH03S-19 </v>
          </cell>
          <cell r="J2036">
            <v>16</v>
          </cell>
          <cell r="K2036">
            <v>2327481.1240011128</v>
          </cell>
        </row>
        <row r="2037">
          <cell r="D2037" t="str">
            <v xml:space="preserve">PTH03S-06 </v>
          </cell>
          <cell r="J2037">
            <v>17</v>
          </cell>
          <cell r="K2037">
            <v>2395079.4170004549</v>
          </cell>
        </row>
        <row r="2038">
          <cell r="D2038" t="str">
            <v xml:space="preserve">PTH05S-05 </v>
          </cell>
          <cell r="J2038"/>
          <cell r="K2038"/>
        </row>
        <row r="2039">
          <cell r="D2039" t="str">
            <v xml:space="preserve">PTH01S-17 </v>
          </cell>
          <cell r="J2039">
            <v>17</v>
          </cell>
          <cell r="K2039">
            <v>2408911.8420003215</v>
          </cell>
        </row>
        <row r="2040">
          <cell r="D2040" t="str">
            <v xml:space="preserve">PTH04S-33 </v>
          </cell>
          <cell r="J2040">
            <v>19</v>
          </cell>
          <cell r="K2040">
            <v>2412111.1780007835</v>
          </cell>
        </row>
        <row r="2041">
          <cell r="D2041" t="str">
            <v xml:space="preserve">KHY06S-12 </v>
          </cell>
          <cell r="J2041">
            <v>8</v>
          </cell>
          <cell r="K2041">
            <v>2418895.6059987657</v>
          </cell>
        </row>
        <row r="2042">
          <cell r="D2042" t="str">
            <v xml:space="preserve">KHY02S-08 </v>
          </cell>
          <cell r="J2042">
            <v>19</v>
          </cell>
          <cell r="K2042">
            <v>2400672.1549983602</v>
          </cell>
        </row>
        <row r="2043">
          <cell r="D2043" t="str">
            <v xml:space="preserve">KHY01S-17 </v>
          </cell>
          <cell r="J2043">
            <v>0</v>
          </cell>
          <cell r="K2043">
            <v>0</v>
          </cell>
        </row>
        <row r="2044">
          <cell r="D2044" t="str">
            <v xml:space="preserve">PBA07S-30 </v>
          </cell>
          <cell r="J2044">
            <v>18</v>
          </cell>
          <cell r="K2044">
            <v>2392541.434999276</v>
          </cell>
        </row>
        <row r="2045">
          <cell r="D2045" t="str">
            <v xml:space="preserve">PBA07S-28 </v>
          </cell>
          <cell r="J2045">
            <v>12</v>
          </cell>
          <cell r="K2045">
            <v>2412893.7870001886</v>
          </cell>
        </row>
        <row r="2046">
          <cell r="D2046" t="str">
            <v xml:space="preserve">PBA05S-15 </v>
          </cell>
          <cell r="J2046">
            <v>12</v>
          </cell>
          <cell r="K2046">
            <v>2412855.1599993836</v>
          </cell>
        </row>
        <row r="2047">
          <cell r="D2047" t="str">
            <v xml:space="preserve">KHY06S-13 </v>
          </cell>
          <cell r="J2047">
            <v>6</v>
          </cell>
          <cell r="K2047">
            <v>2418900.867999997</v>
          </cell>
        </row>
        <row r="2048">
          <cell r="D2048" t="str">
            <v xml:space="preserve">PBB05S-08 </v>
          </cell>
          <cell r="J2048">
            <v>208</v>
          </cell>
          <cell r="K2048">
            <v>2136335.2579956874</v>
          </cell>
        </row>
        <row r="2049">
          <cell r="D2049" t="str">
            <v xml:space="preserve">PBA06S-12 </v>
          </cell>
          <cell r="J2049">
            <v>28</v>
          </cell>
          <cell r="K2049">
            <v>2413043.2780005969</v>
          </cell>
        </row>
        <row r="2050">
          <cell r="D2050" t="str">
            <v xml:space="preserve">PBA10S-13 </v>
          </cell>
          <cell r="J2050">
            <v>26</v>
          </cell>
          <cell r="K2050">
            <v>2411212.5680004945</v>
          </cell>
        </row>
        <row r="2051">
          <cell r="D2051" t="str">
            <v xml:space="preserve">PBA01S-16 </v>
          </cell>
          <cell r="J2051">
            <v>9</v>
          </cell>
          <cell r="K2051">
            <v>2412989.5699981833</v>
          </cell>
        </row>
        <row r="2052">
          <cell r="D2052" t="str">
            <v xml:space="preserve">PBB01S-12 </v>
          </cell>
          <cell r="J2052">
            <v>10</v>
          </cell>
          <cell r="K2052">
            <v>2413458.9110000292</v>
          </cell>
        </row>
        <row r="2053">
          <cell r="D2053" t="str">
            <v xml:space="preserve">PBA04S-13 </v>
          </cell>
          <cell r="J2053">
            <v>10</v>
          </cell>
          <cell r="K2053">
            <v>2412963.9209991787</v>
          </cell>
        </row>
        <row r="2054">
          <cell r="D2054" t="str">
            <v xml:space="preserve">PBA02S-12 </v>
          </cell>
          <cell r="J2054">
            <v>7</v>
          </cell>
          <cell r="K2054">
            <v>2412463.7530001113</v>
          </cell>
        </row>
        <row r="2055">
          <cell r="D2055" t="str">
            <v xml:space="preserve">PBA08S-12 </v>
          </cell>
          <cell r="J2055">
            <v>15</v>
          </cell>
          <cell r="K2055">
            <v>2302251.6429986106</v>
          </cell>
        </row>
        <row r="2056">
          <cell r="D2056" t="str">
            <v xml:space="preserve">PBA06S-14 </v>
          </cell>
          <cell r="J2056">
            <v>8</v>
          </cell>
          <cell r="K2056">
            <v>2413495.7859992981</v>
          </cell>
        </row>
        <row r="2057">
          <cell r="D2057" t="str">
            <v xml:space="preserve">DNA02S-14 </v>
          </cell>
          <cell r="J2057">
            <v>13</v>
          </cell>
          <cell r="K2057">
            <v>2321174.9519982375</v>
          </cell>
        </row>
        <row r="2058">
          <cell r="D2058" t="str">
            <v xml:space="preserve">PTR09S-04 </v>
          </cell>
          <cell r="J2058">
            <v>31</v>
          </cell>
          <cell r="K2058">
            <v>1733297.1959974151</v>
          </cell>
        </row>
        <row r="2059">
          <cell r="D2059" t="str">
            <v xml:space="preserve">DNA06S-07 </v>
          </cell>
          <cell r="J2059">
            <v>18</v>
          </cell>
          <cell r="K2059">
            <v>2416268.5119991656</v>
          </cell>
        </row>
        <row r="2060">
          <cell r="D2060" t="str">
            <v xml:space="preserve">DNA01S-18 </v>
          </cell>
          <cell r="J2060">
            <v>17</v>
          </cell>
          <cell r="K2060">
            <v>2389274.7520000208</v>
          </cell>
        </row>
        <row r="2061">
          <cell r="D2061" t="str">
            <v xml:space="preserve">DNA02S-15 </v>
          </cell>
          <cell r="J2061">
            <v>11</v>
          </cell>
          <cell r="K2061">
            <v>2415355.2430001087</v>
          </cell>
        </row>
        <row r="2062">
          <cell r="D2062" t="str">
            <v xml:space="preserve">PTR02S-13 </v>
          </cell>
          <cell r="J2062">
            <v>16</v>
          </cell>
          <cell r="K2062">
            <v>2414087.1430009604</v>
          </cell>
        </row>
        <row r="2063">
          <cell r="D2063" t="str">
            <v xml:space="preserve">CBN01S-11 </v>
          </cell>
          <cell r="J2063">
            <v>62</v>
          </cell>
          <cell r="K2063">
            <v>2341808.3029948873</v>
          </cell>
        </row>
        <row r="2064">
          <cell r="D2064" t="str">
            <v xml:space="preserve">PDA04S-05 </v>
          </cell>
          <cell r="J2064">
            <v>16</v>
          </cell>
          <cell r="K2064">
            <v>2394531.0520011932</v>
          </cell>
        </row>
        <row r="2065">
          <cell r="D2065" t="str">
            <v xml:space="preserve">PDA03S-04 </v>
          </cell>
          <cell r="J2065">
            <v>16</v>
          </cell>
          <cell r="K2065">
            <v>2415078.3550003543</v>
          </cell>
        </row>
        <row r="2066">
          <cell r="D2066" t="str">
            <v xml:space="preserve">PDA09S-09 </v>
          </cell>
          <cell r="J2066">
            <v>10</v>
          </cell>
          <cell r="K2066">
            <v>2416285.761999269</v>
          </cell>
        </row>
        <row r="2067">
          <cell r="D2067" t="str">
            <v xml:space="preserve">PDA03S-12 </v>
          </cell>
          <cell r="J2067">
            <v>9</v>
          </cell>
          <cell r="K2067">
            <v>2359093.5729991179</v>
          </cell>
        </row>
        <row r="2068">
          <cell r="D2068" t="str">
            <v xml:space="preserve">PDA08S-09 </v>
          </cell>
          <cell r="J2068">
            <v>10</v>
          </cell>
          <cell r="K2068">
            <v>2418664.1789995367</v>
          </cell>
        </row>
        <row r="2069">
          <cell r="D2069" t="str">
            <v xml:space="preserve">PDA05S-06 </v>
          </cell>
          <cell r="J2069">
            <v>9</v>
          </cell>
          <cell r="K2069">
            <v>2401294.5240017725</v>
          </cell>
        </row>
        <row r="2070">
          <cell r="D2070" t="str">
            <v xml:space="preserve">PDA07S-12 </v>
          </cell>
          <cell r="J2070">
            <v>10</v>
          </cell>
          <cell r="K2070">
            <v>2399792.0019991463</v>
          </cell>
        </row>
        <row r="2071">
          <cell r="D2071" t="str">
            <v xml:space="preserve">PDA04S-12 </v>
          </cell>
          <cell r="J2071">
            <v>15</v>
          </cell>
          <cell r="K2071">
            <v>2414434.2449988937</v>
          </cell>
        </row>
        <row r="2072">
          <cell r="D2072" t="str">
            <v xml:space="preserve">PNA03S-15 </v>
          </cell>
          <cell r="J2072">
            <v>128</v>
          </cell>
          <cell r="K2072">
            <v>2365999.7639996465</v>
          </cell>
        </row>
        <row r="2073">
          <cell r="D2073" t="str">
            <v xml:space="preserve">PNA07S-15 </v>
          </cell>
          <cell r="J2073">
            <v>8</v>
          </cell>
          <cell r="K2073">
            <v>2418026.8649988575</v>
          </cell>
        </row>
        <row r="2074">
          <cell r="D2074" t="str">
            <v xml:space="preserve">PNA07S-05 </v>
          </cell>
          <cell r="J2074">
            <v>16</v>
          </cell>
          <cell r="K2074">
            <v>2311406.5539999632</v>
          </cell>
        </row>
        <row r="2075">
          <cell r="D2075" t="str">
            <v xml:space="preserve">PNA08S-21 </v>
          </cell>
          <cell r="J2075">
            <v>16</v>
          </cell>
          <cell r="K2075">
            <v>2381322.5400003372</v>
          </cell>
        </row>
        <row r="2076">
          <cell r="D2076" t="str">
            <v xml:space="preserve">PNA08S-06 </v>
          </cell>
          <cell r="J2076">
            <v>6</v>
          </cell>
          <cell r="K2076">
            <v>2418906.2389997067</v>
          </cell>
        </row>
        <row r="2077">
          <cell r="D2077" t="str">
            <v xml:space="preserve">PNA07S-08 </v>
          </cell>
          <cell r="J2077">
            <v>13</v>
          </cell>
          <cell r="K2077">
            <v>2339559.8700002767</v>
          </cell>
        </row>
        <row r="2078">
          <cell r="D2078" t="str">
            <v xml:space="preserve">PNA05S-05 </v>
          </cell>
          <cell r="J2078">
            <v>11</v>
          </cell>
          <cell r="K2078">
            <v>2211928.5670008743</v>
          </cell>
        </row>
        <row r="2079">
          <cell r="D2079" t="str">
            <v xml:space="preserve">RNA03S-07 </v>
          </cell>
          <cell r="J2079">
            <v>0</v>
          </cell>
          <cell r="K2079">
            <v>0</v>
          </cell>
        </row>
        <row r="2080">
          <cell r="D2080" t="str">
            <v xml:space="preserve">RNA01S-06 </v>
          </cell>
          <cell r="J2080">
            <v>234</v>
          </cell>
          <cell r="K2080">
            <v>2408619.0170000307</v>
          </cell>
        </row>
        <row r="2081">
          <cell r="D2081" t="str">
            <v xml:space="preserve">RNA04S-16 </v>
          </cell>
          <cell r="J2081">
            <v>0</v>
          </cell>
          <cell r="K2081">
            <v>0</v>
          </cell>
        </row>
        <row r="2082">
          <cell r="D2082" t="str">
            <v xml:space="preserve">RNA03S-08 </v>
          </cell>
          <cell r="J2082">
            <v>114</v>
          </cell>
          <cell r="K2082">
            <v>1019408.6900031427</v>
          </cell>
        </row>
        <row r="2083">
          <cell r="D2083" t="str">
            <v xml:space="preserve">RNB05S-05 </v>
          </cell>
          <cell r="J2083">
            <v>8</v>
          </cell>
          <cell r="K2083">
            <v>2418907.7290011803</v>
          </cell>
        </row>
        <row r="2084">
          <cell r="D2084" t="str">
            <v xml:space="preserve">RNB05S-04 </v>
          </cell>
          <cell r="J2084">
            <v>0</v>
          </cell>
          <cell r="K2084">
            <v>0</v>
          </cell>
        </row>
        <row r="2085">
          <cell r="D2085" t="str">
            <v xml:space="preserve">RNB01S-06 </v>
          </cell>
          <cell r="J2085">
            <v>4</v>
          </cell>
          <cell r="K2085">
            <v>2418952.5800001109</v>
          </cell>
        </row>
        <row r="2086">
          <cell r="D2086" t="str">
            <v xml:space="preserve">RNB10S-08 </v>
          </cell>
          <cell r="J2086">
            <v>8</v>
          </cell>
          <cell r="K2086">
            <v>2418894.4569995161</v>
          </cell>
        </row>
        <row r="2087">
          <cell r="D2087" t="str">
            <v xml:space="preserve">RNB05S-21 </v>
          </cell>
          <cell r="J2087">
            <v>5</v>
          </cell>
          <cell r="K2087">
            <v>2418946.4370007161</v>
          </cell>
        </row>
        <row r="2088">
          <cell r="D2088" t="str">
            <v xml:space="preserve">RNB08S-05 </v>
          </cell>
          <cell r="J2088">
            <v>0</v>
          </cell>
          <cell r="K2088">
            <v>0</v>
          </cell>
        </row>
        <row r="2089">
          <cell r="D2089" t="str">
            <v xml:space="preserve">RNB06S-08 </v>
          </cell>
          <cell r="J2089">
            <v>6</v>
          </cell>
          <cell r="K2089">
            <v>2418916.4340007352</v>
          </cell>
        </row>
        <row r="2090">
          <cell r="D2090" t="str">
            <v xml:space="preserve">RNB01S-08 </v>
          </cell>
          <cell r="J2090">
            <v>8</v>
          </cell>
          <cell r="K2090">
            <v>2418902.1840013331</v>
          </cell>
        </row>
        <row r="2091">
          <cell r="D2091" t="str">
            <v xml:space="preserve">RNB06S-06 </v>
          </cell>
          <cell r="J2091"/>
          <cell r="K2091"/>
        </row>
        <row r="2092">
          <cell r="D2092" t="str">
            <v xml:space="preserve">RNB02S-09 </v>
          </cell>
          <cell r="J2092">
            <v>5</v>
          </cell>
          <cell r="K2092">
            <v>2418932.3810004629</v>
          </cell>
        </row>
        <row r="2093">
          <cell r="D2093" t="str">
            <v xml:space="preserve">RNB06S-14 </v>
          </cell>
          <cell r="J2093">
            <v>6</v>
          </cell>
          <cell r="K2093">
            <v>2418914.7040004376</v>
          </cell>
        </row>
        <row r="2094">
          <cell r="D2094" t="str">
            <v xml:space="preserve">RNB06S-10 </v>
          </cell>
          <cell r="J2094">
            <v>5</v>
          </cell>
          <cell r="K2094">
            <v>2418937.1640010737</v>
          </cell>
        </row>
        <row r="2095">
          <cell r="D2095" t="str">
            <v xml:space="preserve">RNB06S-17 </v>
          </cell>
          <cell r="J2095">
            <v>5</v>
          </cell>
          <cell r="K2095">
            <v>2418916.1159999203</v>
          </cell>
        </row>
        <row r="2096">
          <cell r="D2096" t="str">
            <v xml:space="preserve">RNB01S-12 </v>
          </cell>
          <cell r="J2096">
            <v>5</v>
          </cell>
          <cell r="K2096">
            <v>2418940.2970005758</v>
          </cell>
        </row>
        <row r="2097">
          <cell r="D2097" t="str">
            <v xml:space="preserve">RNB03S-15 </v>
          </cell>
          <cell r="J2097">
            <v>6</v>
          </cell>
          <cell r="K2097">
            <v>2418918.9210006734</v>
          </cell>
        </row>
        <row r="2098">
          <cell r="D2098" t="str">
            <v xml:space="preserve">RNB03S-19 </v>
          </cell>
          <cell r="J2098">
            <v>6</v>
          </cell>
          <cell r="K2098">
            <v>2418884.7830006154</v>
          </cell>
        </row>
        <row r="2099">
          <cell r="D2099" t="str">
            <v xml:space="preserve">RNB07S-22 </v>
          </cell>
          <cell r="J2099">
            <v>6</v>
          </cell>
          <cell r="K2099">
            <v>2418899.2540006293</v>
          </cell>
        </row>
        <row r="2100">
          <cell r="D2100" t="str">
            <v xml:space="preserve">RNA06S-09 </v>
          </cell>
          <cell r="J2100">
            <v>5</v>
          </cell>
          <cell r="K2100">
            <v>2418935.0070002256</v>
          </cell>
        </row>
        <row r="2101">
          <cell r="D2101" t="str">
            <v xml:space="preserve">RBC04S-13 </v>
          </cell>
          <cell r="J2101">
            <v>98</v>
          </cell>
          <cell r="K2101">
            <v>2255670.0360005256</v>
          </cell>
        </row>
        <row r="2102">
          <cell r="D2102" t="str">
            <v xml:space="preserve">CBN01S-13 </v>
          </cell>
          <cell r="J2102">
            <v>0</v>
          </cell>
          <cell r="K2102">
            <v>0</v>
          </cell>
        </row>
        <row r="2103">
          <cell r="D2103" t="str">
            <v xml:space="preserve">RBC02S-14 </v>
          </cell>
          <cell r="J2103">
            <v>20</v>
          </cell>
          <cell r="K2103">
            <v>2415838.2969996426</v>
          </cell>
        </row>
        <row r="2104">
          <cell r="D2104" t="str">
            <v xml:space="preserve">RBB02S-10 </v>
          </cell>
          <cell r="J2104">
            <v>0</v>
          </cell>
          <cell r="K2104">
            <v>0</v>
          </cell>
        </row>
        <row r="2105">
          <cell r="D2105" t="str">
            <v xml:space="preserve">RBB03S-08 </v>
          </cell>
          <cell r="J2105">
            <v>14</v>
          </cell>
          <cell r="K2105">
            <v>2413963.5819997173</v>
          </cell>
        </row>
        <row r="2106">
          <cell r="D2106" t="str">
            <v xml:space="preserve">RBA01S-06 </v>
          </cell>
          <cell r="J2106">
            <v>0</v>
          </cell>
          <cell r="K2106">
            <v>0</v>
          </cell>
        </row>
        <row r="2107">
          <cell r="D2107" t="str">
            <v xml:space="preserve">RBA08S-12 </v>
          </cell>
          <cell r="J2107">
            <v>7</v>
          </cell>
          <cell r="K2107">
            <v>2410811.7379992502</v>
          </cell>
        </row>
        <row r="2108">
          <cell r="D2108" t="str">
            <v xml:space="preserve">RBA01S-08 </v>
          </cell>
          <cell r="J2108">
            <v>12</v>
          </cell>
          <cell r="K2108">
            <v>2406692.0660004951</v>
          </cell>
        </row>
        <row r="2109">
          <cell r="D2109" t="str">
            <v xml:space="preserve">RBA09S-09 </v>
          </cell>
          <cell r="J2109">
            <v>8</v>
          </cell>
          <cell r="K2109">
            <v>2416160.7919990551</v>
          </cell>
        </row>
        <row r="2110">
          <cell r="D2110" t="str">
            <v xml:space="preserve">RBB09S-25 </v>
          </cell>
          <cell r="J2110">
            <v>110</v>
          </cell>
          <cell r="K2110">
            <v>2132652.4650017498</v>
          </cell>
        </row>
        <row r="2111">
          <cell r="D2111" t="str">
            <v xml:space="preserve">RBB01S-13 </v>
          </cell>
          <cell r="J2111">
            <v>10</v>
          </cell>
          <cell r="K2111">
            <v>2413987.2050001053</v>
          </cell>
        </row>
        <row r="2112">
          <cell r="D2112" t="str">
            <v xml:space="preserve">RBC05S-10 </v>
          </cell>
          <cell r="J2112">
            <v>8</v>
          </cell>
          <cell r="K2112">
            <v>2411143.5029984219</v>
          </cell>
        </row>
        <row r="2113">
          <cell r="D2113" t="str">
            <v xml:space="preserve">RBB01S-14 </v>
          </cell>
          <cell r="J2113">
            <v>10</v>
          </cell>
          <cell r="K2113">
            <v>2412859.3140001874</v>
          </cell>
        </row>
        <row r="2114">
          <cell r="D2114" t="str">
            <v xml:space="preserve">RBC05S-16 </v>
          </cell>
          <cell r="J2114">
            <v>31</v>
          </cell>
          <cell r="K2114">
            <v>2409455.9289996279</v>
          </cell>
        </row>
        <row r="2115">
          <cell r="D2115" t="str">
            <v xml:space="preserve">RBB05S-09 </v>
          </cell>
          <cell r="J2115">
            <v>10</v>
          </cell>
          <cell r="K2115">
            <v>2194598.7629989861</v>
          </cell>
        </row>
        <row r="2116">
          <cell r="D2116" t="str">
            <v xml:space="preserve">DNA05S-21 </v>
          </cell>
          <cell r="J2116">
            <v>88</v>
          </cell>
          <cell r="K2116">
            <v>2270355.8599994285</v>
          </cell>
        </row>
        <row r="2117">
          <cell r="D2117" t="str">
            <v xml:space="preserve">DNA05S-18 </v>
          </cell>
          <cell r="J2117">
            <v>17</v>
          </cell>
          <cell r="K2117">
            <v>2412067.0099995565</v>
          </cell>
        </row>
        <row r="2118">
          <cell r="D2118" t="str">
            <v xml:space="preserve">RBB05S-08 </v>
          </cell>
          <cell r="J2118">
            <v>10</v>
          </cell>
          <cell r="K2118">
            <v>2392384.7429981455</v>
          </cell>
        </row>
        <row r="2119">
          <cell r="D2119" t="str">
            <v xml:space="preserve">KUA05S-14 </v>
          </cell>
          <cell r="J2119">
            <v>2</v>
          </cell>
          <cell r="K2119">
            <v>891387.69199980889</v>
          </cell>
        </row>
        <row r="2120">
          <cell r="D2120" t="str">
            <v xml:space="preserve">KUA09S-13 </v>
          </cell>
          <cell r="J2120">
            <v>16</v>
          </cell>
          <cell r="K2120">
            <v>2348185.0769986399</v>
          </cell>
        </row>
        <row r="2121">
          <cell r="D2121" t="str">
            <v xml:space="preserve">SSA04S-04 </v>
          </cell>
          <cell r="J2121">
            <v>15</v>
          </cell>
          <cell r="K2121">
            <v>2415847.9219996138</v>
          </cell>
        </row>
        <row r="2122">
          <cell r="D2122" t="str">
            <v xml:space="preserve">SSA04S-06 </v>
          </cell>
          <cell r="J2122">
            <v>16</v>
          </cell>
          <cell r="K2122">
            <v>2416873.9589974517</v>
          </cell>
        </row>
        <row r="2123">
          <cell r="D2123" t="str">
            <v xml:space="preserve">SSA03S-05 </v>
          </cell>
          <cell r="J2123">
            <v>18</v>
          </cell>
          <cell r="K2123">
            <v>2416873.3599996194</v>
          </cell>
        </row>
        <row r="2124">
          <cell r="D2124" t="str">
            <v xml:space="preserve">SSA04S-15 </v>
          </cell>
          <cell r="J2124">
            <v>25</v>
          </cell>
          <cell r="K2124">
            <v>2415270.1979983365</v>
          </cell>
        </row>
        <row r="2125">
          <cell r="D2125" t="str">
            <v xml:space="preserve">SSA04S-16 </v>
          </cell>
          <cell r="J2125">
            <v>18</v>
          </cell>
          <cell r="K2125">
            <v>2418285.0499970606</v>
          </cell>
        </row>
        <row r="2126">
          <cell r="D2126" t="str">
            <v xml:space="preserve">SSA10S-18 </v>
          </cell>
          <cell r="J2126">
            <v>28</v>
          </cell>
          <cell r="K2126">
            <v>2405928.0860013328</v>
          </cell>
        </row>
        <row r="2127">
          <cell r="D2127" t="str">
            <v xml:space="preserve">CPA09S-23 </v>
          </cell>
          <cell r="J2127">
            <v>0</v>
          </cell>
          <cell r="K2127">
            <v>0</v>
          </cell>
        </row>
        <row r="2128">
          <cell r="D2128" t="str">
            <v xml:space="preserve">CPA04S-17 </v>
          </cell>
          <cell r="J2128">
            <v>5</v>
          </cell>
          <cell r="K2128">
            <v>2418882.2900002822</v>
          </cell>
        </row>
        <row r="2129">
          <cell r="D2129" t="str">
            <v xml:space="preserve">CPA09S-24 </v>
          </cell>
          <cell r="J2129">
            <v>6</v>
          </cell>
          <cell r="K2129">
            <v>2418879.4810007326</v>
          </cell>
        </row>
        <row r="2130">
          <cell r="D2130" t="str">
            <v xml:space="preserve">CPA10S-30 </v>
          </cell>
          <cell r="J2130">
            <v>6</v>
          </cell>
          <cell r="K2130">
            <v>2418881.7250000779</v>
          </cell>
        </row>
        <row r="2131">
          <cell r="D2131" t="str">
            <v xml:space="preserve">CPA10S-31 </v>
          </cell>
          <cell r="J2131">
            <v>5</v>
          </cell>
          <cell r="K2131">
            <v>2418938.883000752</v>
          </cell>
        </row>
        <row r="2132">
          <cell r="D2132" t="str">
            <v xml:space="preserve">LSA08S-14 </v>
          </cell>
          <cell r="J2132">
            <v>8</v>
          </cell>
          <cell r="K2132">
            <v>2418879.9400010845</v>
          </cell>
        </row>
        <row r="2133">
          <cell r="D2133" t="str">
            <v xml:space="preserve">LSA08S-20 </v>
          </cell>
          <cell r="J2133">
            <v>8</v>
          </cell>
          <cell r="K2133">
            <v>2418932.2390001267</v>
          </cell>
        </row>
        <row r="2134">
          <cell r="D2134" t="str">
            <v xml:space="preserve">LSA01S-23 </v>
          </cell>
          <cell r="J2134">
            <v>8</v>
          </cell>
          <cell r="K2134">
            <v>2376893.4320001863</v>
          </cell>
        </row>
        <row r="2135">
          <cell r="D2135" t="str">
            <v xml:space="preserve">LSA01S-21 </v>
          </cell>
          <cell r="J2135"/>
          <cell r="K2135"/>
        </row>
        <row r="2136">
          <cell r="D2136" t="str">
            <v xml:space="preserve">LSA07S-22 </v>
          </cell>
          <cell r="J2136">
            <v>7</v>
          </cell>
          <cell r="K2136">
            <v>2418877.9630013974</v>
          </cell>
        </row>
        <row r="2137">
          <cell r="D2137" t="str">
            <v xml:space="preserve">LSA08S-07 </v>
          </cell>
          <cell r="J2137">
            <v>5</v>
          </cell>
          <cell r="K2137">
            <v>2418911.9610008318</v>
          </cell>
        </row>
        <row r="2138">
          <cell r="D2138" t="str">
            <v xml:space="preserve">LSA02S-07 </v>
          </cell>
          <cell r="J2138">
            <v>5</v>
          </cell>
          <cell r="K2138">
            <v>2418961.1200010637</v>
          </cell>
        </row>
        <row r="2139">
          <cell r="D2139" t="str">
            <v xml:space="preserve">TSE02S-07 </v>
          </cell>
          <cell r="J2139">
            <v>8</v>
          </cell>
          <cell r="K2139">
            <v>2418680.1490000449</v>
          </cell>
        </row>
        <row r="2140">
          <cell r="D2140" t="str">
            <v xml:space="preserve">TSE06S-03 </v>
          </cell>
          <cell r="J2140">
            <v>5</v>
          </cell>
          <cell r="K2140">
            <v>2418946.8889998738</v>
          </cell>
        </row>
        <row r="2141">
          <cell r="D2141" t="str">
            <v xml:space="preserve">TSE07S-07 </v>
          </cell>
          <cell r="J2141">
            <v>5</v>
          </cell>
          <cell r="K2141">
            <v>2418954.2189999716</v>
          </cell>
        </row>
        <row r="2142">
          <cell r="D2142" t="str">
            <v xml:space="preserve">TSE04S-05 </v>
          </cell>
          <cell r="J2142">
            <v>6</v>
          </cell>
          <cell r="K2142">
            <v>2418939.1900009476</v>
          </cell>
        </row>
        <row r="2143">
          <cell r="D2143" t="str">
            <v xml:space="preserve">TSE04S-06 </v>
          </cell>
          <cell r="J2143">
            <v>6</v>
          </cell>
          <cell r="K2143">
            <v>2250580.6080008391</v>
          </cell>
        </row>
        <row r="2144">
          <cell r="D2144" t="str">
            <v xml:space="preserve">TSE04S-12 </v>
          </cell>
          <cell r="J2144">
            <v>5</v>
          </cell>
          <cell r="K2144">
            <v>2418959.8290002206</v>
          </cell>
        </row>
        <row r="2145">
          <cell r="D2145" t="str">
            <v xml:space="preserve">TSE09S-03 </v>
          </cell>
          <cell r="J2145">
            <v>5</v>
          </cell>
          <cell r="K2145">
            <v>2418960.2910004556</v>
          </cell>
        </row>
        <row r="2146">
          <cell r="D2146" t="str">
            <v xml:space="preserve">TSE09S-04 </v>
          </cell>
          <cell r="J2146">
            <v>0</v>
          </cell>
          <cell r="K2146">
            <v>0</v>
          </cell>
        </row>
        <row r="2147">
          <cell r="D2147" t="str">
            <v xml:space="preserve">KHY06S-11 </v>
          </cell>
          <cell r="J2147">
            <v>6</v>
          </cell>
          <cell r="K2147">
            <v>2418872.2419998143</v>
          </cell>
        </row>
        <row r="2148">
          <cell r="D2148" t="str">
            <v xml:space="preserve">PBA06S-20 </v>
          </cell>
          <cell r="J2148">
            <v>0</v>
          </cell>
          <cell r="K2148">
            <v>0</v>
          </cell>
        </row>
        <row r="2149">
          <cell r="D2149" t="str">
            <v xml:space="preserve">PBA06S-28 </v>
          </cell>
          <cell r="J2149">
            <v>0</v>
          </cell>
          <cell r="K2149">
            <v>0</v>
          </cell>
        </row>
        <row r="2150">
          <cell r="D2150" t="str">
            <v xml:space="preserve">BSP01S-16 </v>
          </cell>
          <cell r="J2150">
            <v>9</v>
          </cell>
          <cell r="K2150">
            <v>2401973.5339993844</v>
          </cell>
        </row>
        <row r="2151">
          <cell r="D2151" t="str">
            <v xml:space="preserve">BSP01S-18 </v>
          </cell>
          <cell r="J2151">
            <v>9</v>
          </cell>
          <cell r="K2151">
            <v>2418812.1149986982</v>
          </cell>
        </row>
        <row r="2152">
          <cell r="D2152" t="str">
            <v xml:space="preserve">BSP01S-12 </v>
          </cell>
          <cell r="J2152">
            <v>0</v>
          </cell>
          <cell r="K2152">
            <v>0</v>
          </cell>
        </row>
        <row r="2153">
          <cell r="D2153" t="str">
            <v xml:space="preserve">BSP05S-12 </v>
          </cell>
          <cell r="J2153">
            <v>19</v>
          </cell>
          <cell r="K2153">
            <v>1605192.0550009701</v>
          </cell>
        </row>
        <row r="2154">
          <cell r="D2154" t="str">
            <v xml:space="preserve">QTA05S-06 </v>
          </cell>
          <cell r="J2154">
            <v>16</v>
          </cell>
          <cell r="K2154">
            <v>2311464.7919994313</v>
          </cell>
        </row>
        <row r="2155">
          <cell r="D2155" t="str">
            <v xml:space="preserve">RNB05S-18 </v>
          </cell>
          <cell r="J2155">
            <v>6</v>
          </cell>
          <cell r="K2155">
            <v>2418886.2330002943</v>
          </cell>
        </row>
        <row r="2156">
          <cell r="D2156" t="str">
            <v xml:space="preserve">CBN08S-30 </v>
          </cell>
          <cell r="J2156">
            <v>23</v>
          </cell>
          <cell r="K2156">
            <v>2413822.1269991482</v>
          </cell>
        </row>
        <row r="2157">
          <cell r="D2157" t="str">
            <v xml:space="preserve">CPB10S-28 </v>
          </cell>
          <cell r="J2157">
            <v>20</v>
          </cell>
          <cell r="K2157">
            <v>2169118.4499997878</v>
          </cell>
        </row>
        <row r="2158">
          <cell r="D2158" t="str">
            <v xml:space="preserve">PTR03S-14 </v>
          </cell>
          <cell r="J2158">
            <v>19</v>
          </cell>
          <cell r="K2158">
            <v>2392065.4059993569</v>
          </cell>
        </row>
        <row r="2159">
          <cell r="D2159" t="str">
            <v xml:space="preserve">PTR06S-10 </v>
          </cell>
          <cell r="J2159">
            <v>15</v>
          </cell>
          <cell r="K2159">
            <v>2406004.1269996902</v>
          </cell>
        </row>
        <row r="2160">
          <cell r="D2160" t="str">
            <v xml:space="preserve">PTR05S-15 </v>
          </cell>
          <cell r="J2160">
            <v>0</v>
          </cell>
          <cell r="K2160">
            <v>0</v>
          </cell>
        </row>
        <row r="2161">
          <cell r="D2161" t="str">
            <v xml:space="preserve">PTR04S-07 </v>
          </cell>
          <cell r="J2161">
            <v>16</v>
          </cell>
          <cell r="K2161">
            <v>2336547.7820009692</v>
          </cell>
        </row>
        <row r="2162">
          <cell r="D2162" t="str">
            <v xml:space="preserve">PTR10S-11 </v>
          </cell>
          <cell r="J2162">
            <v>25</v>
          </cell>
          <cell r="K2162">
            <v>2386977.3740001954</v>
          </cell>
        </row>
        <row r="2163">
          <cell r="D2163" t="str">
            <v xml:space="preserve">PTR02S-17 </v>
          </cell>
          <cell r="J2163">
            <v>15</v>
          </cell>
          <cell r="K2163">
            <v>2407588.9969997574</v>
          </cell>
        </row>
        <row r="2164">
          <cell r="D2164" t="str">
            <v xml:space="preserve">PTR04S-06 </v>
          </cell>
          <cell r="J2164">
            <v>20</v>
          </cell>
          <cell r="K2164">
            <v>2408249.9490021262</v>
          </cell>
        </row>
        <row r="2165">
          <cell r="D2165" t="str">
            <v xml:space="preserve">PTS01S-12 </v>
          </cell>
          <cell r="J2165">
            <v>63</v>
          </cell>
          <cell r="K2165">
            <v>2390588.7319988804</v>
          </cell>
        </row>
        <row r="2166">
          <cell r="D2166" t="str">
            <v xml:space="preserve">RBB03S-16 </v>
          </cell>
          <cell r="J2166">
            <v>16</v>
          </cell>
          <cell r="K2166">
            <v>2416505.1829990698</v>
          </cell>
        </row>
        <row r="2167">
          <cell r="D2167" t="str">
            <v xml:space="preserve">PTS09S-15 </v>
          </cell>
          <cell r="J2167">
            <v>8</v>
          </cell>
          <cell r="K2167">
            <v>2418916.2329997635</v>
          </cell>
        </row>
        <row r="2168">
          <cell r="D2168" t="str">
            <v xml:space="preserve">PTS02S-15 </v>
          </cell>
          <cell r="J2168">
            <v>8</v>
          </cell>
          <cell r="K2168">
            <v>2418915.5270000221</v>
          </cell>
        </row>
        <row r="2169">
          <cell r="D2169" t="str">
            <v xml:space="preserve">PTR01S-03 </v>
          </cell>
          <cell r="J2169">
            <v>11</v>
          </cell>
          <cell r="K2169">
            <v>2418803.0260008993</v>
          </cell>
        </row>
        <row r="2170">
          <cell r="D2170" t="str">
            <v xml:space="preserve">KHZ02S-04 </v>
          </cell>
          <cell r="J2170"/>
          <cell r="K2170"/>
        </row>
        <row r="2171">
          <cell r="D2171" t="str">
            <v xml:space="preserve">KHZ07S-03 </v>
          </cell>
          <cell r="J2171"/>
          <cell r="K2171"/>
        </row>
        <row r="2172">
          <cell r="D2172" t="str">
            <v xml:space="preserve">KHY04S-04 </v>
          </cell>
          <cell r="J2172"/>
          <cell r="K2172"/>
        </row>
        <row r="2173">
          <cell r="D2173" t="str">
            <v xml:space="preserve">KHY09S-04 </v>
          </cell>
          <cell r="J2173"/>
          <cell r="K2173"/>
        </row>
        <row r="2174">
          <cell r="D2174" t="str">
            <v xml:space="preserve">KHY06S-06 </v>
          </cell>
          <cell r="J2174"/>
          <cell r="K2174"/>
        </row>
        <row r="2175">
          <cell r="D2175" t="str">
            <v xml:space="preserve">DNA03S-07 </v>
          </cell>
          <cell r="J2175"/>
          <cell r="K2175"/>
        </row>
        <row r="2176">
          <cell r="D2176" t="str">
            <v xml:space="preserve">KHY01S-08 </v>
          </cell>
          <cell r="J2176">
            <v>15</v>
          </cell>
          <cell r="K2176">
            <v>2408390.9619995859</v>
          </cell>
        </row>
        <row r="2177">
          <cell r="D2177" t="str">
            <v xml:space="preserve">RBB08S-10 </v>
          </cell>
          <cell r="J2177"/>
          <cell r="K2177"/>
        </row>
        <row r="2178">
          <cell r="D2178" t="str">
            <v xml:space="preserve">KHZ09S-13 </v>
          </cell>
          <cell r="J2178"/>
          <cell r="K2178"/>
        </row>
        <row r="2179">
          <cell r="D2179" t="str">
            <v xml:space="preserve">RBB04S-11 </v>
          </cell>
          <cell r="J2179">
            <v>17</v>
          </cell>
          <cell r="K2179">
            <v>2400026.9269997953</v>
          </cell>
        </row>
        <row r="2180">
          <cell r="D2180" t="str">
            <v xml:space="preserve">KHZ10S-07 </v>
          </cell>
          <cell r="J2180">
            <v>14</v>
          </cell>
          <cell r="K2180">
            <v>2319716.6460006265</v>
          </cell>
        </row>
        <row r="2181">
          <cell r="D2181" t="str">
            <v xml:space="preserve">PTH01S-09 </v>
          </cell>
          <cell r="J2181">
            <v>14</v>
          </cell>
          <cell r="K2181">
            <v>2319425.3819994628</v>
          </cell>
        </row>
        <row r="2182">
          <cell r="D2182" t="str">
            <v xml:space="preserve">PTH04S-05 </v>
          </cell>
          <cell r="J2182">
            <v>13</v>
          </cell>
          <cell r="K2182">
            <v>2406357.7260014601</v>
          </cell>
        </row>
        <row r="2183">
          <cell r="D2183" t="str">
            <v xml:space="preserve">PTH09S-16 </v>
          </cell>
          <cell r="J2183">
            <v>56</v>
          </cell>
          <cell r="K2183">
            <v>2007649.3910019519</v>
          </cell>
        </row>
        <row r="2184">
          <cell r="D2184" t="str">
            <v xml:space="preserve">KHZ10S-06 </v>
          </cell>
          <cell r="J2184"/>
          <cell r="K2184"/>
        </row>
        <row r="2185">
          <cell r="D2185" t="str">
            <v xml:space="preserve">KHZ01S-16 </v>
          </cell>
          <cell r="J2185"/>
          <cell r="K2185"/>
        </row>
        <row r="2186">
          <cell r="D2186" t="str">
            <v xml:space="preserve">RBA07S-06 </v>
          </cell>
          <cell r="J2186">
            <v>0</v>
          </cell>
          <cell r="K2186">
            <v>0</v>
          </cell>
        </row>
        <row r="2187">
          <cell r="D2187" t="str">
            <v xml:space="preserve">RBC04S-15 </v>
          </cell>
          <cell r="J2187">
            <v>54</v>
          </cell>
          <cell r="K2187">
            <v>2327409.6049990738</v>
          </cell>
        </row>
        <row r="2188">
          <cell r="D2188" t="str">
            <v xml:space="preserve">RBB08S-18 </v>
          </cell>
          <cell r="J2188">
            <v>199</v>
          </cell>
          <cell r="K2188">
            <v>1448950.0270038145</v>
          </cell>
        </row>
        <row r="2189">
          <cell r="D2189" t="str">
            <v xml:space="preserve">RBB03S-22 </v>
          </cell>
          <cell r="J2189">
            <v>63</v>
          </cell>
          <cell r="K2189">
            <v>2179791.481996933</v>
          </cell>
        </row>
        <row r="2190">
          <cell r="D2190" t="str">
            <v xml:space="preserve">RBC04S-05 </v>
          </cell>
          <cell r="J2190">
            <v>8</v>
          </cell>
          <cell r="K2190">
            <v>2410462.5959996833</v>
          </cell>
        </row>
        <row r="2191">
          <cell r="D2191" t="str">
            <v xml:space="preserve">RBC10S-06 </v>
          </cell>
          <cell r="J2191">
            <v>27</v>
          </cell>
          <cell r="K2191">
            <v>2343913.1650001043</v>
          </cell>
        </row>
        <row r="2192">
          <cell r="D2192" t="str">
            <v xml:space="preserve">HUB02S-14 </v>
          </cell>
          <cell r="J2192">
            <v>82</v>
          </cell>
          <cell r="K2192">
            <v>2406412.3360024765</v>
          </cell>
        </row>
        <row r="2193">
          <cell r="D2193" t="str">
            <v xml:space="preserve">RBB03S-07 </v>
          </cell>
          <cell r="J2193">
            <v>12</v>
          </cell>
          <cell r="K2193">
            <v>2410778.8350011688</v>
          </cell>
        </row>
        <row r="2194">
          <cell r="D2194" t="str">
            <v xml:space="preserve">PTH07S-08 </v>
          </cell>
          <cell r="J2194">
            <v>13</v>
          </cell>
          <cell r="K2194">
            <v>2410002.6809996925</v>
          </cell>
        </row>
        <row r="2195">
          <cell r="D2195" t="str">
            <v xml:space="preserve">RBC04S-08 </v>
          </cell>
          <cell r="J2195">
            <v>0</v>
          </cell>
          <cell r="K2195">
            <v>0</v>
          </cell>
        </row>
        <row r="2196">
          <cell r="D2196" t="str">
            <v xml:space="preserve">RBB04S-22 </v>
          </cell>
          <cell r="J2196">
            <v>10</v>
          </cell>
          <cell r="K2196">
            <v>2386329.4920002343</v>
          </cell>
        </row>
        <row r="2197">
          <cell r="D2197" t="str">
            <v xml:space="preserve">RBB01S-08 </v>
          </cell>
          <cell r="J2197"/>
          <cell r="K2197"/>
        </row>
        <row r="2198">
          <cell r="D2198" t="str">
            <v xml:space="preserve">RBB05S-05 </v>
          </cell>
          <cell r="J2198">
            <v>14</v>
          </cell>
          <cell r="K2198">
            <v>2370042.7109990269</v>
          </cell>
        </row>
        <row r="2199">
          <cell r="D2199" t="str">
            <v xml:space="preserve">RBB06S-08 </v>
          </cell>
          <cell r="J2199">
            <v>0</v>
          </cell>
          <cell r="K2199">
            <v>0</v>
          </cell>
        </row>
        <row r="2200">
          <cell r="D2200" t="str">
            <v xml:space="preserve">XPA05S-25 </v>
          </cell>
          <cell r="J2200">
            <v>6</v>
          </cell>
          <cell r="K2200">
            <v>2418922.7519998094</v>
          </cell>
        </row>
        <row r="2201">
          <cell r="D2201" t="str">
            <v xml:space="preserve">CBN09S-13 </v>
          </cell>
          <cell r="J2201">
            <v>61</v>
          </cell>
          <cell r="K2201">
            <v>2418473.3079995262</v>
          </cell>
        </row>
        <row r="2202">
          <cell r="D2202" t="str">
            <v xml:space="preserve">CBN10S-23 </v>
          </cell>
          <cell r="J2202">
            <v>6</v>
          </cell>
          <cell r="K2202">
            <v>2410219.1700009629</v>
          </cell>
        </row>
        <row r="2203">
          <cell r="D2203" t="str">
            <v xml:space="preserve">CBN02S-10 </v>
          </cell>
          <cell r="J2203">
            <v>7</v>
          </cell>
          <cell r="K2203">
            <v>2418813.0910004955</v>
          </cell>
        </row>
        <row r="2204">
          <cell r="D2204" t="str">
            <v xml:space="preserve">CBN08S-04 </v>
          </cell>
          <cell r="J2204">
            <v>12</v>
          </cell>
          <cell r="K2204">
            <v>1174491.4259976475</v>
          </cell>
        </row>
        <row r="2205">
          <cell r="D2205" t="str">
            <v xml:space="preserve">CBN08S-03 </v>
          </cell>
          <cell r="J2205">
            <v>0</v>
          </cell>
          <cell r="K2205">
            <v>0</v>
          </cell>
        </row>
        <row r="2206">
          <cell r="D2206" t="str">
            <v xml:space="preserve">XPA05S-21 </v>
          </cell>
          <cell r="J2206">
            <v>512</v>
          </cell>
          <cell r="K2206">
            <v>2381701.3279943028</v>
          </cell>
        </row>
        <row r="2207">
          <cell r="D2207" t="str">
            <v xml:space="preserve">XPA04S-08 </v>
          </cell>
          <cell r="J2207">
            <v>6</v>
          </cell>
          <cell r="K2207">
            <v>2418901.4789998764</v>
          </cell>
        </row>
        <row r="2208">
          <cell r="D2208" t="str">
            <v xml:space="preserve">DNA08S-11 </v>
          </cell>
          <cell r="J2208">
            <v>97</v>
          </cell>
          <cell r="K2208">
            <v>1834108.2050006837</v>
          </cell>
        </row>
        <row r="2209">
          <cell r="D2209" t="str">
            <v xml:space="preserve">DNA01S-03 </v>
          </cell>
          <cell r="J2209">
            <v>74</v>
          </cell>
          <cell r="K2209">
            <v>1906421.2670035427</v>
          </cell>
        </row>
        <row r="2210">
          <cell r="D2210" t="str">
            <v xml:space="preserve">DNA08S-07 </v>
          </cell>
          <cell r="J2210">
            <v>118</v>
          </cell>
          <cell r="K2210">
            <v>2178837.6250019995</v>
          </cell>
        </row>
        <row r="2211">
          <cell r="D2211" t="str">
            <v xml:space="preserve">SSA07S-07 </v>
          </cell>
          <cell r="J2211"/>
          <cell r="K2211"/>
        </row>
        <row r="2212">
          <cell r="D2212" t="str">
            <v xml:space="preserve">SSA08S-05 </v>
          </cell>
          <cell r="J2212">
            <v>19</v>
          </cell>
          <cell r="K2212">
            <v>2415777.3090025177</v>
          </cell>
        </row>
        <row r="2213">
          <cell r="D2213" t="str">
            <v xml:space="preserve">SSA01S-04 </v>
          </cell>
          <cell r="J2213">
            <v>17</v>
          </cell>
          <cell r="K2213">
            <v>2414953.4719998948</v>
          </cell>
        </row>
        <row r="2214">
          <cell r="D2214" t="str">
            <v xml:space="preserve">SSA10S-04 </v>
          </cell>
          <cell r="J2214">
            <v>17</v>
          </cell>
          <cell r="K2214">
            <v>2415855.6370000122</v>
          </cell>
        </row>
        <row r="2215">
          <cell r="D2215" t="str">
            <v xml:space="preserve">PBA03S-13 </v>
          </cell>
          <cell r="J2215">
            <v>16</v>
          </cell>
          <cell r="K2215">
            <v>2410597.4949989235</v>
          </cell>
        </row>
        <row r="2216">
          <cell r="D2216" t="str">
            <v xml:space="preserve">PBA01S-11 </v>
          </cell>
          <cell r="J2216">
            <v>9</v>
          </cell>
          <cell r="K2216">
            <v>2409652.271000063</v>
          </cell>
        </row>
        <row r="2217">
          <cell r="D2217" t="str">
            <v xml:space="preserve">KHY01S-04 </v>
          </cell>
          <cell r="J2217"/>
          <cell r="K2217"/>
        </row>
        <row r="2218">
          <cell r="D2218" t="str">
            <v xml:space="preserve">PBB01S-10 </v>
          </cell>
          <cell r="J2218">
            <v>8</v>
          </cell>
          <cell r="K2218">
            <v>2412144.5790002123</v>
          </cell>
        </row>
        <row r="2219">
          <cell r="D2219" t="str">
            <v xml:space="preserve">PBA07S-10 </v>
          </cell>
          <cell r="J2219">
            <v>107</v>
          </cell>
          <cell r="K2219">
            <v>903627.39799520932</v>
          </cell>
        </row>
        <row r="2220">
          <cell r="D2220" t="str">
            <v xml:space="preserve">PBA04S-08 </v>
          </cell>
          <cell r="J2220">
            <v>17</v>
          </cell>
          <cell r="K2220">
            <v>2401813.2879998535</v>
          </cell>
        </row>
        <row r="2221">
          <cell r="D2221" t="str">
            <v xml:space="preserve">PBA07S-17 </v>
          </cell>
          <cell r="J2221">
            <v>13</v>
          </cell>
          <cell r="K2221">
            <v>2411952.4629996624</v>
          </cell>
        </row>
        <row r="2222">
          <cell r="D2222" t="str">
            <v xml:space="preserve">KHY08S-11 </v>
          </cell>
          <cell r="J2222"/>
          <cell r="K2222"/>
        </row>
        <row r="2223">
          <cell r="D2223" t="str">
            <v xml:space="preserve">KHY02S-04 </v>
          </cell>
          <cell r="J2223"/>
          <cell r="K2223"/>
        </row>
        <row r="2224">
          <cell r="D2224" t="str">
            <v xml:space="preserve">PBA11S-14 </v>
          </cell>
          <cell r="J2224">
            <v>25</v>
          </cell>
          <cell r="K2224">
            <v>2376067.7930000704</v>
          </cell>
        </row>
        <row r="2225">
          <cell r="D2225" t="str">
            <v xml:space="preserve">PBB05S-19 </v>
          </cell>
          <cell r="J2225"/>
          <cell r="K2225"/>
        </row>
        <row r="2226">
          <cell r="D2226" t="str">
            <v xml:space="preserve">PBA05S-17 </v>
          </cell>
          <cell r="J2226">
            <v>78</v>
          </cell>
          <cell r="K2226">
            <v>2410439.5399992121</v>
          </cell>
        </row>
        <row r="2227">
          <cell r="D2227" t="str">
            <v xml:space="preserve">PBA02S-20 </v>
          </cell>
          <cell r="J2227">
            <v>22</v>
          </cell>
          <cell r="K2227">
            <v>2387196.1320000468</v>
          </cell>
        </row>
        <row r="2228">
          <cell r="D2228" t="str">
            <v xml:space="preserve">PBB04S-03 </v>
          </cell>
          <cell r="J2228">
            <v>21</v>
          </cell>
          <cell r="K2228">
            <v>2389553.7560024299</v>
          </cell>
        </row>
        <row r="2229">
          <cell r="D2229" t="str">
            <v xml:space="preserve">PBA11S-28 </v>
          </cell>
          <cell r="J2229">
            <v>20</v>
          </cell>
          <cell r="K2229">
            <v>2388699.0979998372</v>
          </cell>
        </row>
        <row r="2230">
          <cell r="D2230" t="str">
            <v xml:space="preserve">PBA09S-11 </v>
          </cell>
          <cell r="J2230">
            <v>245</v>
          </cell>
          <cell r="K2230">
            <v>2259591.239001858</v>
          </cell>
        </row>
        <row r="2231">
          <cell r="D2231" t="str">
            <v xml:space="preserve">PBA02S-08 </v>
          </cell>
          <cell r="J2231">
            <v>19</v>
          </cell>
          <cell r="K2231">
            <v>2367134.8109995248</v>
          </cell>
        </row>
        <row r="2232">
          <cell r="D2232" t="str">
            <v xml:space="preserve">PBA06S-11 </v>
          </cell>
          <cell r="J2232">
            <v>23</v>
          </cell>
          <cell r="K2232">
            <v>2386506.7599993199</v>
          </cell>
        </row>
        <row r="2233">
          <cell r="D2233" t="str">
            <v xml:space="preserve">PBA03S-19 </v>
          </cell>
          <cell r="J2233">
            <v>186</v>
          </cell>
          <cell r="K2233">
            <v>2355131.957997987</v>
          </cell>
        </row>
        <row r="2234">
          <cell r="D2234" t="str">
            <v xml:space="preserve">KDA03S-07 </v>
          </cell>
          <cell r="J2234">
            <v>14</v>
          </cell>
          <cell r="K2234">
            <v>2416772.9290014133</v>
          </cell>
        </row>
        <row r="2235">
          <cell r="D2235" t="str">
            <v xml:space="preserve">KDA01S-10 </v>
          </cell>
          <cell r="J2235">
            <v>8</v>
          </cell>
          <cell r="K2235">
            <v>2418956.0209999792</v>
          </cell>
        </row>
        <row r="2236">
          <cell r="D2236" t="str">
            <v xml:space="preserve">KDA02S-17 </v>
          </cell>
          <cell r="J2236">
            <v>9</v>
          </cell>
          <cell r="K2236">
            <v>2418907.0969996043</v>
          </cell>
        </row>
        <row r="2237">
          <cell r="D2237" t="str">
            <v xml:space="preserve">KDA02S-18 </v>
          </cell>
          <cell r="J2237">
            <v>169</v>
          </cell>
          <cell r="K2237">
            <v>2362365.8840060933</v>
          </cell>
        </row>
        <row r="2238">
          <cell r="D2238" t="str">
            <v xml:space="preserve">KDA02S-14 </v>
          </cell>
          <cell r="J2238">
            <v>19</v>
          </cell>
          <cell r="K2238">
            <v>2410166.0779986531</v>
          </cell>
        </row>
        <row r="2239">
          <cell r="D2239" t="str">
            <v xml:space="preserve">PBA10S-32 </v>
          </cell>
          <cell r="J2239"/>
          <cell r="K2239"/>
        </row>
        <row r="2240">
          <cell r="D2240" t="str">
            <v xml:space="preserve">PBA10S-30 </v>
          </cell>
          <cell r="J2240">
            <v>216</v>
          </cell>
          <cell r="K2240">
            <v>2345899.418999115</v>
          </cell>
        </row>
        <row r="2241">
          <cell r="D2241" t="str">
            <v xml:space="preserve">HUB01S-18 </v>
          </cell>
          <cell r="J2241">
            <v>9</v>
          </cell>
          <cell r="K2241">
            <v>2398381.3049994875</v>
          </cell>
        </row>
        <row r="2242">
          <cell r="D2242" t="str">
            <v xml:space="preserve">KDA02S-06 </v>
          </cell>
          <cell r="J2242">
            <v>28</v>
          </cell>
          <cell r="K2242">
            <v>2127872.6150025381</v>
          </cell>
        </row>
        <row r="2243">
          <cell r="D2243" t="str">
            <v xml:space="preserve">CAB09S-16 </v>
          </cell>
          <cell r="J2243">
            <v>0</v>
          </cell>
          <cell r="K2243">
            <v>0</v>
          </cell>
        </row>
        <row r="2244">
          <cell r="D2244" t="str">
            <v xml:space="preserve">CAB05S-17 </v>
          </cell>
          <cell r="J2244">
            <v>7</v>
          </cell>
          <cell r="K2244">
            <v>2418816.1800000351</v>
          </cell>
        </row>
        <row r="2245">
          <cell r="D2245" t="str">
            <v xml:space="preserve">CAB10S-21 </v>
          </cell>
          <cell r="J2245">
            <v>8</v>
          </cell>
          <cell r="K2245">
            <v>2418817.6789999008</v>
          </cell>
        </row>
        <row r="2246">
          <cell r="D2246" t="str">
            <v xml:space="preserve">PBA03S-05 </v>
          </cell>
          <cell r="J2246">
            <v>12</v>
          </cell>
          <cell r="K2246">
            <v>2412019.847999909</v>
          </cell>
        </row>
        <row r="2247">
          <cell r="D2247" t="str">
            <v xml:space="preserve">CAB03S-15 </v>
          </cell>
          <cell r="J2247">
            <v>93</v>
          </cell>
          <cell r="K2247">
            <v>1472767.493998236</v>
          </cell>
        </row>
        <row r="2248">
          <cell r="D2248" t="str">
            <v xml:space="preserve">CAA05S-10 </v>
          </cell>
          <cell r="J2248">
            <v>11</v>
          </cell>
          <cell r="K2248">
            <v>2077552.5379997212</v>
          </cell>
        </row>
        <row r="2249">
          <cell r="D2249" t="str">
            <v xml:space="preserve">CAB03S-07 </v>
          </cell>
          <cell r="J2249"/>
          <cell r="K2249"/>
        </row>
        <row r="2250">
          <cell r="D2250" t="str">
            <v xml:space="preserve">CAB09S-05 </v>
          </cell>
          <cell r="J2250"/>
          <cell r="K2250"/>
        </row>
        <row r="2251">
          <cell r="D2251" t="str">
            <v xml:space="preserve">CAB06S-03 </v>
          </cell>
          <cell r="J2251"/>
          <cell r="K2251"/>
        </row>
        <row r="2252">
          <cell r="D2252" t="str">
            <v xml:space="preserve">HUC06S-05 </v>
          </cell>
          <cell r="J2252">
            <v>12</v>
          </cell>
          <cell r="K2252">
            <v>2411736.2609995762</v>
          </cell>
        </row>
        <row r="2253">
          <cell r="D2253" t="str">
            <v xml:space="preserve">HUC05S-50 </v>
          </cell>
          <cell r="J2253">
            <v>9</v>
          </cell>
          <cell r="K2253">
            <v>2416356.7210000707</v>
          </cell>
        </row>
        <row r="2254">
          <cell r="D2254" t="str">
            <v xml:space="preserve">PNA09S-05 </v>
          </cell>
          <cell r="J2254">
            <v>20</v>
          </cell>
          <cell r="K2254">
            <v>2362928.420000081</v>
          </cell>
        </row>
        <row r="2255">
          <cell r="D2255" t="str">
            <v xml:space="preserve">PNA10S-12 </v>
          </cell>
          <cell r="J2255">
            <v>0</v>
          </cell>
          <cell r="K2255">
            <v>0</v>
          </cell>
        </row>
        <row r="2256">
          <cell r="D2256" t="str">
            <v xml:space="preserve">PNA07S-04 </v>
          </cell>
          <cell r="J2256">
            <v>15</v>
          </cell>
          <cell r="K2256">
            <v>2385823.4539986821</v>
          </cell>
        </row>
        <row r="2257">
          <cell r="D2257" t="str">
            <v xml:space="preserve">PNA10S-11 </v>
          </cell>
          <cell r="J2257">
            <v>16</v>
          </cell>
          <cell r="K2257">
            <v>2375344.964001677</v>
          </cell>
        </row>
        <row r="2258">
          <cell r="D2258" t="str">
            <v xml:space="preserve">PNA04S-07 </v>
          </cell>
          <cell r="J2258">
            <v>19</v>
          </cell>
          <cell r="K2258">
            <v>2377073.6109992489</v>
          </cell>
        </row>
        <row r="2259">
          <cell r="D2259" t="str">
            <v xml:space="preserve">PNA03S-03 </v>
          </cell>
          <cell r="J2259"/>
          <cell r="K2259"/>
        </row>
        <row r="2260">
          <cell r="D2260" t="str">
            <v xml:space="preserve">PNA02S-12 </v>
          </cell>
          <cell r="J2260">
            <v>5</v>
          </cell>
          <cell r="K2260">
            <v>2418944.5800001267</v>
          </cell>
        </row>
        <row r="2261">
          <cell r="D2261" t="str">
            <v xml:space="preserve">KUA09S-16 </v>
          </cell>
          <cell r="J2261">
            <v>12</v>
          </cell>
          <cell r="K2261">
            <v>2391822.8800001554</v>
          </cell>
        </row>
        <row r="2262">
          <cell r="D2262" t="str">
            <v xml:space="preserve">PBB01S-16 </v>
          </cell>
          <cell r="J2262">
            <v>112</v>
          </cell>
          <cell r="K2262">
            <v>2355650.1410050783</v>
          </cell>
        </row>
        <row r="2263">
          <cell r="D2263" t="str">
            <v xml:space="preserve">KUA08S-03 </v>
          </cell>
          <cell r="J2263">
            <v>178</v>
          </cell>
          <cell r="K2263">
            <v>2406929.8199971905</v>
          </cell>
        </row>
        <row r="2264">
          <cell r="D2264" t="str">
            <v xml:space="preserve">KUA01S-05 </v>
          </cell>
          <cell r="J2264">
            <v>774</v>
          </cell>
          <cell r="K2264">
            <v>2274490.6729936833</v>
          </cell>
        </row>
        <row r="2265">
          <cell r="D2265" t="str">
            <v xml:space="preserve">KUA10S-09 </v>
          </cell>
          <cell r="J2265">
            <v>10</v>
          </cell>
          <cell r="K2265">
            <v>2387900.2499999246</v>
          </cell>
        </row>
        <row r="2266">
          <cell r="D2266" t="str">
            <v xml:space="preserve">PDA05S-08 </v>
          </cell>
          <cell r="J2266">
            <v>6</v>
          </cell>
          <cell r="K2266">
            <v>2413160.736000468</v>
          </cell>
        </row>
        <row r="2267">
          <cell r="D2267" t="str">
            <v xml:space="preserve">PDA09S-17 </v>
          </cell>
          <cell r="J2267">
            <v>7</v>
          </cell>
          <cell r="K2267">
            <v>2418934.4599999487</v>
          </cell>
        </row>
        <row r="2268">
          <cell r="D2268" t="str">
            <v xml:space="preserve">PDA05S-22 </v>
          </cell>
          <cell r="J2268">
            <v>28</v>
          </cell>
          <cell r="K2268">
            <v>2417327.0070008934</v>
          </cell>
        </row>
        <row r="2269">
          <cell r="D2269" t="str">
            <v xml:space="preserve">PBA04S-24 </v>
          </cell>
          <cell r="J2269">
            <v>11</v>
          </cell>
          <cell r="K2269">
            <v>2408621.5129996184</v>
          </cell>
        </row>
        <row r="2270">
          <cell r="D2270" t="str">
            <v xml:space="preserve">PDA03S-10 </v>
          </cell>
          <cell r="J2270">
            <v>12</v>
          </cell>
          <cell r="K2270">
            <v>2412646.5859999415</v>
          </cell>
        </row>
        <row r="2271">
          <cell r="D2271" t="str">
            <v xml:space="preserve">PDA05S-11 </v>
          </cell>
          <cell r="J2271">
            <v>6</v>
          </cell>
          <cell r="K2271">
            <v>2385727.045000135</v>
          </cell>
        </row>
        <row r="2272">
          <cell r="D2272" t="str">
            <v xml:space="preserve">PDA08S-11 </v>
          </cell>
          <cell r="J2272">
            <v>7</v>
          </cell>
          <cell r="K2272">
            <v>2412459.7040002467</v>
          </cell>
        </row>
        <row r="2273">
          <cell r="D2273" t="str">
            <v xml:space="preserve">BSP06S-08 </v>
          </cell>
          <cell r="J2273">
            <v>18</v>
          </cell>
          <cell r="K2273">
            <v>2418755.1339999307</v>
          </cell>
        </row>
        <row r="2274">
          <cell r="D2274" t="str">
            <v xml:space="preserve">BSP02S-13 </v>
          </cell>
          <cell r="J2274">
            <v>6</v>
          </cell>
          <cell r="K2274">
            <v>2418952.3160003358</v>
          </cell>
        </row>
        <row r="2275">
          <cell r="D2275" t="str">
            <v xml:space="preserve">BSP07S-23 </v>
          </cell>
          <cell r="J2275">
            <v>19</v>
          </cell>
          <cell r="K2275">
            <v>2418814.3690010067</v>
          </cell>
        </row>
        <row r="2276">
          <cell r="D2276" t="str">
            <v xml:space="preserve">BSP02S-08 </v>
          </cell>
          <cell r="J2276"/>
          <cell r="K2276"/>
        </row>
        <row r="2277">
          <cell r="D2277" t="str">
            <v xml:space="preserve">BSR10S-10 </v>
          </cell>
          <cell r="J2277">
            <v>11</v>
          </cell>
          <cell r="K2277">
            <v>2412247.7510008262</v>
          </cell>
        </row>
        <row r="2278">
          <cell r="D2278" t="str">
            <v xml:space="preserve">BSR03S-10 </v>
          </cell>
          <cell r="J2278">
            <v>222</v>
          </cell>
          <cell r="K2278">
            <v>2381625.4510069499</v>
          </cell>
        </row>
        <row r="2279">
          <cell r="D2279" t="str">
            <v xml:space="preserve">BSR02S-22 </v>
          </cell>
          <cell r="J2279">
            <v>0</v>
          </cell>
          <cell r="K2279">
            <v>0</v>
          </cell>
        </row>
        <row r="2280">
          <cell r="D2280" t="str">
            <v xml:space="preserve">QTA09S-08 </v>
          </cell>
          <cell r="J2280">
            <v>789</v>
          </cell>
          <cell r="K2280">
            <v>2247583.6110054748</v>
          </cell>
        </row>
        <row r="2281">
          <cell r="D2281" t="str">
            <v xml:space="preserve">PBA10S-18 </v>
          </cell>
          <cell r="J2281">
            <v>7</v>
          </cell>
          <cell r="K2281">
            <v>2418673.935000482</v>
          </cell>
        </row>
        <row r="2282">
          <cell r="D2282" t="str">
            <v xml:space="preserve">TSE10S-15 </v>
          </cell>
          <cell r="J2282">
            <v>11</v>
          </cell>
          <cell r="K2282">
            <v>2390745.2920001233</v>
          </cell>
        </row>
        <row r="2283">
          <cell r="D2283" t="str">
            <v xml:space="preserve">TSE05S-15 </v>
          </cell>
          <cell r="J2283"/>
          <cell r="K2283"/>
        </row>
        <row r="2284">
          <cell r="D2284" t="str">
            <v xml:space="preserve">QTA02S-04 </v>
          </cell>
          <cell r="J2284">
            <v>10</v>
          </cell>
          <cell r="K2284">
            <v>1118412.8670011647</v>
          </cell>
        </row>
        <row r="2285">
          <cell r="D2285" t="str">
            <v xml:space="preserve">TSE01S-04 </v>
          </cell>
          <cell r="J2285">
            <v>122</v>
          </cell>
          <cell r="K2285">
            <v>2160646.786004724</v>
          </cell>
        </row>
        <row r="2286">
          <cell r="D2286" t="str">
            <v xml:space="preserve">TSE01S-05 </v>
          </cell>
          <cell r="J2286"/>
          <cell r="K2286"/>
        </row>
        <row r="2287">
          <cell r="D2287" t="str">
            <v xml:space="preserve">TSE04S-07 </v>
          </cell>
          <cell r="J2287"/>
          <cell r="K2287"/>
        </row>
        <row r="2288">
          <cell r="D2288" t="str">
            <v xml:space="preserve">TSE09S-05 </v>
          </cell>
          <cell r="J2288"/>
          <cell r="K2288"/>
        </row>
        <row r="2289">
          <cell r="D2289" t="str">
            <v xml:space="preserve">TSE09S-07 </v>
          </cell>
          <cell r="J2289"/>
          <cell r="K2289"/>
        </row>
        <row r="2290">
          <cell r="D2290" t="str">
            <v xml:space="preserve">TSE10S-05 </v>
          </cell>
          <cell r="J2290">
            <v>5</v>
          </cell>
          <cell r="K2290">
            <v>2411048.0700004147</v>
          </cell>
        </row>
        <row r="2291">
          <cell r="D2291" t="str">
            <v xml:space="preserve">TSE05S-03 </v>
          </cell>
          <cell r="J2291">
            <v>4</v>
          </cell>
          <cell r="K2291">
            <v>2418960.7310000807</v>
          </cell>
        </row>
        <row r="2292">
          <cell r="D2292" t="str">
            <v xml:space="preserve">TSE08S-15 </v>
          </cell>
          <cell r="J2292"/>
          <cell r="K2292"/>
        </row>
        <row r="2293">
          <cell r="D2293" t="str">
            <v xml:space="preserve">CPA06S-36 </v>
          </cell>
          <cell r="J2293">
            <v>14</v>
          </cell>
          <cell r="K2293">
            <v>2394453.0750007136</v>
          </cell>
        </row>
        <row r="2294">
          <cell r="D2294" t="str">
            <v xml:space="preserve">CPA01S-09 </v>
          </cell>
          <cell r="J2294">
            <v>20</v>
          </cell>
          <cell r="K2294">
            <v>2375834.8840013612</v>
          </cell>
        </row>
        <row r="2295">
          <cell r="D2295" t="str">
            <v xml:space="preserve">CPA01S-07 </v>
          </cell>
          <cell r="J2295">
            <v>16</v>
          </cell>
          <cell r="K2295">
            <v>2365630.7090008166</v>
          </cell>
        </row>
        <row r="2296">
          <cell r="D2296" t="str">
            <v xml:space="preserve">CPA08S-12 </v>
          </cell>
          <cell r="J2296">
            <v>13</v>
          </cell>
          <cell r="K2296">
            <v>2198704.0789991152</v>
          </cell>
        </row>
        <row r="2297">
          <cell r="D2297" t="str">
            <v xml:space="preserve">CPA02S-07 </v>
          </cell>
          <cell r="J2297">
            <v>14</v>
          </cell>
          <cell r="K2297">
            <v>2360221.6359994607</v>
          </cell>
        </row>
        <row r="2298">
          <cell r="D2298" t="str">
            <v xml:space="preserve">CPA04S-06 </v>
          </cell>
          <cell r="J2298">
            <v>0</v>
          </cell>
          <cell r="K2298">
            <v>0</v>
          </cell>
        </row>
        <row r="2299">
          <cell r="D2299" t="str">
            <v xml:space="preserve">CPA05S-06 </v>
          </cell>
          <cell r="J2299">
            <v>207</v>
          </cell>
          <cell r="K2299">
            <v>2389483.9590018382</v>
          </cell>
        </row>
        <row r="2300">
          <cell r="D2300" t="str">
            <v xml:space="preserve">CPA09S-22 </v>
          </cell>
          <cell r="J2300">
            <v>15</v>
          </cell>
          <cell r="K2300">
            <v>2320236.6619991837</v>
          </cell>
        </row>
        <row r="2301">
          <cell r="D2301" t="str">
            <v xml:space="preserve">CPB07S-08 </v>
          </cell>
          <cell r="J2301"/>
          <cell r="K2301"/>
        </row>
        <row r="2302">
          <cell r="D2302" t="str">
            <v xml:space="preserve">CPB10S-25 </v>
          </cell>
          <cell r="J2302">
            <v>40</v>
          </cell>
          <cell r="K2302">
            <v>2346608.3500015782</v>
          </cell>
        </row>
        <row r="2303">
          <cell r="D2303" t="str">
            <v xml:space="preserve">CPB07S-03 </v>
          </cell>
          <cell r="J2303">
            <v>14</v>
          </cell>
          <cell r="K2303">
            <v>2324441.3399999728</v>
          </cell>
        </row>
        <row r="2304">
          <cell r="D2304" t="str">
            <v xml:space="preserve">CPA01S-12 </v>
          </cell>
          <cell r="J2304">
            <v>53</v>
          </cell>
          <cell r="K2304">
            <v>1581926.6580016818</v>
          </cell>
        </row>
        <row r="2305">
          <cell r="D2305" t="str">
            <v xml:space="preserve">CPB07S-16 </v>
          </cell>
          <cell r="J2305"/>
          <cell r="K2305"/>
        </row>
        <row r="2306">
          <cell r="D2306" t="str">
            <v xml:space="preserve">CPA09S-26 </v>
          </cell>
          <cell r="J2306">
            <v>16</v>
          </cell>
          <cell r="K2306">
            <v>2322694.6550011402</v>
          </cell>
        </row>
        <row r="2307">
          <cell r="D2307" t="str">
            <v xml:space="preserve">LSA02S-09 </v>
          </cell>
          <cell r="J2307"/>
          <cell r="K2307"/>
        </row>
        <row r="2308">
          <cell r="D2308" t="str">
            <v xml:space="preserve">LSA04S-06 </v>
          </cell>
          <cell r="J2308">
            <v>51</v>
          </cell>
          <cell r="K2308">
            <v>2417992.9059985327</v>
          </cell>
        </row>
        <row r="2309">
          <cell r="D2309" t="str">
            <v xml:space="preserve">LSA10S-03 </v>
          </cell>
          <cell r="J2309">
            <v>5</v>
          </cell>
          <cell r="K2309">
            <v>2308749.9720008578</v>
          </cell>
        </row>
        <row r="2310">
          <cell r="D2310" t="str">
            <v xml:space="preserve">LSA09S-03 </v>
          </cell>
          <cell r="J2310">
            <v>6</v>
          </cell>
          <cell r="K2310">
            <v>2385912.0340006426</v>
          </cell>
        </row>
        <row r="2311">
          <cell r="D2311" t="str">
            <v xml:space="preserve">LSA03S-03 </v>
          </cell>
          <cell r="J2311">
            <v>9</v>
          </cell>
          <cell r="K2311">
            <v>2387012.4509995105</v>
          </cell>
        </row>
        <row r="2312">
          <cell r="D2312" t="str">
            <v xml:space="preserve">LSA05S-33 </v>
          </cell>
          <cell r="J2312">
            <v>45</v>
          </cell>
          <cell r="K2312">
            <v>2373445.7100016298</v>
          </cell>
        </row>
        <row r="2313">
          <cell r="D2313" t="str">
            <v xml:space="preserve">RNA04S-12 </v>
          </cell>
          <cell r="J2313">
            <v>5</v>
          </cell>
          <cell r="K2313">
            <v>2418971.1750008399</v>
          </cell>
        </row>
        <row r="2314">
          <cell r="D2314" t="str">
            <v xml:space="preserve">RNB08S-08 </v>
          </cell>
          <cell r="J2314">
            <v>0</v>
          </cell>
          <cell r="K2314">
            <v>0</v>
          </cell>
        </row>
        <row r="2315">
          <cell r="D2315" t="str">
            <v xml:space="preserve">RNB08S-06 </v>
          </cell>
          <cell r="J2315">
            <v>68</v>
          </cell>
          <cell r="K2315">
            <v>2295002.6479972294</v>
          </cell>
        </row>
        <row r="2316">
          <cell r="D2316" t="str">
            <v xml:space="preserve">PBA10S-25 </v>
          </cell>
          <cell r="J2316"/>
          <cell r="K2316"/>
        </row>
        <row r="2317">
          <cell r="D2317" t="str">
            <v xml:space="preserve">RNB07S-10 </v>
          </cell>
          <cell r="J2317"/>
          <cell r="K2317"/>
        </row>
        <row r="2318">
          <cell r="D2318" t="str">
            <v xml:space="preserve">RNB05S-09 </v>
          </cell>
          <cell r="J2318">
            <v>5</v>
          </cell>
          <cell r="K2318">
            <v>2418915.8900003415</v>
          </cell>
        </row>
        <row r="2319">
          <cell r="D2319" t="str">
            <v xml:space="preserve">RNB06S-12 </v>
          </cell>
          <cell r="J2319">
            <v>4</v>
          </cell>
          <cell r="K2319">
            <v>2418945.3480003867</v>
          </cell>
        </row>
        <row r="2320">
          <cell r="D2320" t="str">
            <v xml:space="preserve">RNA06S-14 </v>
          </cell>
          <cell r="J2320">
            <v>230</v>
          </cell>
          <cell r="K2320">
            <v>2404058.564000926</v>
          </cell>
        </row>
        <row r="2321">
          <cell r="D2321" t="str">
            <v xml:space="preserve">RNB10S-06 </v>
          </cell>
          <cell r="J2321">
            <v>6</v>
          </cell>
          <cell r="K2321">
            <v>2418916.9960004278</v>
          </cell>
        </row>
        <row r="2322">
          <cell r="D2322" t="str">
            <v xml:space="preserve">RNB07S-14 </v>
          </cell>
          <cell r="J2322">
            <v>7</v>
          </cell>
          <cell r="K2322">
            <v>2418917.4520015251</v>
          </cell>
        </row>
        <row r="2323">
          <cell r="D2323" t="str">
            <v xml:space="preserve">RNA05S-24 </v>
          </cell>
          <cell r="J2323">
            <v>0</v>
          </cell>
          <cell r="K2323">
            <v>0</v>
          </cell>
        </row>
        <row r="2324">
          <cell r="D2324" t="str">
            <v xml:space="preserve">RNA03S-25 </v>
          </cell>
          <cell r="J2324">
            <v>0</v>
          </cell>
          <cell r="K2324">
            <v>0</v>
          </cell>
        </row>
        <row r="2325">
          <cell r="D2325" t="str">
            <v xml:space="preserve">RNA05S-22 </v>
          </cell>
          <cell r="J2325"/>
          <cell r="K2325"/>
        </row>
        <row r="2326">
          <cell r="D2326" t="str">
            <v xml:space="preserve">RNB04S-13 </v>
          </cell>
          <cell r="J2326"/>
          <cell r="K2326"/>
        </row>
        <row r="2327">
          <cell r="D2327" t="str">
            <v xml:space="preserve">CBN02S-12 </v>
          </cell>
          <cell r="J2327">
            <v>9</v>
          </cell>
          <cell r="K2327">
            <v>2407902.3430005647</v>
          </cell>
        </row>
        <row r="2328">
          <cell r="D2328" t="str">
            <v xml:space="preserve">SSA04S-03 </v>
          </cell>
          <cell r="J2328">
            <v>14</v>
          </cell>
          <cell r="K2328">
            <v>2411149.5219992939</v>
          </cell>
        </row>
        <row r="2329">
          <cell r="D2329" t="str">
            <v xml:space="preserve">XPA04S-06 </v>
          </cell>
          <cell r="J2329">
            <v>7</v>
          </cell>
          <cell r="K2329">
            <v>2418474.5480010984</v>
          </cell>
        </row>
        <row r="2330">
          <cell r="D2330" t="str">
            <v xml:space="preserve">XPA05S-11 </v>
          </cell>
          <cell r="J2330">
            <v>5</v>
          </cell>
          <cell r="K2330">
            <v>2418525.6220011273</v>
          </cell>
        </row>
        <row r="2331">
          <cell r="D2331" t="str">
            <v xml:space="preserve">PTH04S-12 </v>
          </cell>
          <cell r="J2331">
            <v>17</v>
          </cell>
          <cell r="K2331">
            <v>2304345.0580010656</v>
          </cell>
        </row>
        <row r="2332">
          <cell r="D2332" t="str">
            <v xml:space="preserve">PTH09S-08 </v>
          </cell>
          <cell r="J2332">
            <v>14</v>
          </cell>
          <cell r="K2332">
            <v>2405846.2180002825</v>
          </cell>
        </row>
        <row r="2333">
          <cell r="D2333" t="str">
            <v xml:space="preserve">PTH04S-24 </v>
          </cell>
          <cell r="J2333">
            <v>20</v>
          </cell>
          <cell r="K2333">
            <v>2394475.2460010815</v>
          </cell>
        </row>
        <row r="2334">
          <cell r="D2334" t="str">
            <v xml:space="preserve">PBA02S-25 </v>
          </cell>
          <cell r="J2334">
            <v>16</v>
          </cell>
          <cell r="K2334">
            <v>2391050.6629995536</v>
          </cell>
        </row>
        <row r="2335">
          <cell r="D2335" t="str">
            <v xml:space="preserve">PBA07S-31 </v>
          </cell>
          <cell r="J2335">
            <v>10</v>
          </cell>
          <cell r="K2335">
            <v>2409233.1190006575</v>
          </cell>
        </row>
        <row r="2336">
          <cell r="D2336" t="str">
            <v xml:space="preserve">PBA05S-06 </v>
          </cell>
          <cell r="J2336">
            <v>11</v>
          </cell>
          <cell r="K2336">
            <v>2410521.4080015197</v>
          </cell>
        </row>
        <row r="2337">
          <cell r="D2337" t="str">
            <v xml:space="preserve">KHZ04S-16 </v>
          </cell>
          <cell r="J2337"/>
          <cell r="K2337"/>
        </row>
        <row r="2338">
          <cell r="D2338" t="str">
            <v xml:space="preserve">XPA10S-08 </v>
          </cell>
          <cell r="J2338">
            <v>7</v>
          </cell>
          <cell r="K2338">
            <v>2417129.5110003557</v>
          </cell>
        </row>
        <row r="2339">
          <cell r="D2339" t="str">
            <v xml:space="preserve">DNA06S-13 </v>
          </cell>
          <cell r="J2339">
            <v>82</v>
          </cell>
          <cell r="K2339">
            <v>2111272.7349980269</v>
          </cell>
        </row>
        <row r="2340">
          <cell r="D2340" t="str">
            <v xml:space="preserve">DNA05S-25 </v>
          </cell>
          <cell r="J2340">
            <v>10</v>
          </cell>
          <cell r="K2340">
            <v>2418903.8790006889</v>
          </cell>
        </row>
        <row r="2341">
          <cell r="D2341" t="str">
            <v xml:space="preserve">DNA08S-09 </v>
          </cell>
          <cell r="J2341">
            <v>8</v>
          </cell>
          <cell r="K2341">
            <v>2418700.7630000822</v>
          </cell>
        </row>
        <row r="2342">
          <cell r="D2342" t="str">
            <v xml:space="preserve">DNA05S-32 </v>
          </cell>
          <cell r="J2342">
            <v>140</v>
          </cell>
          <cell r="K2342">
            <v>1830098.8789948868</v>
          </cell>
        </row>
        <row r="2343">
          <cell r="D2343" t="str">
            <v xml:space="preserve">DNA05S-31 </v>
          </cell>
          <cell r="J2343">
            <v>250</v>
          </cell>
          <cell r="K2343">
            <v>1980852.3010045057</v>
          </cell>
        </row>
        <row r="2344">
          <cell r="D2344" t="str">
            <v xml:space="preserve">DNA04S-05 </v>
          </cell>
          <cell r="J2344">
            <v>110</v>
          </cell>
          <cell r="K2344">
            <v>1572547.116998909</v>
          </cell>
        </row>
        <row r="2345">
          <cell r="D2345" t="str">
            <v xml:space="preserve">DNA01S-19 </v>
          </cell>
          <cell r="J2345">
            <v>221</v>
          </cell>
          <cell r="K2345">
            <v>1984808.0930042546</v>
          </cell>
        </row>
        <row r="2346">
          <cell r="D2346" t="str">
            <v xml:space="preserve">DNA01S-04 </v>
          </cell>
          <cell r="J2346">
            <v>155</v>
          </cell>
          <cell r="K2346">
            <v>1682268.5780052328</v>
          </cell>
        </row>
        <row r="2347">
          <cell r="D2347" t="str">
            <v xml:space="preserve">DNA06S-21 </v>
          </cell>
          <cell r="J2347"/>
          <cell r="K2347"/>
        </row>
        <row r="2348">
          <cell r="D2348" t="str">
            <v xml:space="preserve">DNA02S-23 </v>
          </cell>
          <cell r="J2348">
            <v>10</v>
          </cell>
          <cell r="K2348">
            <v>2411068.5160007095</v>
          </cell>
        </row>
        <row r="2349">
          <cell r="D2349" t="str">
            <v xml:space="preserve">DNA02S-22 </v>
          </cell>
          <cell r="J2349">
            <v>15</v>
          </cell>
          <cell r="K2349">
            <v>2322387.6140003325</v>
          </cell>
        </row>
        <row r="2350">
          <cell r="D2350" t="str">
            <v xml:space="preserve">PBA01S-15 </v>
          </cell>
          <cell r="J2350">
            <v>58</v>
          </cell>
          <cell r="K2350">
            <v>2212369.4129997399</v>
          </cell>
        </row>
        <row r="2351">
          <cell r="D2351" t="str">
            <v xml:space="preserve">PBA05S-08 </v>
          </cell>
          <cell r="J2351">
            <v>21</v>
          </cell>
          <cell r="K2351">
            <v>2378657.4430014007</v>
          </cell>
        </row>
        <row r="2352">
          <cell r="D2352" t="str">
            <v xml:space="preserve">PBA11S-30 </v>
          </cell>
          <cell r="J2352">
            <v>19</v>
          </cell>
          <cell r="K2352">
            <v>2415751.9210002618</v>
          </cell>
        </row>
        <row r="2353">
          <cell r="D2353" t="str">
            <v xml:space="preserve">PBA11S-07 </v>
          </cell>
          <cell r="J2353">
            <v>9</v>
          </cell>
          <cell r="K2353">
            <v>2408496.2350009242</v>
          </cell>
        </row>
        <row r="2354">
          <cell r="D2354" t="str">
            <v xml:space="preserve">PBA02S-31 </v>
          </cell>
          <cell r="J2354">
            <v>157</v>
          </cell>
          <cell r="K2354">
            <v>2361898.4220010461</v>
          </cell>
        </row>
        <row r="2355">
          <cell r="D2355" t="str">
            <v xml:space="preserve">PBA02S-29 </v>
          </cell>
          <cell r="J2355">
            <v>148</v>
          </cell>
          <cell r="K2355">
            <v>2334882.6630013296</v>
          </cell>
        </row>
        <row r="2356">
          <cell r="D2356" t="str">
            <v xml:space="preserve">SSA09S-15 </v>
          </cell>
          <cell r="J2356">
            <v>21</v>
          </cell>
          <cell r="K2356">
            <v>2387322.9810020886</v>
          </cell>
        </row>
        <row r="2357">
          <cell r="D2357" t="str">
            <v xml:space="preserve">SSA09S-21 </v>
          </cell>
          <cell r="J2357"/>
          <cell r="K2357"/>
        </row>
        <row r="2358">
          <cell r="D2358" t="str">
            <v xml:space="preserve">RBB09S-29 </v>
          </cell>
          <cell r="J2358">
            <v>64</v>
          </cell>
          <cell r="K2358">
            <v>1476557.2780018207</v>
          </cell>
        </row>
        <row r="2359">
          <cell r="D2359" t="str">
            <v xml:space="preserve">PTH04S-04 </v>
          </cell>
          <cell r="J2359">
            <v>16</v>
          </cell>
          <cell r="K2359">
            <v>2409790.4559985036</v>
          </cell>
        </row>
        <row r="2360">
          <cell r="D2360" t="str">
            <v xml:space="preserve">PTR03S-20 </v>
          </cell>
          <cell r="J2360">
            <v>10</v>
          </cell>
          <cell r="K2360">
            <v>2404141.4820000529</v>
          </cell>
        </row>
        <row r="2361">
          <cell r="D2361" t="str">
            <v xml:space="preserve">KHY05S-07 </v>
          </cell>
          <cell r="J2361">
            <v>6</v>
          </cell>
          <cell r="K2361">
            <v>2418857.497000834</v>
          </cell>
        </row>
        <row r="2362">
          <cell r="D2362" t="str">
            <v xml:space="preserve">KHY02S-16 </v>
          </cell>
          <cell r="J2362">
            <v>6</v>
          </cell>
          <cell r="K2362">
            <v>2418907.4610000942</v>
          </cell>
        </row>
        <row r="2363">
          <cell r="D2363" t="str">
            <v xml:space="preserve">CBN03S-17 </v>
          </cell>
          <cell r="J2363">
            <v>10</v>
          </cell>
          <cell r="K2363">
            <v>2418898.0420000618</v>
          </cell>
        </row>
        <row r="2364">
          <cell r="D2364" t="str">
            <v xml:space="preserve">CBN03S-23 </v>
          </cell>
          <cell r="J2364">
            <v>14</v>
          </cell>
          <cell r="K2364">
            <v>2418811.0049998155</v>
          </cell>
        </row>
        <row r="2365">
          <cell r="D2365" t="str">
            <v xml:space="preserve">PBB05S-22 </v>
          </cell>
          <cell r="J2365"/>
          <cell r="K2365"/>
        </row>
        <row r="2366">
          <cell r="D2366" t="str">
            <v xml:space="preserve">PBB01S-14 </v>
          </cell>
          <cell r="J2366">
            <v>19</v>
          </cell>
          <cell r="K2366">
            <v>2391687.7010009252</v>
          </cell>
        </row>
        <row r="2367">
          <cell r="D2367" t="str">
            <v xml:space="preserve">DNA04S-20 </v>
          </cell>
          <cell r="J2367">
            <v>128</v>
          </cell>
          <cell r="K2367">
            <v>663891.59700069577</v>
          </cell>
        </row>
        <row r="2368">
          <cell r="D2368" t="str">
            <v xml:space="preserve">PTH10S-10 </v>
          </cell>
          <cell r="J2368">
            <v>0</v>
          </cell>
          <cell r="K2368">
            <v>0</v>
          </cell>
        </row>
        <row r="2369">
          <cell r="D2369" t="str">
            <v xml:space="preserve">PTH10S-08 </v>
          </cell>
          <cell r="J2369"/>
          <cell r="K2369"/>
        </row>
        <row r="2370">
          <cell r="D2370" t="str">
            <v xml:space="preserve">PTH03S-08 </v>
          </cell>
          <cell r="J2370">
            <v>14</v>
          </cell>
          <cell r="K2370">
            <v>2409786.1600030214</v>
          </cell>
        </row>
        <row r="2371">
          <cell r="D2371" t="str">
            <v xml:space="preserve">HUC03S-12 </v>
          </cell>
          <cell r="J2371"/>
          <cell r="K2371"/>
        </row>
        <row r="2372">
          <cell r="D2372" t="str">
            <v xml:space="preserve">PNA06S-20 </v>
          </cell>
          <cell r="J2372">
            <v>5</v>
          </cell>
          <cell r="K2372">
            <v>2418955.1799998386</v>
          </cell>
        </row>
        <row r="2373">
          <cell r="D2373" t="str">
            <v xml:space="preserve">CPB10S-05 </v>
          </cell>
          <cell r="J2373">
            <v>23</v>
          </cell>
          <cell r="K2373">
            <v>2333890.7410002546</v>
          </cell>
        </row>
        <row r="2374">
          <cell r="D2374" t="str">
            <v xml:space="preserve">CPB09S-07 </v>
          </cell>
          <cell r="J2374">
            <v>86</v>
          </cell>
          <cell r="K2374">
            <v>2160792.8399984026</v>
          </cell>
        </row>
        <row r="2375">
          <cell r="D2375" t="str">
            <v xml:space="preserve">KUA07S-15 </v>
          </cell>
          <cell r="J2375">
            <v>9</v>
          </cell>
          <cell r="K2375">
            <v>2418940.2310018893</v>
          </cell>
        </row>
        <row r="2376">
          <cell r="D2376" t="str">
            <v xml:space="preserve">LSA10S-05 </v>
          </cell>
          <cell r="J2376">
            <v>5</v>
          </cell>
          <cell r="K2376">
            <v>2386269.3000006024</v>
          </cell>
        </row>
        <row r="2377">
          <cell r="D2377" t="str">
            <v xml:space="preserve">XPA05S-32 </v>
          </cell>
          <cell r="J2377">
            <v>6</v>
          </cell>
          <cell r="K2377">
            <v>2418909.9800004624</v>
          </cell>
        </row>
        <row r="2378">
          <cell r="D2378" t="str">
            <v xml:space="preserve">HUB08S-09 </v>
          </cell>
          <cell r="J2378"/>
          <cell r="K2378"/>
        </row>
        <row r="2379">
          <cell r="D2379" t="str">
            <v xml:space="preserve">HUC08S-06 </v>
          </cell>
          <cell r="J2379"/>
          <cell r="K2379"/>
        </row>
        <row r="2380">
          <cell r="D2380" t="str">
            <v xml:space="preserve">HUC08S-10 </v>
          </cell>
          <cell r="J2380">
            <v>0</v>
          </cell>
          <cell r="K2380">
            <v>0</v>
          </cell>
        </row>
        <row r="2381">
          <cell r="D2381" t="str">
            <v xml:space="preserve">HUC05S-16 </v>
          </cell>
          <cell r="J2381"/>
          <cell r="K2381"/>
        </row>
        <row r="2382">
          <cell r="D2382" t="str">
            <v xml:space="preserve">CPA07S-11 </v>
          </cell>
          <cell r="J2382">
            <v>14</v>
          </cell>
          <cell r="K2382">
            <v>2344738.2400001865</v>
          </cell>
        </row>
        <row r="2383">
          <cell r="D2383" t="str">
            <v xml:space="preserve">CPA09S-28 </v>
          </cell>
          <cell r="J2383">
            <v>86</v>
          </cell>
          <cell r="K2383">
            <v>2353336.7199954344</v>
          </cell>
        </row>
        <row r="2384">
          <cell r="D2384" t="str">
            <v xml:space="preserve">CAB08S-10 </v>
          </cell>
          <cell r="J2384">
            <v>166</v>
          </cell>
          <cell r="K2384">
            <v>2300068.0280019762</v>
          </cell>
        </row>
        <row r="2385">
          <cell r="D2385" t="str">
            <v xml:space="preserve">PTH09S-19 </v>
          </cell>
          <cell r="J2385">
            <v>13</v>
          </cell>
          <cell r="K2385">
            <v>2404524.6250001946</v>
          </cell>
        </row>
        <row r="2386">
          <cell r="D2386" t="str">
            <v xml:space="preserve">PTH06S-04 </v>
          </cell>
          <cell r="J2386">
            <v>0</v>
          </cell>
          <cell r="K2386">
            <v>0</v>
          </cell>
        </row>
        <row r="2387">
          <cell r="D2387" t="str">
            <v xml:space="preserve">DNA04S-13 </v>
          </cell>
          <cell r="J2387">
            <v>13</v>
          </cell>
          <cell r="K2387">
            <v>2392337.6209996641</v>
          </cell>
        </row>
        <row r="2388">
          <cell r="D2388" t="str">
            <v xml:space="preserve">BSP07S-07 </v>
          </cell>
          <cell r="J2388">
            <v>138</v>
          </cell>
          <cell r="K2388">
            <v>2416889.4859978231</v>
          </cell>
        </row>
        <row r="2389">
          <cell r="D2389" t="str">
            <v xml:space="preserve">PDA08S-05 </v>
          </cell>
          <cell r="J2389">
            <v>6</v>
          </cell>
          <cell r="K2389">
            <v>2410885.8760004863</v>
          </cell>
        </row>
        <row r="2390">
          <cell r="D2390" t="str">
            <v xml:space="preserve">PBB03S-08 </v>
          </cell>
          <cell r="J2390">
            <v>15</v>
          </cell>
          <cell r="K2390">
            <v>2391089.9400024908</v>
          </cell>
        </row>
        <row r="2391">
          <cell r="D2391" t="str">
            <v xml:space="preserve">PDA10S-06 </v>
          </cell>
          <cell r="J2391">
            <v>5</v>
          </cell>
          <cell r="K2391">
            <v>2418942.1400012914</v>
          </cell>
        </row>
        <row r="2392">
          <cell r="D2392" t="str">
            <v xml:space="preserve">HUB08S-03 </v>
          </cell>
          <cell r="J2392">
            <v>84</v>
          </cell>
          <cell r="K2392">
            <v>2411035.9570009634</v>
          </cell>
        </row>
        <row r="2393">
          <cell r="D2393" t="str">
            <v xml:space="preserve">PBA02S-11 </v>
          </cell>
          <cell r="J2393">
            <v>0</v>
          </cell>
          <cell r="K2393">
            <v>0</v>
          </cell>
        </row>
        <row r="2394">
          <cell r="D2394" t="str">
            <v xml:space="preserve">CBN02S-09 </v>
          </cell>
          <cell r="J2394"/>
          <cell r="K2394"/>
        </row>
        <row r="2395">
          <cell r="D2395" t="str">
            <v xml:space="preserve">PBA11S-10 </v>
          </cell>
          <cell r="J2395">
            <v>22</v>
          </cell>
          <cell r="K2395">
            <v>2387708.4310016362</v>
          </cell>
        </row>
        <row r="2396">
          <cell r="D2396" t="str">
            <v xml:space="preserve">PTR02S-18 </v>
          </cell>
          <cell r="J2396">
            <v>59</v>
          </cell>
          <cell r="K2396">
            <v>2407643.0230048718</v>
          </cell>
        </row>
        <row r="2397">
          <cell r="D2397" t="str">
            <v xml:space="preserve">PBB03S-06 </v>
          </cell>
          <cell r="J2397">
            <v>12</v>
          </cell>
          <cell r="K2397">
            <v>2411854.1920021875</v>
          </cell>
        </row>
        <row r="2398">
          <cell r="D2398" t="str">
            <v xml:space="preserve">PTR09S-11 </v>
          </cell>
          <cell r="J2398">
            <v>19</v>
          </cell>
          <cell r="K2398">
            <v>2392214.6750008687</v>
          </cell>
        </row>
        <row r="2399">
          <cell r="D2399" t="str">
            <v xml:space="preserve">PTR02S-05 </v>
          </cell>
          <cell r="J2399">
            <v>16</v>
          </cell>
          <cell r="K2399">
            <v>2408811.7569995346</v>
          </cell>
        </row>
        <row r="2400">
          <cell r="D2400" t="str">
            <v xml:space="preserve">PTR09S-09 </v>
          </cell>
          <cell r="J2400">
            <v>15</v>
          </cell>
          <cell r="K2400">
            <v>2407020.2980004484</v>
          </cell>
        </row>
        <row r="2401">
          <cell r="D2401" t="str">
            <v xml:space="preserve">PBA04S-11 </v>
          </cell>
          <cell r="J2401">
            <v>9</v>
          </cell>
          <cell r="K2401">
            <v>2409409.6030005254</v>
          </cell>
        </row>
        <row r="2402">
          <cell r="D2402" t="str">
            <v xml:space="preserve">PBA10S-16 </v>
          </cell>
          <cell r="J2402">
            <v>7</v>
          </cell>
          <cell r="K2402">
            <v>2403823.6990010832</v>
          </cell>
        </row>
        <row r="2403">
          <cell r="D2403" t="str">
            <v xml:space="preserve">XPA01S-08 </v>
          </cell>
          <cell r="J2403"/>
          <cell r="K2403"/>
        </row>
        <row r="2404">
          <cell r="D2404" t="str">
            <v xml:space="preserve">PTR03S-10 </v>
          </cell>
          <cell r="J2404">
            <v>17</v>
          </cell>
          <cell r="K2404">
            <v>2411353.8580005756</v>
          </cell>
        </row>
        <row r="2405">
          <cell r="D2405" t="str">
            <v xml:space="preserve">PTR03S-04 </v>
          </cell>
          <cell r="J2405">
            <v>14</v>
          </cell>
          <cell r="K2405">
            <v>2408811.7930019042</v>
          </cell>
        </row>
        <row r="2406">
          <cell r="D2406" t="str">
            <v xml:space="preserve">PTR04S-08 </v>
          </cell>
          <cell r="J2406">
            <v>14</v>
          </cell>
          <cell r="K2406">
            <v>2407218.474001321</v>
          </cell>
        </row>
        <row r="2407">
          <cell r="D2407" t="str">
            <v xml:space="preserve">PTR07S-10 </v>
          </cell>
          <cell r="J2407">
            <v>15</v>
          </cell>
          <cell r="K2407">
            <v>2410913.0829999922</v>
          </cell>
        </row>
        <row r="2408">
          <cell r="D2408" t="str">
            <v xml:space="preserve">PTR09S-12 </v>
          </cell>
          <cell r="J2408">
            <v>20</v>
          </cell>
          <cell r="K2408">
            <v>2366635.8910002513</v>
          </cell>
        </row>
        <row r="2409">
          <cell r="D2409" t="str">
            <v xml:space="preserve">PTR09S-13 </v>
          </cell>
          <cell r="J2409">
            <v>21</v>
          </cell>
          <cell r="K2409">
            <v>2399669.9210001854</v>
          </cell>
        </row>
        <row r="2410">
          <cell r="D2410" t="str">
            <v xml:space="preserve">BNP05S-18 </v>
          </cell>
          <cell r="J2410">
            <v>20</v>
          </cell>
          <cell r="K2410">
            <v>2408994.9849994853</v>
          </cell>
        </row>
        <row r="2411">
          <cell r="D2411" t="str">
            <v xml:space="preserve">DNA02S-18 </v>
          </cell>
          <cell r="J2411">
            <v>0</v>
          </cell>
          <cell r="K2411">
            <v>0</v>
          </cell>
        </row>
        <row r="2412">
          <cell r="D2412" t="str">
            <v xml:space="preserve">DNA07S-12 </v>
          </cell>
          <cell r="J2412">
            <v>82</v>
          </cell>
          <cell r="K2412">
            <v>1995199.9759970466</v>
          </cell>
        </row>
        <row r="2413">
          <cell r="D2413" t="str">
            <v xml:space="preserve">DNA02S-20 </v>
          </cell>
          <cell r="J2413">
            <v>73</v>
          </cell>
          <cell r="K2413">
            <v>1527347.8189987829</v>
          </cell>
        </row>
        <row r="2414">
          <cell r="D2414" t="str">
            <v xml:space="preserve">DNA07S-16 </v>
          </cell>
          <cell r="J2414">
            <v>121</v>
          </cell>
          <cell r="K2414">
            <v>2189471.3410008699</v>
          </cell>
        </row>
        <row r="2415">
          <cell r="D2415" t="str">
            <v xml:space="preserve">DNA10S-12 </v>
          </cell>
          <cell r="J2415">
            <v>0</v>
          </cell>
          <cell r="K2415">
            <v>0</v>
          </cell>
        </row>
        <row r="2416">
          <cell r="D2416" t="str">
            <v xml:space="preserve">CAA03S-15 </v>
          </cell>
          <cell r="J2416">
            <v>40</v>
          </cell>
          <cell r="K2416">
            <v>2412454.2990022805</v>
          </cell>
        </row>
        <row r="2417">
          <cell r="D2417" t="str">
            <v xml:space="preserve">CAA07S-06 </v>
          </cell>
          <cell r="J2417"/>
          <cell r="K2417"/>
        </row>
        <row r="2418">
          <cell r="D2418" t="str">
            <v xml:space="preserve">CAB01S-07 </v>
          </cell>
          <cell r="J2418">
            <v>17</v>
          </cell>
          <cell r="K2418">
            <v>2411462.234999612</v>
          </cell>
        </row>
        <row r="2419">
          <cell r="D2419" t="str">
            <v xml:space="preserve">CAB05S-19 </v>
          </cell>
          <cell r="J2419">
            <v>7</v>
          </cell>
          <cell r="K2419">
            <v>2418811.3460007822</v>
          </cell>
        </row>
        <row r="2420">
          <cell r="D2420" t="str">
            <v xml:space="preserve">CAC04S-03 </v>
          </cell>
          <cell r="J2420">
            <v>18</v>
          </cell>
          <cell r="K2420">
            <v>2416343.8809998101</v>
          </cell>
        </row>
        <row r="2421">
          <cell r="D2421" t="str">
            <v xml:space="preserve">CAC06S-04 </v>
          </cell>
          <cell r="J2421">
            <v>12</v>
          </cell>
          <cell r="K2421">
            <v>2410269.9699982535</v>
          </cell>
        </row>
        <row r="2422">
          <cell r="D2422" t="str">
            <v xml:space="preserve">CPA02S-10 </v>
          </cell>
          <cell r="J2422">
            <v>19</v>
          </cell>
          <cell r="K2422">
            <v>2365009.3920014799</v>
          </cell>
        </row>
        <row r="2423">
          <cell r="D2423" t="str">
            <v xml:space="preserve">CPA06S-35 </v>
          </cell>
          <cell r="J2423">
            <v>31</v>
          </cell>
          <cell r="K2423">
            <v>2367498.0840001954</v>
          </cell>
        </row>
        <row r="2424">
          <cell r="D2424" t="str">
            <v xml:space="preserve">CPA08S-14 </v>
          </cell>
          <cell r="J2424">
            <v>14</v>
          </cell>
          <cell r="K2424">
            <v>2366254.7019990161</v>
          </cell>
        </row>
        <row r="2425">
          <cell r="D2425" t="str">
            <v xml:space="preserve">CPA08S-16 </v>
          </cell>
          <cell r="J2425">
            <v>15</v>
          </cell>
          <cell r="K2425">
            <v>2388961.0280007357</v>
          </cell>
        </row>
        <row r="2426">
          <cell r="D2426" t="str">
            <v xml:space="preserve">CPA10S-18 </v>
          </cell>
          <cell r="J2426"/>
          <cell r="K2426"/>
        </row>
        <row r="2427">
          <cell r="D2427" t="str">
            <v xml:space="preserve">CPB10S-12 </v>
          </cell>
          <cell r="J2427">
            <v>0</v>
          </cell>
          <cell r="K2427">
            <v>0</v>
          </cell>
        </row>
        <row r="2428">
          <cell r="D2428" t="str">
            <v xml:space="preserve">CPB08S-14 </v>
          </cell>
          <cell r="J2428">
            <v>234</v>
          </cell>
          <cell r="K2428">
            <v>2388753.5009982297</v>
          </cell>
        </row>
        <row r="2429">
          <cell r="D2429" t="str">
            <v xml:space="preserve">PDA07S-04 </v>
          </cell>
          <cell r="J2429">
            <v>7</v>
          </cell>
          <cell r="K2429">
            <v>2412438.7860011542</v>
          </cell>
        </row>
        <row r="2430">
          <cell r="D2430" t="str">
            <v xml:space="preserve">KUA04S-22 </v>
          </cell>
          <cell r="J2430">
            <v>11</v>
          </cell>
          <cell r="K2430">
            <v>2372162.2950005578</v>
          </cell>
        </row>
        <row r="2431">
          <cell r="D2431" t="str">
            <v xml:space="preserve">KUA10S-12 </v>
          </cell>
          <cell r="J2431">
            <v>59</v>
          </cell>
          <cell r="K2431">
            <v>2384971.933003189</v>
          </cell>
        </row>
        <row r="2432">
          <cell r="D2432" t="str">
            <v xml:space="preserve">PBB03S-09 </v>
          </cell>
          <cell r="J2432">
            <v>18</v>
          </cell>
          <cell r="K2432">
            <v>1387796.7390006641</v>
          </cell>
        </row>
        <row r="2433">
          <cell r="D2433" t="str">
            <v xml:space="preserve">BSP02S-03 </v>
          </cell>
          <cell r="J2433">
            <v>10</v>
          </cell>
          <cell r="K2433">
            <v>2410686.4200000186</v>
          </cell>
        </row>
        <row r="2434">
          <cell r="D2434" t="str">
            <v xml:space="preserve">BSP04S-05 </v>
          </cell>
          <cell r="J2434">
            <v>22</v>
          </cell>
          <cell r="K2434">
            <v>2409869.2660027882</v>
          </cell>
        </row>
        <row r="2435">
          <cell r="D2435" t="str">
            <v xml:space="preserve">BSP09S-04 </v>
          </cell>
          <cell r="J2435">
            <v>20</v>
          </cell>
          <cell r="K2435">
            <v>2392307.8300019028</v>
          </cell>
        </row>
        <row r="2436">
          <cell r="D2436" t="str">
            <v xml:space="preserve">BSP10S-22 </v>
          </cell>
          <cell r="J2436">
            <v>9</v>
          </cell>
          <cell r="K2436">
            <v>2411744.0610006452</v>
          </cell>
        </row>
        <row r="2437">
          <cell r="D2437" t="str">
            <v xml:space="preserve">BSR05S-05 </v>
          </cell>
          <cell r="J2437">
            <v>81</v>
          </cell>
          <cell r="K2437">
            <v>2321010.1030011429</v>
          </cell>
        </row>
        <row r="2438">
          <cell r="D2438" t="str">
            <v xml:space="preserve">BSR06S-14 </v>
          </cell>
          <cell r="J2438">
            <v>15</v>
          </cell>
          <cell r="K2438">
            <v>2380513.3769990411</v>
          </cell>
        </row>
        <row r="2439">
          <cell r="D2439" t="str">
            <v xml:space="preserve">PBA06S-16 </v>
          </cell>
          <cell r="J2439">
            <v>22</v>
          </cell>
          <cell r="K2439">
            <v>2389740.8540006261</v>
          </cell>
        </row>
        <row r="2440">
          <cell r="D2440" t="str">
            <v xml:space="preserve">KUA04S-12 </v>
          </cell>
          <cell r="J2440">
            <v>71</v>
          </cell>
          <cell r="K2440">
            <v>2239891.5900017135</v>
          </cell>
        </row>
        <row r="2441">
          <cell r="D2441" t="str">
            <v xml:space="preserve">KUA09S-10 </v>
          </cell>
          <cell r="J2441">
            <v>68</v>
          </cell>
          <cell r="K2441">
            <v>2357511.6570007056</v>
          </cell>
        </row>
        <row r="2442">
          <cell r="D2442" t="str">
            <v xml:space="preserve">LSA01S-19 </v>
          </cell>
          <cell r="J2442"/>
          <cell r="K2442"/>
        </row>
        <row r="2443">
          <cell r="D2443" t="str">
            <v xml:space="preserve">LSA10S-21 </v>
          </cell>
          <cell r="J2443">
            <v>3</v>
          </cell>
          <cell r="K2443">
            <v>1520965.0180009659</v>
          </cell>
        </row>
        <row r="2444">
          <cell r="D2444" t="str">
            <v xml:space="preserve">LSA02S-05 </v>
          </cell>
          <cell r="J2444">
            <v>6</v>
          </cell>
          <cell r="K2444">
            <v>2373361.79900032</v>
          </cell>
        </row>
        <row r="2445">
          <cell r="D2445" t="str">
            <v xml:space="preserve">RNA03S-12 </v>
          </cell>
          <cell r="J2445">
            <v>0</v>
          </cell>
          <cell r="K2445">
            <v>0</v>
          </cell>
        </row>
        <row r="2446">
          <cell r="D2446" t="str">
            <v xml:space="preserve">LSA08S-17 </v>
          </cell>
          <cell r="J2446">
            <v>6</v>
          </cell>
          <cell r="K2446">
            <v>2324209.4590006163</v>
          </cell>
        </row>
        <row r="2447">
          <cell r="D2447" t="str">
            <v xml:space="preserve">RNA07S-06 </v>
          </cell>
          <cell r="J2447">
            <v>230</v>
          </cell>
          <cell r="K2447">
            <v>2405743.6630024575</v>
          </cell>
        </row>
        <row r="2448">
          <cell r="D2448" t="str">
            <v xml:space="preserve">LSA08S-19 </v>
          </cell>
          <cell r="J2448">
            <v>81</v>
          </cell>
          <cell r="K2448">
            <v>2411434.7250012215</v>
          </cell>
        </row>
        <row r="2449">
          <cell r="D2449" t="str">
            <v xml:space="preserve">LSA08S-21 </v>
          </cell>
          <cell r="J2449">
            <v>6</v>
          </cell>
          <cell r="K2449">
            <v>2384355.5610006675</v>
          </cell>
        </row>
        <row r="2450">
          <cell r="D2450" t="str">
            <v xml:space="preserve">PBA02S-26 </v>
          </cell>
          <cell r="J2450">
            <v>12</v>
          </cell>
          <cell r="K2450">
            <v>2409833.9499997906</v>
          </cell>
        </row>
        <row r="2451">
          <cell r="D2451" t="str">
            <v xml:space="preserve">LSA08S-22 </v>
          </cell>
          <cell r="J2451">
            <v>207</v>
          </cell>
          <cell r="K2451">
            <v>2405473.8220016705</v>
          </cell>
        </row>
        <row r="2452">
          <cell r="D2452" t="str">
            <v xml:space="preserve">HUB05S-24 </v>
          </cell>
          <cell r="J2452">
            <v>13</v>
          </cell>
          <cell r="K2452">
            <v>2414289.8589999648</v>
          </cell>
        </row>
        <row r="2453">
          <cell r="D2453" t="str">
            <v xml:space="preserve">RNB03S-09 </v>
          </cell>
          <cell r="J2453">
            <v>6</v>
          </cell>
          <cell r="K2453">
            <v>2418925.1490007387</v>
          </cell>
        </row>
        <row r="2454">
          <cell r="D2454" t="str">
            <v xml:space="preserve">RNB07S-18 </v>
          </cell>
          <cell r="J2454">
            <v>6</v>
          </cell>
          <cell r="K2454">
            <v>2418919.5019998355</v>
          </cell>
        </row>
        <row r="2455">
          <cell r="D2455" t="str">
            <v xml:space="preserve">RNB09S-04 </v>
          </cell>
          <cell r="J2455">
            <v>5</v>
          </cell>
          <cell r="K2455">
            <v>2418935.5860003037</v>
          </cell>
        </row>
        <row r="2456">
          <cell r="D2456" t="str">
            <v xml:space="preserve">RNB04S-20 </v>
          </cell>
          <cell r="J2456">
            <v>73</v>
          </cell>
          <cell r="K2456">
            <v>2418559.5410046866</v>
          </cell>
        </row>
        <row r="2457">
          <cell r="D2457" t="str">
            <v xml:space="preserve">RNA03S-24 </v>
          </cell>
          <cell r="J2457">
            <v>30</v>
          </cell>
          <cell r="K2457">
            <v>2418800.6610010285</v>
          </cell>
        </row>
        <row r="2458">
          <cell r="D2458" t="str">
            <v xml:space="preserve">RNA05S-23 </v>
          </cell>
          <cell r="J2458"/>
          <cell r="K2458"/>
        </row>
        <row r="2459">
          <cell r="D2459" t="str">
            <v xml:space="preserve">PBA04S-10 </v>
          </cell>
          <cell r="J2459">
            <v>11</v>
          </cell>
          <cell r="K2459">
            <v>2408998.7140007084</v>
          </cell>
        </row>
        <row r="2460">
          <cell r="D2460" t="str">
            <v xml:space="preserve">PBB02S-12 </v>
          </cell>
          <cell r="J2460">
            <v>17</v>
          </cell>
          <cell r="K2460">
            <v>2387047.856999631</v>
          </cell>
        </row>
        <row r="2461">
          <cell r="D2461" t="str">
            <v xml:space="preserve">PBA09S-13 </v>
          </cell>
          <cell r="J2461">
            <v>131</v>
          </cell>
          <cell r="K2461">
            <v>2300838.2549987873</v>
          </cell>
        </row>
        <row r="2462">
          <cell r="D2462" t="str">
            <v xml:space="preserve">PBB04S-14 </v>
          </cell>
          <cell r="J2462">
            <v>15</v>
          </cell>
          <cell r="K2462">
            <v>2409501.6360006295</v>
          </cell>
        </row>
        <row r="2463">
          <cell r="D2463" t="str">
            <v xml:space="preserve">PBA01S-05 </v>
          </cell>
          <cell r="J2463">
            <v>6</v>
          </cell>
          <cell r="K2463">
            <v>2409521.4639998507</v>
          </cell>
        </row>
        <row r="2464">
          <cell r="D2464" t="str">
            <v xml:space="preserve">PBB04S-10 </v>
          </cell>
          <cell r="J2464">
            <v>3</v>
          </cell>
          <cell r="K2464">
            <v>744572.54100018181</v>
          </cell>
        </row>
        <row r="2465">
          <cell r="D2465" t="str">
            <v xml:space="preserve">PBA10S-26 </v>
          </cell>
          <cell r="J2465">
            <v>29</v>
          </cell>
          <cell r="K2465">
            <v>2405421.6750002699</v>
          </cell>
        </row>
        <row r="2466">
          <cell r="D2466" t="str">
            <v xml:space="preserve">TSE01S-10 </v>
          </cell>
          <cell r="J2466">
            <v>46</v>
          </cell>
          <cell r="K2466">
            <v>2374277.4200026877</v>
          </cell>
        </row>
        <row r="2467">
          <cell r="D2467" t="str">
            <v xml:space="preserve">PBA05S-24 </v>
          </cell>
          <cell r="J2467">
            <v>216</v>
          </cell>
          <cell r="K2467">
            <v>2371450.5840034923</v>
          </cell>
        </row>
        <row r="2468">
          <cell r="D2468" t="str">
            <v xml:space="preserve">PBB01S-07 </v>
          </cell>
          <cell r="J2468">
            <v>9</v>
          </cell>
          <cell r="K2468">
            <v>2411301.4340003254</v>
          </cell>
        </row>
        <row r="2469">
          <cell r="D2469" t="str">
            <v xml:space="preserve">PBB05S-03 </v>
          </cell>
          <cell r="J2469">
            <v>0</v>
          </cell>
          <cell r="K2469">
            <v>0</v>
          </cell>
        </row>
        <row r="2470">
          <cell r="D2470" t="str">
            <v xml:space="preserve">BPC07S-03 </v>
          </cell>
          <cell r="J2470">
            <v>83</v>
          </cell>
          <cell r="K2470">
            <v>2359452.3840005044</v>
          </cell>
        </row>
        <row r="2471">
          <cell r="D2471" t="str">
            <v xml:space="preserve">BPC04S-07 </v>
          </cell>
          <cell r="J2471">
            <v>83</v>
          </cell>
          <cell r="K2471">
            <v>2258759.9749976769</v>
          </cell>
        </row>
        <row r="2472">
          <cell r="D2472" t="str">
            <v xml:space="preserve">BPC10S-02 </v>
          </cell>
          <cell r="J2472">
            <v>81</v>
          </cell>
          <cell r="K2472">
            <v>2139441.017000447</v>
          </cell>
        </row>
        <row r="2473">
          <cell r="D2473" t="str">
            <v xml:space="preserve">BPC05S-03 </v>
          </cell>
          <cell r="J2473">
            <v>32</v>
          </cell>
          <cell r="K2473">
            <v>1924068.7310016481</v>
          </cell>
        </row>
        <row r="2474">
          <cell r="D2474" t="str">
            <v xml:space="preserve">BPB04S-06 </v>
          </cell>
          <cell r="J2474">
            <v>36</v>
          </cell>
          <cell r="K2474">
            <v>2188375.2659990452</v>
          </cell>
        </row>
        <row r="2475">
          <cell r="D2475" t="str">
            <v xml:space="preserve">BPA04S-13 </v>
          </cell>
          <cell r="J2475">
            <v>84</v>
          </cell>
          <cell r="K2475">
            <v>2254644.5669996319</v>
          </cell>
        </row>
        <row r="2476">
          <cell r="D2476" t="str">
            <v xml:space="preserve">BPA02S-13 </v>
          </cell>
          <cell r="J2476">
            <v>88</v>
          </cell>
          <cell r="K2476">
            <v>2146907.9949989682</v>
          </cell>
        </row>
        <row r="2477">
          <cell r="D2477" t="str">
            <v xml:space="preserve">BPB09S-06 </v>
          </cell>
          <cell r="J2477">
            <v>21</v>
          </cell>
          <cell r="K2477">
            <v>2060238.3760002209</v>
          </cell>
        </row>
        <row r="2478">
          <cell r="D2478" t="str">
            <v xml:space="preserve">BPB07S-07 </v>
          </cell>
          <cell r="J2478">
            <v>57</v>
          </cell>
          <cell r="K2478">
            <v>2173946.224002284</v>
          </cell>
        </row>
        <row r="2479">
          <cell r="D2479" t="str">
            <v xml:space="preserve">TMK10S-07 </v>
          </cell>
          <cell r="J2479">
            <v>193</v>
          </cell>
          <cell r="K2479">
            <v>2225943.1830048328</v>
          </cell>
        </row>
        <row r="2480">
          <cell r="D2480" t="str">
            <v xml:space="preserve">BPB03S-06 </v>
          </cell>
          <cell r="J2480">
            <v>21</v>
          </cell>
          <cell r="K2480">
            <v>2301241.8820000486</v>
          </cell>
        </row>
        <row r="2481">
          <cell r="D2481" t="str">
            <v xml:space="preserve">TMK09S-11 </v>
          </cell>
          <cell r="J2481">
            <v>35</v>
          </cell>
          <cell r="K2481">
            <v>2278336.4399992861</v>
          </cell>
        </row>
        <row r="2482">
          <cell r="D2482" t="str">
            <v xml:space="preserve">BPC04S-08 </v>
          </cell>
          <cell r="J2482">
            <v>30</v>
          </cell>
          <cell r="K2482">
            <v>2263677.0790012088</v>
          </cell>
        </row>
        <row r="2483">
          <cell r="D2483" t="str">
            <v xml:space="preserve">BPB07S-08 </v>
          </cell>
          <cell r="J2483">
            <v>28</v>
          </cell>
          <cell r="K2483">
            <v>2330397.6799999829</v>
          </cell>
        </row>
        <row r="2484">
          <cell r="D2484" t="str">
            <v xml:space="preserve">BPA02S-05 </v>
          </cell>
          <cell r="J2484">
            <v>76</v>
          </cell>
          <cell r="K2484">
            <v>2215963.7240008917</v>
          </cell>
        </row>
        <row r="2485">
          <cell r="D2485" t="str">
            <v xml:space="preserve">NOM05S-04 </v>
          </cell>
          <cell r="J2485">
            <v>4</v>
          </cell>
          <cell r="K2485">
            <v>2418970.368999755</v>
          </cell>
        </row>
        <row r="2486">
          <cell r="D2486" t="str">
            <v xml:space="preserve">BPB12S-03 </v>
          </cell>
          <cell r="J2486">
            <v>349</v>
          </cell>
          <cell r="K2486">
            <v>2257815.7520036213</v>
          </cell>
        </row>
        <row r="2487">
          <cell r="D2487" t="str">
            <v xml:space="preserve">BPB08S-09 </v>
          </cell>
          <cell r="J2487">
            <v>398</v>
          </cell>
          <cell r="K2487">
            <v>2257980.7939971797</v>
          </cell>
        </row>
        <row r="2488">
          <cell r="D2488" t="str">
            <v xml:space="preserve">BPB11S-22 </v>
          </cell>
          <cell r="J2488">
            <v>36</v>
          </cell>
          <cell r="K2488">
            <v>2233214.6830000682</v>
          </cell>
        </row>
        <row r="2489">
          <cell r="D2489" t="str">
            <v xml:space="preserve">BPB11S-10 </v>
          </cell>
          <cell r="J2489">
            <v>44</v>
          </cell>
          <cell r="K2489">
            <v>2175123.1520017376</v>
          </cell>
        </row>
        <row r="2490">
          <cell r="D2490" t="str">
            <v xml:space="preserve">BPC02S-04 </v>
          </cell>
          <cell r="J2490">
            <v>0</v>
          </cell>
          <cell r="K2490">
            <v>0</v>
          </cell>
        </row>
        <row r="2491">
          <cell r="D2491" t="str">
            <v xml:space="preserve">BPB04S-04 </v>
          </cell>
          <cell r="J2491">
            <v>382</v>
          </cell>
          <cell r="K2491">
            <v>2257242.2769879224</v>
          </cell>
        </row>
        <row r="2492">
          <cell r="D2492" t="str">
            <v xml:space="preserve">NOM01S-06 </v>
          </cell>
          <cell r="J2492">
            <v>359</v>
          </cell>
          <cell r="K2492">
            <v>2409183.9859966887</v>
          </cell>
        </row>
        <row r="2493">
          <cell r="D2493" t="str">
            <v xml:space="preserve">BPB09S-14 </v>
          </cell>
          <cell r="J2493">
            <v>0</v>
          </cell>
          <cell r="K2493">
            <v>0</v>
          </cell>
        </row>
        <row r="2494">
          <cell r="D2494" t="str">
            <v xml:space="preserve">BPB01S-03 </v>
          </cell>
          <cell r="J2494">
            <v>18</v>
          </cell>
          <cell r="K2494">
            <v>2089447.3530003335</v>
          </cell>
        </row>
        <row r="2495">
          <cell r="D2495" t="str">
            <v xml:space="preserve">NOM04S-03 </v>
          </cell>
          <cell r="J2495">
            <v>0</v>
          </cell>
          <cell r="K2495">
            <v>0</v>
          </cell>
        </row>
        <row r="2496">
          <cell r="D2496" t="str">
            <v xml:space="preserve">NOM02S-03 </v>
          </cell>
          <cell r="J2496">
            <v>377</v>
          </cell>
          <cell r="K2496">
            <v>2386920.676001301</v>
          </cell>
        </row>
        <row r="2497">
          <cell r="D2497" t="str">
            <v xml:space="preserve">BPB05S-04 </v>
          </cell>
          <cell r="J2497">
            <v>328</v>
          </cell>
          <cell r="K2497">
            <v>2024077.3099949118</v>
          </cell>
        </row>
        <row r="2498">
          <cell r="D2498" t="str">
            <v xml:space="preserve">BPB11S-02 </v>
          </cell>
          <cell r="J2498">
            <v>419</v>
          </cell>
          <cell r="K2498">
            <v>2332289.8669963935</v>
          </cell>
        </row>
        <row r="2499">
          <cell r="D2499" t="str">
            <v xml:space="preserve">BPB02S-06 </v>
          </cell>
          <cell r="J2499">
            <v>348</v>
          </cell>
          <cell r="K2499">
            <v>2132500.9140063543</v>
          </cell>
        </row>
        <row r="2500">
          <cell r="D2500" t="str">
            <v xml:space="preserve">BPB10S-05 </v>
          </cell>
          <cell r="J2500"/>
          <cell r="K2500"/>
        </row>
        <row r="2501">
          <cell r="D2501" t="str">
            <v xml:space="preserve">BPB09S-09 </v>
          </cell>
          <cell r="J2501">
            <v>138</v>
          </cell>
          <cell r="K2501">
            <v>910194.02199767064</v>
          </cell>
        </row>
        <row r="2502">
          <cell r="D2502" t="str">
            <v xml:space="preserve">BPB05S-12 </v>
          </cell>
          <cell r="J2502">
            <v>555</v>
          </cell>
          <cell r="K2502">
            <v>2322231.2990031671</v>
          </cell>
        </row>
        <row r="2503">
          <cell r="D2503" t="str">
            <v xml:space="preserve">BPA04S-09 </v>
          </cell>
          <cell r="J2503">
            <v>394</v>
          </cell>
          <cell r="K2503">
            <v>2390242.7530039335</v>
          </cell>
        </row>
        <row r="2504">
          <cell r="D2504" t="str">
            <v xml:space="preserve">BPC09S-02 </v>
          </cell>
          <cell r="J2504">
            <v>78</v>
          </cell>
          <cell r="K2504">
            <v>1793891.6930048726</v>
          </cell>
        </row>
        <row r="2505">
          <cell r="D2505" t="str">
            <v xml:space="preserve">BPA01S-03 </v>
          </cell>
          <cell r="J2505">
            <v>520</v>
          </cell>
          <cell r="K2505">
            <v>2334859.0860018739</v>
          </cell>
        </row>
        <row r="2506">
          <cell r="D2506" t="str">
            <v xml:space="preserve">TMV01S-05 </v>
          </cell>
          <cell r="J2506">
            <v>0</v>
          </cell>
          <cell r="K2506">
            <v>0</v>
          </cell>
        </row>
        <row r="2507">
          <cell r="D2507" t="str">
            <v xml:space="preserve">NOM02S-14 </v>
          </cell>
          <cell r="J2507">
            <v>33</v>
          </cell>
          <cell r="K2507">
            <v>2368134.1490002815</v>
          </cell>
        </row>
        <row r="2508">
          <cell r="D2508" t="str">
            <v xml:space="preserve">NOM03S-03 </v>
          </cell>
          <cell r="J2508">
            <v>8</v>
          </cell>
          <cell r="K2508">
            <v>2413205.3980011027</v>
          </cell>
        </row>
        <row r="2509">
          <cell r="D2509" t="str">
            <v xml:space="preserve">NOM02S-06 </v>
          </cell>
          <cell r="J2509">
            <v>12</v>
          </cell>
          <cell r="K2509">
            <v>2322853.5160007654</v>
          </cell>
        </row>
        <row r="2510">
          <cell r="D2510" t="str">
            <v xml:space="preserve">CAB01R-01 </v>
          </cell>
          <cell r="J2510">
            <v>13</v>
          </cell>
          <cell r="K2510">
            <v>2400396.1690003518</v>
          </cell>
        </row>
        <row r="2511">
          <cell r="D2511" t="str">
            <v xml:space="preserve">BSR02R-01 </v>
          </cell>
          <cell r="J2511">
            <v>48</v>
          </cell>
          <cell r="K2511">
            <v>1508757.6900008367</v>
          </cell>
        </row>
        <row r="2512">
          <cell r="D2512" t="str">
            <v xml:space="preserve">BSR02R-02 </v>
          </cell>
          <cell r="J2512">
            <v>245</v>
          </cell>
          <cell r="K2512">
            <v>2392110.8750006184</v>
          </cell>
        </row>
        <row r="2513">
          <cell r="D2513" t="str">
            <v xml:space="preserve">BSP04R-03 </v>
          </cell>
          <cell r="J2513">
            <v>13</v>
          </cell>
          <cell r="K2513">
            <v>2418479.272999987</v>
          </cell>
        </row>
        <row r="2514">
          <cell r="D2514" t="str">
            <v xml:space="preserve">BSR02R-05 </v>
          </cell>
          <cell r="J2514">
            <v>9</v>
          </cell>
          <cell r="K2514">
            <v>2413519.0009992337</v>
          </cell>
        </row>
        <row r="2515">
          <cell r="D2515" t="str">
            <v xml:space="preserve">CAB09R-01 </v>
          </cell>
          <cell r="J2515">
            <v>0</v>
          </cell>
          <cell r="K2515">
            <v>0</v>
          </cell>
        </row>
        <row r="2516">
          <cell r="D2516" t="str">
            <v xml:space="preserve">CPA06R-03 </v>
          </cell>
          <cell r="J2516">
            <v>25</v>
          </cell>
          <cell r="K2516">
            <v>2358954.3400023133</v>
          </cell>
        </row>
        <row r="2517">
          <cell r="D2517" t="str">
            <v xml:space="preserve">CPA02R-01 </v>
          </cell>
          <cell r="J2517">
            <v>270</v>
          </cell>
          <cell r="K2517">
            <v>2409823.049002164</v>
          </cell>
        </row>
        <row r="2518">
          <cell r="D2518" t="str">
            <v xml:space="preserve">DNA07R-01 </v>
          </cell>
          <cell r="J2518">
            <v>74</v>
          </cell>
          <cell r="K2518">
            <v>1789417.0239997096</v>
          </cell>
        </row>
        <row r="2519">
          <cell r="D2519" t="str">
            <v xml:space="preserve">DNA09R-01 </v>
          </cell>
          <cell r="J2519">
            <v>262</v>
          </cell>
          <cell r="K2519">
            <v>2141551.3789997203</v>
          </cell>
        </row>
        <row r="2520">
          <cell r="D2520" t="str">
            <v xml:space="preserve">KDA01R-02 </v>
          </cell>
          <cell r="J2520">
            <v>55</v>
          </cell>
          <cell r="K2520">
            <v>2415511.1929997569</v>
          </cell>
        </row>
        <row r="2521">
          <cell r="D2521" t="str">
            <v xml:space="preserve">KHY02R-01 </v>
          </cell>
          <cell r="J2521">
            <v>0</v>
          </cell>
          <cell r="K2521">
            <v>0</v>
          </cell>
        </row>
        <row r="2522">
          <cell r="D2522" t="str">
            <v xml:space="preserve">LSA06R-01 </v>
          </cell>
          <cell r="J2522">
            <v>24</v>
          </cell>
          <cell r="K2522">
            <v>2365959.0959995519</v>
          </cell>
        </row>
        <row r="2523">
          <cell r="D2523" t="str">
            <v xml:space="preserve">LSA04R-01 </v>
          </cell>
          <cell r="J2523">
            <v>15</v>
          </cell>
          <cell r="K2523">
            <v>2388369.8919984279</v>
          </cell>
        </row>
        <row r="2524">
          <cell r="D2524" t="str">
            <v xml:space="preserve">LSA09R-01 </v>
          </cell>
          <cell r="J2524">
            <v>18</v>
          </cell>
          <cell r="K2524">
            <v>2387910.0920004537</v>
          </cell>
        </row>
        <row r="2525">
          <cell r="D2525" t="str">
            <v xml:space="preserve">LSA10R-01 </v>
          </cell>
          <cell r="J2525">
            <v>12</v>
          </cell>
          <cell r="K2525">
            <v>2418936.2259994727</v>
          </cell>
        </row>
        <row r="2526">
          <cell r="D2526" t="str">
            <v xml:space="preserve">LSA01R-01 </v>
          </cell>
          <cell r="J2526">
            <v>26</v>
          </cell>
          <cell r="K2526">
            <v>2304581.9010001374</v>
          </cell>
        </row>
        <row r="2527">
          <cell r="D2527" t="str">
            <v xml:space="preserve">LSA09R-05 </v>
          </cell>
          <cell r="J2527">
            <v>4256</v>
          </cell>
          <cell r="K2527">
            <v>1694766.9990087859</v>
          </cell>
        </row>
        <row r="2528">
          <cell r="D2528" t="str">
            <v xml:space="preserve">LSA05R-01 </v>
          </cell>
          <cell r="J2528">
            <v>1836</v>
          </cell>
          <cell r="K2528">
            <v>2409716.0509988666</v>
          </cell>
        </row>
        <row r="2529">
          <cell r="D2529" t="str">
            <v xml:space="preserve">PBA01R-01 </v>
          </cell>
          <cell r="J2529">
            <v>19</v>
          </cell>
          <cell r="K2529">
            <v>2412404.803998163</v>
          </cell>
        </row>
        <row r="2530">
          <cell r="D2530" t="str">
            <v xml:space="preserve">PBA11R-02 </v>
          </cell>
          <cell r="J2530">
            <v>44</v>
          </cell>
          <cell r="K2530">
            <v>2404614.7490008967</v>
          </cell>
        </row>
        <row r="2531">
          <cell r="D2531" t="str">
            <v xml:space="preserve">PBA11R-01 </v>
          </cell>
          <cell r="J2531">
            <v>15</v>
          </cell>
          <cell r="K2531">
            <v>2397020.8439996</v>
          </cell>
        </row>
        <row r="2532">
          <cell r="D2532" t="str">
            <v>PBB04R-02</v>
          </cell>
          <cell r="J2532">
            <v>0</v>
          </cell>
          <cell r="K2532">
            <v>0</v>
          </cell>
        </row>
        <row r="2533">
          <cell r="D2533" t="str">
            <v xml:space="preserve">PBB01R-01 </v>
          </cell>
          <cell r="J2533">
            <v>6</v>
          </cell>
          <cell r="K2533">
            <v>1171229.205000191</v>
          </cell>
        </row>
        <row r="2534">
          <cell r="D2534" t="str">
            <v xml:space="preserve">PBB01R-02 </v>
          </cell>
          <cell r="J2534">
            <v>9</v>
          </cell>
          <cell r="K2534">
            <v>2412977.3899992462</v>
          </cell>
        </row>
        <row r="2535">
          <cell r="D2535" t="str">
            <v xml:space="preserve">PDA10R-01 </v>
          </cell>
          <cell r="J2535">
            <v>22</v>
          </cell>
          <cell r="K2535">
            <v>2397891.887997603</v>
          </cell>
        </row>
        <row r="2536">
          <cell r="D2536" t="str">
            <v xml:space="preserve">KUA10R-01 </v>
          </cell>
          <cell r="J2536">
            <v>12</v>
          </cell>
          <cell r="K2536">
            <v>2333531.7340000067</v>
          </cell>
        </row>
        <row r="2537">
          <cell r="D2537" t="str">
            <v xml:space="preserve">PNA10R-01 </v>
          </cell>
          <cell r="J2537">
            <v>24</v>
          </cell>
          <cell r="K2537">
            <v>2382770.130999363</v>
          </cell>
        </row>
        <row r="2538">
          <cell r="D2538" t="str">
            <v xml:space="preserve">PTH01R-01 </v>
          </cell>
          <cell r="J2538">
            <v>5</v>
          </cell>
          <cell r="K2538">
            <v>297620.36499974784</v>
          </cell>
        </row>
        <row r="2539">
          <cell r="D2539" t="str">
            <v xml:space="preserve">PTR01R-02 </v>
          </cell>
          <cell r="J2539">
            <v>24</v>
          </cell>
          <cell r="K2539">
            <v>2414709.7589999903</v>
          </cell>
        </row>
        <row r="2540">
          <cell r="D2540" t="str">
            <v xml:space="preserve">PTS02R-01 </v>
          </cell>
          <cell r="J2540">
            <v>11</v>
          </cell>
          <cell r="K2540">
            <v>2418855.0439991523</v>
          </cell>
        </row>
        <row r="2541">
          <cell r="D2541" t="str">
            <v xml:space="preserve">PTS07R-01 </v>
          </cell>
          <cell r="J2541">
            <v>13</v>
          </cell>
          <cell r="K2541">
            <v>2418529.5590001158</v>
          </cell>
        </row>
        <row r="2542">
          <cell r="D2542" t="str">
            <v xml:space="preserve">RBB09R-01 </v>
          </cell>
          <cell r="J2542">
            <v>25</v>
          </cell>
          <cell r="K2542">
            <v>2048741.2170006428</v>
          </cell>
        </row>
        <row r="2543">
          <cell r="D2543" t="str">
            <v xml:space="preserve">CBN05R-04 </v>
          </cell>
          <cell r="J2543">
            <v>6</v>
          </cell>
          <cell r="K2543">
            <v>2418776.449999027</v>
          </cell>
        </row>
        <row r="2544">
          <cell r="D2544" t="str">
            <v xml:space="preserve">RBC03R-01 </v>
          </cell>
          <cell r="J2544">
            <v>182</v>
          </cell>
          <cell r="K2544">
            <v>1650303.77300377</v>
          </cell>
        </row>
        <row r="2545">
          <cell r="D2545" t="str">
            <v xml:space="preserve">CBN05R-01 </v>
          </cell>
          <cell r="J2545">
            <v>7</v>
          </cell>
          <cell r="K2545">
            <v>2397814.8759989301</v>
          </cell>
        </row>
        <row r="2546">
          <cell r="D2546" t="str">
            <v xml:space="preserve">RBB05R-01 </v>
          </cell>
          <cell r="J2546">
            <v>14</v>
          </cell>
          <cell r="K2546">
            <v>858082.99800138921</v>
          </cell>
        </row>
        <row r="2547">
          <cell r="D2547" t="str">
            <v xml:space="preserve">CBN06R-01 </v>
          </cell>
          <cell r="J2547">
            <v>7</v>
          </cell>
          <cell r="K2547">
            <v>2418709.3569995603</v>
          </cell>
        </row>
        <row r="2548">
          <cell r="D2548" t="str">
            <v xml:space="preserve">XPA04R-01 </v>
          </cell>
          <cell r="J2548">
            <v>7</v>
          </cell>
          <cell r="K2548">
            <v>2418875.5309995264</v>
          </cell>
        </row>
        <row r="2549">
          <cell r="D2549" t="str">
            <v xml:space="preserve">CPA10R-02 </v>
          </cell>
          <cell r="J2549">
            <v>73</v>
          </cell>
          <cell r="K2549">
            <v>2415352.5959961349</v>
          </cell>
        </row>
        <row r="2550">
          <cell r="D2550" t="str">
            <v xml:space="preserve">RNA03R-01 </v>
          </cell>
          <cell r="J2550">
            <v>11</v>
          </cell>
          <cell r="K2550">
            <v>2418464.5529983565</v>
          </cell>
        </row>
        <row r="2551">
          <cell r="D2551" t="str">
            <v xml:space="preserve">CPA10R-05 </v>
          </cell>
          <cell r="J2551">
            <v>7</v>
          </cell>
          <cell r="K2551">
            <v>2397897.7029988775</v>
          </cell>
        </row>
        <row r="2552">
          <cell r="D2552" t="str">
            <v xml:space="preserve">RNA04R-01 </v>
          </cell>
          <cell r="J2552">
            <v>229</v>
          </cell>
          <cell r="K2552">
            <v>2409000.5360009847</v>
          </cell>
        </row>
        <row r="2553">
          <cell r="D2553" t="str">
            <v xml:space="preserve">RNA05R-02 </v>
          </cell>
          <cell r="J2553">
            <v>0</v>
          </cell>
          <cell r="K2553">
            <v>0</v>
          </cell>
        </row>
        <row r="2554">
          <cell r="D2554" t="str">
            <v xml:space="preserve">CPA08R-05 </v>
          </cell>
          <cell r="J2554">
            <v>3934</v>
          </cell>
          <cell r="K2554">
            <v>2007013.4359703399</v>
          </cell>
        </row>
        <row r="2555">
          <cell r="D2555" t="str">
            <v xml:space="preserve">RNB05R-02 </v>
          </cell>
          <cell r="J2555">
            <v>4</v>
          </cell>
          <cell r="K2555">
            <v>2418953.388999193</v>
          </cell>
        </row>
        <row r="2556">
          <cell r="D2556" t="str">
            <v xml:space="preserve">PTS09R-01 </v>
          </cell>
          <cell r="J2556">
            <v>17</v>
          </cell>
          <cell r="K2556">
            <v>2415254.755999893</v>
          </cell>
        </row>
        <row r="2557">
          <cell r="D2557" t="str">
            <v xml:space="preserve">RNB10R-01 </v>
          </cell>
          <cell r="J2557">
            <v>8</v>
          </cell>
          <cell r="K2557">
            <v>2418849.8129988089</v>
          </cell>
        </row>
        <row r="2558">
          <cell r="D2558" t="str">
            <v xml:space="preserve">SSA10R-01 </v>
          </cell>
          <cell r="J2558">
            <v>18</v>
          </cell>
          <cell r="K2558">
            <v>2416741.5759986965</v>
          </cell>
        </row>
        <row r="2559">
          <cell r="D2559" t="str">
            <v xml:space="preserve">PTH09R-01 </v>
          </cell>
          <cell r="J2559">
            <v>22</v>
          </cell>
          <cell r="K2559">
            <v>2412918.0459984345</v>
          </cell>
        </row>
        <row r="2560">
          <cell r="D2560" t="str">
            <v xml:space="preserve">DNA01R-01 </v>
          </cell>
          <cell r="J2560">
            <v>16</v>
          </cell>
          <cell r="K2560">
            <v>2413129.4140005251</v>
          </cell>
        </row>
        <row r="2561">
          <cell r="D2561" t="str">
            <v xml:space="preserve">DNA08R-02 </v>
          </cell>
          <cell r="J2561">
            <v>30</v>
          </cell>
          <cell r="K2561">
            <v>2410556.4780008979</v>
          </cell>
        </row>
        <row r="2562">
          <cell r="D2562" t="str">
            <v xml:space="preserve">DNA01R-02 </v>
          </cell>
          <cell r="J2562">
            <v>19</v>
          </cell>
          <cell r="K2562">
            <v>2413825.652999687</v>
          </cell>
        </row>
        <row r="2563">
          <cell r="D2563" t="str">
            <v xml:space="preserve">DNA06R-01 </v>
          </cell>
          <cell r="J2563">
            <v>52</v>
          </cell>
          <cell r="K2563">
            <v>2123814.8379991064</v>
          </cell>
        </row>
        <row r="2564">
          <cell r="D2564" t="str">
            <v xml:space="preserve">RBB09R-04 </v>
          </cell>
          <cell r="J2564">
            <v>11</v>
          </cell>
          <cell r="K2564">
            <v>2387442.0149998739</v>
          </cell>
        </row>
        <row r="2565">
          <cell r="D2565" t="str">
            <v xml:space="preserve">RBB04R-02 </v>
          </cell>
          <cell r="J2565">
            <v>84</v>
          </cell>
          <cell r="K2565">
            <v>2348381.5610000398</v>
          </cell>
        </row>
        <row r="2566">
          <cell r="D2566" t="str">
            <v xml:space="preserve">RBC04R-02 </v>
          </cell>
          <cell r="J2566">
            <v>34</v>
          </cell>
          <cell r="K2566">
            <v>2211618.007000722</v>
          </cell>
        </row>
        <row r="2567">
          <cell r="D2567" t="str">
            <v xml:space="preserve">RBB04R-01 </v>
          </cell>
          <cell r="J2567">
            <v>64</v>
          </cell>
          <cell r="K2567">
            <v>2192313.5060012341</v>
          </cell>
        </row>
        <row r="2568">
          <cell r="D2568" t="str">
            <v xml:space="preserve">RBB07R-01 </v>
          </cell>
          <cell r="J2568">
            <v>85</v>
          </cell>
          <cell r="K2568">
            <v>2411331.7069998477</v>
          </cell>
        </row>
        <row r="2569">
          <cell r="D2569" t="str">
            <v xml:space="preserve">PTS05R-01 </v>
          </cell>
          <cell r="J2569">
            <v>7</v>
          </cell>
          <cell r="K2569">
            <v>2418901.1230001226</v>
          </cell>
        </row>
        <row r="2570">
          <cell r="D2570" t="str">
            <v xml:space="preserve">CBN02R-02 </v>
          </cell>
          <cell r="J2570">
            <v>64</v>
          </cell>
          <cell r="K2570">
            <v>2382825.3169986885</v>
          </cell>
        </row>
        <row r="2571">
          <cell r="D2571" t="str">
            <v xml:space="preserve">DNA08R-01 </v>
          </cell>
          <cell r="J2571">
            <v>138</v>
          </cell>
          <cell r="K2571">
            <v>1950818.5170035111</v>
          </cell>
        </row>
        <row r="2572">
          <cell r="D2572" t="str">
            <v xml:space="preserve">PTH04R-01 </v>
          </cell>
          <cell r="J2572">
            <v>16</v>
          </cell>
          <cell r="K2572">
            <v>2416056.4649987966</v>
          </cell>
        </row>
        <row r="2573">
          <cell r="D2573" t="str">
            <v xml:space="preserve">PBA07R-01 </v>
          </cell>
          <cell r="J2573">
            <v>7</v>
          </cell>
          <cell r="K2573">
            <v>1540199.471000419</v>
          </cell>
        </row>
        <row r="2574">
          <cell r="D2574" t="str">
            <v>KDA01R-04</v>
          </cell>
          <cell r="J2574">
            <v>371</v>
          </cell>
          <cell r="K2574">
            <v>2393972.1550031332</v>
          </cell>
        </row>
        <row r="2575">
          <cell r="D2575" t="str">
            <v xml:space="preserve">PBA06R-01 </v>
          </cell>
          <cell r="J2575">
            <v>7</v>
          </cell>
          <cell r="K2575">
            <v>2418721.8589993659</v>
          </cell>
        </row>
        <row r="2576">
          <cell r="D2576" t="str">
            <v>KDA02R-01</v>
          </cell>
          <cell r="J2576">
            <v>67</v>
          </cell>
          <cell r="K2576">
            <v>2416013.1159971002</v>
          </cell>
        </row>
        <row r="2577">
          <cell r="D2577" t="str">
            <v xml:space="preserve">CAB07R-01 </v>
          </cell>
          <cell r="J2577">
            <v>11</v>
          </cell>
          <cell r="K2577">
            <v>2296075.8100009756</v>
          </cell>
        </row>
        <row r="2578">
          <cell r="D2578" t="str">
            <v xml:space="preserve">KUA04R-01 </v>
          </cell>
          <cell r="J2578">
            <v>7</v>
          </cell>
          <cell r="K2578">
            <v>2333962.7879987005</v>
          </cell>
        </row>
        <row r="2579">
          <cell r="D2579" t="str">
            <v xml:space="preserve">PDA04R-01 </v>
          </cell>
          <cell r="J2579">
            <v>11</v>
          </cell>
          <cell r="K2579">
            <v>2413937.886998523</v>
          </cell>
        </row>
        <row r="2580">
          <cell r="D2580" t="str">
            <v>BSP07R-01</v>
          </cell>
          <cell r="J2580">
            <v>635</v>
          </cell>
          <cell r="K2580">
            <v>2403347.5670099957</v>
          </cell>
        </row>
        <row r="2581">
          <cell r="D2581" t="str">
            <v xml:space="preserve">TSE01R-02 </v>
          </cell>
          <cell r="J2581">
            <v>43</v>
          </cell>
          <cell r="K2581">
            <v>2397944.605000061</v>
          </cell>
        </row>
        <row r="2582">
          <cell r="D2582" t="str">
            <v>TSE04R-01</v>
          </cell>
          <cell r="J2582">
            <v>65</v>
          </cell>
          <cell r="K2582">
            <v>2412717.3409980023</v>
          </cell>
        </row>
        <row r="2583">
          <cell r="D2583" t="str">
            <v xml:space="preserve">CPA04R-03 </v>
          </cell>
          <cell r="J2583">
            <v>6</v>
          </cell>
          <cell r="K2583">
            <v>2418928.804998938</v>
          </cell>
        </row>
        <row r="2584">
          <cell r="D2584" t="str">
            <v xml:space="preserve">CPA10R-01 </v>
          </cell>
          <cell r="J2584">
            <v>25</v>
          </cell>
          <cell r="K2584">
            <v>2414859.1749989195</v>
          </cell>
        </row>
        <row r="2585">
          <cell r="D2585" t="str">
            <v xml:space="preserve">CPA04R-01 </v>
          </cell>
          <cell r="J2585">
            <v>5</v>
          </cell>
          <cell r="K2585">
            <v>2418951.7449997365</v>
          </cell>
        </row>
        <row r="2586">
          <cell r="D2586" t="str">
            <v xml:space="preserve">CPB07R-03 </v>
          </cell>
          <cell r="J2586">
            <v>28</v>
          </cell>
          <cell r="K2586">
            <v>2075310.9000000637</v>
          </cell>
        </row>
        <row r="2587">
          <cell r="D2587" t="str">
            <v xml:space="preserve">CPB09R-03 </v>
          </cell>
          <cell r="J2587">
            <v>26</v>
          </cell>
          <cell r="K2587">
            <v>2404873.7850003177</v>
          </cell>
        </row>
        <row r="2588">
          <cell r="D2588" t="str">
            <v xml:space="preserve">LSA01R-03 </v>
          </cell>
          <cell r="J2588">
            <v>5</v>
          </cell>
          <cell r="K2588">
            <v>2418952.2649998078</v>
          </cell>
        </row>
        <row r="2589">
          <cell r="D2589" t="str">
            <v xml:space="preserve">KUR01R-03 </v>
          </cell>
          <cell r="J2589">
            <v>321</v>
          </cell>
          <cell r="K2589">
            <v>2413309.5149969682</v>
          </cell>
        </row>
        <row r="2590">
          <cell r="D2590" t="str">
            <v xml:space="preserve">LSA07R-04 </v>
          </cell>
          <cell r="J2590">
            <v>3</v>
          </cell>
          <cell r="K2590">
            <v>826510.58299967553</v>
          </cell>
        </row>
        <row r="2591">
          <cell r="D2591" t="str">
            <v xml:space="preserve">LSA09R-04 </v>
          </cell>
          <cell r="J2591">
            <v>19</v>
          </cell>
          <cell r="K2591">
            <v>2418653.6779984832</v>
          </cell>
        </row>
        <row r="2592">
          <cell r="D2592" t="str">
            <v xml:space="preserve">RNA03R-02 </v>
          </cell>
          <cell r="J2592">
            <v>15</v>
          </cell>
          <cell r="K2592">
            <v>2376552.3949983995</v>
          </cell>
        </row>
        <row r="2593">
          <cell r="D2593" t="str">
            <v xml:space="preserve">PNA04R-01 </v>
          </cell>
          <cell r="J2593">
            <v>21</v>
          </cell>
          <cell r="K2593">
            <v>2393844.7389999172</v>
          </cell>
        </row>
        <row r="2594">
          <cell r="D2594" t="str">
            <v xml:space="preserve">TSE09R-01 </v>
          </cell>
          <cell r="J2594">
            <v>6</v>
          </cell>
          <cell r="K2594">
            <v>2418681.25299979</v>
          </cell>
        </row>
        <row r="2595">
          <cell r="D2595" t="str">
            <v xml:space="preserve">BSR01R-07 </v>
          </cell>
          <cell r="J2595">
            <v>8</v>
          </cell>
          <cell r="K2595">
            <v>2418336.5399995353</v>
          </cell>
        </row>
        <row r="2596">
          <cell r="D2596" t="str">
            <v xml:space="preserve">RBA07R-01 </v>
          </cell>
          <cell r="J2596">
            <v>92</v>
          </cell>
          <cell r="K2596">
            <v>2289199.7840022901</v>
          </cell>
        </row>
        <row r="2597">
          <cell r="D2597" t="str">
            <v xml:space="preserve">DNA09R-02 </v>
          </cell>
          <cell r="J2597">
            <v>86</v>
          </cell>
          <cell r="K2597">
            <v>1961274.1399989696</v>
          </cell>
        </row>
        <row r="2598">
          <cell r="D2598" t="str">
            <v xml:space="preserve">SSA05R-01 </v>
          </cell>
          <cell r="J2598">
            <v>143</v>
          </cell>
          <cell r="K2598">
            <v>1880060.4530023411</v>
          </cell>
        </row>
        <row r="2599">
          <cell r="D2599" t="str">
            <v xml:space="preserve">PTH04R-02 </v>
          </cell>
          <cell r="J2599">
            <v>2</v>
          </cell>
          <cell r="K2599">
            <v>287920.5400000792</v>
          </cell>
        </row>
        <row r="2600">
          <cell r="D2600" t="str">
            <v xml:space="preserve">HUC05R-01 </v>
          </cell>
          <cell r="J2600">
            <v>10</v>
          </cell>
          <cell r="K2600">
            <v>2364147.0980006503</v>
          </cell>
        </row>
        <row r="2601">
          <cell r="D2601" t="str">
            <v xml:space="preserve">DNA05R-02 </v>
          </cell>
          <cell r="J2601">
            <v>110</v>
          </cell>
          <cell r="K2601">
            <v>2345089.373995713</v>
          </cell>
        </row>
        <row r="2602">
          <cell r="D2602" t="str">
            <v xml:space="preserve">HUB08R-01 </v>
          </cell>
          <cell r="J2602">
            <v>124</v>
          </cell>
          <cell r="K2602">
            <v>2380216.1860001273</v>
          </cell>
        </row>
        <row r="2603">
          <cell r="D2603" t="str">
            <v xml:space="preserve">PNA09R-02 </v>
          </cell>
          <cell r="J2603">
            <v>15</v>
          </cell>
          <cell r="K2603">
            <v>2327895.7949986216</v>
          </cell>
        </row>
        <row r="2604">
          <cell r="D2604" t="str">
            <v xml:space="preserve">KDA01R-08 </v>
          </cell>
          <cell r="J2604">
            <v>131</v>
          </cell>
          <cell r="K2604">
            <v>2413890.2570007602</v>
          </cell>
        </row>
        <row r="2605">
          <cell r="D2605" t="str">
            <v xml:space="preserve">KUA07R-02 </v>
          </cell>
          <cell r="J2605">
            <v>29</v>
          </cell>
          <cell r="K2605">
            <v>2418155.3040005732</v>
          </cell>
        </row>
        <row r="2606">
          <cell r="D2606" t="str">
            <v xml:space="preserve">PDA03R-01 </v>
          </cell>
          <cell r="J2606">
            <v>14</v>
          </cell>
          <cell r="K2606">
            <v>2414345.8189986879</v>
          </cell>
        </row>
        <row r="2607">
          <cell r="D2607" t="str">
            <v xml:space="preserve">RBC02R-01 </v>
          </cell>
          <cell r="J2607">
            <v>23</v>
          </cell>
          <cell r="K2607">
            <v>2392067.6169999875</v>
          </cell>
        </row>
        <row r="2608">
          <cell r="D2608" t="str">
            <v xml:space="preserve">RBB09R-02 </v>
          </cell>
          <cell r="J2608">
            <v>10</v>
          </cell>
          <cell r="K2608">
            <v>2412767.8340001265</v>
          </cell>
        </row>
        <row r="2609">
          <cell r="D2609" t="str">
            <v xml:space="preserve">CPA02R-08 </v>
          </cell>
          <cell r="J2609">
            <v>11</v>
          </cell>
          <cell r="K2609">
            <v>2134255.7009993121</v>
          </cell>
        </row>
        <row r="2610">
          <cell r="D2610" t="str">
            <v xml:space="preserve">CPA09R-02 </v>
          </cell>
          <cell r="J2610">
            <v>40</v>
          </cell>
          <cell r="K2610">
            <v>2379774.2669980042</v>
          </cell>
        </row>
        <row r="2611">
          <cell r="D2611" t="str">
            <v xml:space="preserve">CPA10R-04 </v>
          </cell>
          <cell r="J2611">
            <v>5</v>
          </cell>
          <cell r="K2611">
            <v>2418949.5159991784</v>
          </cell>
        </row>
        <row r="2612">
          <cell r="D2612" t="str">
            <v xml:space="preserve">HUC03R-02 </v>
          </cell>
          <cell r="J2612">
            <v>9</v>
          </cell>
          <cell r="K2612">
            <v>2389789.2599993851</v>
          </cell>
        </row>
        <row r="2613">
          <cell r="D2613" t="str">
            <v xml:space="preserve">PBB04R-01 </v>
          </cell>
          <cell r="J2613">
            <v>33</v>
          </cell>
          <cell r="K2613">
            <v>2401630.2830008557</v>
          </cell>
        </row>
        <row r="2614">
          <cell r="D2614" t="str">
            <v xml:space="preserve">LSA07R-02 </v>
          </cell>
          <cell r="J2614">
            <v>9</v>
          </cell>
          <cell r="K2614">
            <v>2386634.680998791</v>
          </cell>
        </row>
        <row r="2615">
          <cell r="D2615" t="str">
            <v xml:space="preserve">CBN03R-02 </v>
          </cell>
          <cell r="J2615">
            <v>7</v>
          </cell>
          <cell r="K2615">
            <v>2418928.8929994917</v>
          </cell>
        </row>
        <row r="2616">
          <cell r="D2616" t="str">
            <v xml:space="preserve">PTR02R-02 </v>
          </cell>
          <cell r="J2616">
            <v>19</v>
          </cell>
          <cell r="K2616">
            <v>2406662.7619984327</v>
          </cell>
        </row>
        <row r="2617">
          <cell r="D2617" t="str">
            <v xml:space="preserve">RBB04R-03 </v>
          </cell>
          <cell r="J2617">
            <v>15</v>
          </cell>
          <cell r="K2617">
            <v>2409376.6900001094</v>
          </cell>
        </row>
        <row r="2618">
          <cell r="D2618" t="str">
            <v xml:space="preserve">PBB04R-03 </v>
          </cell>
          <cell r="J2618">
            <v>96</v>
          </cell>
          <cell r="K2618">
            <v>2318385.2949967375</v>
          </cell>
        </row>
        <row r="2619">
          <cell r="D2619" t="str">
            <v xml:space="preserve">CAB03R-02 </v>
          </cell>
          <cell r="J2619">
            <v>0</v>
          </cell>
          <cell r="K2619">
            <v>0</v>
          </cell>
        </row>
        <row r="2620">
          <cell r="D2620" t="str">
            <v xml:space="preserve">KUA09R-03 </v>
          </cell>
          <cell r="J2620">
            <v>12</v>
          </cell>
          <cell r="K2620">
            <v>2266001.908000675</v>
          </cell>
        </row>
        <row r="2621">
          <cell r="D2621" t="str">
            <v xml:space="preserve">CPA01R-01 </v>
          </cell>
          <cell r="J2621">
            <v>16</v>
          </cell>
          <cell r="K2621">
            <v>2358512.0039994596</v>
          </cell>
        </row>
        <row r="2622">
          <cell r="D2622" t="str">
            <v xml:space="preserve">CAB09R-02 </v>
          </cell>
          <cell r="J2622">
            <v>0</v>
          </cell>
          <cell r="K2622">
            <v>0</v>
          </cell>
        </row>
        <row r="2623">
          <cell r="D2623" t="str">
            <v xml:space="preserve">CAB10R-02 </v>
          </cell>
          <cell r="J2623">
            <v>9</v>
          </cell>
          <cell r="K2623">
            <v>2417299.3799988879</v>
          </cell>
        </row>
        <row r="2624">
          <cell r="D2624" t="str">
            <v xml:space="preserve">KUR08R-03 </v>
          </cell>
          <cell r="J2624">
            <v>320</v>
          </cell>
          <cell r="K2624">
            <v>2413310.621999111</v>
          </cell>
        </row>
        <row r="2625">
          <cell r="D2625" t="str">
            <v xml:space="preserve">PBA05R-01 </v>
          </cell>
          <cell r="J2625">
            <v>19</v>
          </cell>
          <cell r="K2625">
            <v>2412947.1199996071</v>
          </cell>
        </row>
        <row r="2626">
          <cell r="D2626" t="str">
            <v xml:space="preserve">RBB08R-02 </v>
          </cell>
          <cell r="J2626">
            <v>70</v>
          </cell>
          <cell r="K2626">
            <v>2415846.2529996643</v>
          </cell>
        </row>
        <row r="2627">
          <cell r="D2627" t="str">
            <v xml:space="preserve">PBA06R-02 </v>
          </cell>
          <cell r="J2627">
            <v>300</v>
          </cell>
          <cell r="K2627">
            <v>2409884.4569967594</v>
          </cell>
        </row>
        <row r="2628">
          <cell r="D2628" t="str">
            <v xml:space="preserve">HUU03R-04 </v>
          </cell>
          <cell r="J2628">
            <v>95</v>
          </cell>
          <cell r="K2628">
            <v>2415645.0559963938</v>
          </cell>
        </row>
        <row r="2629">
          <cell r="D2629" t="str">
            <v xml:space="preserve">TSE05R-01 </v>
          </cell>
          <cell r="J2629">
            <v>62</v>
          </cell>
          <cell r="K2629">
            <v>2413915.4759968165</v>
          </cell>
        </row>
        <row r="2630">
          <cell r="D2630" t="str">
            <v xml:space="preserve">LSA03R-05 </v>
          </cell>
          <cell r="J2630">
            <v>28</v>
          </cell>
          <cell r="K2630">
            <v>2417895.8440017421</v>
          </cell>
        </row>
        <row r="2631">
          <cell r="D2631" t="str">
            <v xml:space="preserve">LSA09R-07 </v>
          </cell>
          <cell r="J2631">
            <v>0</v>
          </cell>
          <cell r="K2631">
            <v>0</v>
          </cell>
        </row>
        <row r="2632">
          <cell r="D2632" t="str">
            <v xml:space="preserve">LSA10R-05 </v>
          </cell>
          <cell r="J2632">
            <v>592</v>
          </cell>
          <cell r="K2632">
            <v>2406611.2589918543</v>
          </cell>
        </row>
        <row r="2633">
          <cell r="D2633" t="str">
            <v xml:space="preserve">CPA08R-02 </v>
          </cell>
          <cell r="J2633">
            <v>43</v>
          </cell>
          <cell r="K2633">
            <v>2417475.8080017753</v>
          </cell>
        </row>
        <row r="2634">
          <cell r="D2634" t="str">
            <v xml:space="preserve">XPA04R-02 </v>
          </cell>
          <cell r="J2634">
            <v>523</v>
          </cell>
          <cell r="K2634">
            <v>2409869.0149958013</v>
          </cell>
        </row>
        <row r="2635">
          <cell r="D2635" t="str">
            <v xml:space="preserve">XPA01R-03 </v>
          </cell>
          <cell r="J2635">
            <v>54</v>
          </cell>
          <cell r="K2635">
            <v>2415372.443998768</v>
          </cell>
        </row>
        <row r="2636">
          <cell r="D2636" t="str">
            <v xml:space="preserve">PTH04R-05 </v>
          </cell>
          <cell r="J2636">
            <v>186</v>
          </cell>
          <cell r="K2636">
            <v>2411392.0899968594</v>
          </cell>
        </row>
        <row r="2637">
          <cell r="D2637" t="str">
            <v xml:space="preserve">RNA06R-01 </v>
          </cell>
          <cell r="J2637">
            <v>289</v>
          </cell>
          <cell r="K2637">
            <v>2360461.860007653</v>
          </cell>
        </row>
        <row r="2638">
          <cell r="D2638" t="str">
            <v xml:space="preserve">RNB04R-01 </v>
          </cell>
          <cell r="J2638">
            <v>224</v>
          </cell>
          <cell r="K2638">
            <v>2401366.8989876518</v>
          </cell>
        </row>
        <row r="2639">
          <cell r="D2639" t="str">
            <v xml:space="preserve">RNB09R-03 </v>
          </cell>
          <cell r="J2639">
            <v>99</v>
          </cell>
          <cell r="K2639">
            <v>2414691.8360001175</v>
          </cell>
        </row>
        <row r="2640">
          <cell r="D2640" t="str">
            <v xml:space="preserve">RBB03BR-01 </v>
          </cell>
          <cell r="J2640">
            <v>0</v>
          </cell>
          <cell r="K2640">
            <v>0</v>
          </cell>
        </row>
        <row r="2641">
          <cell r="D2641" t="str">
            <v xml:space="preserve">RBB04BR-01 </v>
          </cell>
          <cell r="J2641">
            <v>0</v>
          </cell>
          <cell r="K2641">
            <v>0</v>
          </cell>
        </row>
        <row r="2642">
          <cell r="D2642" t="str">
            <v xml:space="preserve">RBB07BR-01 </v>
          </cell>
          <cell r="J2642">
            <v>0</v>
          </cell>
          <cell r="K2642">
            <v>0</v>
          </cell>
        </row>
        <row r="2643">
          <cell r="D2643" t="str">
            <v xml:space="preserve">KUA01R-04 </v>
          </cell>
          <cell r="J2643"/>
          <cell r="K2643"/>
        </row>
        <row r="2644">
          <cell r="D2644" t="str">
            <v xml:space="preserve">RNA03R-03 </v>
          </cell>
          <cell r="J2644">
            <v>5</v>
          </cell>
          <cell r="K2644">
            <v>2419097.9880005121</v>
          </cell>
        </row>
        <row r="2645">
          <cell r="D2645" t="str">
            <v xml:space="preserve">RNA05R-03 </v>
          </cell>
          <cell r="J2645">
            <v>104</v>
          </cell>
          <cell r="K2645">
            <v>2416700.7920014439</v>
          </cell>
        </row>
        <row r="2646">
          <cell r="D2646" t="str">
            <v xml:space="preserve">KHY06R-03 </v>
          </cell>
          <cell r="J2646">
            <v>2</v>
          </cell>
          <cell r="K2646">
            <v>2419107.5340002077</v>
          </cell>
        </row>
        <row r="2647">
          <cell r="D2647" t="str">
            <v xml:space="preserve">CPA08R-03 </v>
          </cell>
          <cell r="J2647">
            <v>4</v>
          </cell>
          <cell r="K2647">
            <v>2419105.0640000263</v>
          </cell>
        </row>
        <row r="2648">
          <cell r="D2648" t="str">
            <v xml:space="preserve">BSP01R-02 </v>
          </cell>
          <cell r="J2648"/>
          <cell r="K2648"/>
        </row>
        <row r="2649">
          <cell r="D2649" t="str">
            <v xml:space="preserve">BSP09R-01 </v>
          </cell>
          <cell r="J2649">
            <v>56</v>
          </cell>
          <cell r="K2649">
            <v>2415469.4220007164</v>
          </cell>
        </row>
        <row r="2650">
          <cell r="D2650" t="str">
            <v xml:space="preserve">RNA03R-04 </v>
          </cell>
          <cell r="J2650">
            <v>0</v>
          </cell>
          <cell r="K2650">
            <v>0</v>
          </cell>
        </row>
        <row r="2651">
          <cell r="D2651" t="str">
            <v xml:space="preserve">RNA05R-01 </v>
          </cell>
          <cell r="J2651">
            <v>21</v>
          </cell>
          <cell r="K2651">
            <v>681364.63299826719</v>
          </cell>
        </row>
        <row r="2652">
          <cell r="D2652" t="str">
            <v xml:space="preserve">RNB09R-01 </v>
          </cell>
          <cell r="J2652">
            <v>373</v>
          </cell>
          <cell r="K2652">
            <v>2372719.0240078373</v>
          </cell>
        </row>
        <row r="2653">
          <cell r="D2653" t="str">
            <v xml:space="preserve">CBN02R-01  </v>
          </cell>
          <cell r="J2653">
            <v>2786</v>
          </cell>
          <cell r="K2653">
            <v>1988755.0020111725</v>
          </cell>
        </row>
        <row r="2654">
          <cell r="D2654" t="str">
            <v xml:space="preserve">RNB05R-03 </v>
          </cell>
          <cell r="J2654">
            <v>189</v>
          </cell>
          <cell r="K2654">
            <v>2413291.9529951876</v>
          </cell>
        </row>
        <row r="2655">
          <cell r="D2655" t="str">
            <v xml:space="preserve">XPA02R-03 </v>
          </cell>
          <cell r="J2655">
            <v>489</v>
          </cell>
          <cell r="K2655">
            <v>2181269.6510148235</v>
          </cell>
        </row>
        <row r="2656">
          <cell r="D2656" t="str">
            <v xml:space="preserve">XPA01R-05 </v>
          </cell>
          <cell r="J2656">
            <v>54</v>
          </cell>
          <cell r="K2656">
            <v>2385963.9619998867</v>
          </cell>
        </row>
        <row r="2657">
          <cell r="D2657" t="str">
            <v xml:space="preserve">XPA02R-04 </v>
          </cell>
          <cell r="J2657">
            <v>54</v>
          </cell>
          <cell r="K2657">
            <v>2415547.0520029776</v>
          </cell>
        </row>
        <row r="2658">
          <cell r="D2658" t="str">
            <v xml:space="preserve">XPA01R-01 </v>
          </cell>
          <cell r="J2658">
            <v>370</v>
          </cell>
          <cell r="K2658">
            <v>2392812.8869938897</v>
          </cell>
        </row>
        <row r="2659">
          <cell r="D2659" t="str">
            <v xml:space="preserve">TSE07R-02 </v>
          </cell>
          <cell r="J2659">
            <v>377</v>
          </cell>
          <cell r="K2659">
            <v>2363602.3429986555</v>
          </cell>
        </row>
        <row r="2660">
          <cell r="D2660" t="str">
            <v xml:space="preserve">QTA10R-01 </v>
          </cell>
          <cell r="J2660">
            <v>375</v>
          </cell>
          <cell r="K2660">
            <v>2388130.106011522</v>
          </cell>
        </row>
        <row r="2661">
          <cell r="D2661" t="str">
            <v xml:space="preserve">TSE07R-03 </v>
          </cell>
          <cell r="J2661">
            <v>375</v>
          </cell>
          <cell r="K2661">
            <v>2393312.5259957509</v>
          </cell>
        </row>
        <row r="2662">
          <cell r="D2662" t="str">
            <v xml:space="preserve">BSR07R-02 </v>
          </cell>
          <cell r="J2662">
            <v>399</v>
          </cell>
          <cell r="K2662">
            <v>2372579.9370070221</v>
          </cell>
        </row>
        <row r="2663">
          <cell r="D2663" t="str">
            <v xml:space="preserve">BSR02R-04 </v>
          </cell>
          <cell r="J2663"/>
          <cell r="K2663"/>
        </row>
        <row r="2664">
          <cell r="D2664" t="str">
            <v xml:space="preserve">BSP09R-02 </v>
          </cell>
          <cell r="J2664">
            <v>379</v>
          </cell>
          <cell r="K2664">
            <v>2391812.3839974403</v>
          </cell>
        </row>
        <row r="2665">
          <cell r="D2665" t="str">
            <v xml:space="preserve">BSP04R-05 </v>
          </cell>
          <cell r="J2665">
            <v>44</v>
          </cell>
          <cell r="K2665">
            <v>2416067.8659987403</v>
          </cell>
        </row>
        <row r="2666">
          <cell r="D2666" t="str">
            <v xml:space="preserve">RNA05R-07 </v>
          </cell>
          <cell r="J2666">
            <v>64</v>
          </cell>
          <cell r="K2666">
            <v>2415908.3439969923</v>
          </cell>
        </row>
        <row r="2667">
          <cell r="D2667" t="str">
            <v xml:space="preserve">CPA02R-09 </v>
          </cell>
          <cell r="J2667">
            <v>65</v>
          </cell>
          <cell r="K2667">
            <v>2415253.6799973808</v>
          </cell>
        </row>
        <row r="2668">
          <cell r="D2668" t="str">
            <v xml:space="preserve">LSA09R-03 </v>
          </cell>
          <cell r="J2668">
            <v>61</v>
          </cell>
          <cell r="K2668">
            <v>2415250.2970017493</v>
          </cell>
        </row>
        <row r="2669">
          <cell r="D2669" t="str">
            <v xml:space="preserve">CPA09R-04 </v>
          </cell>
          <cell r="J2669">
            <v>0</v>
          </cell>
          <cell r="K2669">
            <v>0</v>
          </cell>
        </row>
        <row r="2670">
          <cell r="D2670" t="str">
            <v xml:space="preserve">LSA07R-07 </v>
          </cell>
          <cell r="J2670">
            <v>125</v>
          </cell>
          <cell r="K2670">
            <v>2388553.6650027148</v>
          </cell>
        </row>
        <row r="2671">
          <cell r="D2671" t="str">
            <v xml:space="preserve">LSA07R-05 </v>
          </cell>
          <cell r="J2671">
            <v>0</v>
          </cell>
          <cell r="K2671">
            <v>0</v>
          </cell>
        </row>
        <row r="2672">
          <cell r="D2672" t="str">
            <v xml:space="preserve">RNA04R-03 </v>
          </cell>
          <cell r="J2672">
            <v>367</v>
          </cell>
          <cell r="K2672">
            <v>2392697.8930057492</v>
          </cell>
        </row>
        <row r="2673">
          <cell r="D2673" t="str">
            <v xml:space="preserve">BSP04R-04 </v>
          </cell>
          <cell r="J2673">
            <v>384</v>
          </cell>
          <cell r="K2673">
            <v>2391171.1900018388</v>
          </cell>
        </row>
        <row r="2674">
          <cell r="D2674" t="str">
            <v xml:space="preserve">BSP07R-04 </v>
          </cell>
          <cell r="J2674">
            <v>377</v>
          </cell>
          <cell r="K2674">
            <v>2392422.4320055218</v>
          </cell>
        </row>
        <row r="2675">
          <cell r="D2675" t="str">
            <v xml:space="preserve">KDA02R-02 </v>
          </cell>
          <cell r="J2675">
            <v>355</v>
          </cell>
          <cell r="K2675">
            <v>2394143.4599932982</v>
          </cell>
        </row>
        <row r="2676">
          <cell r="D2676" t="str">
            <v xml:space="preserve">BSP02R-02 </v>
          </cell>
          <cell r="J2676">
            <v>16</v>
          </cell>
          <cell r="K2676">
            <v>2389809.6449993318</v>
          </cell>
        </row>
        <row r="2677">
          <cell r="D2677" t="str">
            <v xml:space="preserve">BSP02R-03 </v>
          </cell>
          <cell r="J2677">
            <v>26</v>
          </cell>
          <cell r="K2677">
            <v>2412301.6559997573</v>
          </cell>
        </row>
        <row r="2678">
          <cell r="D2678" t="str">
            <v xml:space="preserve">BSR02R-07 </v>
          </cell>
          <cell r="J2678">
            <v>8</v>
          </cell>
          <cell r="K2678">
            <v>2418851.0370007949</v>
          </cell>
        </row>
        <row r="2679">
          <cell r="D2679" t="str">
            <v xml:space="preserve">BSP05R-01 </v>
          </cell>
          <cell r="J2679">
            <v>21</v>
          </cell>
          <cell r="K2679">
            <v>2412825.5049996777</v>
          </cell>
        </row>
        <row r="2680">
          <cell r="D2680" t="str">
            <v xml:space="preserve">BSP06R-02 </v>
          </cell>
          <cell r="J2680">
            <v>13</v>
          </cell>
          <cell r="K2680">
            <v>2412378.3079992514</v>
          </cell>
        </row>
        <row r="2681">
          <cell r="D2681" t="str">
            <v xml:space="preserve">PTH03R-01 </v>
          </cell>
          <cell r="J2681">
            <v>68</v>
          </cell>
          <cell r="K2681">
            <v>2403461.6739989491</v>
          </cell>
        </row>
        <row r="2682">
          <cell r="D2682" t="str">
            <v xml:space="preserve">BSP07R-05 </v>
          </cell>
          <cell r="J2682">
            <v>7</v>
          </cell>
          <cell r="K2682">
            <v>2418506.8669988774</v>
          </cell>
        </row>
        <row r="2683">
          <cell r="D2683" t="str">
            <v xml:space="preserve">BSP10R-02 </v>
          </cell>
          <cell r="J2683">
            <v>16</v>
          </cell>
          <cell r="K2683">
            <v>2413355.9110010974</v>
          </cell>
        </row>
        <row r="2684">
          <cell r="D2684" t="str">
            <v xml:space="preserve">BSR01R-04 </v>
          </cell>
          <cell r="J2684">
            <v>94</v>
          </cell>
          <cell r="K2684">
            <v>1175835.4430029169</v>
          </cell>
        </row>
        <row r="2685">
          <cell r="D2685" t="str">
            <v xml:space="preserve">BSR01R-05 </v>
          </cell>
          <cell r="J2685">
            <v>16</v>
          </cell>
          <cell r="K2685">
            <v>1788216.2570013665</v>
          </cell>
        </row>
        <row r="2686">
          <cell r="D2686" t="str">
            <v xml:space="preserve">BSR02R-06 </v>
          </cell>
          <cell r="J2686">
            <v>8</v>
          </cell>
          <cell r="K2686">
            <v>2378403.3890000777</v>
          </cell>
        </row>
        <row r="2687">
          <cell r="D2687" t="str">
            <v xml:space="preserve">PTH06R-02 </v>
          </cell>
          <cell r="J2687">
            <v>17</v>
          </cell>
          <cell r="K2687">
            <v>2414678.7080010166</v>
          </cell>
        </row>
        <row r="2688">
          <cell r="D2688" t="str">
            <v xml:space="preserve">PBA01R-02 </v>
          </cell>
          <cell r="J2688">
            <v>152</v>
          </cell>
          <cell r="K2688">
            <v>2385798.7130011898</v>
          </cell>
        </row>
        <row r="2689">
          <cell r="D2689" t="str">
            <v xml:space="preserve">CAB01R-05 </v>
          </cell>
          <cell r="J2689">
            <v>7</v>
          </cell>
          <cell r="K2689">
            <v>2418952.9579992173</v>
          </cell>
        </row>
        <row r="2690">
          <cell r="D2690" t="str">
            <v xml:space="preserve">CAA06R-01 </v>
          </cell>
          <cell r="J2690">
            <v>32</v>
          </cell>
          <cell r="K2690">
            <v>2408254.6760007273</v>
          </cell>
        </row>
        <row r="2691">
          <cell r="D2691" t="str">
            <v xml:space="preserve">CAB06R-03 </v>
          </cell>
          <cell r="J2691">
            <v>13</v>
          </cell>
          <cell r="K2691">
            <v>2300238.8729997911</v>
          </cell>
        </row>
        <row r="2692">
          <cell r="D2692" t="str">
            <v xml:space="preserve">CAB07R-02 </v>
          </cell>
          <cell r="J2692">
            <v>13</v>
          </cell>
          <cell r="K2692">
            <v>2412718.523000367</v>
          </cell>
        </row>
        <row r="2693">
          <cell r="D2693" t="str">
            <v xml:space="preserve">CAB02R-02 </v>
          </cell>
          <cell r="J2693">
            <v>11</v>
          </cell>
          <cell r="K2693">
            <v>2305539.4060019637</v>
          </cell>
        </row>
        <row r="2694">
          <cell r="D2694" t="str">
            <v xml:space="preserve">CBN04R-01 </v>
          </cell>
          <cell r="J2694">
            <v>11</v>
          </cell>
          <cell r="K2694">
            <v>2397688.1900001783</v>
          </cell>
        </row>
        <row r="2695">
          <cell r="D2695" t="str">
            <v xml:space="preserve">XPA05R-01 </v>
          </cell>
          <cell r="J2695">
            <v>342</v>
          </cell>
          <cell r="K2695">
            <v>2346164.8169994587</v>
          </cell>
        </row>
        <row r="2696">
          <cell r="D2696" t="str">
            <v xml:space="preserve">XPA02R-02 </v>
          </cell>
          <cell r="J2696">
            <v>5</v>
          </cell>
          <cell r="K2696">
            <v>2418954.1869995417</v>
          </cell>
        </row>
        <row r="2697">
          <cell r="D2697" t="str">
            <v xml:space="preserve">XPA01R-02 </v>
          </cell>
          <cell r="J2697">
            <v>7</v>
          </cell>
          <cell r="K2697">
            <v>2418944.7099996731</v>
          </cell>
        </row>
        <row r="2698">
          <cell r="D2698" t="str">
            <v xml:space="preserve">XPA01R-04 </v>
          </cell>
          <cell r="J2698">
            <v>9</v>
          </cell>
          <cell r="K2698">
            <v>2397717.3790008528</v>
          </cell>
        </row>
        <row r="2699">
          <cell r="D2699" t="str">
            <v xml:space="preserve">XPA05R-04 </v>
          </cell>
          <cell r="J2699">
            <v>6</v>
          </cell>
          <cell r="K2699">
            <v>2418884.2339993687</v>
          </cell>
        </row>
        <row r="2700">
          <cell r="D2700" t="str">
            <v xml:space="preserve">PBA02R-04 </v>
          </cell>
          <cell r="J2700">
            <v>0</v>
          </cell>
          <cell r="K2700">
            <v>0</v>
          </cell>
        </row>
        <row r="2701">
          <cell r="D2701" t="str">
            <v xml:space="preserve">CPA02R-06 </v>
          </cell>
          <cell r="J2701">
            <v>5</v>
          </cell>
          <cell r="K2701">
            <v>2418912.2530003544</v>
          </cell>
        </row>
        <row r="2702">
          <cell r="D2702" t="str">
            <v xml:space="preserve">CPA02R-07 </v>
          </cell>
          <cell r="J2702">
            <v>21</v>
          </cell>
          <cell r="K2702">
            <v>2396972.0810009167</v>
          </cell>
        </row>
        <row r="2703">
          <cell r="D2703" t="str">
            <v xml:space="preserve">CPA02R-11 </v>
          </cell>
          <cell r="J2703">
            <v>6</v>
          </cell>
          <cell r="K2703">
            <v>2418902.7100011706</v>
          </cell>
        </row>
        <row r="2704">
          <cell r="D2704" t="str">
            <v xml:space="preserve">CPA03R-03 </v>
          </cell>
          <cell r="J2704">
            <v>17</v>
          </cell>
          <cell r="K2704">
            <v>2344659.3550000805</v>
          </cell>
        </row>
        <row r="2705">
          <cell r="D2705" t="str">
            <v xml:space="preserve">CPA03R-04 </v>
          </cell>
          <cell r="J2705">
            <v>15</v>
          </cell>
          <cell r="K2705">
            <v>2405151.9019985106</v>
          </cell>
        </row>
        <row r="2706">
          <cell r="D2706" t="str">
            <v xml:space="preserve">PNA08R-02 </v>
          </cell>
          <cell r="J2706">
            <v>7</v>
          </cell>
          <cell r="K2706">
            <v>2418897.1509995637</v>
          </cell>
        </row>
        <row r="2707">
          <cell r="D2707" t="str">
            <v xml:space="preserve">CPA09R-01 </v>
          </cell>
          <cell r="J2707">
            <v>30</v>
          </cell>
          <cell r="K2707">
            <v>2415029.6830021078</v>
          </cell>
        </row>
        <row r="2708">
          <cell r="D2708" t="str">
            <v xml:space="preserve">CPA09R-03 </v>
          </cell>
          <cell r="J2708">
            <v>22</v>
          </cell>
          <cell r="K2708">
            <v>2334693.9410008024</v>
          </cell>
        </row>
        <row r="2709">
          <cell r="D2709" t="str">
            <v xml:space="preserve">CPA10R-06 </v>
          </cell>
          <cell r="J2709">
            <v>6</v>
          </cell>
          <cell r="K2709">
            <v>2418912.6290003769</v>
          </cell>
        </row>
        <row r="2710">
          <cell r="D2710" t="str">
            <v xml:space="preserve">CPA10R-07 </v>
          </cell>
          <cell r="J2710">
            <v>7</v>
          </cell>
          <cell r="K2710">
            <v>2414976.0820016032</v>
          </cell>
        </row>
        <row r="2711">
          <cell r="D2711" t="str">
            <v xml:space="preserve">PBA05R-02 </v>
          </cell>
          <cell r="J2711">
            <v>48</v>
          </cell>
          <cell r="K2711">
            <v>2407460.5800005374</v>
          </cell>
        </row>
        <row r="2712">
          <cell r="D2712" t="str">
            <v xml:space="preserve">CPB09R-02 </v>
          </cell>
          <cell r="J2712">
            <v>16</v>
          </cell>
          <cell r="K2712">
            <v>2400588.7680009473</v>
          </cell>
        </row>
        <row r="2713">
          <cell r="D2713" t="str">
            <v xml:space="preserve">DNA01R-03 </v>
          </cell>
          <cell r="J2713">
            <v>126</v>
          </cell>
          <cell r="K2713">
            <v>1860937.8440011991</v>
          </cell>
        </row>
        <row r="2714">
          <cell r="D2714" t="str">
            <v xml:space="preserve">HUB01R-08 </v>
          </cell>
          <cell r="J2714">
            <v>26</v>
          </cell>
          <cell r="K2714">
            <v>2417404.4300017878</v>
          </cell>
        </row>
        <row r="2715">
          <cell r="D2715" t="str">
            <v xml:space="preserve">DNA07R-02 </v>
          </cell>
          <cell r="J2715">
            <v>31</v>
          </cell>
          <cell r="K2715">
            <v>1792066.666001128</v>
          </cell>
        </row>
        <row r="2716">
          <cell r="D2716" t="str">
            <v xml:space="preserve">DNA09R-03 </v>
          </cell>
          <cell r="J2716">
            <v>30</v>
          </cell>
          <cell r="K2716">
            <v>2415539.8450006032</v>
          </cell>
        </row>
        <row r="2717">
          <cell r="D2717" t="str">
            <v xml:space="preserve">HUB01R-04 </v>
          </cell>
          <cell r="J2717">
            <v>86</v>
          </cell>
          <cell r="K2717">
            <v>2413602.3839991074</v>
          </cell>
        </row>
        <row r="2718">
          <cell r="D2718" t="str">
            <v xml:space="preserve">HUB01R-06 </v>
          </cell>
          <cell r="J2718">
            <v>36</v>
          </cell>
          <cell r="K2718">
            <v>2416856.1579963891</v>
          </cell>
        </row>
        <row r="2719">
          <cell r="D2719" t="str">
            <v xml:space="preserve">HUB01R-07 </v>
          </cell>
          <cell r="J2719">
            <v>92</v>
          </cell>
          <cell r="K2719">
            <v>2413449.5279954514</v>
          </cell>
        </row>
        <row r="2720">
          <cell r="D2720" t="str">
            <v xml:space="preserve">HUB02R-01 </v>
          </cell>
          <cell r="J2720">
            <v>88</v>
          </cell>
          <cell r="K2720">
            <v>2413610.3180010337</v>
          </cell>
        </row>
        <row r="2721">
          <cell r="D2721" t="str">
            <v xml:space="preserve">HUB06R-01 </v>
          </cell>
          <cell r="J2721">
            <v>84</v>
          </cell>
          <cell r="K2721">
            <v>2413657.9579998739</v>
          </cell>
        </row>
        <row r="2722">
          <cell r="D2722" t="str">
            <v xml:space="preserve">HUC08R-01 </v>
          </cell>
          <cell r="J2722">
            <v>14</v>
          </cell>
          <cell r="K2722">
            <v>2391434.6509992611</v>
          </cell>
        </row>
        <row r="2723">
          <cell r="D2723" t="str">
            <v xml:space="preserve">HUC07R-01 </v>
          </cell>
          <cell r="J2723">
            <v>12</v>
          </cell>
          <cell r="K2723">
            <v>2360888.3489982923</v>
          </cell>
        </row>
        <row r="2724">
          <cell r="D2724" t="str">
            <v xml:space="preserve">KDA01R-01 </v>
          </cell>
          <cell r="J2724">
            <v>6</v>
          </cell>
          <cell r="K2724">
            <v>2397896.0630001035</v>
          </cell>
        </row>
        <row r="2725">
          <cell r="D2725" t="str">
            <v xml:space="preserve">KDA02BR-01 </v>
          </cell>
          <cell r="J2725">
            <v>7</v>
          </cell>
          <cell r="K2725">
            <v>2418892.9350007558</v>
          </cell>
        </row>
        <row r="2726">
          <cell r="D2726" t="str">
            <v xml:space="preserve">KDA04BR-01 </v>
          </cell>
          <cell r="J2726">
            <v>8</v>
          </cell>
          <cell r="K2726">
            <v>2397927.302999259</v>
          </cell>
        </row>
        <row r="2727">
          <cell r="D2727" t="str">
            <v xml:space="preserve">KDA02R-03 </v>
          </cell>
          <cell r="J2727">
            <v>89</v>
          </cell>
          <cell r="K2727">
            <v>2413031.7939971806</v>
          </cell>
        </row>
        <row r="2728">
          <cell r="D2728" t="str">
            <v xml:space="preserve">KDA03BR-01 </v>
          </cell>
          <cell r="J2728">
            <v>8</v>
          </cell>
          <cell r="K2728">
            <v>2418884.950000816</v>
          </cell>
        </row>
        <row r="2729">
          <cell r="D2729" t="str">
            <v xml:space="preserve">KHY02R-02 </v>
          </cell>
          <cell r="J2729">
            <v>6</v>
          </cell>
          <cell r="K2729">
            <v>2418914.0109991422</v>
          </cell>
        </row>
        <row r="2730">
          <cell r="D2730" t="str">
            <v xml:space="preserve">KHY06R-01 </v>
          </cell>
          <cell r="J2730">
            <v>4</v>
          </cell>
          <cell r="K2730">
            <v>2418972.9589996627</v>
          </cell>
        </row>
        <row r="2731">
          <cell r="D2731" t="str">
            <v xml:space="preserve">KHY06R-02 </v>
          </cell>
          <cell r="J2731">
            <v>6</v>
          </cell>
          <cell r="K2731">
            <v>1642392.682999908</v>
          </cell>
        </row>
        <row r="2732">
          <cell r="D2732" t="str">
            <v xml:space="preserve">PBA12R-01 </v>
          </cell>
          <cell r="J2732">
            <v>62</v>
          </cell>
          <cell r="K2732">
            <v>2391268.7580000842</v>
          </cell>
        </row>
        <row r="2733">
          <cell r="D2733" t="str">
            <v xml:space="preserve">LSA01R-05 </v>
          </cell>
          <cell r="J2733">
            <v>43</v>
          </cell>
          <cell r="K2733">
            <v>2414141.775001958</v>
          </cell>
        </row>
        <row r="2734">
          <cell r="D2734" t="str">
            <v xml:space="preserve">LSA01R-06 </v>
          </cell>
          <cell r="J2734">
            <v>15</v>
          </cell>
          <cell r="K2734">
            <v>2396184.821001417</v>
          </cell>
        </row>
        <row r="2735">
          <cell r="D2735" t="str">
            <v xml:space="preserve">LSA06R-02 </v>
          </cell>
          <cell r="J2735">
            <v>76</v>
          </cell>
          <cell r="K2735">
            <v>2228899.8050041962</v>
          </cell>
        </row>
        <row r="2736">
          <cell r="D2736" t="str">
            <v xml:space="preserve">LSA04R-03 </v>
          </cell>
          <cell r="J2736">
            <v>94</v>
          </cell>
          <cell r="K2736">
            <v>2367704.7719985014</v>
          </cell>
        </row>
        <row r="2737">
          <cell r="D2737" t="str">
            <v xml:space="preserve">LSA04R-02 </v>
          </cell>
          <cell r="J2737">
            <v>54</v>
          </cell>
          <cell r="K2737">
            <v>2418295.1689995825</v>
          </cell>
        </row>
        <row r="2738">
          <cell r="D2738" t="str">
            <v xml:space="preserve">LSA05R-03 </v>
          </cell>
          <cell r="J2738">
            <v>153</v>
          </cell>
          <cell r="K2738">
            <v>2280690.3370020445</v>
          </cell>
        </row>
        <row r="2739">
          <cell r="D2739" t="str">
            <v xml:space="preserve">LSA07R-01 </v>
          </cell>
          <cell r="J2739">
            <v>14</v>
          </cell>
          <cell r="K2739">
            <v>2282774.6150022838</v>
          </cell>
        </row>
        <row r="2740">
          <cell r="D2740" t="str">
            <v xml:space="preserve">LSA07R-06 </v>
          </cell>
          <cell r="J2740">
            <v>15</v>
          </cell>
          <cell r="K2740">
            <v>2407907.1580009768</v>
          </cell>
        </row>
        <row r="2741">
          <cell r="D2741" t="str">
            <v xml:space="preserve">LSA07R-08 </v>
          </cell>
          <cell r="J2741">
            <v>5</v>
          </cell>
          <cell r="K2741">
            <v>2418955.2280011121</v>
          </cell>
        </row>
        <row r="2742">
          <cell r="D2742" t="str">
            <v xml:space="preserve">LSA10R-03 </v>
          </cell>
          <cell r="J2742">
            <v>22</v>
          </cell>
          <cell r="K2742">
            <v>1456433.8550014654</v>
          </cell>
        </row>
        <row r="2743">
          <cell r="D2743" t="str">
            <v xml:space="preserve">LSA10R-04 </v>
          </cell>
          <cell r="J2743">
            <v>0</v>
          </cell>
          <cell r="K2743">
            <v>0</v>
          </cell>
        </row>
        <row r="2744">
          <cell r="D2744" t="str">
            <v xml:space="preserve">PBA02R-01 </v>
          </cell>
          <cell r="J2744">
            <v>7</v>
          </cell>
          <cell r="K2744">
            <v>2413097.1099990187</v>
          </cell>
        </row>
        <row r="2745">
          <cell r="D2745" t="str">
            <v xml:space="preserve">PBA02R-03 </v>
          </cell>
          <cell r="J2745">
            <v>79</v>
          </cell>
          <cell r="K2745">
            <v>2406457.3229988338</v>
          </cell>
        </row>
        <row r="2746">
          <cell r="D2746" t="str">
            <v xml:space="preserve">PBA05R-03 </v>
          </cell>
          <cell r="J2746">
            <v>7</v>
          </cell>
          <cell r="K2746">
            <v>2412558.5259986809</v>
          </cell>
        </row>
        <row r="2747">
          <cell r="D2747" t="str">
            <v xml:space="preserve">KDA01BR-01 </v>
          </cell>
          <cell r="J2747">
            <v>6</v>
          </cell>
          <cell r="K2747">
            <v>2418732.0320010418</v>
          </cell>
        </row>
        <row r="2748">
          <cell r="D2748" t="str">
            <v xml:space="preserve">PBA11R-03 </v>
          </cell>
          <cell r="J2748">
            <v>20</v>
          </cell>
          <cell r="K2748">
            <v>2414235.0830014329</v>
          </cell>
        </row>
        <row r="2749">
          <cell r="D2749" t="str">
            <v xml:space="preserve">PBB01R-03 </v>
          </cell>
          <cell r="J2749">
            <v>13</v>
          </cell>
          <cell r="K2749">
            <v>2396024.8429985717</v>
          </cell>
        </row>
        <row r="2750">
          <cell r="D2750" t="str">
            <v xml:space="preserve">PBB01R-05 </v>
          </cell>
          <cell r="J2750">
            <v>13</v>
          </cell>
          <cell r="K2750">
            <v>2396743.3109998237</v>
          </cell>
        </row>
        <row r="2751">
          <cell r="D2751" t="str">
            <v xml:space="preserve">PBB05R-03 </v>
          </cell>
          <cell r="J2751">
            <v>169</v>
          </cell>
          <cell r="K2751">
            <v>2303527.5349962059</v>
          </cell>
        </row>
        <row r="2752">
          <cell r="D2752" t="str">
            <v xml:space="preserve">PDA02R-01 </v>
          </cell>
          <cell r="J2752">
            <v>15</v>
          </cell>
          <cell r="K2752">
            <v>2290447.6080005988</v>
          </cell>
        </row>
        <row r="2753">
          <cell r="D2753" t="str">
            <v xml:space="preserve">PTH03R-02 </v>
          </cell>
          <cell r="J2753">
            <v>20</v>
          </cell>
          <cell r="K2753">
            <v>2322461.5959994728</v>
          </cell>
        </row>
        <row r="2754">
          <cell r="D2754" t="str">
            <v xml:space="preserve">PDA10R-02 </v>
          </cell>
          <cell r="J2754">
            <v>9</v>
          </cell>
          <cell r="K2754">
            <v>2413251.7169996398</v>
          </cell>
        </row>
        <row r="2755">
          <cell r="D2755" t="str">
            <v xml:space="preserve">PDA07R-01 </v>
          </cell>
          <cell r="J2755">
            <v>9</v>
          </cell>
          <cell r="K2755">
            <v>2392708.829999459</v>
          </cell>
        </row>
        <row r="2756">
          <cell r="D2756" t="str">
            <v xml:space="preserve">PTH10R-01 </v>
          </cell>
          <cell r="J2756">
            <v>17</v>
          </cell>
          <cell r="K2756">
            <v>2414825.2890009899</v>
          </cell>
        </row>
        <row r="2757">
          <cell r="D2757" t="str">
            <v xml:space="preserve">PTH05R-01 </v>
          </cell>
          <cell r="J2757">
            <v>14</v>
          </cell>
          <cell r="K2757">
            <v>2414515.7830008538</v>
          </cell>
        </row>
        <row r="2758">
          <cell r="D2758" t="str">
            <v xml:space="preserve">RBB04R-06 </v>
          </cell>
          <cell r="J2758">
            <v>17</v>
          </cell>
          <cell r="K2758">
            <v>2411239.7199994186</v>
          </cell>
        </row>
        <row r="2759">
          <cell r="D2759" t="str">
            <v xml:space="preserve">PTS01R-02 </v>
          </cell>
          <cell r="J2759">
            <v>57</v>
          </cell>
          <cell r="K2759">
            <v>2370592.1900003683</v>
          </cell>
        </row>
        <row r="2760">
          <cell r="D2760" t="str">
            <v xml:space="preserve">PTS07R-02 </v>
          </cell>
          <cell r="J2760">
            <v>26</v>
          </cell>
          <cell r="K2760">
            <v>2417809.5819960348</v>
          </cell>
        </row>
        <row r="2761">
          <cell r="D2761" t="str">
            <v xml:space="preserve">RBB03R-02 </v>
          </cell>
          <cell r="J2761">
            <v>10</v>
          </cell>
          <cell r="K2761">
            <v>2418256.72199931</v>
          </cell>
        </row>
        <row r="2762">
          <cell r="D2762" t="str">
            <v xml:space="preserve">PTH01R-02 </v>
          </cell>
          <cell r="J2762">
            <v>16</v>
          </cell>
          <cell r="K2762">
            <v>2413259.5099988859</v>
          </cell>
        </row>
        <row r="2763">
          <cell r="D2763" t="str">
            <v xml:space="preserve">RBB04R-04 </v>
          </cell>
          <cell r="J2763">
            <v>9</v>
          </cell>
          <cell r="K2763">
            <v>2390574.6089985128</v>
          </cell>
        </row>
        <row r="2764">
          <cell r="D2764" t="str">
            <v xml:space="preserve">RBB04R-05 </v>
          </cell>
          <cell r="J2764">
            <v>65</v>
          </cell>
          <cell r="K2764">
            <v>2134189.7360005416</v>
          </cell>
        </row>
        <row r="2765">
          <cell r="D2765" t="str">
            <v xml:space="preserve">RBB07R-02 </v>
          </cell>
          <cell r="J2765">
            <v>15</v>
          </cell>
          <cell r="K2765">
            <v>2418057.1149982279</v>
          </cell>
        </row>
        <row r="2766">
          <cell r="D2766" t="str">
            <v xml:space="preserve">RBB07R-03 </v>
          </cell>
          <cell r="J2766">
            <v>17</v>
          </cell>
          <cell r="K2766">
            <v>2416958.2799982978</v>
          </cell>
        </row>
        <row r="2767">
          <cell r="D2767" t="str">
            <v xml:space="preserve">RBB09R-03 </v>
          </cell>
          <cell r="J2767">
            <v>8</v>
          </cell>
          <cell r="K2767">
            <v>2397751.6739981482</v>
          </cell>
        </row>
        <row r="2768">
          <cell r="D2768" t="str">
            <v xml:space="preserve">HUC05R-03 </v>
          </cell>
          <cell r="J2768">
            <v>12</v>
          </cell>
          <cell r="K2768">
            <v>2417452.2959989496</v>
          </cell>
        </row>
        <row r="2769">
          <cell r="D2769" t="str">
            <v xml:space="preserve">RNA04R-04 </v>
          </cell>
          <cell r="J2769">
            <v>11</v>
          </cell>
          <cell r="K2769">
            <v>2418642.2219998436</v>
          </cell>
        </row>
        <row r="2770">
          <cell r="D2770" t="str">
            <v xml:space="preserve">CAB02R-01 </v>
          </cell>
          <cell r="J2770">
            <v>0</v>
          </cell>
          <cell r="K2770">
            <v>0</v>
          </cell>
        </row>
        <row r="2771">
          <cell r="D2771" t="str">
            <v xml:space="preserve">RNA05R-06 </v>
          </cell>
          <cell r="J2771">
            <v>7</v>
          </cell>
          <cell r="K2771">
            <v>2418946.2860007305</v>
          </cell>
        </row>
        <row r="2772">
          <cell r="D2772" t="str">
            <v xml:space="preserve">RNA04R-02 </v>
          </cell>
          <cell r="J2772">
            <v>0</v>
          </cell>
          <cell r="K2772">
            <v>0</v>
          </cell>
        </row>
        <row r="2773">
          <cell r="D2773" t="str">
            <v xml:space="preserve">LSA07R-03 </v>
          </cell>
          <cell r="J2773">
            <v>7</v>
          </cell>
          <cell r="K2773">
            <v>2418949.9500009231</v>
          </cell>
        </row>
        <row r="2774">
          <cell r="D2774" t="str">
            <v xml:space="preserve">RNA05R-05 </v>
          </cell>
          <cell r="J2774">
            <v>14</v>
          </cell>
          <cell r="K2774">
            <v>2416411.8020022288</v>
          </cell>
        </row>
        <row r="2775">
          <cell r="D2775" t="str">
            <v xml:space="preserve">RNB04R-03 </v>
          </cell>
          <cell r="J2775">
            <v>15</v>
          </cell>
          <cell r="K2775">
            <v>2240699.9210006325</v>
          </cell>
        </row>
        <row r="2776">
          <cell r="D2776" t="str">
            <v xml:space="preserve">PNA08R-01 </v>
          </cell>
          <cell r="J2776">
            <v>18</v>
          </cell>
          <cell r="K2776">
            <v>2365763.0050010746</v>
          </cell>
        </row>
        <row r="2777">
          <cell r="D2777" t="str">
            <v xml:space="preserve">RNB04R-02 </v>
          </cell>
          <cell r="J2777">
            <v>11</v>
          </cell>
          <cell r="K2777">
            <v>2376528.8160011172</v>
          </cell>
        </row>
        <row r="2778">
          <cell r="D2778" t="str">
            <v xml:space="preserve">RNB04R-04 </v>
          </cell>
          <cell r="J2778">
            <v>12</v>
          </cell>
          <cell r="K2778">
            <v>2414441.1890022922</v>
          </cell>
        </row>
        <row r="2779">
          <cell r="D2779" t="str">
            <v xml:space="preserve">KUA04R-02 </v>
          </cell>
          <cell r="J2779">
            <v>7</v>
          </cell>
          <cell r="K2779">
            <v>2381538.9400008833</v>
          </cell>
        </row>
        <row r="2780">
          <cell r="D2780" t="str">
            <v xml:space="preserve">CPA02R-10 </v>
          </cell>
          <cell r="J2780">
            <v>19</v>
          </cell>
          <cell r="K2780">
            <v>2347222.5320001366</v>
          </cell>
        </row>
        <row r="2781">
          <cell r="D2781" t="str">
            <v xml:space="preserve">SME09R-01 </v>
          </cell>
          <cell r="J2781">
            <v>3</v>
          </cell>
          <cell r="K2781">
            <v>198419.64099963661</v>
          </cell>
        </row>
        <row r="2782">
          <cell r="D2782" t="str">
            <v xml:space="preserve">SSA07R-01 </v>
          </cell>
          <cell r="J2782">
            <v>18</v>
          </cell>
          <cell r="K2782">
            <v>2416103.7159991683</v>
          </cell>
        </row>
        <row r="2783">
          <cell r="D2783" t="str">
            <v xml:space="preserve">SSA07R-02 </v>
          </cell>
          <cell r="J2783">
            <v>16</v>
          </cell>
          <cell r="K2783">
            <v>2226739.1579980496</v>
          </cell>
        </row>
        <row r="2784">
          <cell r="D2784" t="str">
            <v xml:space="preserve">QTA02R-01 </v>
          </cell>
          <cell r="J2784">
            <v>0</v>
          </cell>
          <cell r="K2784">
            <v>0</v>
          </cell>
        </row>
        <row r="2785">
          <cell r="D2785" t="str">
            <v xml:space="preserve">TSE01R-01 </v>
          </cell>
          <cell r="J2785">
            <v>17</v>
          </cell>
          <cell r="K2785">
            <v>2344251.5220017172</v>
          </cell>
        </row>
        <row r="2786">
          <cell r="D2786" t="str">
            <v xml:space="preserve">TSE07R-04 </v>
          </cell>
          <cell r="J2786">
            <v>7</v>
          </cell>
          <cell r="K2786">
            <v>2285456.1379996827</v>
          </cell>
        </row>
        <row r="2787">
          <cell r="D2787" t="str">
            <v xml:space="preserve">TSE09R-03 </v>
          </cell>
          <cell r="J2787">
            <v>32</v>
          </cell>
          <cell r="K2787">
            <v>2417575.2270008437</v>
          </cell>
        </row>
        <row r="2788">
          <cell r="D2788" t="str">
            <v xml:space="preserve">TSE10R-01 </v>
          </cell>
          <cell r="J2788">
            <v>320</v>
          </cell>
          <cell r="K2788">
            <v>2345996.1620068643</v>
          </cell>
        </row>
        <row r="2789">
          <cell r="D2789" t="str">
            <v xml:space="preserve">TSE10R-02 </v>
          </cell>
          <cell r="J2789">
            <v>5</v>
          </cell>
          <cell r="K2789">
            <v>2418962.6250006957</v>
          </cell>
        </row>
        <row r="2790">
          <cell r="D2790" t="str">
            <v xml:space="preserve">TSE10R-03 </v>
          </cell>
          <cell r="J2790">
            <v>8</v>
          </cell>
          <cell r="K2790">
            <v>2371510.5660006171</v>
          </cell>
        </row>
        <row r="2791">
          <cell r="D2791" t="str">
            <v xml:space="preserve">PTR09R-01 </v>
          </cell>
          <cell r="J2791">
            <v>19</v>
          </cell>
          <cell r="K2791">
            <v>2327452.7650005883</v>
          </cell>
        </row>
        <row r="2792">
          <cell r="D2792" t="str">
            <v xml:space="preserve">PTR07R-01 </v>
          </cell>
          <cell r="J2792">
            <v>22</v>
          </cell>
          <cell r="K2792">
            <v>2415635.4660005076</v>
          </cell>
        </row>
        <row r="2793">
          <cell r="D2793" t="str">
            <v xml:space="preserve">PTR10R-01 </v>
          </cell>
          <cell r="J2793">
            <v>10</v>
          </cell>
          <cell r="K2793">
            <v>2413866.4070012514</v>
          </cell>
        </row>
        <row r="2794">
          <cell r="D2794" t="str">
            <v xml:space="preserve">PTH09R-02 </v>
          </cell>
          <cell r="J2794">
            <v>81</v>
          </cell>
          <cell r="K2794">
            <v>2022017.8009988274</v>
          </cell>
        </row>
        <row r="2795">
          <cell r="D2795" t="str">
            <v xml:space="preserve">KHZ07R-01 </v>
          </cell>
          <cell r="J2795">
            <v>20</v>
          </cell>
          <cell r="K2795">
            <v>2396146.8199999072</v>
          </cell>
        </row>
        <row r="2796">
          <cell r="D2796" t="str">
            <v xml:space="preserve">PTH07R-01 </v>
          </cell>
          <cell r="J2796">
            <v>14</v>
          </cell>
          <cell r="K2796">
            <v>2410320.2209999552</v>
          </cell>
        </row>
        <row r="2797">
          <cell r="D2797" t="str">
            <v xml:space="preserve">PBA04R-02 </v>
          </cell>
          <cell r="J2797">
            <v>21</v>
          </cell>
          <cell r="K2797">
            <v>2415480.2159995772</v>
          </cell>
        </row>
        <row r="2798">
          <cell r="D2798" t="str">
            <v xml:space="preserve">RBA04R-03 </v>
          </cell>
          <cell r="J2798">
            <v>37</v>
          </cell>
          <cell r="K2798">
            <v>2155953.2239993103</v>
          </cell>
        </row>
        <row r="2799">
          <cell r="D2799" t="str">
            <v xml:space="preserve">PTH06R-01 </v>
          </cell>
          <cell r="J2799">
            <v>15</v>
          </cell>
          <cell r="K2799">
            <v>2414961.9349996559</v>
          </cell>
        </row>
        <row r="2800">
          <cell r="D2800" t="str">
            <v xml:space="preserve">XPA04R-03 </v>
          </cell>
          <cell r="J2800">
            <v>9</v>
          </cell>
          <cell r="K2800">
            <v>2061136.2940006424</v>
          </cell>
        </row>
        <row r="2801">
          <cell r="D2801" t="str">
            <v xml:space="preserve">XPA05R-03 </v>
          </cell>
          <cell r="J2801">
            <v>5</v>
          </cell>
          <cell r="K2801">
            <v>2418968.1170003023</v>
          </cell>
        </row>
        <row r="2802">
          <cell r="D2802" t="str">
            <v xml:space="preserve">CBN03R-05 </v>
          </cell>
          <cell r="J2802">
            <v>5</v>
          </cell>
          <cell r="K2802">
            <v>2418965.2439992642</v>
          </cell>
        </row>
        <row r="2803">
          <cell r="D2803" t="str">
            <v xml:space="preserve">CBN03R-06 </v>
          </cell>
          <cell r="J2803">
            <v>7</v>
          </cell>
          <cell r="K2803">
            <v>2418947.5570006762</v>
          </cell>
        </row>
        <row r="2804">
          <cell r="D2804" t="str">
            <v xml:space="preserve">CBN10R-02 </v>
          </cell>
          <cell r="J2804">
            <v>7</v>
          </cell>
          <cell r="K2804">
            <v>2418797.2930004122</v>
          </cell>
        </row>
        <row r="2805">
          <cell r="D2805" t="str">
            <v xml:space="preserve">XPA10R-02 </v>
          </cell>
          <cell r="J2805">
            <v>4</v>
          </cell>
          <cell r="K2805">
            <v>2418963.3209999884</v>
          </cell>
        </row>
        <row r="2806">
          <cell r="D2806" t="str">
            <v xml:space="preserve">DNA10R-02 </v>
          </cell>
          <cell r="J2806">
            <v>8</v>
          </cell>
          <cell r="K2806">
            <v>2418772.6510009496</v>
          </cell>
        </row>
        <row r="2807">
          <cell r="D2807" t="str">
            <v xml:space="preserve">DNA09R-04 </v>
          </cell>
          <cell r="J2807">
            <v>7</v>
          </cell>
          <cell r="K2807">
            <v>2418883.4870001767</v>
          </cell>
        </row>
        <row r="2808">
          <cell r="D2808" t="str">
            <v xml:space="preserve">DNA01R-04 </v>
          </cell>
          <cell r="J2808">
            <v>71</v>
          </cell>
          <cell r="K2808">
            <v>1970601.048998069</v>
          </cell>
        </row>
        <row r="2809">
          <cell r="D2809" t="str">
            <v xml:space="preserve">DNA05R-01 </v>
          </cell>
          <cell r="J2809">
            <v>137</v>
          </cell>
          <cell r="K2809">
            <v>2150272.5989988539</v>
          </cell>
        </row>
        <row r="2810">
          <cell r="D2810" t="str">
            <v xml:space="preserve">DNA04R-03 </v>
          </cell>
          <cell r="J2810">
            <v>285</v>
          </cell>
          <cell r="K2810">
            <v>1953272.0970013412</v>
          </cell>
        </row>
        <row r="2811">
          <cell r="D2811" t="str">
            <v xml:space="preserve">PBB02R-01 </v>
          </cell>
          <cell r="J2811">
            <v>15</v>
          </cell>
          <cell r="K2811">
            <v>2375486.9950005552</v>
          </cell>
        </row>
        <row r="2812">
          <cell r="D2812" t="str">
            <v xml:space="preserve">PBB05R-01 </v>
          </cell>
          <cell r="J2812">
            <v>138</v>
          </cell>
          <cell r="K2812">
            <v>2362025.8549983613</v>
          </cell>
        </row>
        <row r="2813">
          <cell r="D2813" t="str">
            <v xml:space="preserve">KDA01R-05 </v>
          </cell>
          <cell r="J2813">
            <v>13</v>
          </cell>
          <cell r="K2813">
            <v>2418874.4520015316</v>
          </cell>
        </row>
        <row r="2814">
          <cell r="D2814" t="str">
            <v xml:space="preserve">KDA02R-04 </v>
          </cell>
          <cell r="J2814">
            <v>5</v>
          </cell>
          <cell r="K2814">
            <v>2418946.5080002556</v>
          </cell>
        </row>
        <row r="2815">
          <cell r="D2815" t="str">
            <v xml:space="preserve">HUB05R-01 </v>
          </cell>
          <cell r="J2815">
            <v>0</v>
          </cell>
          <cell r="K2815">
            <v>0</v>
          </cell>
        </row>
        <row r="2816">
          <cell r="D2816" t="str">
            <v xml:space="preserve">HUC05R-02 </v>
          </cell>
          <cell r="J2816">
            <v>15</v>
          </cell>
          <cell r="K2816">
            <v>2411982.2229984216</v>
          </cell>
        </row>
        <row r="2817">
          <cell r="D2817" t="str">
            <v xml:space="preserve">HUB02R-02 </v>
          </cell>
          <cell r="J2817">
            <v>86</v>
          </cell>
          <cell r="K2817">
            <v>2413946.4650034439</v>
          </cell>
        </row>
        <row r="2818">
          <cell r="D2818" t="str">
            <v xml:space="preserve">PNA09R-01 </v>
          </cell>
          <cell r="J2818">
            <v>18</v>
          </cell>
          <cell r="K2818">
            <v>2379482.5490004849</v>
          </cell>
        </row>
        <row r="2819">
          <cell r="D2819" t="str">
            <v xml:space="preserve">KUA07R-01 </v>
          </cell>
          <cell r="J2819">
            <v>8</v>
          </cell>
          <cell r="K2819">
            <v>2393788.7460012222</v>
          </cell>
        </row>
        <row r="2820">
          <cell r="D2820" t="str">
            <v xml:space="preserve">KUA01R-01 </v>
          </cell>
          <cell r="J2820">
            <v>9</v>
          </cell>
          <cell r="K2820">
            <v>2406953.3699995838</v>
          </cell>
        </row>
        <row r="2821">
          <cell r="D2821" t="str">
            <v xml:space="preserve">PDA04R-02 </v>
          </cell>
          <cell r="J2821">
            <v>16</v>
          </cell>
          <cell r="K2821">
            <v>2416725.5070001585</v>
          </cell>
        </row>
        <row r="2822">
          <cell r="D2822" t="str">
            <v xml:space="preserve">KUA05R-02 </v>
          </cell>
          <cell r="J2822">
            <v>14</v>
          </cell>
          <cell r="K2822">
            <v>2349249.2640014039</v>
          </cell>
        </row>
        <row r="2823">
          <cell r="D2823" t="str">
            <v xml:space="preserve">BSP07R-03 </v>
          </cell>
          <cell r="J2823">
            <v>12</v>
          </cell>
          <cell r="K2823">
            <v>2418664.9060003459</v>
          </cell>
        </row>
        <row r="2824">
          <cell r="D2824" t="str">
            <v xml:space="preserve">BSP10R-01 </v>
          </cell>
          <cell r="J2824">
            <v>230</v>
          </cell>
          <cell r="K2824">
            <v>2397410.2319989353</v>
          </cell>
        </row>
        <row r="2825">
          <cell r="D2825" t="str">
            <v xml:space="preserve">BSR06R-01 </v>
          </cell>
          <cell r="J2825">
            <v>10</v>
          </cell>
          <cell r="K2825">
            <v>2405721.7050007079</v>
          </cell>
        </row>
        <row r="2826">
          <cell r="D2826" t="str">
            <v xml:space="preserve">BSR01R-01 </v>
          </cell>
          <cell r="J2826">
            <v>60</v>
          </cell>
          <cell r="K2826">
            <v>2358922.5860053673</v>
          </cell>
        </row>
        <row r="2827">
          <cell r="D2827" t="str">
            <v xml:space="preserve">BSR01R-03 </v>
          </cell>
          <cell r="J2827">
            <v>30</v>
          </cell>
          <cell r="K2827">
            <v>2385266.3180005504</v>
          </cell>
        </row>
        <row r="2828">
          <cell r="D2828" t="str">
            <v xml:space="preserve">CPA04R-04 </v>
          </cell>
          <cell r="J2828">
            <v>8</v>
          </cell>
          <cell r="K2828">
            <v>2418197.8390004486</v>
          </cell>
        </row>
        <row r="2829">
          <cell r="D2829" t="str">
            <v xml:space="preserve">TSE02R-08 </v>
          </cell>
          <cell r="J2829">
            <v>87</v>
          </cell>
          <cell r="K2829">
            <v>2360562.8669985104</v>
          </cell>
        </row>
        <row r="2830">
          <cell r="D2830" t="str">
            <v xml:space="preserve">TSE05R-05 </v>
          </cell>
          <cell r="J2830">
            <v>5</v>
          </cell>
          <cell r="K2830">
            <v>2418956.8099994212</v>
          </cell>
        </row>
        <row r="2831">
          <cell r="D2831" t="str">
            <v xml:space="preserve">CPA07R-01 </v>
          </cell>
          <cell r="J2831">
            <v>19</v>
          </cell>
          <cell r="K2831">
            <v>2388781.0950002633</v>
          </cell>
        </row>
        <row r="2832">
          <cell r="D2832" t="str">
            <v xml:space="preserve">CPB08R-02 </v>
          </cell>
          <cell r="J2832">
            <v>26</v>
          </cell>
          <cell r="K2832">
            <v>2338868.5760017019</v>
          </cell>
        </row>
        <row r="2833">
          <cell r="D2833" t="str">
            <v xml:space="preserve">LSA01R-04 </v>
          </cell>
          <cell r="J2833">
            <v>18</v>
          </cell>
          <cell r="K2833">
            <v>2179598.8249996444</v>
          </cell>
        </row>
        <row r="2834">
          <cell r="D2834" t="str">
            <v xml:space="preserve">LSA01R-02 </v>
          </cell>
          <cell r="J2834">
            <v>6</v>
          </cell>
          <cell r="K2834">
            <v>2418924.5840005344</v>
          </cell>
        </row>
        <row r="2835">
          <cell r="D2835" t="str">
            <v xml:space="preserve">LSA01R-07 </v>
          </cell>
          <cell r="J2835">
            <v>13</v>
          </cell>
          <cell r="K2835">
            <v>2314297.3959987983</v>
          </cell>
        </row>
        <row r="2836">
          <cell r="D2836" t="str">
            <v xml:space="preserve">LSA10R-02 </v>
          </cell>
          <cell r="J2836">
            <v>70</v>
          </cell>
          <cell r="K2836">
            <v>2418324.7970015975</v>
          </cell>
        </row>
        <row r="2837">
          <cell r="D2837" t="str">
            <v xml:space="preserve">LSA09R-06 </v>
          </cell>
          <cell r="J2837">
            <v>3</v>
          </cell>
          <cell r="K2837">
            <v>1520922.8980008513</v>
          </cell>
        </row>
        <row r="2838">
          <cell r="D2838" t="str">
            <v xml:space="preserve">LSA04R-04 </v>
          </cell>
          <cell r="J2838">
            <v>6</v>
          </cell>
          <cell r="K2838">
            <v>1520832.9929997912</v>
          </cell>
        </row>
        <row r="2839">
          <cell r="D2839" t="str">
            <v xml:space="preserve">DNA04R-02 </v>
          </cell>
          <cell r="J2839">
            <v>241</v>
          </cell>
          <cell r="K2839">
            <v>2036221.3269976666</v>
          </cell>
        </row>
        <row r="2840">
          <cell r="D2840" t="str">
            <v xml:space="preserve">TSE06R-01 </v>
          </cell>
          <cell r="J2840">
            <v>0</v>
          </cell>
          <cell r="K2840">
            <v>0</v>
          </cell>
        </row>
        <row r="2841">
          <cell r="D2841" t="str">
            <v xml:space="preserve">TSE02R-02 </v>
          </cell>
          <cell r="J2841">
            <v>13</v>
          </cell>
          <cell r="K2841">
            <v>2408759.4990005717</v>
          </cell>
        </row>
        <row r="2842">
          <cell r="D2842" t="str">
            <v xml:space="preserve">CPA04R-02 </v>
          </cell>
          <cell r="J2842">
            <v>6</v>
          </cell>
          <cell r="K2842">
            <v>2418933.1489994656</v>
          </cell>
        </row>
        <row r="2843">
          <cell r="D2843" t="str">
            <v xml:space="preserve">CPB07R-01 </v>
          </cell>
          <cell r="J2843">
            <v>39</v>
          </cell>
          <cell r="K2843">
            <v>2288770.0469981879</v>
          </cell>
        </row>
        <row r="2844">
          <cell r="D2844" t="str">
            <v xml:space="preserve">CPB09R-01 </v>
          </cell>
          <cell r="J2844">
            <v>43</v>
          </cell>
          <cell r="K2844">
            <v>2336044.431000785</v>
          </cell>
        </row>
        <row r="2845">
          <cell r="D2845" t="str">
            <v xml:space="preserve">CPA06R-04 </v>
          </cell>
          <cell r="J2845">
            <v>23</v>
          </cell>
          <cell r="K2845">
            <v>2397617.7960002096</v>
          </cell>
        </row>
        <row r="2846">
          <cell r="D2846" t="str">
            <v xml:space="preserve">PDA04R-04 </v>
          </cell>
          <cell r="J2846">
            <v>68</v>
          </cell>
          <cell r="K2846">
            <v>2405668.7139980262</v>
          </cell>
        </row>
        <row r="2847">
          <cell r="D2847" t="str">
            <v xml:space="preserve">PBB01R-04 </v>
          </cell>
          <cell r="J2847">
            <v>930</v>
          </cell>
          <cell r="K2847">
            <v>2221532.6050144387</v>
          </cell>
        </row>
        <row r="2848">
          <cell r="D2848" t="str">
            <v xml:space="preserve">BSP04R-02 </v>
          </cell>
          <cell r="J2848">
            <v>15</v>
          </cell>
          <cell r="K2848">
            <v>2418653.9210009621</v>
          </cell>
        </row>
        <row r="2849">
          <cell r="D2849" t="str">
            <v xml:space="preserve">BSR01R-02 </v>
          </cell>
          <cell r="J2849">
            <v>122</v>
          </cell>
          <cell r="K2849">
            <v>1778123.7500017975</v>
          </cell>
        </row>
        <row r="2850">
          <cell r="D2850" t="str">
            <v xml:space="preserve">PNA09R-03 </v>
          </cell>
          <cell r="J2850">
            <v>35</v>
          </cell>
          <cell r="K2850">
            <v>2414912.2120012762</v>
          </cell>
        </row>
        <row r="2851">
          <cell r="D2851" t="str">
            <v xml:space="preserve">KUA09R-02 </v>
          </cell>
          <cell r="J2851">
            <v>28</v>
          </cell>
          <cell r="K2851">
            <v>2415030.8030001819</v>
          </cell>
        </row>
        <row r="2852">
          <cell r="D2852" t="str">
            <v xml:space="preserve">PTR01R-01 </v>
          </cell>
          <cell r="J2852">
            <v>2</v>
          </cell>
          <cell r="K2852">
            <v>911263.47099978011</v>
          </cell>
        </row>
        <row r="2853">
          <cell r="D2853" t="str">
            <v xml:space="preserve">TMV01R-01 </v>
          </cell>
          <cell r="J2853">
            <v>42</v>
          </cell>
          <cell r="K2853">
            <v>2416212.1670020279</v>
          </cell>
        </row>
        <row r="2854">
          <cell r="D2854" t="str">
            <v xml:space="preserve">BPC02R-01 </v>
          </cell>
          <cell r="J2854">
            <v>827</v>
          </cell>
          <cell r="K2854">
            <v>108111.20301091578</v>
          </cell>
        </row>
        <row r="2855">
          <cell r="D2855" t="str">
            <v xml:space="preserve">BPB11R-02 </v>
          </cell>
          <cell r="J2855">
            <v>20</v>
          </cell>
          <cell r="K2855">
            <v>2195514.8180018412</v>
          </cell>
        </row>
        <row r="2856">
          <cell r="D2856" t="str">
            <v xml:space="preserve">BPB11R-01 </v>
          </cell>
          <cell r="J2856">
            <v>93</v>
          </cell>
          <cell r="K2856">
            <v>2143864.7870014887</v>
          </cell>
        </row>
        <row r="2857">
          <cell r="D2857" t="str">
            <v xml:space="preserve">NOM01R-02 </v>
          </cell>
          <cell r="J2857">
            <v>61</v>
          </cell>
          <cell r="K2857">
            <v>2292693.3260028949</v>
          </cell>
        </row>
        <row r="2858">
          <cell r="D2858" t="str">
            <v xml:space="preserve">BPB10R-01 </v>
          </cell>
          <cell r="J2858">
            <v>20</v>
          </cell>
          <cell r="K2858">
            <v>2263488.813997549</v>
          </cell>
        </row>
        <row r="2859">
          <cell r="D2859" t="str">
            <v xml:space="preserve">NOM03R-01 </v>
          </cell>
          <cell r="J2859">
            <v>7</v>
          </cell>
          <cell r="K2859">
            <v>2378714.1420010943</v>
          </cell>
        </row>
        <row r="2860">
          <cell r="D2860" t="str">
            <v xml:space="preserve">BPB09R-01 </v>
          </cell>
          <cell r="J2860">
            <v>112</v>
          </cell>
          <cell r="K2860">
            <v>2195953.7069937447</v>
          </cell>
        </row>
        <row r="2861">
          <cell r="D2861" t="str">
            <v xml:space="preserve">NOM04R-02 </v>
          </cell>
          <cell r="J2861">
            <v>80</v>
          </cell>
          <cell r="K2861">
            <v>2290536.0549999867</v>
          </cell>
        </row>
        <row r="2862">
          <cell r="D2862" t="str">
            <v xml:space="preserve">BPB11R-03 </v>
          </cell>
          <cell r="J2862">
            <v>0</v>
          </cell>
          <cell r="K2862">
            <v>0</v>
          </cell>
        </row>
        <row r="2863">
          <cell r="D2863" t="str">
            <v xml:space="preserve">BPB07R-01 </v>
          </cell>
          <cell r="J2863">
            <v>26</v>
          </cell>
          <cell r="K2863">
            <v>2249081.2259989092</v>
          </cell>
        </row>
        <row r="2864">
          <cell r="D2864" t="str">
            <v xml:space="preserve">CPA02S-09 </v>
          </cell>
          <cell r="J2864"/>
          <cell r="K2864"/>
        </row>
        <row r="2865">
          <cell r="D2865" t="str">
            <v xml:space="preserve">CPA08S-32 </v>
          </cell>
          <cell r="J2865"/>
          <cell r="K2865"/>
        </row>
        <row r="2866">
          <cell r="D2866" t="str">
            <v xml:space="preserve">BPB11S-03 </v>
          </cell>
          <cell r="J2866">
            <v>0</v>
          </cell>
          <cell r="K2866">
            <v>0</v>
          </cell>
        </row>
        <row r="2867">
          <cell r="D2867" t="str">
            <v xml:space="preserve">CBN02S-20 </v>
          </cell>
          <cell r="J2867"/>
          <cell r="K2867"/>
        </row>
        <row r="2868">
          <cell r="D2868" t="str">
            <v xml:space="preserve">RBB04S-25 </v>
          </cell>
          <cell r="J2868"/>
          <cell r="K2868"/>
        </row>
        <row r="2869">
          <cell r="D2869" t="str">
            <v xml:space="preserve">BSP10S-03 </v>
          </cell>
          <cell r="J2869"/>
          <cell r="K2869"/>
        </row>
        <row r="2870">
          <cell r="D2870" t="str">
            <v xml:space="preserve">BSP05S-04 </v>
          </cell>
          <cell r="J2870">
            <v>65</v>
          </cell>
          <cell r="K2870">
            <v>2406251.5259966254</v>
          </cell>
        </row>
        <row r="2871">
          <cell r="D2871" t="str">
            <v xml:space="preserve">BSR01S-03/02 </v>
          </cell>
          <cell r="J2871">
            <v>53</v>
          </cell>
          <cell r="K2871">
            <v>2411286.888001347</v>
          </cell>
        </row>
        <row r="2872">
          <cell r="D2872" t="str">
            <v xml:space="preserve">TSE06S-15 </v>
          </cell>
          <cell r="J2872">
            <v>35</v>
          </cell>
          <cell r="K2872">
            <v>2417958.7899990845</v>
          </cell>
        </row>
        <row r="2873">
          <cell r="D2873" t="str">
            <v xml:space="preserve">BPB09S-17 </v>
          </cell>
          <cell r="J2873">
            <v>25</v>
          </cell>
          <cell r="K2873">
            <v>2417713.7549999636</v>
          </cell>
        </row>
        <row r="2874">
          <cell r="D2874" t="str">
            <v xml:space="preserve">CPA10S-06 </v>
          </cell>
          <cell r="J2874"/>
          <cell r="K2874"/>
        </row>
        <row r="2875">
          <cell r="D2875" t="str">
            <v xml:space="preserve">TSE09S-15 </v>
          </cell>
          <cell r="J2875">
            <v>7</v>
          </cell>
          <cell r="K2875">
            <v>2418358.740999992</v>
          </cell>
        </row>
        <row r="2876">
          <cell r="D2876" t="str">
            <v xml:space="preserve">KHZ06S-07 </v>
          </cell>
          <cell r="J2876">
            <v>34</v>
          </cell>
          <cell r="K2876">
            <v>2417326.0150020244</v>
          </cell>
        </row>
        <row r="2877">
          <cell r="D2877" t="str">
            <v xml:space="preserve">KHZ06S-08 </v>
          </cell>
          <cell r="J2877">
            <v>37</v>
          </cell>
          <cell r="K2877">
            <v>2417666.6839976097</v>
          </cell>
        </row>
        <row r="2878">
          <cell r="D2878" t="str">
            <v xml:space="preserve">KHZ02S-05 </v>
          </cell>
          <cell r="J2878">
            <v>74</v>
          </cell>
          <cell r="K2878">
            <v>2416306.0760034481</v>
          </cell>
        </row>
        <row r="2879">
          <cell r="D2879" t="str">
            <v xml:space="preserve">KHY02S-15 </v>
          </cell>
          <cell r="J2879">
            <v>1084</v>
          </cell>
          <cell r="K2879">
            <v>2234228.5040028859</v>
          </cell>
        </row>
        <row r="2880">
          <cell r="D2880" t="str">
            <v xml:space="preserve">KHY08S-26 </v>
          </cell>
          <cell r="J2880">
            <v>63</v>
          </cell>
          <cell r="K2880">
            <v>2411341.9419957558</v>
          </cell>
        </row>
        <row r="2881">
          <cell r="D2881" t="str">
            <v xml:space="preserve">PBB02S-15 </v>
          </cell>
          <cell r="J2881">
            <v>132</v>
          </cell>
          <cell r="K2881">
            <v>2414739.2929985421</v>
          </cell>
        </row>
        <row r="2882">
          <cell r="D2882" t="str">
            <v xml:space="preserve">PBB02S-16 </v>
          </cell>
          <cell r="J2882">
            <v>42</v>
          </cell>
          <cell r="K2882">
            <v>2417177.6430007769</v>
          </cell>
        </row>
        <row r="2883">
          <cell r="D2883" t="str">
            <v xml:space="preserve">CAB01S-22 </v>
          </cell>
          <cell r="J2883">
            <v>51</v>
          </cell>
          <cell r="K2883">
            <v>2399293.826999981</v>
          </cell>
        </row>
        <row r="2884">
          <cell r="D2884" t="str">
            <v xml:space="preserve">CAB01S-12 </v>
          </cell>
          <cell r="J2884">
            <v>130</v>
          </cell>
          <cell r="K2884">
            <v>2415384.4060032628</v>
          </cell>
        </row>
        <row r="2885">
          <cell r="D2885" t="str">
            <v xml:space="preserve">CAA03S-17 </v>
          </cell>
          <cell r="J2885">
            <v>827</v>
          </cell>
          <cell r="K2885">
            <v>2388131.9179962622</v>
          </cell>
        </row>
        <row r="2886">
          <cell r="D2886" t="str">
            <v xml:space="preserve">CAA06S-14 </v>
          </cell>
          <cell r="J2886">
            <v>1520</v>
          </cell>
          <cell r="K2886">
            <v>2342860.8940065606</v>
          </cell>
        </row>
        <row r="2887">
          <cell r="D2887" t="str">
            <v xml:space="preserve">KUA01S-08 </v>
          </cell>
          <cell r="J2887">
            <v>40</v>
          </cell>
          <cell r="K2887">
            <v>2417018.1279983371</v>
          </cell>
        </row>
        <row r="2888">
          <cell r="D2888" t="str">
            <v xml:space="preserve">KUA09S-14 </v>
          </cell>
          <cell r="J2888">
            <v>29</v>
          </cell>
          <cell r="K2888">
            <v>2415109.0540002566</v>
          </cell>
        </row>
        <row r="2889">
          <cell r="D2889" t="str">
            <v xml:space="preserve">KUA04S-19 </v>
          </cell>
          <cell r="J2889">
            <v>105</v>
          </cell>
          <cell r="K2889">
            <v>2416667.9980005836</v>
          </cell>
        </row>
        <row r="2890">
          <cell r="D2890" t="str">
            <v xml:space="preserve">KUA05S-20 </v>
          </cell>
          <cell r="J2890">
            <v>47</v>
          </cell>
          <cell r="K2890">
            <v>2417276.0400008876</v>
          </cell>
        </row>
        <row r="2891">
          <cell r="D2891" t="str">
            <v xml:space="preserve">KUA08S-08 </v>
          </cell>
          <cell r="J2891"/>
          <cell r="K2891"/>
        </row>
        <row r="2892">
          <cell r="D2892" t="str">
            <v xml:space="preserve">BSP01S-03 </v>
          </cell>
          <cell r="J2892"/>
          <cell r="K2892"/>
        </row>
        <row r="2893">
          <cell r="D2893" t="str">
            <v xml:space="preserve">BSP02S-14 </v>
          </cell>
          <cell r="J2893"/>
          <cell r="K2893"/>
        </row>
        <row r="2894">
          <cell r="D2894" t="str">
            <v xml:space="preserve">BSP06S-20 </v>
          </cell>
          <cell r="J2894"/>
          <cell r="K2894"/>
        </row>
        <row r="2895">
          <cell r="D2895" t="str">
            <v xml:space="preserve">BSP07S-26 </v>
          </cell>
          <cell r="J2895"/>
          <cell r="K2895"/>
        </row>
        <row r="2896">
          <cell r="D2896" t="str">
            <v xml:space="preserve">BSR02S-14 </v>
          </cell>
          <cell r="J2896"/>
          <cell r="K2896"/>
        </row>
        <row r="2897">
          <cell r="D2897" t="str">
            <v xml:space="preserve">PNA08S-16 </v>
          </cell>
          <cell r="J2897"/>
          <cell r="K2897"/>
        </row>
        <row r="2898">
          <cell r="D2898" t="str">
            <v xml:space="preserve">TSE02S-09 </v>
          </cell>
          <cell r="J2898"/>
          <cell r="K2898"/>
        </row>
        <row r="2899">
          <cell r="D2899" t="str">
            <v xml:space="preserve">TSE09S-20 </v>
          </cell>
          <cell r="J2899"/>
          <cell r="K2899"/>
        </row>
        <row r="2900">
          <cell r="D2900" t="str">
            <v xml:space="preserve">TSE09S-16 </v>
          </cell>
          <cell r="J2900"/>
          <cell r="K2900"/>
        </row>
        <row r="2901">
          <cell r="D2901" t="str">
            <v xml:space="preserve">LSA05S-20 </v>
          </cell>
          <cell r="J2901"/>
          <cell r="K2901"/>
        </row>
        <row r="2902">
          <cell r="D2902" t="str">
            <v xml:space="preserve">LSA01S-30 </v>
          </cell>
          <cell r="J2902"/>
          <cell r="K2902"/>
        </row>
        <row r="2903">
          <cell r="D2903" t="str">
            <v xml:space="preserve">LSA01S-31 </v>
          </cell>
          <cell r="J2903"/>
          <cell r="K2903"/>
        </row>
        <row r="2904">
          <cell r="D2904" t="str">
            <v xml:space="preserve">CPA04S-12 </v>
          </cell>
          <cell r="J2904"/>
          <cell r="K2904"/>
        </row>
        <row r="2905">
          <cell r="D2905" t="str">
            <v xml:space="preserve">CPA09S-17 </v>
          </cell>
          <cell r="J2905"/>
          <cell r="K2905"/>
        </row>
        <row r="2906">
          <cell r="D2906" t="str">
            <v xml:space="preserve">PTH03S-10 </v>
          </cell>
          <cell r="J2906"/>
          <cell r="K2906"/>
        </row>
        <row r="2907">
          <cell r="D2907" t="str">
            <v xml:space="preserve">SSA07S-14 </v>
          </cell>
          <cell r="J2907"/>
          <cell r="K2907"/>
        </row>
        <row r="2908">
          <cell r="D2908" t="str">
            <v xml:space="preserve">PBA06S-34 </v>
          </cell>
          <cell r="J2908"/>
          <cell r="K2908"/>
        </row>
        <row r="2909">
          <cell r="D2909" t="str">
            <v xml:space="preserve">RIU03S-15 </v>
          </cell>
          <cell r="J2909"/>
          <cell r="K2909"/>
        </row>
        <row r="2910">
          <cell r="D2910" t="str">
            <v xml:space="preserve">PTH08S-05 </v>
          </cell>
          <cell r="J2910"/>
          <cell r="K2910"/>
        </row>
        <row r="2911">
          <cell r="D2911" t="str">
            <v xml:space="preserve">CBN05S-22 </v>
          </cell>
          <cell r="J2911"/>
          <cell r="K2911"/>
        </row>
        <row r="2912">
          <cell r="D2912" t="str">
            <v xml:space="preserve">CBN08S-13 </v>
          </cell>
          <cell r="J2912"/>
          <cell r="K2912"/>
        </row>
        <row r="2913">
          <cell r="D2913" t="str">
            <v xml:space="preserve">LSA02S-08 </v>
          </cell>
          <cell r="J2913"/>
          <cell r="K2913"/>
        </row>
        <row r="2914">
          <cell r="D2914" t="str">
            <v xml:space="preserve">RNA03S-10 </v>
          </cell>
          <cell r="J2914"/>
          <cell r="K2914"/>
        </row>
        <row r="2915">
          <cell r="D2915" t="str">
            <v xml:space="preserve">BPB02S-08 </v>
          </cell>
          <cell r="J2915"/>
          <cell r="K2915"/>
        </row>
        <row r="2916">
          <cell r="D2916" t="str">
            <v xml:space="preserve">BPB07S-10 </v>
          </cell>
          <cell r="J2916"/>
          <cell r="K2916"/>
        </row>
        <row r="2917">
          <cell r="D2917" t="str">
            <v xml:space="preserve">NOM02S-08 </v>
          </cell>
          <cell r="J2917"/>
          <cell r="K2917"/>
        </row>
        <row r="2918">
          <cell r="D2918" t="str">
            <v xml:space="preserve">PTH04A-01 </v>
          </cell>
          <cell r="J2918">
            <v>717</v>
          </cell>
          <cell r="K2918">
            <v>2654122.8089966811</v>
          </cell>
        </row>
        <row r="2919">
          <cell r="D2919" t="str">
            <v xml:space="preserve">RBB08A-01 </v>
          </cell>
          <cell r="J2919">
            <v>824</v>
          </cell>
          <cell r="K2919">
            <v>2651860.0250024116</v>
          </cell>
        </row>
        <row r="2920">
          <cell r="D2920" t="str">
            <v xml:space="preserve">PBA06A-01 </v>
          </cell>
          <cell r="J2920"/>
          <cell r="K2920"/>
        </row>
        <row r="2921">
          <cell r="D2921" t="str">
            <v xml:space="preserve">HUU03A-01 </v>
          </cell>
          <cell r="J2921">
            <v>467</v>
          </cell>
          <cell r="K2921">
            <v>2664234.2859930592</v>
          </cell>
        </row>
        <row r="2922">
          <cell r="D2922" t="str">
            <v xml:space="preserve">TSE05A-01 </v>
          </cell>
          <cell r="J2922">
            <v>299</v>
          </cell>
          <cell r="K2922">
            <v>2667461.0160022974</v>
          </cell>
        </row>
        <row r="2923">
          <cell r="D2923" t="str">
            <v xml:space="preserve">LSA03A-01 </v>
          </cell>
          <cell r="J2923">
            <v>205</v>
          </cell>
          <cell r="K2923">
            <v>2671290.7010052586</v>
          </cell>
        </row>
        <row r="2924">
          <cell r="D2924" t="str">
            <v xml:space="preserve">LSA09A-01 </v>
          </cell>
          <cell r="J2924"/>
          <cell r="K2924"/>
        </row>
        <row r="2925">
          <cell r="D2925" t="str">
            <v xml:space="preserve">LSA10A-01 </v>
          </cell>
          <cell r="J2925">
            <v>484</v>
          </cell>
          <cell r="K2925">
            <v>2665820.5810011132</v>
          </cell>
        </row>
        <row r="2926">
          <cell r="D2926" t="str">
            <v xml:space="preserve">CPA08A-01 </v>
          </cell>
          <cell r="J2926">
            <v>179</v>
          </cell>
          <cell r="K2926">
            <v>2671597.4810005166</v>
          </cell>
        </row>
        <row r="2927">
          <cell r="D2927" t="str">
            <v xml:space="preserve">XPA04A-01 </v>
          </cell>
          <cell r="J2927">
            <v>1737</v>
          </cell>
          <cell r="K2927">
            <v>2626280.2400095621</v>
          </cell>
        </row>
        <row r="2928">
          <cell r="D2928" t="str">
            <v xml:space="preserve">XPA01A-01 </v>
          </cell>
          <cell r="J2928">
            <v>613</v>
          </cell>
          <cell r="K2928">
            <v>2657226.8920040689</v>
          </cell>
        </row>
        <row r="2929">
          <cell r="D2929" t="str">
            <v xml:space="preserve">TMK02A-01 </v>
          </cell>
          <cell r="J2929">
            <v>5</v>
          </cell>
          <cell r="K2929">
            <v>1821.5570001862943</v>
          </cell>
        </row>
        <row r="2930">
          <cell r="D2930" t="str">
            <v>PBA01YB-01</v>
          </cell>
          <cell r="J2930"/>
          <cell r="K2930"/>
        </row>
        <row r="2931">
          <cell r="D2931" t="str">
            <v xml:space="preserve">RBB02YS-20 </v>
          </cell>
          <cell r="J2931">
            <v>61</v>
          </cell>
          <cell r="K2931">
            <v>2673019.4750031224</v>
          </cell>
        </row>
        <row r="2932">
          <cell r="D2932" t="str">
            <v xml:space="preserve">RBB05YS-05 </v>
          </cell>
          <cell r="J2932">
            <v>629</v>
          </cell>
          <cell r="K2932">
            <v>2656988.1170016713</v>
          </cell>
        </row>
        <row r="2933">
          <cell r="D2933" t="str">
            <v xml:space="preserve">KHY04YS-07 </v>
          </cell>
          <cell r="J2933">
            <v>220</v>
          </cell>
          <cell r="K2933">
            <v>2658346.4849921409</v>
          </cell>
        </row>
        <row r="2934">
          <cell r="D2934" t="str">
            <v xml:space="preserve">RBB04YS-05 </v>
          </cell>
          <cell r="J2934">
            <v>1067</v>
          </cell>
          <cell r="K2934">
            <v>2543888.68299108</v>
          </cell>
        </row>
        <row r="2935">
          <cell r="D2935" t="str">
            <v xml:space="preserve">PTR03YS-06 </v>
          </cell>
          <cell r="J2935">
            <v>975</v>
          </cell>
          <cell r="K2935">
            <v>2563218.8129905611</v>
          </cell>
        </row>
        <row r="2936">
          <cell r="D2936" t="str">
            <v xml:space="preserve">BSP03YS-09 </v>
          </cell>
          <cell r="J2936">
            <v>282</v>
          </cell>
          <cell r="K2936">
            <v>2645181.703003915</v>
          </cell>
        </row>
        <row r="2937">
          <cell r="D2937" t="str">
            <v xml:space="preserve">BSP03YS-08 </v>
          </cell>
          <cell r="J2937">
            <v>159</v>
          </cell>
          <cell r="K2937">
            <v>2654114.4869933138</v>
          </cell>
        </row>
        <row r="2938">
          <cell r="D2938" t="str">
            <v xml:space="preserve">BSP02YS-10 </v>
          </cell>
          <cell r="J2938">
            <v>39</v>
          </cell>
          <cell r="K2938">
            <v>2675175.3329988336</v>
          </cell>
        </row>
        <row r="2939">
          <cell r="D2939" t="str">
            <v xml:space="preserve">BSP01YS-07 </v>
          </cell>
          <cell r="J2939"/>
          <cell r="K2939"/>
        </row>
        <row r="2940">
          <cell r="D2940" t="str">
            <v xml:space="preserve">BSP02YS-08 </v>
          </cell>
          <cell r="J2940">
            <v>29</v>
          </cell>
          <cell r="K2940">
            <v>2675195.9190022666</v>
          </cell>
        </row>
        <row r="2941">
          <cell r="D2941" t="str">
            <v xml:space="preserve">RBB02YS-10 </v>
          </cell>
          <cell r="J2941">
            <v>713</v>
          </cell>
          <cell r="K2941">
            <v>2641032.1329954313</v>
          </cell>
        </row>
        <row r="2942">
          <cell r="D2942" t="str">
            <v xml:space="preserve">TSE03YS-05 </v>
          </cell>
          <cell r="J2942">
            <v>85</v>
          </cell>
          <cell r="K2942">
            <v>2240298.3420029981</v>
          </cell>
        </row>
        <row r="2943">
          <cell r="D2943" t="str">
            <v xml:space="preserve">TSE03YS-08 </v>
          </cell>
          <cell r="J2943">
            <v>92</v>
          </cell>
          <cell r="K2943">
            <v>2412992.5460017053</v>
          </cell>
        </row>
        <row r="2944">
          <cell r="D2944" t="str">
            <v xml:space="preserve">RBB03YS-06 </v>
          </cell>
          <cell r="J2944">
            <v>3443</v>
          </cell>
          <cell r="K2944">
            <v>2256263.7719918741</v>
          </cell>
        </row>
        <row r="2945">
          <cell r="D2945" t="str">
            <v xml:space="preserve">CAB04YS-07 </v>
          </cell>
          <cell r="J2945">
            <v>4606</v>
          </cell>
          <cell r="K2945">
            <v>2266631.5480148653</v>
          </cell>
        </row>
        <row r="2946">
          <cell r="D2946" t="str">
            <v xml:space="preserve">HUB02YS-07 </v>
          </cell>
          <cell r="J2946">
            <v>828</v>
          </cell>
          <cell r="K2946">
            <v>2650292.8190045524</v>
          </cell>
        </row>
        <row r="2947">
          <cell r="D2947" t="str">
            <v xml:space="preserve">CPB02YS-03 </v>
          </cell>
          <cell r="J2947">
            <v>489</v>
          </cell>
          <cell r="K2947">
            <v>2656310.165997385</v>
          </cell>
        </row>
        <row r="2948">
          <cell r="D2948" t="str">
            <v xml:space="preserve">RBB03YS-07 </v>
          </cell>
          <cell r="J2948">
            <v>524</v>
          </cell>
          <cell r="K2948">
            <v>2656448.0080001755</v>
          </cell>
        </row>
        <row r="2949">
          <cell r="D2949" t="str">
            <v xml:space="preserve">PTR07YS-04 </v>
          </cell>
          <cell r="J2949">
            <v>1593</v>
          </cell>
          <cell r="K2949">
            <v>2626154.0329982294</v>
          </cell>
        </row>
        <row r="2950">
          <cell r="D2950" t="str">
            <v xml:space="preserve">RBB05YS-15 </v>
          </cell>
          <cell r="J2950">
            <v>125</v>
          </cell>
          <cell r="K2950">
            <v>2659083.7139954092</v>
          </cell>
        </row>
        <row r="2951">
          <cell r="D2951" t="str">
            <v xml:space="preserve">PTH04YS-05 </v>
          </cell>
          <cell r="J2951">
            <v>444</v>
          </cell>
          <cell r="K2951">
            <v>2655259.0669900412</v>
          </cell>
        </row>
        <row r="2952">
          <cell r="D2952" t="str">
            <v xml:space="preserve">BPB05YS-04 </v>
          </cell>
          <cell r="J2952">
            <v>2721</v>
          </cell>
          <cell r="K2952">
            <v>2372864.9829815375</v>
          </cell>
        </row>
        <row r="2953">
          <cell r="D2953" t="str">
            <v xml:space="preserve">BPB01YS-04 </v>
          </cell>
          <cell r="J2953">
            <v>91</v>
          </cell>
          <cell r="K2953">
            <v>2672028.0390000902</v>
          </cell>
        </row>
        <row r="2954">
          <cell r="D2954" t="str">
            <v xml:space="preserve">BPB05YS-07 </v>
          </cell>
          <cell r="J2954">
            <v>580</v>
          </cell>
          <cell r="K2954">
            <v>2613071.2529993383</v>
          </cell>
        </row>
        <row r="2955">
          <cell r="D2955" t="str">
            <v xml:space="preserve">BSP10S-19 </v>
          </cell>
          <cell r="J2955">
            <v>6</v>
          </cell>
          <cell r="K2955">
            <v>2678235.2370006032</v>
          </cell>
        </row>
        <row r="2956">
          <cell r="D2956" t="str">
            <v xml:space="preserve">BSR06S-09 </v>
          </cell>
          <cell r="J2956">
            <v>0</v>
          </cell>
          <cell r="K2956">
            <v>0</v>
          </cell>
        </row>
        <row r="2957">
          <cell r="D2957" t="str">
            <v xml:space="preserve">HUB05S-51 </v>
          </cell>
          <cell r="J2957">
            <v>8</v>
          </cell>
          <cell r="K2957">
            <v>2678027.7819996933</v>
          </cell>
        </row>
        <row r="2958">
          <cell r="D2958" t="str">
            <v xml:space="preserve">BSP09S-09 </v>
          </cell>
          <cell r="J2958">
            <v>5</v>
          </cell>
          <cell r="K2958">
            <v>2678213.5359999491</v>
          </cell>
        </row>
        <row r="2959">
          <cell r="D2959" t="str">
            <v xml:space="preserve">BSR07S-08 </v>
          </cell>
          <cell r="J2959">
            <v>5</v>
          </cell>
          <cell r="K2959">
            <v>2678200.3840005258</v>
          </cell>
        </row>
        <row r="2960">
          <cell r="D2960" t="str">
            <v xml:space="preserve">BSP09S-15 </v>
          </cell>
          <cell r="J2960">
            <v>5</v>
          </cell>
          <cell r="K2960">
            <v>2678204.0599996224</v>
          </cell>
        </row>
        <row r="2961">
          <cell r="D2961" t="str">
            <v xml:space="preserve">CBN04S-28 </v>
          </cell>
          <cell r="J2961">
            <v>16</v>
          </cell>
          <cell r="K2961">
            <v>2677842.0069996268</v>
          </cell>
        </row>
        <row r="2962">
          <cell r="D2962" t="str">
            <v xml:space="preserve">TSE02S-27 </v>
          </cell>
          <cell r="J2962">
            <v>4</v>
          </cell>
          <cell r="K2962">
            <v>2678228.4200000111</v>
          </cell>
        </row>
        <row r="2963">
          <cell r="D2963" t="str">
            <v xml:space="preserve">TSE09S-11 </v>
          </cell>
          <cell r="J2963">
            <v>10</v>
          </cell>
          <cell r="K2963">
            <v>2677174.840000039</v>
          </cell>
        </row>
        <row r="2964">
          <cell r="D2964" t="str">
            <v xml:space="preserve">CAB04S-08 </v>
          </cell>
          <cell r="J2964">
            <v>4</v>
          </cell>
          <cell r="K2964">
            <v>2678176.8629986793</v>
          </cell>
        </row>
        <row r="2965">
          <cell r="D2965" t="str">
            <v xml:space="preserve">CAB10S-14 </v>
          </cell>
          <cell r="J2965">
            <v>4</v>
          </cell>
          <cell r="K2965">
            <v>2678261.630999716</v>
          </cell>
        </row>
        <row r="2966">
          <cell r="D2966" t="str">
            <v xml:space="preserve">CAA06S-07 </v>
          </cell>
          <cell r="J2966">
            <v>91</v>
          </cell>
          <cell r="K2966">
            <v>2644911.2219976727</v>
          </cell>
        </row>
        <row r="2967">
          <cell r="D2967" t="str">
            <v xml:space="preserve">CAA03S-13 </v>
          </cell>
          <cell r="J2967">
            <v>0</v>
          </cell>
          <cell r="K2967">
            <v>0</v>
          </cell>
        </row>
        <row r="2968">
          <cell r="D2968" t="str">
            <v xml:space="preserve">CAA03S-10 </v>
          </cell>
          <cell r="J2968">
            <v>163</v>
          </cell>
          <cell r="K2968">
            <v>2639710.9249987872</v>
          </cell>
        </row>
        <row r="2969">
          <cell r="D2969" t="str">
            <v xml:space="preserve">CAB09S-10 </v>
          </cell>
          <cell r="J2969">
            <v>8</v>
          </cell>
          <cell r="K2969">
            <v>2432347.4379997468</v>
          </cell>
        </row>
        <row r="2970">
          <cell r="D2970" t="str">
            <v xml:space="preserve">CAA03S-05 </v>
          </cell>
          <cell r="J2970">
            <v>76</v>
          </cell>
          <cell r="K2970">
            <v>2670958.1739993067</v>
          </cell>
        </row>
        <row r="2971">
          <cell r="D2971" t="str">
            <v xml:space="preserve">CAB10S-12 </v>
          </cell>
          <cell r="J2971">
            <v>19</v>
          </cell>
          <cell r="K2971">
            <v>2535966.4939998183</v>
          </cell>
        </row>
        <row r="2972">
          <cell r="D2972" t="str">
            <v xml:space="preserve">CAB04S-05 </v>
          </cell>
          <cell r="J2972">
            <v>8</v>
          </cell>
          <cell r="K2972">
            <v>2658444.3759995978</v>
          </cell>
        </row>
        <row r="2973">
          <cell r="D2973" t="str">
            <v xml:space="preserve">HUB09S-06 </v>
          </cell>
          <cell r="J2973">
            <v>5</v>
          </cell>
          <cell r="K2973">
            <v>1774066.9669994619</v>
          </cell>
        </row>
        <row r="2974">
          <cell r="D2974" t="str">
            <v xml:space="preserve">HUB06S-03 </v>
          </cell>
          <cell r="J2974"/>
          <cell r="K2974"/>
        </row>
        <row r="2975">
          <cell r="D2975" t="str">
            <v xml:space="preserve">PBB04S-04 </v>
          </cell>
          <cell r="J2975">
            <v>0</v>
          </cell>
          <cell r="K2975">
            <v>0</v>
          </cell>
        </row>
        <row r="2976">
          <cell r="D2976" t="str">
            <v xml:space="preserve">CAB05S-12 </v>
          </cell>
          <cell r="J2976">
            <v>12</v>
          </cell>
          <cell r="K2976">
            <v>2654283.9700008044</v>
          </cell>
        </row>
        <row r="2977">
          <cell r="D2977" t="str">
            <v xml:space="preserve">CAA06S-05 </v>
          </cell>
          <cell r="J2977">
            <v>6</v>
          </cell>
          <cell r="K2977">
            <v>2678216.8610001449</v>
          </cell>
        </row>
        <row r="2978">
          <cell r="D2978" t="str">
            <v xml:space="preserve">CPB07S-10 </v>
          </cell>
          <cell r="J2978">
            <v>12</v>
          </cell>
          <cell r="K2978">
            <v>2647059.7960005049</v>
          </cell>
        </row>
        <row r="2979">
          <cell r="D2979" t="str">
            <v xml:space="preserve">CPA03S-05 </v>
          </cell>
          <cell r="J2979">
            <v>12</v>
          </cell>
          <cell r="K2979">
            <v>2653617.1449992107</v>
          </cell>
        </row>
        <row r="2980">
          <cell r="D2980" t="str">
            <v xml:space="preserve">RNB08S-16 </v>
          </cell>
          <cell r="J2980">
            <v>5</v>
          </cell>
          <cell r="K2980">
            <v>2678236.6449994035</v>
          </cell>
        </row>
        <row r="2981">
          <cell r="D2981" t="str">
            <v xml:space="preserve">RNB07S-16 </v>
          </cell>
          <cell r="J2981">
            <v>5</v>
          </cell>
          <cell r="K2981">
            <v>2678228.3959996887</v>
          </cell>
        </row>
        <row r="2982">
          <cell r="D2982" t="str">
            <v xml:space="preserve">TSE08S-04 </v>
          </cell>
          <cell r="J2982">
            <v>5</v>
          </cell>
          <cell r="K2982">
            <v>2678208.534999867</v>
          </cell>
        </row>
        <row r="2983">
          <cell r="D2983" t="str">
            <v xml:space="preserve">TSE07S-13 </v>
          </cell>
          <cell r="J2983">
            <v>640</v>
          </cell>
          <cell r="K2983">
            <v>2664559.6859977115</v>
          </cell>
        </row>
        <row r="2984">
          <cell r="D2984" t="str">
            <v xml:space="preserve">TSE07S-11 </v>
          </cell>
          <cell r="J2984">
            <v>165</v>
          </cell>
          <cell r="K2984">
            <v>2669999.0529977717</v>
          </cell>
        </row>
        <row r="2985">
          <cell r="D2985" t="str">
            <v xml:space="preserve">RIU01S-04 </v>
          </cell>
          <cell r="J2985">
            <v>24</v>
          </cell>
          <cell r="K2985">
            <v>2670118.2650007773</v>
          </cell>
        </row>
        <row r="2986">
          <cell r="D2986" t="str">
            <v xml:space="preserve">CAA07S-07 </v>
          </cell>
          <cell r="J2986">
            <v>13</v>
          </cell>
          <cell r="K2986">
            <v>2659313.5909992736</v>
          </cell>
        </row>
        <row r="2987">
          <cell r="D2987" t="str">
            <v xml:space="preserve">CPA01S-10 </v>
          </cell>
          <cell r="J2987">
            <v>6</v>
          </cell>
          <cell r="K2987">
            <v>2656517.7639994305</v>
          </cell>
        </row>
        <row r="2988">
          <cell r="D2988" t="str">
            <v xml:space="preserve">TSE05S-06 </v>
          </cell>
          <cell r="J2988">
            <v>8</v>
          </cell>
          <cell r="K2988">
            <v>2678154.8790000379</v>
          </cell>
        </row>
        <row r="2989">
          <cell r="D2989" t="str">
            <v xml:space="preserve">TSE08S-10 </v>
          </cell>
          <cell r="J2989">
            <v>3</v>
          </cell>
          <cell r="K2989">
            <v>2678272.2359996522</v>
          </cell>
        </row>
        <row r="2990">
          <cell r="D2990" t="str">
            <v xml:space="preserve">CPB07S-06 </v>
          </cell>
          <cell r="J2990">
            <v>7</v>
          </cell>
          <cell r="K2990">
            <v>2678064.4979994977</v>
          </cell>
        </row>
        <row r="2991">
          <cell r="D2991" t="str">
            <v xml:space="preserve">CPB10S-08 </v>
          </cell>
          <cell r="J2991">
            <v>5</v>
          </cell>
          <cell r="K2991">
            <v>2678095.3640002292</v>
          </cell>
        </row>
        <row r="2992">
          <cell r="D2992" t="str">
            <v xml:space="preserve">CPB08S-07 </v>
          </cell>
          <cell r="J2992">
            <v>17</v>
          </cell>
          <cell r="K2992">
            <v>2634838.7939999113</v>
          </cell>
        </row>
        <row r="2993">
          <cell r="D2993" t="str">
            <v xml:space="preserve">CPB06S-09 </v>
          </cell>
          <cell r="J2993">
            <v>14</v>
          </cell>
          <cell r="K2993">
            <v>2639583.788999333</v>
          </cell>
        </row>
        <row r="2994">
          <cell r="D2994" t="str">
            <v xml:space="preserve">DNA07S-09 </v>
          </cell>
          <cell r="J2994">
            <v>0</v>
          </cell>
          <cell r="K2994">
            <v>0</v>
          </cell>
        </row>
        <row r="2995">
          <cell r="D2995" t="str">
            <v xml:space="preserve">DNA07S-10 </v>
          </cell>
          <cell r="J2995">
            <v>21</v>
          </cell>
          <cell r="K2995">
            <v>2542234.0800007107</v>
          </cell>
        </row>
        <row r="2996">
          <cell r="D2996" t="str">
            <v xml:space="preserve">DNA02S-12 </v>
          </cell>
          <cell r="J2996">
            <v>110</v>
          </cell>
          <cell r="K2996">
            <v>2177204.2119974038</v>
          </cell>
        </row>
        <row r="2997">
          <cell r="D2997" t="str">
            <v xml:space="preserve">DNA02S-17 </v>
          </cell>
          <cell r="J2997">
            <v>16</v>
          </cell>
          <cell r="K2997">
            <v>2581319.5569996256</v>
          </cell>
        </row>
        <row r="2998">
          <cell r="D2998" t="str">
            <v xml:space="preserve">DNA01S-10 </v>
          </cell>
          <cell r="J2998">
            <v>23</v>
          </cell>
          <cell r="K2998">
            <v>2559517.011998361</v>
          </cell>
        </row>
        <row r="2999">
          <cell r="D2999" t="str">
            <v xml:space="preserve">CAB10S-04 </v>
          </cell>
          <cell r="J2999">
            <v>14</v>
          </cell>
          <cell r="K2999">
            <v>2657954.8619993962</v>
          </cell>
        </row>
        <row r="3000">
          <cell r="D3000" t="str">
            <v xml:space="preserve">HUB05S-03 </v>
          </cell>
          <cell r="J3000">
            <v>76</v>
          </cell>
          <cell r="K3000">
            <v>2674081.3799981726</v>
          </cell>
        </row>
        <row r="3001">
          <cell r="D3001" t="str">
            <v xml:space="preserve">HUB04S-10 </v>
          </cell>
          <cell r="J3001">
            <v>0</v>
          </cell>
          <cell r="K3001">
            <v>0</v>
          </cell>
        </row>
        <row r="3002">
          <cell r="D3002" t="str">
            <v xml:space="preserve">CAB05S-08 </v>
          </cell>
          <cell r="J3002"/>
          <cell r="K3002"/>
        </row>
        <row r="3003">
          <cell r="D3003" t="str">
            <v xml:space="preserve">HUB05S-04 </v>
          </cell>
          <cell r="J3003">
            <v>7</v>
          </cell>
          <cell r="K3003">
            <v>2657119.7519998066</v>
          </cell>
        </row>
        <row r="3004">
          <cell r="D3004" t="str">
            <v xml:space="preserve">CAA04S-11 </v>
          </cell>
          <cell r="J3004">
            <v>4</v>
          </cell>
          <cell r="K3004">
            <v>2678186.6409996059</v>
          </cell>
        </row>
        <row r="3005">
          <cell r="D3005" t="str">
            <v xml:space="preserve">KDA01S-20 </v>
          </cell>
          <cell r="J3005">
            <v>33</v>
          </cell>
          <cell r="K3005">
            <v>2671044.162003533</v>
          </cell>
        </row>
        <row r="3006">
          <cell r="D3006" t="str">
            <v xml:space="preserve">KHY10S-03 </v>
          </cell>
          <cell r="J3006">
            <v>8</v>
          </cell>
          <cell r="K3006">
            <v>2664002.5489994092</v>
          </cell>
        </row>
        <row r="3007">
          <cell r="D3007" t="str">
            <v xml:space="preserve">KHY09S-12 </v>
          </cell>
          <cell r="J3007">
            <v>14</v>
          </cell>
          <cell r="K3007">
            <v>2674922.3530009389</v>
          </cell>
        </row>
        <row r="3008">
          <cell r="D3008" t="str">
            <v xml:space="preserve">KHY10S-08 </v>
          </cell>
          <cell r="J3008">
            <v>16</v>
          </cell>
          <cell r="K3008">
            <v>2529625.7779992884</v>
          </cell>
        </row>
        <row r="3009">
          <cell r="D3009" t="str">
            <v xml:space="preserve">KHZ01S-10 </v>
          </cell>
          <cell r="J3009">
            <v>16</v>
          </cell>
          <cell r="K3009">
            <v>2673035.4939994169</v>
          </cell>
        </row>
        <row r="3010">
          <cell r="D3010" t="str">
            <v xml:space="preserve">KHY08S-04 </v>
          </cell>
          <cell r="J3010">
            <v>7</v>
          </cell>
          <cell r="K3010">
            <v>2666533.6949998979</v>
          </cell>
        </row>
        <row r="3011">
          <cell r="D3011" t="str">
            <v xml:space="preserve">KHY02S-14 </v>
          </cell>
          <cell r="J3011">
            <v>9</v>
          </cell>
          <cell r="K3011">
            <v>2636214.3999997526</v>
          </cell>
        </row>
        <row r="3012">
          <cell r="D3012" t="str">
            <v xml:space="preserve">CPA08S-09 </v>
          </cell>
          <cell r="J3012">
            <v>3</v>
          </cell>
          <cell r="K3012">
            <v>1966451.4579998329</v>
          </cell>
        </row>
        <row r="3013">
          <cell r="D3013" t="str">
            <v xml:space="preserve">HUB02S-10 </v>
          </cell>
          <cell r="J3013">
            <v>82</v>
          </cell>
          <cell r="K3013">
            <v>2677107.2409984889</v>
          </cell>
        </row>
        <row r="3014">
          <cell r="D3014" t="str">
            <v xml:space="preserve">TSE06S-16 </v>
          </cell>
          <cell r="J3014">
            <v>8</v>
          </cell>
          <cell r="K3014">
            <v>2677066.3730001077</v>
          </cell>
        </row>
        <row r="3015">
          <cell r="D3015" t="str">
            <v>TSE02S-18</v>
          </cell>
          <cell r="J3015">
            <v>0</v>
          </cell>
          <cell r="K3015">
            <v>0</v>
          </cell>
        </row>
        <row r="3016">
          <cell r="D3016" t="str">
            <v xml:space="preserve">PTR06S-15 </v>
          </cell>
          <cell r="J3016">
            <v>22</v>
          </cell>
          <cell r="K3016">
            <v>2673297.9470015271</v>
          </cell>
        </row>
        <row r="3017">
          <cell r="D3017" t="str">
            <v xml:space="preserve">HUB08S-06 </v>
          </cell>
          <cell r="J3017">
            <v>0</v>
          </cell>
          <cell r="K3017">
            <v>0</v>
          </cell>
        </row>
        <row r="3018">
          <cell r="D3018" t="str">
            <v xml:space="preserve">PTR06S-08 </v>
          </cell>
          <cell r="J3018">
            <v>40</v>
          </cell>
          <cell r="K3018">
            <v>2580522.4640011322</v>
          </cell>
        </row>
        <row r="3019">
          <cell r="D3019" t="str">
            <v xml:space="preserve">RIU02S-05 </v>
          </cell>
          <cell r="J3019">
            <v>21</v>
          </cell>
          <cell r="K3019">
            <v>2625560.0579981692</v>
          </cell>
        </row>
        <row r="3020">
          <cell r="D3020" t="str">
            <v xml:space="preserve">CAB04S-07 </v>
          </cell>
          <cell r="J3020">
            <v>12</v>
          </cell>
          <cell r="K3020">
            <v>2455663.4079990909</v>
          </cell>
        </row>
        <row r="3021">
          <cell r="D3021" t="str">
            <v xml:space="preserve">CAB04S-10 </v>
          </cell>
          <cell r="J3021">
            <v>0</v>
          </cell>
          <cell r="K3021">
            <v>0</v>
          </cell>
        </row>
        <row r="3022">
          <cell r="D3022" t="str">
            <v xml:space="preserve">PBA07S-14 </v>
          </cell>
          <cell r="J3022">
            <v>18</v>
          </cell>
          <cell r="K3022">
            <v>2673974.448001734</v>
          </cell>
        </row>
        <row r="3023">
          <cell r="D3023" t="str">
            <v xml:space="preserve">PBB02S-06 </v>
          </cell>
          <cell r="J3023">
            <v>6</v>
          </cell>
          <cell r="K3023">
            <v>2657140.9269999946</v>
          </cell>
        </row>
        <row r="3024">
          <cell r="D3024" t="str">
            <v xml:space="preserve">PBB02S-14 </v>
          </cell>
          <cell r="J3024">
            <v>11</v>
          </cell>
          <cell r="K3024">
            <v>2677128.9389992598</v>
          </cell>
        </row>
        <row r="3025">
          <cell r="D3025" t="str">
            <v xml:space="preserve">PBA11S-09 </v>
          </cell>
          <cell r="J3025">
            <v>7</v>
          </cell>
          <cell r="K3025">
            <v>2678209.7740000114</v>
          </cell>
        </row>
        <row r="3026">
          <cell r="D3026" t="str">
            <v xml:space="preserve">PBA10S-11 </v>
          </cell>
          <cell r="J3026">
            <v>41</v>
          </cell>
          <cell r="K3026">
            <v>2645846.6760001145</v>
          </cell>
        </row>
        <row r="3027">
          <cell r="D3027" t="str">
            <v xml:space="preserve">PBA06S-22 </v>
          </cell>
          <cell r="J3027">
            <v>16</v>
          </cell>
          <cell r="K3027">
            <v>2187313.0070008105</v>
          </cell>
        </row>
        <row r="3028">
          <cell r="D3028" t="str">
            <v xml:space="preserve">CAA06S-08 </v>
          </cell>
          <cell r="J3028">
            <v>6</v>
          </cell>
          <cell r="K3028">
            <v>2667093.3790002018</v>
          </cell>
        </row>
        <row r="3029">
          <cell r="D3029" t="str">
            <v xml:space="preserve">PBA09S-18 </v>
          </cell>
          <cell r="J3029">
            <v>0</v>
          </cell>
          <cell r="K3029">
            <v>0</v>
          </cell>
        </row>
        <row r="3030">
          <cell r="D3030" t="str">
            <v xml:space="preserve">PBA01S-17 </v>
          </cell>
          <cell r="J3030">
            <v>7</v>
          </cell>
          <cell r="K3030">
            <v>2673252.3300001631</v>
          </cell>
        </row>
        <row r="3031">
          <cell r="D3031" t="str">
            <v xml:space="preserve">PBA07S-22 </v>
          </cell>
          <cell r="J3031">
            <v>12</v>
          </cell>
          <cell r="K3031">
            <v>2675521.1169994902</v>
          </cell>
        </row>
        <row r="3032">
          <cell r="D3032" t="str">
            <v xml:space="preserve">PTR03S-16 </v>
          </cell>
          <cell r="J3032">
            <v>13</v>
          </cell>
          <cell r="K3032">
            <v>2516502.7070011245</v>
          </cell>
        </row>
        <row r="3033">
          <cell r="D3033" t="str">
            <v xml:space="preserve">PBB05S-05 </v>
          </cell>
          <cell r="J3033">
            <v>10</v>
          </cell>
          <cell r="K3033">
            <v>2677578.7779984064</v>
          </cell>
        </row>
        <row r="3034">
          <cell r="D3034" t="str">
            <v xml:space="preserve">RIU04S-05 </v>
          </cell>
          <cell r="J3034"/>
          <cell r="K3034"/>
        </row>
        <row r="3035">
          <cell r="D3035" t="str">
            <v xml:space="preserve">PTS02S-20 </v>
          </cell>
          <cell r="J3035">
            <v>5</v>
          </cell>
          <cell r="K3035">
            <v>2678187.8500002902</v>
          </cell>
        </row>
        <row r="3036">
          <cell r="D3036" t="str">
            <v xml:space="preserve">PDA07S-08 </v>
          </cell>
          <cell r="J3036">
            <v>6</v>
          </cell>
          <cell r="K3036">
            <v>2678182.3189996881</v>
          </cell>
        </row>
        <row r="3037">
          <cell r="D3037" t="str">
            <v xml:space="preserve">RIU03S-09 </v>
          </cell>
          <cell r="J3037">
            <v>73</v>
          </cell>
          <cell r="K3037">
            <v>2635182.2229986312</v>
          </cell>
        </row>
        <row r="3038">
          <cell r="D3038" t="str">
            <v xml:space="preserve">HUC02S-51 </v>
          </cell>
          <cell r="J3038">
            <v>7</v>
          </cell>
          <cell r="K3038">
            <v>2677174.938999326</v>
          </cell>
        </row>
        <row r="3039">
          <cell r="D3039" t="str">
            <v xml:space="preserve">PDA10S-08 </v>
          </cell>
          <cell r="J3039">
            <v>7</v>
          </cell>
          <cell r="K3039">
            <v>2678188.5360003915</v>
          </cell>
        </row>
        <row r="3040">
          <cell r="D3040" t="str">
            <v xml:space="preserve">KUA02S-06 </v>
          </cell>
          <cell r="J3040">
            <v>0</v>
          </cell>
          <cell r="K3040">
            <v>0</v>
          </cell>
        </row>
        <row r="3041">
          <cell r="D3041" t="str">
            <v xml:space="preserve">PDA04S-07 </v>
          </cell>
          <cell r="J3041">
            <v>7</v>
          </cell>
          <cell r="K3041">
            <v>2615225.0649999361</v>
          </cell>
        </row>
        <row r="3042">
          <cell r="D3042" t="str">
            <v xml:space="preserve">PDA08S-07 </v>
          </cell>
          <cell r="J3042">
            <v>7</v>
          </cell>
          <cell r="K3042">
            <v>2657180.6390004465</v>
          </cell>
        </row>
        <row r="3043">
          <cell r="D3043" t="str">
            <v xml:space="preserve">PDA06S-10 </v>
          </cell>
          <cell r="J3043">
            <v>33</v>
          </cell>
          <cell r="K3043">
            <v>16681.794001464732</v>
          </cell>
        </row>
        <row r="3044">
          <cell r="D3044" t="str">
            <v xml:space="preserve">XPA02S-06 </v>
          </cell>
          <cell r="J3044">
            <v>284</v>
          </cell>
          <cell r="K3044">
            <v>2638328.7640065886</v>
          </cell>
        </row>
        <row r="3045">
          <cell r="D3045" t="str">
            <v xml:space="preserve">KUA04S-11 </v>
          </cell>
          <cell r="J3045">
            <v>6</v>
          </cell>
          <cell r="K3045">
            <v>2674849.3930007564</v>
          </cell>
        </row>
        <row r="3046">
          <cell r="D3046" t="str">
            <v xml:space="preserve">HUB02S-11 </v>
          </cell>
          <cell r="J3046">
            <v>3</v>
          </cell>
          <cell r="K3046">
            <v>2678273.9179993048</v>
          </cell>
        </row>
        <row r="3047">
          <cell r="D3047" t="str">
            <v xml:space="preserve">HUC02S-05 </v>
          </cell>
          <cell r="J3047">
            <v>7</v>
          </cell>
          <cell r="K3047">
            <v>2677214.85799863</v>
          </cell>
        </row>
        <row r="3048">
          <cell r="D3048" t="str">
            <v xml:space="preserve">PNA01S-07 </v>
          </cell>
          <cell r="J3048">
            <v>7</v>
          </cell>
          <cell r="K3048">
            <v>2678116.5249980288</v>
          </cell>
        </row>
        <row r="3049">
          <cell r="D3049" t="str">
            <v xml:space="preserve">PNA02S-11 </v>
          </cell>
          <cell r="J3049">
            <v>0</v>
          </cell>
          <cell r="K3049">
            <v>0</v>
          </cell>
        </row>
        <row r="3050">
          <cell r="D3050" t="str">
            <v xml:space="preserve">CAB05S-14 </v>
          </cell>
          <cell r="J3050">
            <v>9</v>
          </cell>
          <cell r="K3050">
            <v>2521957.7969997888</v>
          </cell>
        </row>
        <row r="3051">
          <cell r="D3051" t="str">
            <v xml:space="preserve">HUB09S-10 </v>
          </cell>
          <cell r="J3051">
            <v>3</v>
          </cell>
          <cell r="K3051">
            <v>2678261.7180000991</v>
          </cell>
        </row>
        <row r="3052">
          <cell r="D3052" t="str">
            <v xml:space="preserve">PNA05S-06 </v>
          </cell>
          <cell r="J3052">
            <v>5</v>
          </cell>
          <cell r="K3052">
            <v>2674909.0369999409</v>
          </cell>
        </row>
        <row r="3053">
          <cell r="D3053" t="str">
            <v xml:space="preserve">HUC03S-08 </v>
          </cell>
          <cell r="J3053">
            <v>3</v>
          </cell>
          <cell r="K3053">
            <v>2678253.6919994513</v>
          </cell>
        </row>
        <row r="3054">
          <cell r="D3054" t="str">
            <v xml:space="preserve">HUB09S-07 </v>
          </cell>
          <cell r="J3054">
            <v>7</v>
          </cell>
          <cell r="K3054">
            <v>2677194.8689996032</v>
          </cell>
        </row>
        <row r="3055">
          <cell r="D3055" t="str">
            <v xml:space="preserve">PNA07S-10 </v>
          </cell>
          <cell r="J3055">
            <v>9</v>
          </cell>
          <cell r="K3055">
            <v>2677923.4329994535</v>
          </cell>
        </row>
        <row r="3056">
          <cell r="D3056" t="str">
            <v xml:space="preserve">PNA01S-17 </v>
          </cell>
          <cell r="J3056">
            <v>10</v>
          </cell>
          <cell r="K3056">
            <v>2655074.3729996262</v>
          </cell>
        </row>
        <row r="3057">
          <cell r="D3057" t="str">
            <v xml:space="preserve">PNA07S-12 </v>
          </cell>
          <cell r="J3057">
            <v>8</v>
          </cell>
          <cell r="K3057">
            <v>2676589.3689991906</v>
          </cell>
        </row>
        <row r="3058">
          <cell r="D3058" t="str">
            <v xml:space="preserve">PTH03S-12 </v>
          </cell>
          <cell r="J3058">
            <v>5</v>
          </cell>
          <cell r="K3058">
            <v>463135.92299942393</v>
          </cell>
        </row>
        <row r="3059">
          <cell r="D3059" t="str">
            <v xml:space="preserve">HUC03S-11 </v>
          </cell>
          <cell r="J3059">
            <v>4</v>
          </cell>
          <cell r="K3059">
            <v>2678246.9169991091</v>
          </cell>
        </row>
        <row r="3060">
          <cell r="D3060" t="str">
            <v xml:space="preserve">SSA09S-06 </v>
          </cell>
          <cell r="J3060">
            <v>29</v>
          </cell>
          <cell r="K3060">
            <v>2676642.3139996827</v>
          </cell>
        </row>
        <row r="3061">
          <cell r="D3061" t="str">
            <v xml:space="preserve">PTH06S-12 </v>
          </cell>
          <cell r="J3061">
            <v>12</v>
          </cell>
          <cell r="K3061">
            <v>2672913.0810010247</v>
          </cell>
        </row>
        <row r="3062">
          <cell r="D3062" t="str">
            <v xml:space="preserve">HUB03S-52 </v>
          </cell>
          <cell r="J3062">
            <v>1</v>
          </cell>
          <cell r="K3062">
            <v>2136689.4719999051</v>
          </cell>
        </row>
        <row r="3063">
          <cell r="D3063" t="str">
            <v xml:space="preserve">PTH07S-16 </v>
          </cell>
          <cell r="J3063">
            <v>29</v>
          </cell>
          <cell r="K3063">
            <v>2673492.54899933</v>
          </cell>
        </row>
        <row r="3064">
          <cell r="D3064" t="str">
            <v xml:space="preserve">PNA08S-22 </v>
          </cell>
          <cell r="J3064">
            <v>6</v>
          </cell>
          <cell r="K3064">
            <v>2678234.1019993415</v>
          </cell>
        </row>
        <row r="3065">
          <cell r="D3065" t="str">
            <v xml:space="preserve">HUC02S-11 </v>
          </cell>
          <cell r="J3065">
            <v>0</v>
          </cell>
          <cell r="K3065">
            <v>0</v>
          </cell>
        </row>
        <row r="3066">
          <cell r="D3066" t="str">
            <v xml:space="preserve">PTH04S-19 </v>
          </cell>
          <cell r="J3066">
            <v>0</v>
          </cell>
          <cell r="K3066">
            <v>0</v>
          </cell>
        </row>
        <row r="3067">
          <cell r="D3067" t="str">
            <v>HUB10S-12</v>
          </cell>
          <cell r="J3067">
            <v>597</v>
          </cell>
          <cell r="K3067">
            <v>2657995.8910095273</v>
          </cell>
        </row>
        <row r="3068">
          <cell r="D3068" t="str">
            <v xml:space="preserve">HUB03S-06 </v>
          </cell>
          <cell r="J3068">
            <v>3</v>
          </cell>
          <cell r="K3068">
            <v>2678269.3029996939</v>
          </cell>
        </row>
        <row r="3069">
          <cell r="D3069" t="str">
            <v xml:space="preserve">PTR03S-12 </v>
          </cell>
          <cell r="J3069">
            <v>14</v>
          </cell>
          <cell r="K3069">
            <v>2564338.2409982616</v>
          </cell>
        </row>
        <row r="3070">
          <cell r="D3070" t="str">
            <v xml:space="preserve">PTR02S-07 </v>
          </cell>
          <cell r="J3070">
            <v>27</v>
          </cell>
          <cell r="K3070">
            <v>2672259.7409978276</v>
          </cell>
        </row>
        <row r="3071">
          <cell r="D3071" t="str">
            <v xml:space="preserve">PTR01S-13 </v>
          </cell>
          <cell r="J3071">
            <v>22</v>
          </cell>
          <cell r="K3071">
            <v>2673360.662999237</v>
          </cell>
        </row>
        <row r="3072">
          <cell r="D3072" t="str">
            <v xml:space="preserve">PTR02S-15 </v>
          </cell>
          <cell r="J3072">
            <v>20</v>
          </cell>
          <cell r="K3072">
            <v>2538018.9809980569</v>
          </cell>
        </row>
        <row r="3073">
          <cell r="D3073" t="str">
            <v xml:space="preserve">PTR05S-05 </v>
          </cell>
          <cell r="J3073">
            <v>19</v>
          </cell>
          <cell r="K3073">
            <v>2529290.4849992367</v>
          </cell>
        </row>
        <row r="3074">
          <cell r="D3074" t="str">
            <v xml:space="preserve">PTR05S-10 </v>
          </cell>
          <cell r="J3074">
            <v>23</v>
          </cell>
          <cell r="K3074">
            <v>2580473.7749999855</v>
          </cell>
        </row>
        <row r="3075">
          <cell r="D3075" t="str">
            <v xml:space="preserve">PTR07S-08 </v>
          </cell>
          <cell r="J3075">
            <v>24</v>
          </cell>
          <cell r="K3075">
            <v>2577567.9600003641</v>
          </cell>
        </row>
        <row r="3076">
          <cell r="D3076" t="str">
            <v xml:space="preserve">PTR10S-15 </v>
          </cell>
          <cell r="J3076">
            <v>36</v>
          </cell>
          <cell r="K3076">
            <v>2652963.3579970803</v>
          </cell>
        </row>
        <row r="3077">
          <cell r="D3077" t="str">
            <v xml:space="preserve">PTR04S-05 </v>
          </cell>
          <cell r="J3077">
            <v>17</v>
          </cell>
          <cell r="K3077">
            <v>2318790.0030007353</v>
          </cell>
        </row>
        <row r="3078">
          <cell r="D3078" t="str">
            <v xml:space="preserve">PTS05S-05 </v>
          </cell>
          <cell r="J3078">
            <v>7</v>
          </cell>
          <cell r="K3078">
            <v>2678196.6279997258</v>
          </cell>
        </row>
        <row r="3079">
          <cell r="D3079" t="str">
            <v xml:space="preserve">PTR08S-06 </v>
          </cell>
          <cell r="J3079">
            <v>23</v>
          </cell>
          <cell r="K3079">
            <v>2613014.9959989823</v>
          </cell>
        </row>
        <row r="3080">
          <cell r="D3080" t="str">
            <v xml:space="preserve">RBA08S-09 </v>
          </cell>
          <cell r="J3080">
            <v>0</v>
          </cell>
          <cell r="K3080">
            <v>0</v>
          </cell>
        </row>
        <row r="3081">
          <cell r="D3081" t="str">
            <v xml:space="preserve">PTR02S-19 </v>
          </cell>
          <cell r="J3081">
            <v>19</v>
          </cell>
          <cell r="K3081">
            <v>2585469.8309980799</v>
          </cell>
        </row>
        <row r="3082">
          <cell r="D3082" t="str">
            <v xml:space="preserve">RBA06S-09 </v>
          </cell>
          <cell r="J3082">
            <v>8</v>
          </cell>
          <cell r="K3082">
            <v>2656856.147001707</v>
          </cell>
        </row>
        <row r="3083">
          <cell r="D3083" t="str">
            <v xml:space="preserve">RBC05S-05 </v>
          </cell>
          <cell r="J3083">
            <v>0</v>
          </cell>
          <cell r="K3083">
            <v>0</v>
          </cell>
        </row>
        <row r="3084">
          <cell r="D3084" t="str">
            <v xml:space="preserve">RBC03S-13 </v>
          </cell>
          <cell r="J3084">
            <v>56</v>
          </cell>
          <cell r="K3084">
            <v>2650186.9290029397</v>
          </cell>
        </row>
        <row r="3085">
          <cell r="D3085" t="str">
            <v xml:space="preserve">RBC03S-14 </v>
          </cell>
          <cell r="J3085">
            <v>281</v>
          </cell>
          <cell r="K3085">
            <v>2469726.3360058889</v>
          </cell>
        </row>
        <row r="3086">
          <cell r="D3086" t="str">
            <v xml:space="preserve">CBN06S-08 </v>
          </cell>
          <cell r="J3086">
            <v>5</v>
          </cell>
          <cell r="K3086">
            <v>2678104.0560000809</v>
          </cell>
        </row>
        <row r="3087">
          <cell r="D3087" t="str">
            <v xml:space="preserve">CBN10S-14 </v>
          </cell>
          <cell r="J3087">
            <v>7</v>
          </cell>
          <cell r="K3087">
            <v>2657067.3650002107</v>
          </cell>
        </row>
        <row r="3088">
          <cell r="D3088" t="str">
            <v xml:space="preserve">RBB03S-12 </v>
          </cell>
          <cell r="J3088">
            <v>26</v>
          </cell>
          <cell r="K3088">
            <v>2673653.8930007257</v>
          </cell>
        </row>
        <row r="3089">
          <cell r="D3089" t="str">
            <v xml:space="preserve">KUA02S-08 </v>
          </cell>
          <cell r="J3089">
            <v>33</v>
          </cell>
          <cell r="K3089">
            <v>2661510.2410024032</v>
          </cell>
        </row>
        <row r="3090">
          <cell r="D3090" t="str">
            <v xml:space="preserve">RBB08S-09 </v>
          </cell>
          <cell r="J3090">
            <v>19</v>
          </cell>
          <cell r="K3090">
            <v>2666535.0080000935</v>
          </cell>
        </row>
        <row r="3091">
          <cell r="D3091" t="str">
            <v xml:space="preserve">RBC04S-12 </v>
          </cell>
          <cell r="J3091">
            <v>312</v>
          </cell>
          <cell r="K3091">
            <v>2595796.1480042199</v>
          </cell>
        </row>
        <row r="3092">
          <cell r="D3092" t="str">
            <v xml:space="preserve">CBN02S-11 </v>
          </cell>
          <cell r="J3092">
            <v>6</v>
          </cell>
          <cell r="K3092">
            <v>2677978.5359997069</v>
          </cell>
        </row>
        <row r="3093">
          <cell r="D3093" t="str">
            <v xml:space="preserve">CBN01S-09 </v>
          </cell>
          <cell r="J3093">
            <v>64</v>
          </cell>
          <cell r="K3093">
            <v>2675520.3660033876</v>
          </cell>
        </row>
        <row r="3094">
          <cell r="D3094" t="str">
            <v xml:space="preserve">RBB03S-17 </v>
          </cell>
          <cell r="J3094">
            <v>8</v>
          </cell>
          <cell r="K3094">
            <v>2678059.443999175</v>
          </cell>
        </row>
        <row r="3095">
          <cell r="D3095" t="str">
            <v xml:space="preserve">HUC02S-04 </v>
          </cell>
          <cell r="J3095">
            <v>8</v>
          </cell>
          <cell r="K3095">
            <v>2678172.1450003562</v>
          </cell>
        </row>
        <row r="3096">
          <cell r="D3096" t="str">
            <v xml:space="preserve">RBA06S-13 </v>
          </cell>
          <cell r="J3096">
            <v>10</v>
          </cell>
          <cell r="K3096">
            <v>2676385.3869992075</v>
          </cell>
        </row>
        <row r="3097">
          <cell r="D3097" t="str">
            <v xml:space="preserve">RBA06S-06 </v>
          </cell>
          <cell r="J3097">
            <v>15</v>
          </cell>
          <cell r="K3097">
            <v>2675614.7110006073</v>
          </cell>
        </row>
        <row r="3098">
          <cell r="D3098" t="str">
            <v xml:space="preserve">RBA06S-04 </v>
          </cell>
          <cell r="J3098">
            <v>0</v>
          </cell>
          <cell r="K3098">
            <v>0</v>
          </cell>
        </row>
        <row r="3099">
          <cell r="D3099" t="str">
            <v xml:space="preserve">RNB04S-04 </v>
          </cell>
          <cell r="J3099">
            <v>6</v>
          </cell>
          <cell r="K3099">
            <v>2678221.7829999514</v>
          </cell>
        </row>
        <row r="3100">
          <cell r="D3100" t="str">
            <v xml:space="preserve">RNA05S-08 </v>
          </cell>
          <cell r="J3100">
            <v>18</v>
          </cell>
          <cell r="K3100">
            <v>2635790.4290011385</v>
          </cell>
        </row>
        <row r="3101">
          <cell r="D3101" t="str">
            <v xml:space="preserve">SSA09S-09 </v>
          </cell>
          <cell r="J3101">
            <v>59</v>
          </cell>
          <cell r="K3101">
            <v>2671567.8440013668</v>
          </cell>
        </row>
        <row r="3102">
          <cell r="D3102" t="str">
            <v xml:space="preserve">RNB09S-08 </v>
          </cell>
          <cell r="J3102">
            <v>6</v>
          </cell>
          <cell r="K3102">
            <v>2678202.9929986456</v>
          </cell>
        </row>
        <row r="3103">
          <cell r="D3103" t="str">
            <v xml:space="preserve">RNB03S-10 </v>
          </cell>
          <cell r="J3103">
            <v>3</v>
          </cell>
          <cell r="K3103">
            <v>2678271.6500002658</v>
          </cell>
        </row>
        <row r="3104">
          <cell r="D3104" t="str">
            <v xml:space="preserve">RNA03S-11 </v>
          </cell>
          <cell r="J3104">
            <v>6</v>
          </cell>
          <cell r="K3104">
            <v>2678207.8629990108</v>
          </cell>
        </row>
        <row r="3105">
          <cell r="D3105" t="str">
            <v xml:space="preserve">RNA05S-11 </v>
          </cell>
          <cell r="J3105">
            <v>6</v>
          </cell>
          <cell r="K3105">
            <v>2676926.0969995055</v>
          </cell>
        </row>
        <row r="3106">
          <cell r="D3106" t="str">
            <v xml:space="preserve">RNA06S-05 </v>
          </cell>
          <cell r="J3106">
            <v>194</v>
          </cell>
          <cell r="K3106">
            <v>2668942.4100001808</v>
          </cell>
        </row>
        <row r="3107">
          <cell r="D3107" t="str">
            <v xml:space="preserve">RNA06S-12 </v>
          </cell>
          <cell r="J3107">
            <v>5</v>
          </cell>
          <cell r="K3107">
            <v>2678220.1349998126</v>
          </cell>
        </row>
        <row r="3108">
          <cell r="D3108" t="str">
            <v xml:space="preserve">RNB02S-08 </v>
          </cell>
          <cell r="J3108">
            <v>7</v>
          </cell>
          <cell r="K3108">
            <v>2678203.2410007203</v>
          </cell>
        </row>
        <row r="3109">
          <cell r="D3109" t="str">
            <v xml:space="preserve">RNB02S-16 </v>
          </cell>
          <cell r="J3109">
            <v>0</v>
          </cell>
          <cell r="K3109">
            <v>0</v>
          </cell>
        </row>
        <row r="3110">
          <cell r="D3110" t="str">
            <v xml:space="preserve">CBN10S-10 </v>
          </cell>
          <cell r="J3110">
            <v>6</v>
          </cell>
          <cell r="K3110">
            <v>2678185.207000142</v>
          </cell>
        </row>
        <row r="3111">
          <cell r="D3111" t="str">
            <v xml:space="preserve">HUB09S-04 </v>
          </cell>
          <cell r="J3111">
            <v>6</v>
          </cell>
          <cell r="K3111">
            <v>2678163.6289997259</v>
          </cell>
        </row>
        <row r="3112">
          <cell r="D3112" t="str">
            <v xml:space="preserve">RNB03S-06 </v>
          </cell>
          <cell r="J3112">
            <v>4</v>
          </cell>
          <cell r="K3112">
            <v>2678246.4890002739</v>
          </cell>
        </row>
        <row r="3113">
          <cell r="D3113" t="str">
            <v xml:space="preserve">RNB08S-15 </v>
          </cell>
          <cell r="J3113">
            <v>7</v>
          </cell>
          <cell r="K3113">
            <v>2678215.6129997224</v>
          </cell>
        </row>
        <row r="3114">
          <cell r="D3114" t="str">
            <v xml:space="preserve">KUA09S-09 </v>
          </cell>
          <cell r="J3114">
            <v>12</v>
          </cell>
          <cell r="K3114">
            <v>2631857.7599988319</v>
          </cell>
        </row>
        <row r="3115">
          <cell r="D3115" t="str">
            <v xml:space="preserve">CBN04S-23 </v>
          </cell>
          <cell r="J3115">
            <v>6</v>
          </cell>
          <cell r="K3115">
            <v>2678173.5980005469</v>
          </cell>
        </row>
        <row r="3116">
          <cell r="D3116" t="str">
            <v xml:space="preserve">RNB02S-13 </v>
          </cell>
          <cell r="J3116">
            <v>10</v>
          </cell>
          <cell r="K3116">
            <v>2678015.6090000644</v>
          </cell>
        </row>
        <row r="3117">
          <cell r="D3117" t="str">
            <v xml:space="preserve">BSR01S-09 </v>
          </cell>
          <cell r="J3117">
            <v>0</v>
          </cell>
          <cell r="K3117">
            <v>0</v>
          </cell>
        </row>
        <row r="3118">
          <cell r="D3118" t="str">
            <v xml:space="preserve">RNB05S-19 </v>
          </cell>
          <cell r="J3118">
            <v>10</v>
          </cell>
          <cell r="K3118">
            <v>2677993.1619985029</v>
          </cell>
        </row>
        <row r="3119">
          <cell r="D3119" t="str">
            <v xml:space="preserve">RNB06S-04 </v>
          </cell>
          <cell r="J3119">
            <v>3</v>
          </cell>
          <cell r="K3119">
            <v>2678264.0369996661</v>
          </cell>
        </row>
        <row r="3120">
          <cell r="D3120" t="str">
            <v xml:space="preserve">RNB01S-15 </v>
          </cell>
          <cell r="J3120">
            <v>4</v>
          </cell>
          <cell r="K3120">
            <v>2678260.9199997503</v>
          </cell>
        </row>
        <row r="3121">
          <cell r="D3121" t="str">
            <v xml:space="preserve">RNB01S-16 </v>
          </cell>
          <cell r="J3121">
            <v>5</v>
          </cell>
          <cell r="K3121">
            <v>2678231.0290000169</v>
          </cell>
        </row>
        <row r="3122">
          <cell r="D3122" t="str">
            <v xml:space="preserve">RNB07S-08 </v>
          </cell>
          <cell r="J3122">
            <v>4</v>
          </cell>
          <cell r="K3122">
            <v>2678254.8829995794</v>
          </cell>
        </row>
        <row r="3123">
          <cell r="D3123" t="str">
            <v xml:space="preserve">RNB01S-14 </v>
          </cell>
          <cell r="J3123">
            <v>6</v>
          </cell>
          <cell r="K3123">
            <v>2678225.0699993223</v>
          </cell>
        </row>
        <row r="3124">
          <cell r="D3124" t="str">
            <v xml:space="preserve">RNB07S-15 </v>
          </cell>
          <cell r="J3124">
            <v>8</v>
          </cell>
          <cell r="K3124">
            <v>2678185.4419993702</v>
          </cell>
        </row>
        <row r="3125">
          <cell r="D3125" t="str">
            <v xml:space="preserve">RNB03S-17 </v>
          </cell>
          <cell r="J3125">
            <v>7</v>
          </cell>
          <cell r="K3125">
            <v>2678206.2140005874</v>
          </cell>
        </row>
        <row r="3126">
          <cell r="D3126" t="str">
            <v xml:space="preserve">RNB01S-04 </v>
          </cell>
          <cell r="J3126">
            <v>8</v>
          </cell>
          <cell r="K3126">
            <v>2678021.8749990687</v>
          </cell>
        </row>
        <row r="3127">
          <cell r="D3127" t="str">
            <v xml:space="preserve">RNB01S-07 </v>
          </cell>
          <cell r="J3127">
            <v>7</v>
          </cell>
          <cell r="K3127">
            <v>2678198.637998756</v>
          </cell>
        </row>
        <row r="3128">
          <cell r="D3128" t="str">
            <v xml:space="preserve">RNA02S-05 </v>
          </cell>
          <cell r="J3128">
            <v>290</v>
          </cell>
          <cell r="K3128">
            <v>2665034.9130054004</v>
          </cell>
        </row>
        <row r="3129">
          <cell r="D3129" t="str">
            <v xml:space="preserve">SSA04S-10 </v>
          </cell>
          <cell r="J3129">
            <v>13</v>
          </cell>
          <cell r="K3129">
            <v>2672998.8729994744</v>
          </cell>
        </row>
        <row r="3130">
          <cell r="D3130" t="str">
            <v xml:space="preserve">SSA09S-12 </v>
          </cell>
          <cell r="J3130">
            <v>12</v>
          </cell>
          <cell r="K3130">
            <v>2671540.0350016309</v>
          </cell>
        </row>
        <row r="3131">
          <cell r="D3131" t="str">
            <v xml:space="preserve">HUB05S-52 </v>
          </cell>
          <cell r="J3131">
            <v>14</v>
          </cell>
          <cell r="K3131">
            <v>2678104.7310008202</v>
          </cell>
        </row>
        <row r="3132">
          <cell r="D3132" t="str">
            <v xml:space="preserve">HUB03S-51 </v>
          </cell>
          <cell r="J3132">
            <v>7</v>
          </cell>
          <cell r="K3132">
            <v>2601795.9099995205</v>
          </cell>
        </row>
        <row r="3133">
          <cell r="D3133" t="str">
            <v xml:space="preserve">SSA10S-08 </v>
          </cell>
          <cell r="J3133">
            <v>30</v>
          </cell>
          <cell r="K3133">
            <v>2676729.226000607</v>
          </cell>
        </row>
        <row r="3134">
          <cell r="D3134" t="str">
            <v xml:space="preserve">HUB08S-12 </v>
          </cell>
          <cell r="J3134">
            <v>14</v>
          </cell>
          <cell r="K3134">
            <v>2670047.8869997663</v>
          </cell>
        </row>
        <row r="3135">
          <cell r="D3135" t="str">
            <v xml:space="preserve">SSA03S-04 </v>
          </cell>
          <cell r="J3135">
            <v>34</v>
          </cell>
          <cell r="K3135">
            <v>2676217.8659982746</v>
          </cell>
        </row>
        <row r="3136">
          <cell r="D3136" t="str">
            <v xml:space="preserve">HUB08S-10 </v>
          </cell>
          <cell r="J3136">
            <v>6</v>
          </cell>
          <cell r="K3136">
            <v>2677270.8170003258</v>
          </cell>
        </row>
        <row r="3137">
          <cell r="D3137" t="str">
            <v xml:space="preserve">DNA09S-07 </v>
          </cell>
          <cell r="J3137">
            <v>19</v>
          </cell>
          <cell r="K3137">
            <v>2672436.4339994034</v>
          </cell>
        </row>
        <row r="3138">
          <cell r="D3138" t="str">
            <v xml:space="preserve">HUC04S-06 </v>
          </cell>
          <cell r="J3138">
            <v>13</v>
          </cell>
          <cell r="K3138">
            <v>2676485.2700007381</v>
          </cell>
        </row>
        <row r="3139">
          <cell r="D3139" t="str">
            <v xml:space="preserve">PTR08S-12 </v>
          </cell>
          <cell r="J3139">
            <v>19</v>
          </cell>
          <cell r="K3139">
            <v>2650012.7899995307</v>
          </cell>
        </row>
        <row r="3140">
          <cell r="D3140" t="str">
            <v xml:space="preserve">PTS01S-10 </v>
          </cell>
          <cell r="J3140">
            <v>8</v>
          </cell>
          <cell r="K3140">
            <v>2667401.6409999691</v>
          </cell>
        </row>
        <row r="3141">
          <cell r="D3141" t="str">
            <v xml:space="preserve">PTH08S-04 </v>
          </cell>
          <cell r="J3141">
            <v>10</v>
          </cell>
          <cell r="K3141">
            <v>2583984.6789996838</v>
          </cell>
        </row>
        <row r="3142">
          <cell r="D3142" t="str">
            <v xml:space="preserve">KHZ03S-10 </v>
          </cell>
          <cell r="J3142">
            <v>11</v>
          </cell>
          <cell r="K3142">
            <v>2548868.2219997048</v>
          </cell>
        </row>
        <row r="3143">
          <cell r="D3143" t="str">
            <v xml:space="preserve">CPA10S-28 </v>
          </cell>
          <cell r="J3143">
            <v>12</v>
          </cell>
          <cell r="K3143">
            <v>2677860.1489997702</v>
          </cell>
        </row>
        <row r="3144">
          <cell r="D3144" t="str">
            <v xml:space="preserve">PNA08S-11 </v>
          </cell>
          <cell r="J3144">
            <v>2</v>
          </cell>
          <cell r="K3144">
            <v>2059072.5599998143</v>
          </cell>
        </row>
        <row r="3145">
          <cell r="D3145" t="str">
            <v xml:space="preserve">CPA04S-19 </v>
          </cell>
          <cell r="J3145">
            <v>0</v>
          </cell>
          <cell r="K3145">
            <v>0</v>
          </cell>
        </row>
        <row r="3146">
          <cell r="D3146" t="str">
            <v xml:space="preserve">LSA07S-09 </v>
          </cell>
          <cell r="J3146">
            <v>0</v>
          </cell>
          <cell r="K3146">
            <v>0</v>
          </cell>
        </row>
        <row r="3147">
          <cell r="D3147" t="str">
            <v xml:space="preserve">RBB03S-10 </v>
          </cell>
          <cell r="J3147">
            <v>15</v>
          </cell>
          <cell r="K3147">
            <v>2677525.0409992179</v>
          </cell>
        </row>
        <row r="3148">
          <cell r="D3148" t="str">
            <v xml:space="preserve">PBA08S-08 </v>
          </cell>
          <cell r="J3148">
            <v>12</v>
          </cell>
          <cell r="K3148">
            <v>2675087.3689994914</v>
          </cell>
        </row>
        <row r="3149">
          <cell r="D3149" t="str">
            <v xml:space="preserve">CAB05S-10 </v>
          </cell>
          <cell r="J3149">
            <v>9</v>
          </cell>
          <cell r="K3149">
            <v>2673696.6930018039</v>
          </cell>
        </row>
        <row r="3150">
          <cell r="D3150" t="str">
            <v xml:space="preserve">PNA08S-14 </v>
          </cell>
          <cell r="J3150">
            <v>5</v>
          </cell>
          <cell r="K3150">
            <v>2678206.96199995</v>
          </cell>
        </row>
        <row r="3151">
          <cell r="D3151" t="str">
            <v xml:space="preserve">PNA10S-06 </v>
          </cell>
          <cell r="J3151">
            <v>4</v>
          </cell>
          <cell r="K3151">
            <v>2678202.5220000185</v>
          </cell>
        </row>
        <row r="3152">
          <cell r="D3152" t="str">
            <v xml:space="preserve">PNA02S-13 </v>
          </cell>
          <cell r="J3152">
            <v>8</v>
          </cell>
          <cell r="K3152">
            <v>2657168.2859996567</v>
          </cell>
        </row>
        <row r="3153">
          <cell r="D3153" t="str">
            <v xml:space="preserve">PDA03S-09 </v>
          </cell>
          <cell r="J3153">
            <v>8</v>
          </cell>
          <cell r="K3153">
            <v>2636161.3699992187</v>
          </cell>
        </row>
        <row r="3154">
          <cell r="D3154" t="str">
            <v xml:space="preserve">KUA07s-07 </v>
          </cell>
          <cell r="J3154">
            <v>5</v>
          </cell>
          <cell r="K3154">
            <v>2678259.6500006039</v>
          </cell>
        </row>
        <row r="3155">
          <cell r="D3155" t="str">
            <v xml:space="preserve">CPB09S-10 </v>
          </cell>
          <cell r="J3155">
            <v>23</v>
          </cell>
          <cell r="K3155">
            <v>2677703.4660001751</v>
          </cell>
        </row>
        <row r="3156">
          <cell r="D3156" t="str">
            <v xml:space="preserve">PNA02S-05 </v>
          </cell>
          <cell r="J3156">
            <v>8</v>
          </cell>
          <cell r="K3156">
            <v>2657165.8630005782</v>
          </cell>
        </row>
        <row r="3157">
          <cell r="D3157" t="str">
            <v xml:space="preserve">CPA01S-06 </v>
          </cell>
          <cell r="J3157">
            <v>10</v>
          </cell>
          <cell r="K3157">
            <v>2656763.8960002456</v>
          </cell>
        </row>
        <row r="3158">
          <cell r="D3158" t="str">
            <v xml:space="preserve">BSP05S-17 </v>
          </cell>
          <cell r="J3158">
            <v>4</v>
          </cell>
          <cell r="K3158">
            <v>2678250.4930000054</v>
          </cell>
        </row>
        <row r="3159">
          <cell r="D3159" t="str">
            <v xml:space="preserve">PTH07S-04 </v>
          </cell>
          <cell r="J3159">
            <v>26</v>
          </cell>
          <cell r="K3159">
            <v>2670386.9379984448</v>
          </cell>
        </row>
        <row r="3160">
          <cell r="D3160" t="str">
            <v xml:space="preserve">PBA09S-15 </v>
          </cell>
          <cell r="J3160">
            <v>0</v>
          </cell>
          <cell r="K3160">
            <v>0</v>
          </cell>
        </row>
        <row r="3161">
          <cell r="D3161" t="str">
            <v xml:space="preserve">CPA09S-14 </v>
          </cell>
          <cell r="J3161">
            <v>7</v>
          </cell>
          <cell r="K3161">
            <v>2678054.0139994584</v>
          </cell>
        </row>
        <row r="3162">
          <cell r="D3162" t="str">
            <v xml:space="preserve">LSA04S-12 </v>
          </cell>
          <cell r="J3162">
            <v>82</v>
          </cell>
          <cell r="K3162">
            <v>2677019.7549995966</v>
          </cell>
        </row>
        <row r="3163">
          <cell r="D3163" t="str">
            <v xml:space="preserve">XPA02S-03 </v>
          </cell>
          <cell r="J3163">
            <v>6</v>
          </cell>
          <cell r="K3163">
            <v>2678135.7489991933</v>
          </cell>
        </row>
        <row r="3164">
          <cell r="D3164" t="str">
            <v xml:space="preserve">CBN05S-08 </v>
          </cell>
          <cell r="J3164">
            <v>125</v>
          </cell>
          <cell r="K3164">
            <v>2549105.0149933901</v>
          </cell>
        </row>
        <row r="3165">
          <cell r="D3165" t="str">
            <v xml:space="preserve">DNA06S-05 </v>
          </cell>
          <cell r="J3165">
            <v>28</v>
          </cell>
          <cell r="K3165">
            <v>2642088.7359987712</v>
          </cell>
        </row>
        <row r="3166">
          <cell r="D3166" t="str">
            <v xml:space="preserve">DNA06S-04 </v>
          </cell>
          <cell r="J3166">
            <v>19</v>
          </cell>
          <cell r="K3166">
            <v>2344428.6009987351</v>
          </cell>
        </row>
        <row r="3167">
          <cell r="D3167" t="str">
            <v xml:space="preserve">PBB04S-09 </v>
          </cell>
          <cell r="J3167">
            <v>12</v>
          </cell>
          <cell r="K3167">
            <v>2656040.0609999662</v>
          </cell>
        </row>
        <row r="3168">
          <cell r="D3168" t="str">
            <v xml:space="preserve">PBA09S-12 </v>
          </cell>
          <cell r="J3168">
            <v>12</v>
          </cell>
          <cell r="K3168">
            <v>2668817.890998954</v>
          </cell>
        </row>
        <row r="3169">
          <cell r="D3169" t="str">
            <v xml:space="preserve">PBA10S-14 </v>
          </cell>
          <cell r="J3169">
            <v>3</v>
          </cell>
          <cell r="K3169">
            <v>1597891.0080005648</v>
          </cell>
        </row>
        <row r="3170">
          <cell r="D3170" t="str">
            <v xml:space="preserve">PTH02S-08 </v>
          </cell>
          <cell r="J3170">
            <v>1</v>
          </cell>
          <cell r="K3170">
            <v>4.2469996958971024</v>
          </cell>
        </row>
        <row r="3171">
          <cell r="D3171" t="str">
            <v xml:space="preserve">PTR05S-07 </v>
          </cell>
          <cell r="J3171">
            <v>0</v>
          </cell>
          <cell r="K3171">
            <v>0</v>
          </cell>
        </row>
        <row r="3172">
          <cell r="D3172" t="str">
            <v xml:space="preserve">SSA03S-16 </v>
          </cell>
          <cell r="J3172">
            <v>35</v>
          </cell>
          <cell r="K3172">
            <v>2648610.2239983156</v>
          </cell>
        </row>
        <row r="3173">
          <cell r="D3173" t="str">
            <v xml:space="preserve">PBB03S-05 </v>
          </cell>
          <cell r="J3173">
            <v>13</v>
          </cell>
          <cell r="K3173">
            <v>2675405.0889996579</v>
          </cell>
        </row>
        <row r="3174">
          <cell r="D3174" t="str">
            <v xml:space="preserve">RBA03S-12 </v>
          </cell>
          <cell r="J3174">
            <v>8</v>
          </cell>
          <cell r="K3174">
            <v>2676174.7090010438</v>
          </cell>
        </row>
        <row r="3175">
          <cell r="D3175" t="str">
            <v xml:space="preserve">KUA10S-04 </v>
          </cell>
          <cell r="J3175">
            <v>5</v>
          </cell>
          <cell r="K3175">
            <v>2657245.1919997344</v>
          </cell>
        </row>
        <row r="3176">
          <cell r="D3176" t="str">
            <v xml:space="preserve">KHY08S-09 </v>
          </cell>
          <cell r="J3176">
            <v>6</v>
          </cell>
          <cell r="K3176">
            <v>2677928.8889998337</v>
          </cell>
        </row>
        <row r="3177">
          <cell r="D3177" t="str">
            <v xml:space="preserve">KHY04S-12 </v>
          </cell>
          <cell r="J3177">
            <v>35</v>
          </cell>
          <cell r="K3177">
            <v>2662521.6380009428</v>
          </cell>
        </row>
        <row r="3178">
          <cell r="D3178" t="str">
            <v xml:space="preserve">KHY09S-05 </v>
          </cell>
          <cell r="J3178">
            <v>16</v>
          </cell>
          <cell r="K3178">
            <v>2676787.5039987266</v>
          </cell>
        </row>
        <row r="3179">
          <cell r="D3179" t="str">
            <v xml:space="preserve">RBB07S-10 </v>
          </cell>
          <cell r="J3179">
            <v>20</v>
          </cell>
          <cell r="K3179">
            <v>2675395.2509985538</v>
          </cell>
        </row>
        <row r="3180">
          <cell r="D3180" t="str">
            <v xml:space="preserve">RBA03S-11 </v>
          </cell>
          <cell r="J3180">
            <v>10</v>
          </cell>
          <cell r="K3180">
            <v>2670445.5039991764</v>
          </cell>
        </row>
        <row r="3181">
          <cell r="D3181" t="str">
            <v xml:space="preserve">RBC05S-14 </v>
          </cell>
          <cell r="J3181">
            <v>10</v>
          </cell>
          <cell r="K3181">
            <v>2675182.3290004162</v>
          </cell>
        </row>
        <row r="3182">
          <cell r="D3182" t="str">
            <v xml:space="preserve">SSA05S-04 </v>
          </cell>
          <cell r="J3182">
            <v>36</v>
          </cell>
          <cell r="K3182">
            <v>2676598.3119991142</v>
          </cell>
        </row>
        <row r="3183">
          <cell r="D3183" t="str">
            <v xml:space="preserve">RBC04S-04 </v>
          </cell>
          <cell r="J3183">
            <v>0</v>
          </cell>
          <cell r="K3183">
            <v>0</v>
          </cell>
        </row>
        <row r="3184">
          <cell r="D3184" t="str">
            <v xml:space="preserve">RBB09S-12 </v>
          </cell>
          <cell r="J3184">
            <v>36</v>
          </cell>
          <cell r="K3184">
            <v>2674766.8889999622</v>
          </cell>
        </row>
        <row r="3185">
          <cell r="D3185" t="str">
            <v xml:space="preserve">BSP10S-09 </v>
          </cell>
          <cell r="J3185">
            <v>11</v>
          </cell>
          <cell r="K3185">
            <v>2677865.0729992893</v>
          </cell>
        </row>
        <row r="3186">
          <cell r="D3186" t="str">
            <v xml:space="preserve">BSR10S-06 </v>
          </cell>
          <cell r="J3186">
            <v>3</v>
          </cell>
          <cell r="K3186">
            <v>2678271.2059999583</v>
          </cell>
        </row>
        <row r="3187">
          <cell r="D3187" t="str">
            <v xml:space="preserve">SSA10S-06 </v>
          </cell>
          <cell r="J3187">
            <v>29</v>
          </cell>
          <cell r="K3187">
            <v>2676570.9839990828</v>
          </cell>
        </row>
        <row r="3188">
          <cell r="D3188" t="str">
            <v xml:space="preserve">PNA10S-13 </v>
          </cell>
          <cell r="J3188">
            <v>41</v>
          </cell>
          <cell r="K3188">
            <v>2672484.9919964327</v>
          </cell>
        </row>
        <row r="3189">
          <cell r="D3189" t="str">
            <v xml:space="preserve">PNA09S-06 </v>
          </cell>
          <cell r="J3189">
            <v>9</v>
          </cell>
          <cell r="K3189">
            <v>2653818.5929994099</v>
          </cell>
        </row>
        <row r="3190">
          <cell r="D3190" t="str">
            <v xml:space="preserve">PTH10S-07 </v>
          </cell>
          <cell r="J3190">
            <v>18</v>
          </cell>
          <cell r="K3190">
            <v>2670078.6520008696</v>
          </cell>
        </row>
        <row r="3191">
          <cell r="D3191" t="str">
            <v xml:space="preserve">PTH08S-08 </v>
          </cell>
          <cell r="J3191">
            <v>19</v>
          </cell>
          <cell r="K3191">
            <v>2673866.2169993157</v>
          </cell>
        </row>
        <row r="3192">
          <cell r="D3192" t="str">
            <v xml:space="preserve">PTH05S-07 </v>
          </cell>
          <cell r="J3192">
            <v>14</v>
          </cell>
          <cell r="K3192">
            <v>2563662.7999997232</v>
          </cell>
        </row>
        <row r="3193">
          <cell r="D3193" t="str">
            <v xml:space="preserve">DNA05S-15 </v>
          </cell>
          <cell r="J3193">
            <v>21</v>
          </cell>
          <cell r="K3193">
            <v>2545645.0909990584</v>
          </cell>
        </row>
        <row r="3194">
          <cell r="D3194" t="str">
            <v xml:space="preserve">DNA04S-06 </v>
          </cell>
          <cell r="J3194">
            <v>0</v>
          </cell>
          <cell r="K3194">
            <v>0</v>
          </cell>
        </row>
        <row r="3195">
          <cell r="D3195" t="str">
            <v xml:space="preserve">DNA10S-04 </v>
          </cell>
          <cell r="J3195">
            <v>29</v>
          </cell>
          <cell r="K3195">
            <v>2493292.7949999925</v>
          </cell>
        </row>
        <row r="3196">
          <cell r="D3196" t="str">
            <v xml:space="preserve">KHZ01S-24 </v>
          </cell>
          <cell r="J3196">
            <v>28</v>
          </cell>
          <cell r="K3196">
            <v>2357520.3960022889</v>
          </cell>
        </row>
        <row r="3197">
          <cell r="D3197" t="str">
            <v xml:space="preserve">PTH01S-16 </v>
          </cell>
          <cell r="J3197">
            <v>23</v>
          </cell>
          <cell r="K3197">
            <v>2671004.9140011426</v>
          </cell>
        </row>
        <row r="3198">
          <cell r="D3198" t="str">
            <v xml:space="preserve">PTH02S-13 </v>
          </cell>
          <cell r="J3198">
            <v>9</v>
          </cell>
          <cell r="K3198">
            <v>2655405.2250002045</v>
          </cell>
        </row>
        <row r="3199">
          <cell r="D3199" t="str">
            <v xml:space="preserve">HUB09S-03 </v>
          </cell>
          <cell r="J3199">
            <v>8</v>
          </cell>
          <cell r="K3199">
            <v>2657225.9620000608</v>
          </cell>
        </row>
        <row r="3200">
          <cell r="D3200" t="str">
            <v xml:space="preserve">HUC01S-05 </v>
          </cell>
          <cell r="J3200">
            <v>3</v>
          </cell>
          <cell r="K3200">
            <v>2678252.750999853</v>
          </cell>
        </row>
        <row r="3201">
          <cell r="D3201" t="str">
            <v xml:space="preserve">HUC04S-05 </v>
          </cell>
          <cell r="J3201">
            <v>9</v>
          </cell>
          <cell r="K3201">
            <v>2677194.2650002893</v>
          </cell>
        </row>
        <row r="3202">
          <cell r="D3202" t="str">
            <v xml:space="preserve">CAB09S-12 </v>
          </cell>
          <cell r="J3202"/>
          <cell r="K3202"/>
        </row>
        <row r="3203">
          <cell r="D3203" t="str">
            <v xml:space="preserve">CAA09S-07 </v>
          </cell>
          <cell r="J3203">
            <v>4</v>
          </cell>
          <cell r="K3203">
            <v>2678261.6379996529</v>
          </cell>
        </row>
        <row r="3204">
          <cell r="D3204" t="str">
            <v xml:space="preserve">CAB04S-09 </v>
          </cell>
          <cell r="J3204">
            <v>9</v>
          </cell>
          <cell r="K3204">
            <v>2653443.6040003784</v>
          </cell>
        </row>
        <row r="3205">
          <cell r="D3205" t="str">
            <v xml:space="preserve">CAB05S-11 </v>
          </cell>
          <cell r="J3205">
            <v>12</v>
          </cell>
          <cell r="K3205">
            <v>2672274.6030004229</v>
          </cell>
        </row>
        <row r="3206">
          <cell r="D3206" t="str">
            <v xml:space="preserve">PBA04S-25 </v>
          </cell>
          <cell r="J3206">
            <v>8</v>
          </cell>
          <cell r="K3206">
            <v>2678117.5319994567</v>
          </cell>
        </row>
        <row r="3207">
          <cell r="D3207" t="str">
            <v xml:space="preserve">HUB03S-03 </v>
          </cell>
          <cell r="J3207">
            <v>4</v>
          </cell>
          <cell r="K3207">
            <v>2678257.462999667</v>
          </cell>
        </row>
        <row r="3208">
          <cell r="D3208" t="str">
            <v xml:space="preserve">HUB03S-05 </v>
          </cell>
          <cell r="J3208">
            <v>0</v>
          </cell>
          <cell r="K3208">
            <v>0</v>
          </cell>
        </row>
        <row r="3209">
          <cell r="D3209" t="str">
            <v xml:space="preserve">HUB03S-07 </v>
          </cell>
          <cell r="J3209">
            <v>3</v>
          </cell>
          <cell r="K3209">
            <v>2678243.5059999581</v>
          </cell>
        </row>
        <row r="3210">
          <cell r="D3210" t="str">
            <v xml:space="preserve">HUB03S-15 </v>
          </cell>
          <cell r="J3210">
            <v>3</v>
          </cell>
          <cell r="K3210">
            <v>2678257.7569995308</v>
          </cell>
        </row>
        <row r="3211">
          <cell r="D3211" t="str">
            <v xml:space="preserve">HUB03S-09 </v>
          </cell>
          <cell r="J3211">
            <v>5</v>
          </cell>
          <cell r="K3211">
            <v>2678169.6430003736</v>
          </cell>
        </row>
        <row r="3212">
          <cell r="D3212" t="str">
            <v xml:space="preserve">HUB03S-17 </v>
          </cell>
          <cell r="J3212">
            <v>0</v>
          </cell>
          <cell r="K3212">
            <v>0</v>
          </cell>
        </row>
        <row r="3213">
          <cell r="D3213" t="str">
            <v xml:space="preserve">HUB03S-20 </v>
          </cell>
          <cell r="J3213">
            <v>7</v>
          </cell>
          <cell r="K3213">
            <v>2657185.1580006536</v>
          </cell>
        </row>
        <row r="3214">
          <cell r="D3214" t="str">
            <v xml:space="preserve">HUB03S-50 </v>
          </cell>
          <cell r="J3214">
            <v>6</v>
          </cell>
          <cell r="K3214">
            <v>2676992.6050003851</v>
          </cell>
        </row>
        <row r="3215">
          <cell r="D3215" t="str">
            <v xml:space="preserve">HUB04S-04 </v>
          </cell>
          <cell r="J3215">
            <v>4</v>
          </cell>
          <cell r="K3215">
            <v>2678229.6620000387</v>
          </cell>
        </row>
        <row r="3216">
          <cell r="D3216" t="str">
            <v xml:space="preserve">HUB04S-05 </v>
          </cell>
          <cell r="J3216">
            <v>5</v>
          </cell>
          <cell r="K3216">
            <v>2678238.2370000472</v>
          </cell>
        </row>
        <row r="3217">
          <cell r="D3217" t="str">
            <v xml:space="preserve">HUB04S-06 </v>
          </cell>
          <cell r="J3217">
            <v>0</v>
          </cell>
          <cell r="K3217">
            <v>0</v>
          </cell>
        </row>
        <row r="3218">
          <cell r="D3218" t="str">
            <v xml:space="preserve">HUB05S-13 </v>
          </cell>
          <cell r="J3218">
            <v>3</v>
          </cell>
          <cell r="K3218">
            <v>2678238.3609998273</v>
          </cell>
        </row>
        <row r="3219">
          <cell r="D3219" t="str">
            <v xml:space="preserve">HUB04S-07 </v>
          </cell>
          <cell r="J3219">
            <v>5</v>
          </cell>
          <cell r="K3219">
            <v>2678198.7750001252</v>
          </cell>
        </row>
        <row r="3220">
          <cell r="D3220" t="str">
            <v xml:space="preserve">HUB04S-08 </v>
          </cell>
          <cell r="J3220">
            <v>5</v>
          </cell>
          <cell r="K3220">
            <v>2678150.8299995447</v>
          </cell>
        </row>
        <row r="3221">
          <cell r="D3221" t="str">
            <v xml:space="preserve">HUB04S-12 </v>
          </cell>
          <cell r="J3221">
            <v>4</v>
          </cell>
          <cell r="K3221">
            <v>2678260.2900004014</v>
          </cell>
        </row>
        <row r="3222">
          <cell r="D3222" t="str">
            <v xml:space="preserve">HUB05S-05 </v>
          </cell>
          <cell r="J3222">
            <v>3</v>
          </cell>
          <cell r="K3222">
            <v>2678196.1780002806</v>
          </cell>
        </row>
        <row r="3223">
          <cell r="D3223" t="str">
            <v xml:space="preserve">HUB05S-06 </v>
          </cell>
          <cell r="J3223">
            <v>15</v>
          </cell>
          <cell r="K3223">
            <v>2676706.5809998428</v>
          </cell>
        </row>
        <row r="3224">
          <cell r="D3224" t="str">
            <v xml:space="preserve">HUB05S-10 </v>
          </cell>
          <cell r="J3224">
            <v>6</v>
          </cell>
          <cell r="K3224">
            <v>2677638.8160000555</v>
          </cell>
        </row>
        <row r="3225">
          <cell r="D3225" t="str">
            <v xml:space="preserve">HUB05S-11 </v>
          </cell>
          <cell r="J3225">
            <v>9</v>
          </cell>
          <cell r="K3225">
            <v>2644460.911000357</v>
          </cell>
        </row>
        <row r="3226">
          <cell r="D3226" t="str">
            <v xml:space="preserve">HUB05S-12 </v>
          </cell>
          <cell r="J3226">
            <v>6</v>
          </cell>
          <cell r="K3226">
            <v>2677284.2459998559</v>
          </cell>
        </row>
        <row r="3227">
          <cell r="D3227" t="str">
            <v xml:space="preserve">HUB08S-05 </v>
          </cell>
          <cell r="J3227">
            <v>99</v>
          </cell>
          <cell r="K3227">
            <v>2367272.0790062333</v>
          </cell>
        </row>
        <row r="3228">
          <cell r="D3228" t="str">
            <v xml:space="preserve">HUB08S-13 </v>
          </cell>
          <cell r="J3228">
            <v>5</v>
          </cell>
          <cell r="K3228">
            <v>2678214.9989999598</v>
          </cell>
        </row>
        <row r="3229">
          <cell r="D3229" t="str">
            <v xml:space="preserve">HUB08S-15 </v>
          </cell>
          <cell r="J3229">
            <v>6</v>
          </cell>
          <cell r="K3229">
            <v>2678165.1179997716</v>
          </cell>
        </row>
        <row r="3230">
          <cell r="D3230" t="str">
            <v xml:space="preserve">HUB08S-16 </v>
          </cell>
          <cell r="J3230">
            <v>7</v>
          </cell>
          <cell r="K3230">
            <v>2655357.6620000415</v>
          </cell>
        </row>
        <row r="3231">
          <cell r="D3231" t="str">
            <v xml:space="preserve">HUB08S-17 </v>
          </cell>
          <cell r="J3231">
            <v>5</v>
          </cell>
          <cell r="K3231">
            <v>2678216.8359996518</v>
          </cell>
        </row>
        <row r="3232">
          <cell r="D3232" t="str">
            <v xml:space="preserve">HUC02S-14 </v>
          </cell>
          <cell r="J3232">
            <v>5</v>
          </cell>
          <cell r="K3232">
            <v>2657235.8380001038</v>
          </cell>
        </row>
        <row r="3233">
          <cell r="D3233" t="str">
            <v xml:space="preserve">HUB09S-05 </v>
          </cell>
          <cell r="J3233">
            <v>4</v>
          </cell>
          <cell r="K3233">
            <v>2678245.4790002201</v>
          </cell>
        </row>
        <row r="3234">
          <cell r="D3234" t="str">
            <v xml:space="preserve">HUB10S-04 </v>
          </cell>
          <cell r="J3234">
            <v>3</v>
          </cell>
          <cell r="K3234">
            <v>2678269.2219997058</v>
          </cell>
        </row>
        <row r="3235">
          <cell r="D3235" t="str">
            <v xml:space="preserve">HUB10S-06 </v>
          </cell>
          <cell r="J3235">
            <v>8</v>
          </cell>
          <cell r="K3235">
            <v>2656205.2539991681</v>
          </cell>
        </row>
        <row r="3236">
          <cell r="D3236" t="str">
            <v xml:space="preserve">HUC05S-14 </v>
          </cell>
          <cell r="J3236">
            <v>4</v>
          </cell>
          <cell r="K3236">
            <v>2678206.1549999518</v>
          </cell>
        </row>
        <row r="3237">
          <cell r="D3237" t="str">
            <v xml:space="preserve">HUC02S-06 </v>
          </cell>
          <cell r="J3237">
            <v>8</v>
          </cell>
          <cell r="K3237">
            <v>2656186.9860001607</v>
          </cell>
        </row>
        <row r="3238">
          <cell r="D3238" t="str">
            <v xml:space="preserve">HUC02S-13 </v>
          </cell>
          <cell r="J3238">
            <v>10</v>
          </cell>
          <cell r="K3238">
            <v>2678083.3590003429</v>
          </cell>
        </row>
        <row r="3239">
          <cell r="D3239" t="str">
            <v xml:space="preserve">HUC02S-17 </v>
          </cell>
          <cell r="J3239">
            <v>3</v>
          </cell>
          <cell r="K3239">
            <v>2678255.6389996782</v>
          </cell>
        </row>
        <row r="3240">
          <cell r="D3240" t="str">
            <v xml:space="preserve">HUC03S-03 </v>
          </cell>
          <cell r="J3240">
            <v>6</v>
          </cell>
          <cell r="K3240">
            <v>2677219.5620002225</v>
          </cell>
        </row>
        <row r="3241">
          <cell r="D3241" t="str">
            <v xml:space="preserve">HUC03S-05 </v>
          </cell>
          <cell r="J3241">
            <v>7</v>
          </cell>
          <cell r="K3241">
            <v>2677176.5349993948</v>
          </cell>
        </row>
        <row r="3242">
          <cell r="D3242" t="str">
            <v xml:space="preserve">HUC03S-13 </v>
          </cell>
          <cell r="J3242">
            <v>0</v>
          </cell>
          <cell r="K3242">
            <v>0</v>
          </cell>
        </row>
        <row r="3243">
          <cell r="D3243" t="str">
            <v xml:space="preserve">HUC03S-17 </v>
          </cell>
          <cell r="J3243"/>
          <cell r="K3243"/>
        </row>
        <row r="3244">
          <cell r="D3244" t="str">
            <v xml:space="preserve">HUB03S-04 </v>
          </cell>
          <cell r="J3244">
            <v>79</v>
          </cell>
          <cell r="K3244">
            <v>2630885.7940012123</v>
          </cell>
        </row>
        <row r="3245">
          <cell r="D3245" t="str">
            <v xml:space="preserve">HUC03S-19 </v>
          </cell>
          <cell r="J3245">
            <v>5</v>
          </cell>
          <cell r="K3245">
            <v>2678225.8079994936</v>
          </cell>
        </row>
        <row r="3246">
          <cell r="D3246" t="str">
            <v xml:space="preserve">HUC04S-07 </v>
          </cell>
          <cell r="J3246">
            <v>7</v>
          </cell>
          <cell r="K3246">
            <v>2670046.5599990683</v>
          </cell>
        </row>
        <row r="3247">
          <cell r="D3247" t="str">
            <v xml:space="preserve">HUC04S-10 </v>
          </cell>
          <cell r="J3247">
            <v>8</v>
          </cell>
          <cell r="K3247">
            <v>2677152.0459996304</v>
          </cell>
        </row>
        <row r="3248">
          <cell r="D3248" t="str">
            <v xml:space="preserve">HUC04S-11 </v>
          </cell>
          <cell r="J3248">
            <v>0</v>
          </cell>
          <cell r="K3248">
            <v>0</v>
          </cell>
        </row>
        <row r="3249">
          <cell r="D3249" t="str">
            <v xml:space="preserve">HUC04S-13 </v>
          </cell>
          <cell r="J3249">
            <v>0</v>
          </cell>
          <cell r="K3249">
            <v>0</v>
          </cell>
        </row>
        <row r="3250">
          <cell r="D3250" t="str">
            <v xml:space="preserve">HUC05S-05 </v>
          </cell>
          <cell r="J3250">
            <v>6</v>
          </cell>
          <cell r="K3250">
            <v>2677213.9629999641</v>
          </cell>
        </row>
        <row r="3251">
          <cell r="D3251" t="str">
            <v xml:space="preserve">HUC05S-06 </v>
          </cell>
          <cell r="J3251">
            <v>6</v>
          </cell>
          <cell r="K3251">
            <v>2677210.4789990466</v>
          </cell>
        </row>
        <row r="3252">
          <cell r="D3252" t="str">
            <v xml:space="preserve">HUC05S-08 </v>
          </cell>
          <cell r="J3252">
            <v>8</v>
          </cell>
          <cell r="K3252">
            <v>2677257.4300004169</v>
          </cell>
        </row>
        <row r="3253">
          <cell r="D3253" t="str">
            <v xml:space="preserve">HUC05S-09 </v>
          </cell>
          <cell r="J3253">
            <v>5</v>
          </cell>
          <cell r="K3253">
            <v>2678232.5339996489</v>
          </cell>
        </row>
        <row r="3254">
          <cell r="D3254" t="str">
            <v xml:space="preserve">CAA08S-08 </v>
          </cell>
          <cell r="J3254">
            <v>0</v>
          </cell>
          <cell r="K3254">
            <v>0</v>
          </cell>
        </row>
        <row r="3255">
          <cell r="D3255" t="str">
            <v xml:space="preserve">HUC09S-05 </v>
          </cell>
          <cell r="J3255">
            <v>4</v>
          </cell>
          <cell r="K3255">
            <v>2678222.4009997677</v>
          </cell>
        </row>
        <row r="3256">
          <cell r="D3256" t="str">
            <v xml:space="preserve">HUC05S-13 </v>
          </cell>
          <cell r="J3256">
            <v>15</v>
          </cell>
          <cell r="K3256">
            <v>2677075.9129987797</v>
          </cell>
        </row>
        <row r="3257">
          <cell r="D3257" t="str">
            <v xml:space="preserve">HUC09S-06 </v>
          </cell>
          <cell r="J3257">
            <v>36</v>
          </cell>
          <cell r="K3257">
            <v>2676937.4349993886</v>
          </cell>
        </row>
        <row r="3258">
          <cell r="D3258" t="str">
            <v xml:space="preserve">HUC05S-51 </v>
          </cell>
          <cell r="J3258">
            <v>8</v>
          </cell>
          <cell r="K3258">
            <v>2677213.9799990924</v>
          </cell>
        </row>
        <row r="3259">
          <cell r="D3259" t="str">
            <v xml:space="preserve">HUB04S-13 </v>
          </cell>
          <cell r="J3259">
            <v>98</v>
          </cell>
          <cell r="K3259">
            <v>2673941.0330005456</v>
          </cell>
        </row>
        <row r="3260">
          <cell r="D3260" t="str">
            <v xml:space="preserve">HUC05S-15 </v>
          </cell>
          <cell r="J3260">
            <v>14</v>
          </cell>
          <cell r="K3260">
            <v>2443418.3570002439</v>
          </cell>
        </row>
        <row r="3261">
          <cell r="D3261" t="str">
            <v xml:space="preserve">PNA07S-18 </v>
          </cell>
          <cell r="J3261">
            <v>7</v>
          </cell>
          <cell r="K3261">
            <v>2677625.776999793</v>
          </cell>
        </row>
        <row r="3262">
          <cell r="D3262" t="str">
            <v xml:space="preserve">HUB05S-08 </v>
          </cell>
          <cell r="J3262">
            <v>8</v>
          </cell>
          <cell r="K3262">
            <v>2667144.6569991997</v>
          </cell>
        </row>
        <row r="3263">
          <cell r="D3263" t="str">
            <v xml:space="preserve">CAA04S-13 </v>
          </cell>
          <cell r="J3263">
            <v>7</v>
          </cell>
          <cell r="K3263">
            <v>2677454.4299986912</v>
          </cell>
        </row>
        <row r="3264">
          <cell r="D3264" t="str">
            <v xml:space="preserve">LSA07S-12 </v>
          </cell>
          <cell r="J3264">
            <v>0</v>
          </cell>
          <cell r="K3264">
            <v>0</v>
          </cell>
        </row>
        <row r="3265">
          <cell r="D3265" t="str">
            <v xml:space="preserve">LSA01S-10 </v>
          </cell>
          <cell r="J3265">
            <v>247</v>
          </cell>
          <cell r="K3265">
            <v>2669392.3410074785</v>
          </cell>
        </row>
        <row r="3266">
          <cell r="D3266" t="str">
            <v xml:space="preserve">LSA02S-17 </v>
          </cell>
          <cell r="J3266">
            <v>0</v>
          </cell>
          <cell r="K3266">
            <v>0</v>
          </cell>
        </row>
        <row r="3267">
          <cell r="D3267" t="str">
            <v xml:space="preserve">CPA04S-21 </v>
          </cell>
          <cell r="J3267">
            <v>159</v>
          </cell>
          <cell r="K3267">
            <v>1424711.8240037933</v>
          </cell>
        </row>
        <row r="3268">
          <cell r="D3268" t="str">
            <v xml:space="preserve">TSE10S-21 </v>
          </cell>
          <cell r="J3268">
            <v>73</v>
          </cell>
          <cell r="K3268">
            <v>1346385.3910017991</v>
          </cell>
        </row>
        <row r="3269">
          <cell r="D3269" t="str">
            <v xml:space="preserve">TSE06S-05 </v>
          </cell>
          <cell r="J3269">
            <v>137</v>
          </cell>
          <cell r="K3269">
            <v>2672731.5080042928</v>
          </cell>
        </row>
        <row r="3270">
          <cell r="D3270" t="str">
            <v xml:space="preserve">TSE06S-06 </v>
          </cell>
          <cell r="J3270">
            <v>362</v>
          </cell>
          <cell r="K3270">
            <v>2668698.1210051104</v>
          </cell>
        </row>
        <row r="3271">
          <cell r="D3271" t="str">
            <v xml:space="preserve">TSE06S-20 </v>
          </cell>
          <cell r="J3271">
            <v>286</v>
          </cell>
          <cell r="K3271">
            <v>2668587.5300049316</v>
          </cell>
        </row>
        <row r="3272">
          <cell r="D3272" t="str">
            <v xml:space="preserve">PNA10S-09 </v>
          </cell>
          <cell r="J3272">
            <v>19242</v>
          </cell>
          <cell r="K3272">
            <v>871580.06997650955</v>
          </cell>
        </row>
        <row r="3273">
          <cell r="D3273" t="str">
            <v xml:space="preserve">DNA05S-16 </v>
          </cell>
          <cell r="J3273">
            <v>0</v>
          </cell>
          <cell r="K3273">
            <v>0</v>
          </cell>
        </row>
        <row r="3274">
          <cell r="D3274" t="str">
            <v xml:space="preserve">SSA04S-14 </v>
          </cell>
          <cell r="J3274">
            <v>441</v>
          </cell>
          <cell r="K3274">
            <v>2664070.5349978292</v>
          </cell>
        </row>
        <row r="3275">
          <cell r="D3275" t="str">
            <v xml:space="preserve">LSA07S-26 </v>
          </cell>
          <cell r="J3275"/>
          <cell r="K3275"/>
        </row>
        <row r="3276">
          <cell r="D3276" t="str">
            <v xml:space="preserve">XPA01S-12 </v>
          </cell>
          <cell r="J3276">
            <v>755</v>
          </cell>
          <cell r="K3276">
            <v>2655611.7390008876</v>
          </cell>
        </row>
        <row r="3277">
          <cell r="D3277" t="str">
            <v xml:space="preserve">XPA02S-15 </v>
          </cell>
          <cell r="J3277">
            <v>176</v>
          </cell>
          <cell r="K3277">
            <v>2662881.6659980919</v>
          </cell>
        </row>
        <row r="3278">
          <cell r="D3278" t="str">
            <v xml:space="preserve">XPA02S-13 </v>
          </cell>
          <cell r="J3278">
            <v>541</v>
          </cell>
          <cell r="K3278">
            <v>2661507.6810000697</v>
          </cell>
        </row>
        <row r="3279">
          <cell r="D3279" t="str">
            <v xml:space="preserve">RNA01S-11 </v>
          </cell>
          <cell r="J3279">
            <v>3</v>
          </cell>
          <cell r="K3279">
            <v>2678260.1330000209</v>
          </cell>
        </row>
        <row r="3280">
          <cell r="D3280" t="str">
            <v xml:space="preserve">RNA04S-18 </v>
          </cell>
          <cell r="J3280">
            <v>6</v>
          </cell>
          <cell r="K3280">
            <v>2678236.4060001215</v>
          </cell>
        </row>
        <row r="3281">
          <cell r="D3281" t="str">
            <v xml:space="preserve">RBB08S-17 </v>
          </cell>
          <cell r="J3281">
            <v>888</v>
          </cell>
          <cell r="K3281">
            <v>2651971.3120056549</v>
          </cell>
        </row>
        <row r="3282">
          <cell r="D3282" t="str">
            <v xml:space="preserve">PBA06S-35 </v>
          </cell>
          <cell r="J3282">
            <v>670</v>
          </cell>
          <cell r="K3282">
            <v>2656380.0759971375</v>
          </cell>
        </row>
        <row r="3283">
          <cell r="D3283" t="str">
            <v xml:space="preserve">HUU03S-12 </v>
          </cell>
          <cell r="J3283">
            <v>681</v>
          </cell>
          <cell r="K3283">
            <v>2657905.9549968923</v>
          </cell>
        </row>
        <row r="3284">
          <cell r="D3284" t="str">
            <v xml:space="preserve">TSE05S-04 </v>
          </cell>
          <cell r="J3284">
            <v>1528</v>
          </cell>
          <cell r="K3284">
            <v>2643342.491993797</v>
          </cell>
        </row>
        <row r="3285">
          <cell r="D3285" t="str">
            <v xml:space="preserve">LSA03S-13 </v>
          </cell>
          <cell r="J3285">
            <v>376</v>
          </cell>
          <cell r="K3285">
            <v>2664679.2199946707</v>
          </cell>
        </row>
        <row r="3286">
          <cell r="D3286" t="str">
            <v xml:space="preserve">LSA09S-15 </v>
          </cell>
          <cell r="J3286">
            <v>0</v>
          </cell>
          <cell r="K3286">
            <v>0</v>
          </cell>
        </row>
        <row r="3287">
          <cell r="D3287" t="str">
            <v xml:space="preserve">LSA10S-22 </v>
          </cell>
          <cell r="J3287">
            <v>670</v>
          </cell>
          <cell r="K3287">
            <v>2664603.9900064236</v>
          </cell>
        </row>
        <row r="3288">
          <cell r="D3288" t="str">
            <v xml:space="preserve">CPA08S-06 </v>
          </cell>
          <cell r="J3288">
            <v>415</v>
          </cell>
          <cell r="K3288">
            <v>2667808.6069931276</v>
          </cell>
        </row>
        <row r="3289">
          <cell r="D3289" t="str">
            <v xml:space="preserve">XPA04S-20 </v>
          </cell>
          <cell r="J3289">
            <v>1493</v>
          </cell>
          <cell r="K3289">
            <v>2630212.6900027972</v>
          </cell>
        </row>
        <row r="3290">
          <cell r="D3290" t="str">
            <v xml:space="preserve">XPA01S-13 </v>
          </cell>
          <cell r="J3290">
            <v>561</v>
          </cell>
          <cell r="K3290">
            <v>2661304.5280000661</v>
          </cell>
        </row>
        <row r="3291">
          <cell r="D3291" t="str">
            <v xml:space="preserve">PTH04S-27 </v>
          </cell>
          <cell r="J3291">
            <v>991</v>
          </cell>
          <cell r="K3291">
            <v>2650293.8170069596</v>
          </cell>
        </row>
        <row r="3292">
          <cell r="D3292" t="str">
            <v xml:space="preserve">DNA05S-03 </v>
          </cell>
          <cell r="J3292"/>
          <cell r="K3292"/>
        </row>
        <row r="3293">
          <cell r="D3293" t="str">
            <v xml:space="preserve">PTH06S-03 </v>
          </cell>
          <cell r="J3293">
            <v>485</v>
          </cell>
          <cell r="K3293">
            <v>887595.45000437647</v>
          </cell>
        </row>
        <row r="3294">
          <cell r="D3294" t="str">
            <v xml:space="preserve">LSA08S-16 </v>
          </cell>
          <cell r="J3294"/>
          <cell r="K3294"/>
        </row>
        <row r="3295">
          <cell r="D3295" t="str">
            <v xml:space="preserve">CBN03S-20 </v>
          </cell>
          <cell r="J3295">
            <v>0</v>
          </cell>
          <cell r="K3295">
            <v>0</v>
          </cell>
        </row>
        <row r="3296">
          <cell r="D3296" t="str">
            <v>PTH01S-31</v>
          </cell>
          <cell r="J3296"/>
          <cell r="K3296"/>
        </row>
        <row r="3297">
          <cell r="D3297" t="str">
            <v xml:space="preserve">SSA05S-05 </v>
          </cell>
          <cell r="J3297">
            <v>10840</v>
          </cell>
          <cell r="K3297">
            <v>1515916.6229693452</v>
          </cell>
        </row>
        <row r="3298">
          <cell r="D3298" t="str">
            <v xml:space="preserve">SSA10S-22 </v>
          </cell>
          <cell r="J3298">
            <v>7498</v>
          </cell>
          <cell r="K3298">
            <v>1934119.7120043682</v>
          </cell>
        </row>
        <row r="3299">
          <cell r="D3299" t="str">
            <v xml:space="preserve">PTS07S-18 </v>
          </cell>
          <cell r="J3299">
            <v>2533</v>
          </cell>
          <cell r="K3299">
            <v>1636493.345998018</v>
          </cell>
        </row>
        <row r="3300">
          <cell r="D3300" t="str">
            <v xml:space="preserve">DNA06S-06 </v>
          </cell>
          <cell r="J3300"/>
          <cell r="K3300"/>
        </row>
        <row r="3301">
          <cell r="D3301" t="str">
            <v xml:space="preserve">PTS05S-12 </v>
          </cell>
          <cell r="J3301">
            <v>165</v>
          </cell>
          <cell r="K3301">
            <v>2670860.7750022318</v>
          </cell>
        </row>
        <row r="3302">
          <cell r="D3302" t="str">
            <v xml:space="preserve">RBB07S-13 </v>
          </cell>
          <cell r="J3302">
            <v>702</v>
          </cell>
          <cell r="K3302">
            <v>2546101.5630026115</v>
          </cell>
        </row>
        <row r="3303">
          <cell r="D3303" t="str">
            <v xml:space="preserve">CBN10S-11 </v>
          </cell>
          <cell r="J3303">
            <v>1769</v>
          </cell>
          <cell r="K3303">
            <v>1287465.6819976866</v>
          </cell>
        </row>
        <row r="3304">
          <cell r="D3304" t="str">
            <v xml:space="preserve">PTH04S-29 </v>
          </cell>
          <cell r="J3304">
            <v>169</v>
          </cell>
          <cell r="K3304">
            <v>43389.391001500189</v>
          </cell>
        </row>
        <row r="3305">
          <cell r="D3305" t="str">
            <v xml:space="preserve">CPA10S-26 </v>
          </cell>
          <cell r="J3305">
            <v>344</v>
          </cell>
          <cell r="K3305">
            <v>2654894.6949892212</v>
          </cell>
        </row>
        <row r="3306">
          <cell r="D3306" t="str">
            <v xml:space="preserve">LSA01S-28 </v>
          </cell>
          <cell r="J3306">
            <v>201</v>
          </cell>
          <cell r="K3306">
            <v>2669508.2879966358</v>
          </cell>
        </row>
        <row r="3307">
          <cell r="D3307" t="str">
            <v xml:space="preserve">XPA04S-15 </v>
          </cell>
          <cell r="J3307">
            <v>1770</v>
          </cell>
          <cell r="K3307">
            <v>97724.643994099461</v>
          </cell>
        </row>
        <row r="3308">
          <cell r="D3308" t="str">
            <v xml:space="preserve">BSR02S-13 </v>
          </cell>
          <cell r="J3308">
            <v>209</v>
          </cell>
          <cell r="K3308">
            <v>2670536.3169998629</v>
          </cell>
        </row>
        <row r="3309">
          <cell r="D3309" t="str">
            <v xml:space="preserve">KDA03S-05 </v>
          </cell>
          <cell r="J3309">
            <v>202</v>
          </cell>
          <cell r="K3309">
            <v>2670221.3240047451</v>
          </cell>
        </row>
        <row r="3310">
          <cell r="D3310" t="str">
            <v xml:space="preserve">RNB08S-09 </v>
          </cell>
          <cell r="J3310">
            <v>247</v>
          </cell>
          <cell r="K3310">
            <v>2668398.0339987203</v>
          </cell>
        </row>
        <row r="3311">
          <cell r="D3311" t="str">
            <v xml:space="preserve">LSA02S-16 </v>
          </cell>
          <cell r="J3311"/>
          <cell r="K3311"/>
        </row>
        <row r="3312">
          <cell r="D3312" t="str">
            <v xml:space="preserve">RNB04S-12 </v>
          </cell>
          <cell r="J3312">
            <v>256</v>
          </cell>
          <cell r="K3312">
            <v>2664653.0179975089</v>
          </cell>
        </row>
        <row r="3313">
          <cell r="D3313" t="str">
            <v xml:space="preserve">RNA06S-07 </v>
          </cell>
          <cell r="J3313">
            <v>192</v>
          </cell>
          <cell r="K3313">
            <v>2670523.2539955061</v>
          </cell>
        </row>
        <row r="3314">
          <cell r="D3314" t="str">
            <v xml:space="preserve">RBC03S-06 </v>
          </cell>
          <cell r="J3314">
            <v>5546</v>
          </cell>
          <cell r="K3314">
            <v>586528.73601021711</v>
          </cell>
        </row>
        <row r="3315">
          <cell r="D3315" t="str">
            <v xml:space="preserve">RBC03S-11 </v>
          </cell>
          <cell r="J3315">
            <v>318</v>
          </cell>
          <cell r="K3315">
            <v>2667818.6290011043</v>
          </cell>
        </row>
        <row r="3316">
          <cell r="D3316" t="str">
            <v xml:space="preserve">CAA03S-08 </v>
          </cell>
          <cell r="J3316">
            <v>0</v>
          </cell>
          <cell r="K3316">
            <v>0</v>
          </cell>
        </row>
        <row r="3317">
          <cell r="D3317" t="str">
            <v xml:space="preserve">CAB06S-04 </v>
          </cell>
          <cell r="J3317">
            <v>22</v>
          </cell>
          <cell r="K3317">
            <v>2669030.9469979489</v>
          </cell>
        </row>
        <row r="3318">
          <cell r="D3318" t="str">
            <v xml:space="preserve">CAB06S-05 </v>
          </cell>
          <cell r="J3318">
            <v>5</v>
          </cell>
          <cell r="K3318">
            <v>2678198.4810002614</v>
          </cell>
        </row>
        <row r="3319">
          <cell r="D3319" t="str">
            <v xml:space="preserve">CAA09S-08 </v>
          </cell>
          <cell r="J3319">
            <v>6</v>
          </cell>
          <cell r="K3319">
            <v>2657242.3459995305</v>
          </cell>
        </row>
        <row r="3320">
          <cell r="D3320" t="str">
            <v xml:space="preserve">CAB09S-50 </v>
          </cell>
          <cell r="J3320">
            <v>37</v>
          </cell>
          <cell r="K3320">
            <v>2533417.8859995212</v>
          </cell>
        </row>
        <row r="3321">
          <cell r="D3321" t="str">
            <v xml:space="preserve">CAB09S-04 </v>
          </cell>
          <cell r="J3321">
            <v>17</v>
          </cell>
          <cell r="K3321">
            <v>2635318.3969978709</v>
          </cell>
        </row>
        <row r="3322">
          <cell r="D3322" t="str">
            <v xml:space="preserve">CAB10S-10 </v>
          </cell>
          <cell r="J3322">
            <v>7</v>
          </cell>
          <cell r="K3322">
            <v>2450299.9969992321</v>
          </cell>
        </row>
        <row r="3323">
          <cell r="D3323" t="str">
            <v xml:space="preserve">CBN03S-10 </v>
          </cell>
          <cell r="J3323">
            <v>8</v>
          </cell>
          <cell r="K3323">
            <v>2656829.5539988205</v>
          </cell>
        </row>
        <row r="3324">
          <cell r="D3324" t="str">
            <v xml:space="preserve">CBN10S-09 </v>
          </cell>
          <cell r="J3324">
            <v>11</v>
          </cell>
          <cell r="K3324">
            <v>2675285.3479988175</v>
          </cell>
        </row>
        <row r="3325">
          <cell r="D3325" t="str">
            <v xml:space="preserve">CBN04S-07 </v>
          </cell>
          <cell r="J3325">
            <v>90</v>
          </cell>
          <cell r="K3325">
            <v>2666672.3689962644</v>
          </cell>
        </row>
        <row r="3326">
          <cell r="D3326" t="str">
            <v xml:space="preserve">CBN04S-08 </v>
          </cell>
          <cell r="J3326">
            <v>8</v>
          </cell>
          <cell r="K3326">
            <v>2677999.1569996811</v>
          </cell>
        </row>
        <row r="3327">
          <cell r="D3327" t="str">
            <v xml:space="preserve">CBN10S-26 </v>
          </cell>
          <cell r="J3327">
            <v>4</v>
          </cell>
          <cell r="K3327">
            <v>2678231.3650001306</v>
          </cell>
        </row>
        <row r="3328">
          <cell r="D3328" t="str">
            <v xml:space="preserve">CBN04S-20 </v>
          </cell>
          <cell r="J3328">
            <v>7</v>
          </cell>
          <cell r="K3328">
            <v>2655593.7640003162</v>
          </cell>
        </row>
        <row r="3329">
          <cell r="D3329" t="str">
            <v xml:space="preserve">CBN03S-15 </v>
          </cell>
          <cell r="J3329">
            <v>34</v>
          </cell>
          <cell r="K3329">
            <v>2674813.9219983481</v>
          </cell>
        </row>
        <row r="3330">
          <cell r="D3330" t="str">
            <v xml:space="preserve">CBN09S-09 </v>
          </cell>
          <cell r="J3330">
            <v>17</v>
          </cell>
          <cell r="K3330">
            <v>2566784.9099989515</v>
          </cell>
        </row>
        <row r="3331">
          <cell r="D3331" t="str">
            <v xml:space="preserve">CPB09S-05 </v>
          </cell>
          <cell r="J3331">
            <v>0</v>
          </cell>
          <cell r="K3331">
            <v>0</v>
          </cell>
        </row>
        <row r="3332">
          <cell r="D3332" t="str">
            <v xml:space="preserve">CPA01S-25 </v>
          </cell>
          <cell r="J3332">
            <v>0</v>
          </cell>
          <cell r="K3332">
            <v>0</v>
          </cell>
        </row>
        <row r="3333">
          <cell r="D3333" t="str">
            <v xml:space="preserve">CAB02S-06 </v>
          </cell>
          <cell r="J3333">
            <v>80</v>
          </cell>
          <cell r="K3333">
            <v>2631349.1869985824</v>
          </cell>
        </row>
        <row r="3334">
          <cell r="D3334" t="str">
            <v xml:space="preserve">CAB07S-09 </v>
          </cell>
          <cell r="J3334">
            <v>0</v>
          </cell>
          <cell r="K3334">
            <v>0</v>
          </cell>
        </row>
        <row r="3335">
          <cell r="D3335" t="str">
            <v xml:space="preserve">KUA04S-07 </v>
          </cell>
          <cell r="J3335">
            <v>19</v>
          </cell>
          <cell r="K3335">
            <v>2489446.1590007879</v>
          </cell>
        </row>
        <row r="3336">
          <cell r="D3336" t="str">
            <v xml:space="preserve">KUA07S-04 </v>
          </cell>
          <cell r="J3336">
            <v>0</v>
          </cell>
          <cell r="K3336">
            <v>0</v>
          </cell>
        </row>
        <row r="3337">
          <cell r="D3337" t="str">
            <v xml:space="preserve">RBB08S-13 </v>
          </cell>
          <cell r="J3337">
            <v>25</v>
          </cell>
          <cell r="K3337">
            <v>2021733.2819991745</v>
          </cell>
        </row>
        <row r="3338">
          <cell r="D3338" t="str">
            <v xml:space="preserve">KHZ01S-08 </v>
          </cell>
          <cell r="J3338">
            <v>13</v>
          </cell>
          <cell r="K3338">
            <v>2615861.4510000916</v>
          </cell>
        </row>
        <row r="3339">
          <cell r="D3339" t="str">
            <v xml:space="preserve">KHY10S-04 </v>
          </cell>
          <cell r="J3339">
            <v>12</v>
          </cell>
          <cell r="K3339">
            <v>1067612.9129982786</v>
          </cell>
        </row>
        <row r="3340">
          <cell r="D3340" t="str">
            <v xml:space="preserve">PBA03S-21 </v>
          </cell>
          <cell r="J3340">
            <v>17</v>
          </cell>
          <cell r="K3340">
            <v>2654899.1980017861</v>
          </cell>
        </row>
        <row r="3341">
          <cell r="D3341" t="str">
            <v xml:space="preserve">PBA03S-17 </v>
          </cell>
          <cell r="J3341">
            <v>10</v>
          </cell>
          <cell r="K3341">
            <v>2673564.2329993425</v>
          </cell>
        </row>
        <row r="3342">
          <cell r="D3342" t="str">
            <v xml:space="preserve">PBA04S-19 </v>
          </cell>
          <cell r="J3342">
            <v>8</v>
          </cell>
          <cell r="K3342">
            <v>2675050.5160002038</v>
          </cell>
        </row>
        <row r="3343">
          <cell r="D3343" t="str">
            <v xml:space="preserve">PBA04S-07 </v>
          </cell>
          <cell r="J3343">
            <v>10</v>
          </cell>
          <cell r="K3343">
            <v>2676169.1700003343</v>
          </cell>
        </row>
        <row r="3344">
          <cell r="D3344" t="str">
            <v xml:space="preserve">PBA08S-10 </v>
          </cell>
          <cell r="J3344">
            <v>10</v>
          </cell>
          <cell r="K3344">
            <v>2675370.5309996149</v>
          </cell>
        </row>
        <row r="3345">
          <cell r="D3345" t="str">
            <v xml:space="preserve">PTR07S-14 </v>
          </cell>
          <cell r="J3345">
            <v>16</v>
          </cell>
          <cell r="K3345">
            <v>2447808.1539985724</v>
          </cell>
        </row>
        <row r="3346">
          <cell r="D3346" t="str">
            <v xml:space="preserve">PTR08S-08 </v>
          </cell>
          <cell r="J3346">
            <v>16</v>
          </cell>
          <cell r="K3346">
            <v>2661298.8139990484</v>
          </cell>
        </row>
        <row r="3347">
          <cell r="D3347" t="str">
            <v xml:space="preserve">PTR09S-05 </v>
          </cell>
          <cell r="J3347">
            <v>22</v>
          </cell>
          <cell r="K3347">
            <v>2536800.4840000765</v>
          </cell>
        </row>
        <row r="3348">
          <cell r="D3348" t="str">
            <v xml:space="preserve">PTS05S-09 </v>
          </cell>
          <cell r="J3348">
            <v>15</v>
          </cell>
          <cell r="K3348">
            <v>2568736.356001161</v>
          </cell>
        </row>
        <row r="3349">
          <cell r="D3349" t="str">
            <v xml:space="preserve">PTR04S-11 </v>
          </cell>
          <cell r="J3349">
            <v>20</v>
          </cell>
          <cell r="K3349">
            <v>2648685.9489999712</v>
          </cell>
        </row>
        <row r="3350">
          <cell r="D3350" t="str">
            <v xml:space="preserve">PTR04S-10 </v>
          </cell>
          <cell r="J3350">
            <v>15</v>
          </cell>
          <cell r="K3350">
            <v>2663313.7429990573</v>
          </cell>
        </row>
        <row r="3351">
          <cell r="D3351" t="str">
            <v xml:space="preserve">PTR07S-06 </v>
          </cell>
          <cell r="J3351">
            <v>16</v>
          </cell>
          <cell r="K3351">
            <v>2675375.0300008105</v>
          </cell>
        </row>
        <row r="3352">
          <cell r="D3352" t="str">
            <v xml:space="preserve">PTR04S-15 </v>
          </cell>
          <cell r="J3352">
            <v>18</v>
          </cell>
          <cell r="K3352">
            <v>2673959.050999023</v>
          </cell>
        </row>
        <row r="3353">
          <cell r="D3353" t="str">
            <v xml:space="preserve">PTR07S-04 </v>
          </cell>
          <cell r="J3353">
            <v>18</v>
          </cell>
          <cell r="K3353">
            <v>2646813.0829992704</v>
          </cell>
        </row>
        <row r="3354">
          <cell r="D3354" t="str">
            <v xml:space="preserve">PTR01S-07 </v>
          </cell>
          <cell r="J3354">
            <v>21</v>
          </cell>
          <cell r="K3354">
            <v>2613894.6449989686</v>
          </cell>
        </row>
        <row r="3355">
          <cell r="D3355" t="str">
            <v xml:space="preserve">PTR01S-10 </v>
          </cell>
          <cell r="J3355">
            <v>20</v>
          </cell>
          <cell r="K3355">
            <v>2670821.3370001176</v>
          </cell>
        </row>
        <row r="3356">
          <cell r="D3356" t="str">
            <v xml:space="preserve">PTR06S-05 </v>
          </cell>
          <cell r="J3356">
            <v>22</v>
          </cell>
          <cell r="K3356">
            <v>2582724.4389992673</v>
          </cell>
        </row>
        <row r="3357">
          <cell r="D3357" t="str">
            <v xml:space="preserve">PTR02S-10 </v>
          </cell>
          <cell r="J3357">
            <v>22</v>
          </cell>
          <cell r="K3357">
            <v>2583465.0409996044</v>
          </cell>
        </row>
        <row r="3358">
          <cell r="D3358" t="str">
            <v xml:space="preserve">PTS09S-08 </v>
          </cell>
          <cell r="J3358">
            <v>20</v>
          </cell>
          <cell r="K3358">
            <v>2566000.6050006486</v>
          </cell>
        </row>
        <row r="3359">
          <cell r="D3359" t="str">
            <v xml:space="preserve">PTS07S-13 </v>
          </cell>
          <cell r="J3359">
            <v>28</v>
          </cell>
          <cell r="K3359">
            <v>2668825.3040018957</v>
          </cell>
        </row>
        <row r="3360">
          <cell r="D3360" t="str">
            <v xml:space="preserve">PTS09S-20 </v>
          </cell>
          <cell r="J3360">
            <v>4</v>
          </cell>
          <cell r="K3360">
            <v>2678215.9599998267</v>
          </cell>
        </row>
        <row r="3361">
          <cell r="D3361" t="str">
            <v xml:space="preserve">PTS09S-12 </v>
          </cell>
          <cell r="J3361">
            <v>6</v>
          </cell>
          <cell r="K3361">
            <v>2678193.2109995512</v>
          </cell>
        </row>
        <row r="3362">
          <cell r="D3362" t="str">
            <v xml:space="preserve">PTS02S-06 </v>
          </cell>
          <cell r="J3362">
            <v>0</v>
          </cell>
          <cell r="K3362">
            <v>0</v>
          </cell>
        </row>
        <row r="3363">
          <cell r="D3363" t="str">
            <v xml:space="preserve">PTS01S-06 </v>
          </cell>
          <cell r="J3363">
            <v>87</v>
          </cell>
          <cell r="K3363">
            <v>2672941.760001448</v>
          </cell>
        </row>
        <row r="3364">
          <cell r="D3364" t="str">
            <v xml:space="preserve">PTS05S-11 </v>
          </cell>
          <cell r="J3364">
            <v>8</v>
          </cell>
          <cell r="K3364">
            <v>2678103.5389998928</v>
          </cell>
        </row>
        <row r="3365">
          <cell r="D3365" t="str">
            <v xml:space="preserve">KUA04S-06 </v>
          </cell>
          <cell r="J3365">
            <v>10</v>
          </cell>
          <cell r="K3365">
            <v>2674978.9499976905</v>
          </cell>
        </row>
        <row r="3366">
          <cell r="D3366" t="str">
            <v xml:space="preserve">KUA05S-12 </v>
          </cell>
          <cell r="J3366">
            <v>8</v>
          </cell>
          <cell r="K3366">
            <v>2632764.4339993363</v>
          </cell>
        </row>
        <row r="3367">
          <cell r="D3367" t="str">
            <v xml:space="preserve">KUA04S-08 </v>
          </cell>
          <cell r="J3367">
            <v>6</v>
          </cell>
          <cell r="K3367">
            <v>2552147.2539984388</v>
          </cell>
        </row>
        <row r="3368">
          <cell r="D3368" t="str">
            <v xml:space="preserve">KUA09S-06 </v>
          </cell>
          <cell r="J3368">
            <v>6</v>
          </cell>
          <cell r="K3368">
            <v>2674848.8730000565</v>
          </cell>
        </row>
        <row r="3369">
          <cell r="D3369" t="str">
            <v xml:space="preserve">CPA04S-10 </v>
          </cell>
          <cell r="J3369">
            <v>0</v>
          </cell>
          <cell r="K3369">
            <v>0</v>
          </cell>
        </row>
        <row r="3370">
          <cell r="D3370" t="str">
            <v xml:space="preserve">CPA10S-21 </v>
          </cell>
          <cell r="J3370">
            <v>0</v>
          </cell>
          <cell r="K3370">
            <v>0</v>
          </cell>
        </row>
        <row r="3371">
          <cell r="D3371" t="str">
            <v xml:space="preserve">XPA04S-22 </v>
          </cell>
          <cell r="J3371">
            <v>0</v>
          </cell>
          <cell r="K3371">
            <v>0</v>
          </cell>
        </row>
        <row r="3372">
          <cell r="D3372" t="str">
            <v xml:space="preserve">BSP04S-15 </v>
          </cell>
          <cell r="J3372"/>
          <cell r="K3372"/>
        </row>
        <row r="3373">
          <cell r="D3373" t="str">
            <v xml:space="preserve">BSP05S-15 </v>
          </cell>
          <cell r="J3373">
            <v>4</v>
          </cell>
          <cell r="K3373">
            <v>2678263.0680003203</v>
          </cell>
        </row>
        <row r="3374">
          <cell r="D3374" t="str">
            <v xml:space="preserve">BSP04S-09 </v>
          </cell>
          <cell r="J3374">
            <v>8</v>
          </cell>
          <cell r="K3374">
            <v>2678172.7869992377</v>
          </cell>
        </row>
        <row r="3375">
          <cell r="D3375" t="str">
            <v xml:space="preserve">BSR06S-06 </v>
          </cell>
          <cell r="J3375">
            <v>5</v>
          </cell>
          <cell r="K3375">
            <v>2677435.5879992014</v>
          </cell>
        </row>
        <row r="3376">
          <cell r="D3376" t="str">
            <v xml:space="preserve">BSR09S-10 </v>
          </cell>
          <cell r="J3376">
            <v>3</v>
          </cell>
          <cell r="K3376">
            <v>2678271.1359999608</v>
          </cell>
        </row>
        <row r="3377">
          <cell r="D3377" t="str">
            <v xml:space="preserve">BSR09S-06 </v>
          </cell>
          <cell r="J3377">
            <v>28</v>
          </cell>
          <cell r="K3377">
            <v>1808278.3760016086</v>
          </cell>
        </row>
        <row r="3378">
          <cell r="D3378" t="str">
            <v xml:space="preserve">BSP07S-10 </v>
          </cell>
          <cell r="J3378">
            <v>14</v>
          </cell>
          <cell r="K3378">
            <v>2677972.4689994473</v>
          </cell>
        </row>
        <row r="3379">
          <cell r="D3379" t="str">
            <v xml:space="preserve">BSP05S-11 </v>
          </cell>
          <cell r="J3379">
            <v>30</v>
          </cell>
          <cell r="K3379">
            <v>2676444.0540008247</v>
          </cell>
        </row>
        <row r="3380">
          <cell r="D3380" t="str">
            <v xml:space="preserve">BSP10S-06 </v>
          </cell>
          <cell r="J3380">
            <v>5</v>
          </cell>
          <cell r="K3380">
            <v>2678173.087999667</v>
          </cell>
        </row>
        <row r="3381">
          <cell r="D3381" t="str">
            <v xml:space="preserve">BSP05S-08 </v>
          </cell>
          <cell r="J3381">
            <v>19</v>
          </cell>
          <cell r="K3381">
            <v>2655362.4020008603</v>
          </cell>
        </row>
        <row r="3382">
          <cell r="D3382" t="str">
            <v xml:space="preserve">BSP10S-14 </v>
          </cell>
          <cell r="J3382">
            <v>15</v>
          </cell>
          <cell r="K3382">
            <v>2677415.8000005176</v>
          </cell>
        </row>
        <row r="3383">
          <cell r="D3383" t="str">
            <v xml:space="preserve">BSR09S-14 </v>
          </cell>
          <cell r="J3383">
            <v>13</v>
          </cell>
          <cell r="K3383">
            <v>2677914.7539986763</v>
          </cell>
        </row>
        <row r="3384">
          <cell r="D3384" t="str">
            <v xml:space="preserve">BSR02S-10 </v>
          </cell>
          <cell r="J3384">
            <v>7</v>
          </cell>
          <cell r="K3384">
            <v>2677967.0369993895</v>
          </cell>
        </row>
        <row r="3385">
          <cell r="D3385" t="str">
            <v xml:space="preserve">BSR07S-18 </v>
          </cell>
          <cell r="J3385">
            <v>9</v>
          </cell>
          <cell r="K3385">
            <v>2575774.5590000181</v>
          </cell>
        </row>
        <row r="3386">
          <cell r="D3386" t="str">
            <v xml:space="preserve">BSR07S-20 </v>
          </cell>
          <cell r="J3386">
            <v>5</v>
          </cell>
          <cell r="K3386">
            <v>2678202.3750000866</v>
          </cell>
        </row>
        <row r="3387">
          <cell r="D3387" t="str">
            <v xml:space="preserve">BSR02S-21 </v>
          </cell>
          <cell r="J3387">
            <v>4</v>
          </cell>
          <cell r="K3387">
            <v>2678228.8409995381</v>
          </cell>
        </row>
        <row r="3388">
          <cell r="D3388" t="str">
            <v xml:space="preserve">BSR07S-11 </v>
          </cell>
          <cell r="J3388">
            <v>3</v>
          </cell>
          <cell r="K3388">
            <v>2678272.7269998053</v>
          </cell>
        </row>
        <row r="3389">
          <cell r="D3389" t="str">
            <v xml:space="preserve">CAB02S-04 </v>
          </cell>
          <cell r="J3389">
            <v>26</v>
          </cell>
          <cell r="K3389">
            <v>2676290.9399990458</v>
          </cell>
        </row>
        <row r="3390">
          <cell r="D3390" t="str">
            <v xml:space="preserve">CAA09S-10 </v>
          </cell>
          <cell r="J3390">
            <v>0</v>
          </cell>
          <cell r="K3390">
            <v>0</v>
          </cell>
        </row>
        <row r="3391">
          <cell r="D3391" t="str">
            <v xml:space="preserve">CAA05S-07 </v>
          </cell>
          <cell r="J3391">
            <v>5</v>
          </cell>
          <cell r="K3391">
            <v>2678197.2479992546</v>
          </cell>
        </row>
        <row r="3392">
          <cell r="D3392" t="str">
            <v xml:space="preserve">CAB10S-22 </v>
          </cell>
          <cell r="J3392">
            <v>89</v>
          </cell>
          <cell r="K3392">
            <v>2661030.4639980197</v>
          </cell>
        </row>
        <row r="3393">
          <cell r="D3393" t="str">
            <v xml:space="preserve">CAB05S-16 </v>
          </cell>
          <cell r="J3393">
            <v>15</v>
          </cell>
          <cell r="K3393">
            <v>2677958.8879985036</v>
          </cell>
        </row>
        <row r="3394">
          <cell r="D3394" t="str">
            <v xml:space="preserve">CAC08S-04 </v>
          </cell>
          <cell r="J3394">
            <v>8</v>
          </cell>
          <cell r="K3394">
            <v>2652447.6889995625</v>
          </cell>
        </row>
        <row r="3395">
          <cell r="D3395" t="str">
            <v xml:space="preserve">CAC01S-04 </v>
          </cell>
          <cell r="J3395">
            <v>20</v>
          </cell>
          <cell r="K3395">
            <v>2655616.5660002036</v>
          </cell>
        </row>
        <row r="3396">
          <cell r="D3396" t="str">
            <v xml:space="preserve">CAB07S-04 </v>
          </cell>
          <cell r="J3396">
            <v>8</v>
          </cell>
          <cell r="K3396">
            <v>2520997.5169991842</v>
          </cell>
        </row>
        <row r="3397">
          <cell r="D3397" t="str">
            <v xml:space="preserve">CBN03S-08 </v>
          </cell>
          <cell r="J3397">
            <v>10</v>
          </cell>
          <cell r="K3397">
            <v>2677953.7829989102</v>
          </cell>
        </row>
        <row r="3398">
          <cell r="D3398" t="str">
            <v xml:space="preserve">CBN04S-17 </v>
          </cell>
          <cell r="J3398">
            <v>6</v>
          </cell>
          <cell r="K3398">
            <v>2678188.2880002027</v>
          </cell>
        </row>
        <row r="3399">
          <cell r="D3399" t="str">
            <v xml:space="preserve">CBN02S-04 </v>
          </cell>
          <cell r="J3399"/>
          <cell r="K3399"/>
        </row>
        <row r="3400">
          <cell r="D3400" t="str">
            <v xml:space="preserve">XPA05S-09 </v>
          </cell>
          <cell r="J3400">
            <v>5</v>
          </cell>
          <cell r="K3400">
            <v>2588100.4389993148</v>
          </cell>
        </row>
        <row r="3401">
          <cell r="D3401" t="str">
            <v xml:space="preserve">XPA05S-10 </v>
          </cell>
          <cell r="J3401">
            <v>5</v>
          </cell>
          <cell r="K3401">
            <v>2678162.5590001233</v>
          </cell>
        </row>
        <row r="3402">
          <cell r="D3402" t="str">
            <v xml:space="preserve">XPA02S-08 </v>
          </cell>
          <cell r="J3402">
            <v>7</v>
          </cell>
          <cell r="K3402">
            <v>2678065.961000137</v>
          </cell>
        </row>
        <row r="3403">
          <cell r="D3403" t="str">
            <v xml:space="preserve">XPA01S-05 </v>
          </cell>
          <cell r="J3403">
            <v>6</v>
          </cell>
          <cell r="K3403">
            <v>2678154.9559993437</v>
          </cell>
        </row>
        <row r="3404">
          <cell r="D3404" t="str">
            <v xml:space="preserve">XPA01S-03 </v>
          </cell>
          <cell r="J3404">
            <v>7</v>
          </cell>
          <cell r="K3404">
            <v>2678110.515000578</v>
          </cell>
        </row>
        <row r="3405">
          <cell r="D3405" t="str">
            <v xml:space="preserve">TSE10S-08 </v>
          </cell>
          <cell r="J3405">
            <v>7</v>
          </cell>
          <cell r="K3405">
            <v>2636153.8569993339</v>
          </cell>
        </row>
        <row r="3406">
          <cell r="D3406" t="str">
            <v xml:space="preserve">TSE10S-06 </v>
          </cell>
          <cell r="J3406">
            <v>6</v>
          </cell>
          <cell r="K3406">
            <v>2678158.9070000919</v>
          </cell>
        </row>
        <row r="3407">
          <cell r="D3407" t="str">
            <v xml:space="preserve">TSE01S-07 </v>
          </cell>
          <cell r="J3407">
            <v>10</v>
          </cell>
          <cell r="K3407">
            <v>2585565.3360001976</v>
          </cell>
        </row>
        <row r="3408">
          <cell r="D3408" t="str">
            <v xml:space="preserve">CPB08S-09 </v>
          </cell>
          <cell r="J3408">
            <v>13</v>
          </cell>
          <cell r="K3408">
            <v>2592215.0590006029</v>
          </cell>
        </row>
        <row r="3409">
          <cell r="D3409" t="str">
            <v xml:space="preserve">CPB06S-04 </v>
          </cell>
          <cell r="J3409">
            <v>127</v>
          </cell>
          <cell r="K3409">
            <v>2665397.5809958996</v>
          </cell>
        </row>
        <row r="3410">
          <cell r="D3410" t="str">
            <v xml:space="preserve">CPB08S-05 </v>
          </cell>
          <cell r="J3410">
            <v>13</v>
          </cell>
          <cell r="K3410">
            <v>2640107.2020003106</v>
          </cell>
        </row>
        <row r="3411">
          <cell r="D3411" t="str">
            <v xml:space="preserve">CPB07S-18 </v>
          </cell>
          <cell r="J3411">
            <v>23</v>
          </cell>
          <cell r="K3411">
            <v>2641393.2050009491</v>
          </cell>
        </row>
        <row r="3412">
          <cell r="D3412" t="str">
            <v xml:space="preserve">CPB08S-15 </v>
          </cell>
          <cell r="J3412">
            <v>10</v>
          </cell>
          <cell r="K3412">
            <v>2674467.6630015252</v>
          </cell>
        </row>
        <row r="3413">
          <cell r="D3413" t="str">
            <v xml:space="preserve">TSE05S-17 </v>
          </cell>
          <cell r="J3413">
            <v>0</v>
          </cell>
          <cell r="K3413">
            <v>0</v>
          </cell>
        </row>
        <row r="3414">
          <cell r="D3414" t="str">
            <v xml:space="preserve">CPA06S-38 </v>
          </cell>
          <cell r="J3414">
            <v>8</v>
          </cell>
          <cell r="K3414">
            <v>2678157.4809994781</v>
          </cell>
        </row>
        <row r="3415">
          <cell r="D3415" t="str">
            <v xml:space="preserve">CPA07S-13 </v>
          </cell>
          <cell r="J3415">
            <v>6</v>
          </cell>
          <cell r="K3415">
            <v>2678069.6289997548</v>
          </cell>
        </row>
        <row r="3416">
          <cell r="D3416" t="str">
            <v xml:space="preserve">CPA07S-09 </v>
          </cell>
          <cell r="J3416">
            <v>14</v>
          </cell>
          <cell r="K3416">
            <v>2533708.4019994363</v>
          </cell>
        </row>
        <row r="3417">
          <cell r="D3417" t="str">
            <v xml:space="preserve">CPB10S-27 </v>
          </cell>
          <cell r="J3417">
            <v>9</v>
          </cell>
          <cell r="K3417">
            <v>2657189.2729985761</v>
          </cell>
        </row>
        <row r="3418">
          <cell r="D3418" t="str">
            <v xml:space="preserve">CPA01S-34 </v>
          </cell>
          <cell r="J3418">
            <v>13</v>
          </cell>
          <cell r="K3418">
            <v>2677654.477000027</v>
          </cell>
        </row>
        <row r="3419">
          <cell r="D3419" t="str">
            <v xml:space="preserve">CPA06S-34 </v>
          </cell>
          <cell r="J3419">
            <v>5</v>
          </cell>
          <cell r="K3419">
            <v>2678111.1840002937</v>
          </cell>
        </row>
        <row r="3420">
          <cell r="D3420" t="str">
            <v xml:space="preserve">CPA01S-28 </v>
          </cell>
          <cell r="J3420">
            <v>5</v>
          </cell>
          <cell r="K3420">
            <v>2677985.4599996936</v>
          </cell>
        </row>
        <row r="3421">
          <cell r="D3421" t="str">
            <v xml:space="preserve">CPA03S-04 </v>
          </cell>
          <cell r="J3421">
            <v>6</v>
          </cell>
          <cell r="K3421">
            <v>2678092.5499998266</v>
          </cell>
        </row>
        <row r="3422">
          <cell r="D3422" t="str">
            <v xml:space="preserve">CPB09S-08 </v>
          </cell>
          <cell r="J3422">
            <v>6</v>
          </cell>
          <cell r="K3422">
            <v>2678072.4030002486</v>
          </cell>
        </row>
        <row r="3423">
          <cell r="D3423" t="str">
            <v xml:space="preserve">CPA03S-06 </v>
          </cell>
          <cell r="J3423">
            <v>6</v>
          </cell>
          <cell r="K3423">
            <v>2678099.8339996208</v>
          </cell>
        </row>
        <row r="3424">
          <cell r="D3424" t="str">
            <v xml:space="preserve">CPA06S-10 </v>
          </cell>
          <cell r="J3424">
            <v>5</v>
          </cell>
          <cell r="K3424">
            <v>2678141.9109993149</v>
          </cell>
        </row>
        <row r="3425">
          <cell r="D3425" t="str">
            <v xml:space="preserve">CPB08S-10 </v>
          </cell>
          <cell r="J3425">
            <v>24</v>
          </cell>
          <cell r="K3425">
            <v>2666896.9719999935</v>
          </cell>
        </row>
        <row r="3426">
          <cell r="D3426" t="str">
            <v xml:space="preserve">DNA01S-13 </v>
          </cell>
          <cell r="J3426">
            <v>97</v>
          </cell>
          <cell r="K3426">
            <v>2578153.7899983348</v>
          </cell>
        </row>
        <row r="3427">
          <cell r="D3427" t="str">
            <v xml:space="preserve">DNA10S-15 </v>
          </cell>
          <cell r="J3427">
            <v>16</v>
          </cell>
          <cell r="K3427">
            <v>2369126.4630003367</v>
          </cell>
        </row>
        <row r="3428">
          <cell r="D3428" t="str">
            <v xml:space="preserve">DNA07S-04 </v>
          </cell>
          <cell r="J3428">
            <v>16</v>
          </cell>
          <cell r="K3428">
            <v>2174863.1689998088</v>
          </cell>
        </row>
        <row r="3429">
          <cell r="D3429" t="str">
            <v xml:space="preserve">DNA10S-14 </v>
          </cell>
          <cell r="J3429">
            <v>6</v>
          </cell>
          <cell r="K3429">
            <v>2678058.748000511</v>
          </cell>
        </row>
        <row r="3430">
          <cell r="D3430" t="str">
            <v xml:space="preserve">DNA10S-05 </v>
          </cell>
          <cell r="J3430">
            <v>7</v>
          </cell>
          <cell r="K3430">
            <v>2678037.0960006723</v>
          </cell>
        </row>
        <row r="3431">
          <cell r="D3431" t="str">
            <v xml:space="preserve">DNA04S-04 </v>
          </cell>
          <cell r="J3431">
            <v>40</v>
          </cell>
          <cell r="K3431">
            <v>2438190.987000824</v>
          </cell>
        </row>
        <row r="3432">
          <cell r="D3432" t="str">
            <v xml:space="preserve">DNA09S-03 </v>
          </cell>
          <cell r="J3432">
            <v>44</v>
          </cell>
          <cell r="K3432">
            <v>2555564.7769994102</v>
          </cell>
        </row>
        <row r="3433">
          <cell r="D3433" t="str">
            <v xml:space="preserve">DNA05S-04 </v>
          </cell>
          <cell r="J3433">
            <v>116</v>
          </cell>
          <cell r="K3433">
            <v>2574965.2319984045</v>
          </cell>
        </row>
        <row r="3434">
          <cell r="D3434" t="str">
            <v xml:space="preserve">DNA09S-04 </v>
          </cell>
          <cell r="J3434">
            <v>14</v>
          </cell>
          <cell r="K3434">
            <v>2450583.966000611</v>
          </cell>
        </row>
        <row r="3435">
          <cell r="D3435" t="str">
            <v xml:space="preserve">DNA08S-03 </v>
          </cell>
          <cell r="J3435">
            <v>31</v>
          </cell>
          <cell r="K3435">
            <v>2485257.4230001308</v>
          </cell>
        </row>
        <row r="3436">
          <cell r="D3436" t="str">
            <v xml:space="preserve">DNA08S-05 </v>
          </cell>
          <cell r="J3436">
            <v>33</v>
          </cell>
          <cell r="K3436">
            <v>2441327.767000068</v>
          </cell>
        </row>
        <row r="3437">
          <cell r="D3437" t="str">
            <v xml:space="preserve">CAB01S-10 </v>
          </cell>
          <cell r="J3437">
            <v>0</v>
          </cell>
          <cell r="K3437">
            <v>0</v>
          </cell>
        </row>
        <row r="3438">
          <cell r="D3438" t="str">
            <v xml:space="preserve">CAB07S-11 </v>
          </cell>
          <cell r="J3438">
            <v>0</v>
          </cell>
          <cell r="K3438">
            <v>0</v>
          </cell>
        </row>
        <row r="3439">
          <cell r="D3439" t="str">
            <v xml:space="preserve">HUB01S-19 </v>
          </cell>
          <cell r="J3439">
            <v>9</v>
          </cell>
          <cell r="K3439">
            <v>2657139.9079996627</v>
          </cell>
        </row>
        <row r="3440">
          <cell r="D3440" t="str">
            <v xml:space="preserve">HUB01S-04 </v>
          </cell>
          <cell r="J3440"/>
          <cell r="K3440"/>
        </row>
        <row r="3441">
          <cell r="D3441" t="str">
            <v xml:space="preserve">HUU01S-03 </v>
          </cell>
          <cell r="J3441">
            <v>78</v>
          </cell>
          <cell r="K3441">
            <v>2674072.3700031638</v>
          </cell>
        </row>
        <row r="3442">
          <cell r="D3442" t="str">
            <v xml:space="preserve">HUB07S-07 </v>
          </cell>
          <cell r="J3442">
            <v>80</v>
          </cell>
          <cell r="K3442">
            <v>1662891.5120012825</v>
          </cell>
        </row>
        <row r="3443">
          <cell r="D3443" t="str">
            <v xml:space="preserve">HUB07S-04 </v>
          </cell>
          <cell r="J3443">
            <v>0</v>
          </cell>
          <cell r="K3443">
            <v>0</v>
          </cell>
        </row>
        <row r="3444">
          <cell r="D3444" t="str">
            <v xml:space="preserve">HUB04S-03 </v>
          </cell>
          <cell r="J3444">
            <v>81</v>
          </cell>
          <cell r="K3444">
            <v>2673771.2489963975</v>
          </cell>
        </row>
        <row r="3445">
          <cell r="D3445" t="str">
            <v xml:space="preserve">HUB02S-08 </v>
          </cell>
          <cell r="J3445">
            <v>0</v>
          </cell>
          <cell r="K3445">
            <v>0</v>
          </cell>
        </row>
        <row r="3446">
          <cell r="D3446" t="str">
            <v xml:space="preserve">HUB06S-10 </v>
          </cell>
          <cell r="J3446">
            <v>0</v>
          </cell>
          <cell r="K3446">
            <v>0</v>
          </cell>
        </row>
        <row r="3447">
          <cell r="D3447" t="str">
            <v xml:space="preserve">PNA05S-16 </v>
          </cell>
          <cell r="J3447">
            <v>438</v>
          </cell>
          <cell r="K3447">
            <v>2425156.5540025709</v>
          </cell>
        </row>
        <row r="3448">
          <cell r="D3448" t="str">
            <v xml:space="preserve">BSP04S-21 </v>
          </cell>
          <cell r="J3448">
            <v>14</v>
          </cell>
          <cell r="K3448">
            <v>2643644.3900004728</v>
          </cell>
        </row>
        <row r="3449">
          <cell r="D3449" t="str">
            <v xml:space="preserve">BSR01S-12 </v>
          </cell>
          <cell r="J3449">
            <v>2</v>
          </cell>
          <cell r="K3449">
            <v>450176.60600014497</v>
          </cell>
        </row>
        <row r="3450">
          <cell r="D3450" t="str">
            <v xml:space="preserve">BSR02S-24 </v>
          </cell>
          <cell r="J3450">
            <v>8</v>
          </cell>
          <cell r="K3450">
            <v>2636173.5899999505</v>
          </cell>
        </row>
        <row r="3451">
          <cell r="D3451" t="str">
            <v xml:space="preserve">KUA08S-04 </v>
          </cell>
          <cell r="J3451">
            <v>4</v>
          </cell>
          <cell r="K3451">
            <v>2678217.0609996887</v>
          </cell>
        </row>
        <row r="3452">
          <cell r="D3452" t="str">
            <v xml:space="preserve">KUA10S-05 </v>
          </cell>
          <cell r="J3452">
            <v>6</v>
          </cell>
          <cell r="K3452">
            <v>2677574.9759998173</v>
          </cell>
        </row>
        <row r="3453">
          <cell r="D3453" t="str">
            <v xml:space="preserve">KUA09S-04 </v>
          </cell>
          <cell r="J3453">
            <v>9</v>
          </cell>
          <cell r="K3453">
            <v>2676946.1100001121</v>
          </cell>
        </row>
        <row r="3454">
          <cell r="D3454" t="str">
            <v xml:space="preserve">KUA04S-04 </v>
          </cell>
          <cell r="J3454">
            <v>11</v>
          </cell>
          <cell r="K3454">
            <v>2677278.7680007517</v>
          </cell>
        </row>
        <row r="3455">
          <cell r="D3455" t="str">
            <v xml:space="preserve">KUA02S-07 </v>
          </cell>
          <cell r="J3455">
            <v>6</v>
          </cell>
          <cell r="K3455">
            <v>2678053.443000745</v>
          </cell>
        </row>
        <row r="3456">
          <cell r="D3456" t="str">
            <v xml:space="preserve">LSA10S-15 </v>
          </cell>
          <cell r="J3456">
            <v>6</v>
          </cell>
          <cell r="K3456">
            <v>2678182.6259998837</v>
          </cell>
        </row>
        <row r="3457">
          <cell r="D3457" t="str">
            <v xml:space="preserve">LSA09S-20 </v>
          </cell>
          <cell r="J3457">
            <v>14</v>
          </cell>
          <cell r="K3457">
            <v>2225633.4910006262</v>
          </cell>
        </row>
        <row r="3458">
          <cell r="D3458" t="str">
            <v xml:space="preserve">LSA04S-11 </v>
          </cell>
          <cell r="J3458">
            <v>5</v>
          </cell>
          <cell r="K3458">
            <v>2678211.1809998984</v>
          </cell>
        </row>
        <row r="3459">
          <cell r="D3459" t="str">
            <v xml:space="preserve">LSA04S-07 </v>
          </cell>
          <cell r="J3459">
            <v>6</v>
          </cell>
          <cell r="K3459">
            <v>2678235.2219993016</v>
          </cell>
        </row>
        <row r="3460">
          <cell r="D3460" t="str">
            <v xml:space="preserve">LSA04S-13 </v>
          </cell>
          <cell r="J3460">
            <v>206</v>
          </cell>
          <cell r="K3460">
            <v>2640843.2769915322</v>
          </cell>
        </row>
        <row r="3461">
          <cell r="D3461" t="str">
            <v xml:space="preserve">LSA07S-17 </v>
          </cell>
          <cell r="J3461"/>
          <cell r="K3461"/>
        </row>
        <row r="3462">
          <cell r="D3462" t="str">
            <v xml:space="preserve">LSA07S-11 </v>
          </cell>
          <cell r="J3462">
            <v>6</v>
          </cell>
          <cell r="K3462">
            <v>2678213.2890005596</v>
          </cell>
        </row>
        <row r="3463">
          <cell r="D3463" t="str">
            <v xml:space="preserve">LSA08S-03 </v>
          </cell>
          <cell r="J3463">
            <v>8</v>
          </cell>
          <cell r="K3463">
            <v>2678005.1629989641</v>
          </cell>
        </row>
        <row r="3464">
          <cell r="D3464" t="str">
            <v xml:space="preserve">LSA02S-06 </v>
          </cell>
          <cell r="J3464">
            <v>10</v>
          </cell>
          <cell r="K3464">
            <v>2539812.6979995053</v>
          </cell>
        </row>
        <row r="3465">
          <cell r="D3465" t="str">
            <v xml:space="preserve">LSA01S-09 </v>
          </cell>
          <cell r="J3465"/>
          <cell r="K3465"/>
        </row>
        <row r="3466">
          <cell r="D3466" t="str">
            <v xml:space="preserve">LSA08S-04 </v>
          </cell>
          <cell r="J3466">
            <v>12</v>
          </cell>
          <cell r="K3466">
            <v>2678044.0609988524</v>
          </cell>
        </row>
        <row r="3467">
          <cell r="D3467" t="str">
            <v xml:space="preserve">LSA01S-07 </v>
          </cell>
          <cell r="J3467">
            <v>5</v>
          </cell>
          <cell r="K3467">
            <v>2678236.7679996416</v>
          </cell>
        </row>
        <row r="3468">
          <cell r="D3468" t="str">
            <v xml:space="preserve">LSA02S-04 </v>
          </cell>
          <cell r="J3468">
            <v>13</v>
          </cell>
          <cell r="K3468">
            <v>2660953.287000116</v>
          </cell>
        </row>
        <row r="3469">
          <cell r="D3469" t="str">
            <v xml:space="preserve">LSA06S-04 </v>
          </cell>
          <cell r="J3469">
            <v>0</v>
          </cell>
          <cell r="K3469">
            <v>0</v>
          </cell>
        </row>
        <row r="3470">
          <cell r="D3470" t="str">
            <v xml:space="preserve">LSA06S-11 </v>
          </cell>
          <cell r="J3470">
            <v>45</v>
          </cell>
          <cell r="K3470">
            <v>2670734.9550028564</v>
          </cell>
        </row>
        <row r="3471">
          <cell r="D3471" t="str">
            <v xml:space="preserve">LSA03S-04 </v>
          </cell>
          <cell r="J3471">
            <v>5</v>
          </cell>
          <cell r="K3471">
            <v>2678186.7439989466</v>
          </cell>
        </row>
        <row r="3472">
          <cell r="D3472" t="str">
            <v xml:space="preserve">LSA10S-08 </v>
          </cell>
          <cell r="J3472">
            <v>12</v>
          </cell>
          <cell r="K3472">
            <v>2678129.0960001759</v>
          </cell>
        </row>
        <row r="3473">
          <cell r="D3473" t="str">
            <v xml:space="preserve">LSA04S-10 </v>
          </cell>
          <cell r="J3473">
            <v>99</v>
          </cell>
          <cell r="K3473">
            <v>2676469.6550004417</v>
          </cell>
        </row>
        <row r="3474">
          <cell r="D3474" t="str">
            <v xml:space="preserve">LSA10S-09 </v>
          </cell>
          <cell r="J3474">
            <v>6</v>
          </cell>
          <cell r="K3474">
            <v>2678179.4550001854</v>
          </cell>
        </row>
        <row r="3475">
          <cell r="D3475" t="str">
            <v xml:space="preserve">PNA07S-14 </v>
          </cell>
          <cell r="J3475">
            <v>12</v>
          </cell>
          <cell r="K3475">
            <v>2310510.490000248</v>
          </cell>
        </row>
        <row r="3476">
          <cell r="D3476" t="str">
            <v xml:space="preserve">PTH04S-34 </v>
          </cell>
          <cell r="J3476">
            <v>19</v>
          </cell>
          <cell r="K3476">
            <v>2650556.8749997532</v>
          </cell>
        </row>
        <row r="3477">
          <cell r="D3477" t="str">
            <v xml:space="preserve">CBN08S-08 </v>
          </cell>
          <cell r="J3477">
            <v>6</v>
          </cell>
          <cell r="K3477">
            <v>2678149.5839994634</v>
          </cell>
        </row>
        <row r="3478">
          <cell r="D3478" t="str">
            <v xml:space="preserve">DNA05S-20 </v>
          </cell>
          <cell r="J3478">
            <v>23</v>
          </cell>
          <cell r="K3478">
            <v>2673804.681000486</v>
          </cell>
        </row>
        <row r="3479">
          <cell r="D3479" t="str">
            <v xml:space="preserve">DNA05S-14 </v>
          </cell>
          <cell r="J3479">
            <v>24</v>
          </cell>
          <cell r="K3479">
            <v>2675685.1849985076</v>
          </cell>
        </row>
        <row r="3480">
          <cell r="D3480" t="str">
            <v xml:space="preserve">DNA09S-16 </v>
          </cell>
          <cell r="J3480">
            <v>12</v>
          </cell>
          <cell r="K3480">
            <v>2671819.4779978367</v>
          </cell>
        </row>
        <row r="3481">
          <cell r="D3481" t="str">
            <v xml:space="preserve">RBB09S-08 </v>
          </cell>
          <cell r="J3481">
            <v>11</v>
          </cell>
          <cell r="K3481">
            <v>2678010.8279997949</v>
          </cell>
        </row>
        <row r="3482">
          <cell r="D3482" t="str">
            <v xml:space="preserve">PTH04S-31 </v>
          </cell>
          <cell r="J3482">
            <v>19</v>
          </cell>
          <cell r="K3482">
            <v>2669499.948000256</v>
          </cell>
        </row>
        <row r="3483">
          <cell r="D3483" t="str">
            <v xml:space="preserve">DNA05S-10 </v>
          </cell>
          <cell r="J3483">
            <v>9</v>
          </cell>
          <cell r="K3483">
            <v>2676823.8549991278</v>
          </cell>
        </row>
        <row r="3484">
          <cell r="D3484" t="str">
            <v xml:space="preserve">PTH06S-07 </v>
          </cell>
          <cell r="J3484">
            <v>11</v>
          </cell>
          <cell r="K3484">
            <v>2673007.7909995336</v>
          </cell>
        </row>
        <row r="3485">
          <cell r="D3485" t="str">
            <v xml:space="preserve">RBB08S-14 </v>
          </cell>
          <cell r="J3485">
            <v>0</v>
          </cell>
          <cell r="K3485">
            <v>0</v>
          </cell>
        </row>
        <row r="3486">
          <cell r="D3486" t="str">
            <v xml:space="preserve">KHZ03S-20 </v>
          </cell>
          <cell r="J3486">
            <v>12</v>
          </cell>
          <cell r="K3486">
            <v>2670025.0629998976</v>
          </cell>
        </row>
        <row r="3487">
          <cell r="D3487" t="str">
            <v xml:space="preserve">DNA04S-09 </v>
          </cell>
          <cell r="J3487">
            <v>13</v>
          </cell>
          <cell r="K3487">
            <v>2575503.5179988248</v>
          </cell>
        </row>
        <row r="3488">
          <cell r="D3488" t="str">
            <v xml:space="preserve">DNA04S-15 </v>
          </cell>
          <cell r="J3488">
            <v>12</v>
          </cell>
          <cell r="K3488">
            <v>2660523.0360001093</v>
          </cell>
        </row>
        <row r="3489">
          <cell r="D3489" t="str">
            <v xml:space="preserve">RBB08S-15 </v>
          </cell>
          <cell r="J3489">
            <v>0</v>
          </cell>
          <cell r="K3489">
            <v>0</v>
          </cell>
        </row>
        <row r="3490">
          <cell r="D3490" t="str">
            <v xml:space="preserve">PTH06S-14 </v>
          </cell>
          <cell r="J3490">
            <v>19</v>
          </cell>
          <cell r="K3490">
            <v>2665496.0020007333</v>
          </cell>
        </row>
        <row r="3491">
          <cell r="D3491" t="str">
            <v xml:space="preserve">SSA03S-19 </v>
          </cell>
          <cell r="J3491">
            <v>44</v>
          </cell>
          <cell r="K3491">
            <v>2672230.2380001638</v>
          </cell>
        </row>
        <row r="3492">
          <cell r="D3492" t="str">
            <v xml:space="preserve">SSA03S-17 </v>
          </cell>
          <cell r="J3492">
            <v>0</v>
          </cell>
          <cell r="K3492">
            <v>0</v>
          </cell>
        </row>
        <row r="3493">
          <cell r="D3493" t="str">
            <v xml:space="preserve">SSA03S-15 </v>
          </cell>
          <cell r="J3493">
            <v>32</v>
          </cell>
          <cell r="K3493">
            <v>2650132.1100002155</v>
          </cell>
        </row>
        <row r="3494">
          <cell r="D3494" t="str">
            <v xml:space="preserve">PTH03S-19 </v>
          </cell>
          <cell r="J3494">
            <v>8</v>
          </cell>
          <cell r="K3494">
            <v>2674333.8019995717</v>
          </cell>
        </row>
        <row r="3495">
          <cell r="D3495" t="str">
            <v xml:space="preserve">PTH03S-06 </v>
          </cell>
          <cell r="J3495">
            <v>10</v>
          </cell>
          <cell r="K3495">
            <v>2541114.6339999977</v>
          </cell>
        </row>
        <row r="3496">
          <cell r="D3496" t="str">
            <v xml:space="preserve">PTH05S-05 </v>
          </cell>
          <cell r="J3496"/>
          <cell r="K3496"/>
        </row>
        <row r="3497">
          <cell r="D3497" t="str">
            <v xml:space="preserve">PTH01S-17 </v>
          </cell>
          <cell r="J3497">
            <v>16</v>
          </cell>
          <cell r="K3497">
            <v>2673713.3920015767</v>
          </cell>
        </row>
        <row r="3498">
          <cell r="D3498" t="str">
            <v xml:space="preserve">PTH04S-33 </v>
          </cell>
          <cell r="J3498">
            <v>34</v>
          </cell>
          <cell r="K3498">
            <v>2670950.2109993482</v>
          </cell>
        </row>
        <row r="3499">
          <cell r="D3499" t="str">
            <v xml:space="preserve">KHY06S-12 </v>
          </cell>
          <cell r="J3499">
            <v>6</v>
          </cell>
          <cell r="K3499">
            <v>2674861.0199996503</v>
          </cell>
        </row>
        <row r="3500">
          <cell r="D3500" t="str">
            <v xml:space="preserve">KHY02S-08 </v>
          </cell>
          <cell r="J3500">
            <v>9</v>
          </cell>
          <cell r="K3500">
            <v>2677996.9899996417</v>
          </cell>
        </row>
        <row r="3501">
          <cell r="D3501" t="str">
            <v xml:space="preserve">KHY01S-17 </v>
          </cell>
          <cell r="J3501">
            <v>0</v>
          </cell>
          <cell r="K3501">
            <v>0</v>
          </cell>
        </row>
        <row r="3502">
          <cell r="D3502" t="str">
            <v xml:space="preserve">PBA07S-30 </v>
          </cell>
          <cell r="J3502">
            <v>13</v>
          </cell>
          <cell r="K3502">
            <v>2649917.2650002874</v>
          </cell>
        </row>
        <row r="3503">
          <cell r="D3503" t="str">
            <v xml:space="preserve">PBA07S-28 </v>
          </cell>
          <cell r="J3503">
            <v>12</v>
          </cell>
          <cell r="K3503">
            <v>2652684.2500001891</v>
          </cell>
        </row>
        <row r="3504">
          <cell r="D3504" t="str">
            <v xml:space="preserve">PBA05S-15 </v>
          </cell>
          <cell r="J3504">
            <v>12</v>
          </cell>
          <cell r="K3504">
            <v>2668455.1059998106</v>
          </cell>
        </row>
        <row r="3505">
          <cell r="D3505" t="str">
            <v xml:space="preserve">KHY06S-13 </v>
          </cell>
          <cell r="J3505">
            <v>5</v>
          </cell>
          <cell r="K3505">
            <v>2674399.8209993821</v>
          </cell>
        </row>
        <row r="3506">
          <cell r="D3506" t="str">
            <v xml:space="preserve">PBB05S-08 </v>
          </cell>
          <cell r="J3506">
            <v>87</v>
          </cell>
          <cell r="K3506">
            <v>2584052.6039983844</v>
          </cell>
        </row>
        <row r="3507">
          <cell r="D3507" t="str">
            <v xml:space="preserve">PBA06S-12 </v>
          </cell>
          <cell r="J3507">
            <v>19</v>
          </cell>
          <cell r="K3507">
            <v>2677404.6280019218</v>
          </cell>
        </row>
        <row r="3508">
          <cell r="D3508" t="str">
            <v xml:space="preserve">PBA10S-13 </v>
          </cell>
          <cell r="J3508">
            <v>7</v>
          </cell>
          <cell r="K3508">
            <v>2676894.1850007512</v>
          </cell>
        </row>
        <row r="3509">
          <cell r="D3509" t="str">
            <v xml:space="preserve">PBA01S-16 </v>
          </cell>
          <cell r="J3509">
            <v>12</v>
          </cell>
          <cell r="K3509">
            <v>2674949.2210010765</v>
          </cell>
        </row>
        <row r="3510">
          <cell r="D3510" t="str">
            <v xml:space="preserve">PBB01S-12 </v>
          </cell>
          <cell r="J3510">
            <v>6</v>
          </cell>
          <cell r="K3510">
            <v>2675064.7629990941</v>
          </cell>
        </row>
        <row r="3511">
          <cell r="D3511" t="str">
            <v xml:space="preserve">PBA04S-13 </v>
          </cell>
          <cell r="J3511">
            <v>10</v>
          </cell>
          <cell r="K3511">
            <v>2673769.90999931</v>
          </cell>
        </row>
        <row r="3512">
          <cell r="D3512" t="str">
            <v xml:space="preserve">PBA02S-12 </v>
          </cell>
          <cell r="J3512">
            <v>14</v>
          </cell>
          <cell r="K3512">
            <v>2654946.2840016698</v>
          </cell>
        </row>
        <row r="3513">
          <cell r="D3513" t="str">
            <v xml:space="preserve">PBA08S-12 </v>
          </cell>
          <cell r="J3513">
            <v>11</v>
          </cell>
          <cell r="K3513">
            <v>2676146.5320001356</v>
          </cell>
        </row>
        <row r="3514">
          <cell r="D3514" t="str">
            <v xml:space="preserve">PBA06S-14 </v>
          </cell>
          <cell r="J3514">
            <v>9</v>
          </cell>
          <cell r="K3514">
            <v>2675239.9610008579</v>
          </cell>
        </row>
        <row r="3515">
          <cell r="D3515" t="str">
            <v xml:space="preserve">DNA02S-14 </v>
          </cell>
          <cell r="J3515">
            <v>30</v>
          </cell>
          <cell r="K3515">
            <v>2561496.8820014969</v>
          </cell>
        </row>
        <row r="3516">
          <cell r="D3516" t="str">
            <v xml:space="preserve">PTR09S-04 </v>
          </cell>
          <cell r="J3516">
            <v>0</v>
          </cell>
          <cell r="K3516">
            <v>0</v>
          </cell>
        </row>
        <row r="3517">
          <cell r="D3517" t="str">
            <v xml:space="preserve">DNA06S-07 </v>
          </cell>
          <cell r="J3517">
            <v>17</v>
          </cell>
          <cell r="K3517">
            <v>2561178.0950016109</v>
          </cell>
        </row>
        <row r="3518">
          <cell r="D3518" t="str">
            <v xml:space="preserve">DNA01S-18 </v>
          </cell>
          <cell r="J3518">
            <v>24</v>
          </cell>
          <cell r="K3518">
            <v>2673060.7289982028</v>
          </cell>
        </row>
        <row r="3519">
          <cell r="D3519" t="str">
            <v xml:space="preserve">DNA02S-15 </v>
          </cell>
          <cell r="J3519">
            <v>24</v>
          </cell>
          <cell r="K3519">
            <v>2464798.7859974848</v>
          </cell>
        </row>
        <row r="3520">
          <cell r="D3520" t="str">
            <v xml:space="preserve">PTR02S-13 </v>
          </cell>
          <cell r="J3520">
            <v>16</v>
          </cell>
          <cell r="K3520">
            <v>2490403.2229996752</v>
          </cell>
        </row>
        <row r="3521">
          <cell r="D3521" t="str">
            <v xml:space="preserve">CBN01S-11 </v>
          </cell>
          <cell r="J3521">
            <v>22</v>
          </cell>
          <cell r="K3521">
            <v>2555393.9489988377</v>
          </cell>
        </row>
        <row r="3522">
          <cell r="D3522" t="str">
            <v xml:space="preserve">PDA04S-05 </v>
          </cell>
          <cell r="J3522">
            <v>5</v>
          </cell>
          <cell r="K3522">
            <v>2678174.6809998527</v>
          </cell>
        </row>
        <row r="3523">
          <cell r="D3523" t="str">
            <v xml:space="preserve">PDA03S-04 </v>
          </cell>
          <cell r="J3523">
            <v>4</v>
          </cell>
          <cell r="K3523">
            <v>2678256.7349999445</v>
          </cell>
        </row>
        <row r="3524">
          <cell r="D3524" t="str">
            <v xml:space="preserve">PDA09S-09 </v>
          </cell>
          <cell r="J3524">
            <v>4</v>
          </cell>
          <cell r="K3524">
            <v>2678211.4289994584</v>
          </cell>
        </row>
        <row r="3525">
          <cell r="D3525" t="str">
            <v xml:space="preserve">PDA03S-12 </v>
          </cell>
          <cell r="J3525">
            <v>5</v>
          </cell>
          <cell r="K3525">
            <v>2678243.0630004499</v>
          </cell>
        </row>
        <row r="3526">
          <cell r="D3526" t="str">
            <v xml:space="preserve">PDA08S-09 </v>
          </cell>
          <cell r="J3526">
            <v>5</v>
          </cell>
          <cell r="K3526">
            <v>2678212.3089999659</v>
          </cell>
        </row>
        <row r="3527">
          <cell r="D3527" t="str">
            <v xml:space="preserve">PDA05S-06 </v>
          </cell>
          <cell r="J3527">
            <v>7</v>
          </cell>
          <cell r="K3527">
            <v>2657170.9189999849</v>
          </cell>
        </row>
        <row r="3528">
          <cell r="D3528" t="str">
            <v xml:space="preserve">PDA07S-12 </v>
          </cell>
          <cell r="J3528">
            <v>4</v>
          </cell>
          <cell r="K3528">
            <v>2678199.0270003676</v>
          </cell>
        </row>
        <row r="3529">
          <cell r="D3529" t="str">
            <v xml:space="preserve">PDA04S-12 </v>
          </cell>
          <cell r="J3529">
            <v>5</v>
          </cell>
          <cell r="K3529">
            <v>2678214.1169997398</v>
          </cell>
        </row>
        <row r="3530">
          <cell r="D3530" t="str">
            <v xml:space="preserve">PNA03S-15 </v>
          </cell>
          <cell r="J3530">
            <v>15</v>
          </cell>
          <cell r="K3530">
            <v>2676340.9029993927</v>
          </cell>
        </row>
        <row r="3531">
          <cell r="D3531" t="str">
            <v xml:space="preserve">PNA07S-15 </v>
          </cell>
          <cell r="J3531">
            <v>6</v>
          </cell>
          <cell r="K3531">
            <v>2657132.8000003472</v>
          </cell>
        </row>
        <row r="3532">
          <cell r="D3532" t="str">
            <v xml:space="preserve">PNA07S-05 </v>
          </cell>
          <cell r="J3532">
            <v>4</v>
          </cell>
          <cell r="K3532">
            <v>2678250.7300002035</v>
          </cell>
        </row>
        <row r="3533">
          <cell r="D3533" t="str">
            <v xml:space="preserve">PNA08S-21 </v>
          </cell>
          <cell r="J3533">
            <v>9</v>
          </cell>
          <cell r="K3533">
            <v>2657578.0130005209</v>
          </cell>
        </row>
        <row r="3534">
          <cell r="D3534" t="str">
            <v xml:space="preserve">PNA08S-06 </v>
          </cell>
          <cell r="J3534">
            <v>10</v>
          </cell>
          <cell r="K3534">
            <v>2636052.909000311</v>
          </cell>
        </row>
        <row r="3535">
          <cell r="D3535" t="str">
            <v xml:space="preserve">PNA07S-08 </v>
          </cell>
          <cell r="J3535">
            <v>4</v>
          </cell>
          <cell r="K3535">
            <v>2678254.8960005399</v>
          </cell>
        </row>
        <row r="3536">
          <cell r="D3536" t="str">
            <v xml:space="preserve">PNA05S-05 </v>
          </cell>
          <cell r="J3536">
            <v>8</v>
          </cell>
          <cell r="K3536">
            <v>2555559.4900002005</v>
          </cell>
        </row>
        <row r="3537">
          <cell r="D3537" t="str">
            <v xml:space="preserve">RNA03S-07 </v>
          </cell>
          <cell r="J3537">
            <v>0</v>
          </cell>
          <cell r="K3537">
            <v>0</v>
          </cell>
        </row>
        <row r="3538">
          <cell r="D3538" t="str">
            <v xml:space="preserve">RNA01S-06 </v>
          </cell>
          <cell r="J3538">
            <v>204</v>
          </cell>
          <cell r="K3538">
            <v>2668723.3699962264</v>
          </cell>
        </row>
        <row r="3539">
          <cell r="D3539" t="str">
            <v xml:space="preserve">RNA04S-16 </v>
          </cell>
          <cell r="J3539">
            <v>0</v>
          </cell>
          <cell r="K3539">
            <v>0</v>
          </cell>
        </row>
        <row r="3540">
          <cell r="D3540" t="str">
            <v xml:space="preserve">RNA03S-08 </v>
          </cell>
          <cell r="J3540">
            <v>0</v>
          </cell>
          <cell r="K3540">
            <v>0</v>
          </cell>
        </row>
        <row r="3541">
          <cell r="D3541" t="str">
            <v xml:space="preserve">RNB05S-05 </v>
          </cell>
          <cell r="J3541">
            <v>9</v>
          </cell>
          <cell r="K3541">
            <v>2677136.6469984641</v>
          </cell>
        </row>
        <row r="3542">
          <cell r="D3542" t="str">
            <v xml:space="preserve">RNB05S-04 </v>
          </cell>
          <cell r="J3542">
            <v>0</v>
          </cell>
          <cell r="K3542">
            <v>0</v>
          </cell>
        </row>
        <row r="3543">
          <cell r="D3543" t="str">
            <v xml:space="preserve">RNB01S-06 </v>
          </cell>
          <cell r="J3543">
            <v>4</v>
          </cell>
          <cell r="K3543">
            <v>2678249.4049998466</v>
          </cell>
        </row>
        <row r="3544">
          <cell r="D3544" t="str">
            <v xml:space="preserve">RNB10S-08 </v>
          </cell>
          <cell r="J3544">
            <v>5</v>
          </cell>
          <cell r="K3544">
            <v>2678239.3909988925</v>
          </cell>
        </row>
        <row r="3545">
          <cell r="D3545" t="str">
            <v xml:space="preserve">RNB05S-21 </v>
          </cell>
          <cell r="J3545">
            <v>4</v>
          </cell>
          <cell r="K3545">
            <v>2678251.2349996017</v>
          </cell>
        </row>
        <row r="3546">
          <cell r="D3546" t="str">
            <v xml:space="preserve">RNB08S-05 </v>
          </cell>
          <cell r="J3546">
            <v>0</v>
          </cell>
          <cell r="K3546">
            <v>0</v>
          </cell>
        </row>
        <row r="3547">
          <cell r="D3547" t="str">
            <v xml:space="preserve">RNB06S-08 </v>
          </cell>
          <cell r="J3547">
            <v>5</v>
          </cell>
          <cell r="K3547">
            <v>2678191.7379990919</v>
          </cell>
        </row>
        <row r="3548">
          <cell r="D3548" t="str">
            <v xml:space="preserve">RNB01S-08 </v>
          </cell>
          <cell r="J3548">
            <v>5</v>
          </cell>
          <cell r="K3548">
            <v>2657236.2119991565</v>
          </cell>
        </row>
        <row r="3549">
          <cell r="D3549" t="str">
            <v xml:space="preserve">RNB06S-06 </v>
          </cell>
          <cell r="J3549"/>
          <cell r="K3549"/>
        </row>
        <row r="3550">
          <cell r="D3550" t="str">
            <v xml:space="preserve">RNB02S-09 </v>
          </cell>
          <cell r="J3550">
            <v>5</v>
          </cell>
          <cell r="K3550">
            <v>2678187.9329993622</v>
          </cell>
        </row>
        <row r="3551">
          <cell r="D3551" t="str">
            <v xml:space="preserve">RNB06S-14 </v>
          </cell>
          <cell r="J3551">
            <v>4</v>
          </cell>
          <cell r="K3551">
            <v>2678238.9359998517</v>
          </cell>
        </row>
        <row r="3552">
          <cell r="D3552" t="str">
            <v xml:space="preserve">RNB06S-10 </v>
          </cell>
          <cell r="J3552">
            <v>4</v>
          </cell>
          <cell r="K3552">
            <v>2678254.7510003205</v>
          </cell>
        </row>
        <row r="3553">
          <cell r="D3553" t="str">
            <v xml:space="preserve">RNB06S-17 </v>
          </cell>
          <cell r="J3553">
            <v>6</v>
          </cell>
          <cell r="K3553">
            <v>2678181.6339997575</v>
          </cell>
        </row>
        <row r="3554">
          <cell r="D3554" t="str">
            <v xml:space="preserve">RNB01S-12 </v>
          </cell>
          <cell r="J3554">
            <v>7</v>
          </cell>
          <cell r="K3554">
            <v>2678230.4609993007</v>
          </cell>
        </row>
        <row r="3555">
          <cell r="D3555" t="str">
            <v xml:space="preserve">RNB03S-15 </v>
          </cell>
          <cell r="J3555">
            <v>5</v>
          </cell>
          <cell r="K3555">
            <v>2678249.2820002371</v>
          </cell>
        </row>
        <row r="3556">
          <cell r="D3556" t="str">
            <v xml:space="preserve">RNB03S-19 </v>
          </cell>
          <cell r="J3556">
            <v>4</v>
          </cell>
          <cell r="K3556">
            <v>2678245.7129999064</v>
          </cell>
        </row>
        <row r="3557">
          <cell r="D3557" t="str">
            <v xml:space="preserve">RNB07S-22 </v>
          </cell>
          <cell r="J3557">
            <v>6</v>
          </cell>
          <cell r="K3557">
            <v>2678203.2029998954</v>
          </cell>
        </row>
        <row r="3558">
          <cell r="D3558" t="str">
            <v xml:space="preserve">RNA06S-09 </v>
          </cell>
          <cell r="J3558">
            <v>3</v>
          </cell>
          <cell r="K3558">
            <v>2678264.8859992856</v>
          </cell>
        </row>
        <row r="3559">
          <cell r="D3559" t="str">
            <v xml:space="preserve">RBC04S-13 </v>
          </cell>
          <cell r="J3559">
            <v>94</v>
          </cell>
          <cell r="K3559">
            <v>2451066.4210023126</v>
          </cell>
        </row>
        <row r="3560">
          <cell r="D3560" t="str">
            <v xml:space="preserve">CBN01S-13 </v>
          </cell>
          <cell r="J3560">
            <v>0</v>
          </cell>
          <cell r="K3560">
            <v>0</v>
          </cell>
        </row>
        <row r="3561">
          <cell r="D3561" t="str">
            <v xml:space="preserve">RBC02S-14 </v>
          </cell>
          <cell r="J3561">
            <v>10</v>
          </cell>
          <cell r="K3561">
            <v>2566723.8469990902</v>
          </cell>
        </row>
        <row r="3562">
          <cell r="D3562" t="str">
            <v xml:space="preserve">RBB02S-10 </v>
          </cell>
          <cell r="J3562">
            <v>0</v>
          </cell>
          <cell r="K3562">
            <v>0</v>
          </cell>
        </row>
        <row r="3563">
          <cell r="D3563" t="str">
            <v xml:space="preserve">RBB03S-08 </v>
          </cell>
          <cell r="J3563">
            <v>13</v>
          </cell>
          <cell r="K3563">
            <v>2675881.6979998257</v>
          </cell>
        </row>
        <row r="3564">
          <cell r="D3564" t="str">
            <v xml:space="preserve">RBA01S-06 </v>
          </cell>
          <cell r="J3564">
            <v>0</v>
          </cell>
          <cell r="K3564">
            <v>0</v>
          </cell>
        </row>
        <row r="3565">
          <cell r="D3565" t="str">
            <v xml:space="preserve">RBA08S-12 </v>
          </cell>
          <cell r="J3565">
            <v>7</v>
          </cell>
          <cell r="K3565">
            <v>2677952.586999815</v>
          </cell>
        </row>
        <row r="3566">
          <cell r="D3566" t="str">
            <v xml:space="preserve">RBA01S-08 </v>
          </cell>
          <cell r="J3566">
            <v>8</v>
          </cell>
          <cell r="K3566">
            <v>2676391.9669996016</v>
          </cell>
        </row>
        <row r="3567">
          <cell r="D3567" t="str">
            <v xml:space="preserve">RBA09S-09 </v>
          </cell>
          <cell r="J3567">
            <v>7</v>
          </cell>
          <cell r="K3567">
            <v>2676324.5149998693</v>
          </cell>
        </row>
        <row r="3568">
          <cell r="D3568" t="str">
            <v xml:space="preserve">RBB09S-25 </v>
          </cell>
          <cell r="J3568">
            <v>51</v>
          </cell>
          <cell r="K3568">
            <v>2566030.922002648</v>
          </cell>
        </row>
        <row r="3569">
          <cell r="D3569" t="str">
            <v xml:space="preserve">RBB01S-13 </v>
          </cell>
          <cell r="J3569">
            <v>1</v>
          </cell>
          <cell r="K3569">
            <v>382396.04200003669</v>
          </cell>
        </row>
        <row r="3570">
          <cell r="D3570" t="str">
            <v xml:space="preserve">RBC05S-10 </v>
          </cell>
          <cell r="J3570">
            <v>7</v>
          </cell>
          <cell r="K3570">
            <v>2677964.4649987807</v>
          </cell>
        </row>
        <row r="3571">
          <cell r="D3571" t="str">
            <v xml:space="preserve">RBB01S-14 </v>
          </cell>
          <cell r="J3571">
            <v>9</v>
          </cell>
          <cell r="K3571">
            <v>2677563.3449989837</v>
          </cell>
        </row>
        <row r="3572">
          <cell r="D3572" t="str">
            <v xml:space="preserve">RBC05S-16 </v>
          </cell>
          <cell r="J3572">
            <v>9</v>
          </cell>
          <cell r="K3572">
            <v>2676328.8139996352</v>
          </cell>
        </row>
        <row r="3573">
          <cell r="D3573" t="str">
            <v xml:space="preserve">RBB05S-09 </v>
          </cell>
          <cell r="J3573">
            <v>19</v>
          </cell>
          <cell r="K3573">
            <v>2574329.572000145</v>
          </cell>
        </row>
        <row r="3574">
          <cell r="D3574" t="str">
            <v xml:space="preserve">DNA05S-21 </v>
          </cell>
          <cell r="J3574">
            <v>81</v>
          </cell>
          <cell r="K3574">
            <v>2601451.6030050348</v>
          </cell>
        </row>
        <row r="3575">
          <cell r="D3575" t="str">
            <v xml:space="preserve">DNA05S-18 </v>
          </cell>
          <cell r="J3575">
            <v>8</v>
          </cell>
          <cell r="K3575">
            <v>614587.52900054678</v>
          </cell>
        </row>
        <row r="3576">
          <cell r="D3576" t="str">
            <v xml:space="preserve">RBB05S-08 </v>
          </cell>
          <cell r="J3576">
            <v>8</v>
          </cell>
          <cell r="K3576">
            <v>2676292.2350018285</v>
          </cell>
        </row>
        <row r="3577">
          <cell r="D3577" t="str">
            <v xml:space="preserve">KUA05S-14 </v>
          </cell>
          <cell r="J3577">
            <v>5</v>
          </cell>
          <cell r="K3577">
            <v>2674995.0639995048</v>
          </cell>
        </row>
        <row r="3578">
          <cell r="D3578" t="str">
            <v xml:space="preserve">KUA09S-13 </v>
          </cell>
          <cell r="J3578">
            <v>10</v>
          </cell>
          <cell r="K3578">
            <v>2654005.0280007999</v>
          </cell>
        </row>
        <row r="3579">
          <cell r="D3579" t="str">
            <v xml:space="preserve">SSA04S-04 </v>
          </cell>
          <cell r="J3579">
            <v>30</v>
          </cell>
          <cell r="K3579">
            <v>2676429.1180006927</v>
          </cell>
        </row>
        <row r="3580">
          <cell r="D3580" t="str">
            <v xml:space="preserve">SSA04S-06 </v>
          </cell>
          <cell r="J3580">
            <v>36</v>
          </cell>
          <cell r="K3580">
            <v>2668584.2530003516</v>
          </cell>
        </row>
        <row r="3581">
          <cell r="D3581" t="str">
            <v xml:space="preserve">SSA03S-05 </v>
          </cell>
          <cell r="J3581">
            <v>31</v>
          </cell>
          <cell r="K3581">
            <v>2676610.1189991692</v>
          </cell>
        </row>
        <row r="3582">
          <cell r="D3582" t="str">
            <v xml:space="preserve">SSA04S-15 </v>
          </cell>
          <cell r="J3582">
            <v>32</v>
          </cell>
          <cell r="K3582">
            <v>2655144.2840001779</v>
          </cell>
        </row>
        <row r="3583">
          <cell r="D3583" t="str">
            <v xml:space="preserve">SSA04S-16 </v>
          </cell>
          <cell r="J3583">
            <v>30</v>
          </cell>
          <cell r="K3583">
            <v>2676649.1950036492</v>
          </cell>
        </row>
        <row r="3584">
          <cell r="D3584" t="str">
            <v xml:space="preserve">SSA10S-18 </v>
          </cell>
          <cell r="J3584">
            <v>85</v>
          </cell>
          <cell r="K3584">
            <v>2637310.8090000926</v>
          </cell>
        </row>
        <row r="3585">
          <cell r="D3585" t="str">
            <v xml:space="preserve">CPA09S-23 </v>
          </cell>
          <cell r="J3585">
            <v>0</v>
          </cell>
          <cell r="K3585">
            <v>0</v>
          </cell>
        </row>
        <row r="3586">
          <cell r="D3586" t="str">
            <v xml:space="preserve">CPA04S-17 </v>
          </cell>
          <cell r="J3586">
            <v>4</v>
          </cell>
          <cell r="K3586">
            <v>2657280.0519997487</v>
          </cell>
        </row>
        <row r="3587">
          <cell r="D3587" t="str">
            <v xml:space="preserve">CPA09S-24 </v>
          </cell>
          <cell r="J3587">
            <v>2</v>
          </cell>
          <cell r="K3587">
            <v>2273682.8030004865</v>
          </cell>
        </row>
        <row r="3588">
          <cell r="D3588" t="str">
            <v xml:space="preserve">CPA10S-30 </v>
          </cell>
          <cell r="J3588">
            <v>5</v>
          </cell>
          <cell r="K3588">
            <v>2678194.7759993607</v>
          </cell>
        </row>
        <row r="3589">
          <cell r="D3589" t="str">
            <v xml:space="preserve">CPA10S-31 </v>
          </cell>
          <cell r="J3589">
            <v>4</v>
          </cell>
          <cell r="K3589">
            <v>2678199.4559993735</v>
          </cell>
        </row>
        <row r="3590">
          <cell r="D3590" t="str">
            <v xml:space="preserve">LSA08S-14 </v>
          </cell>
          <cell r="J3590">
            <v>5</v>
          </cell>
          <cell r="K3590">
            <v>2676508.0809996463</v>
          </cell>
        </row>
        <row r="3591">
          <cell r="D3591" t="str">
            <v xml:space="preserve">LSA08S-20 </v>
          </cell>
          <cell r="J3591">
            <v>4</v>
          </cell>
          <cell r="K3591">
            <v>2678228.3989995718</v>
          </cell>
        </row>
        <row r="3592">
          <cell r="D3592" t="str">
            <v xml:space="preserve">LSA01S-23 </v>
          </cell>
          <cell r="J3592">
            <v>8</v>
          </cell>
          <cell r="K3592">
            <v>2678038.404999557</v>
          </cell>
        </row>
        <row r="3593">
          <cell r="D3593" t="str">
            <v xml:space="preserve">LSA01S-21 </v>
          </cell>
          <cell r="J3593"/>
          <cell r="K3593"/>
        </row>
        <row r="3594">
          <cell r="D3594" t="str">
            <v xml:space="preserve">LSA07S-22 </v>
          </cell>
          <cell r="J3594">
            <v>4</v>
          </cell>
          <cell r="K3594">
            <v>2678254.3219994288</v>
          </cell>
        </row>
        <row r="3595">
          <cell r="D3595" t="str">
            <v xml:space="preserve">LSA08S-07 </v>
          </cell>
          <cell r="J3595">
            <v>7</v>
          </cell>
          <cell r="K3595">
            <v>2677825.2440002514</v>
          </cell>
        </row>
        <row r="3596">
          <cell r="D3596" t="str">
            <v xml:space="preserve">LSA02S-07 </v>
          </cell>
          <cell r="J3596">
            <v>4</v>
          </cell>
          <cell r="K3596">
            <v>2678262.253999128</v>
          </cell>
        </row>
        <row r="3597">
          <cell r="D3597" t="str">
            <v xml:space="preserve">TSE02S-07 </v>
          </cell>
          <cell r="J3597">
            <v>5</v>
          </cell>
          <cell r="K3597">
            <v>2678263.4530006209</v>
          </cell>
        </row>
        <row r="3598">
          <cell r="D3598" t="str">
            <v xml:space="preserve">TSE06S-03 </v>
          </cell>
          <cell r="J3598">
            <v>5</v>
          </cell>
          <cell r="K3598">
            <v>2678197.6399994921</v>
          </cell>
        </row>
        <row r="3599">
          <cell r="D3599" t="str">
            <v xml:space="preserve">TSE07S-07 </v>
          </cell>
          <cell r="J3599">
            <v>4</v>
          </cell>
          <cell r="K3599">
            <v>2678168.8450000249</v>
          </cell>
        </row>
        <row r="3600">
          <cell r="D3600" t="str">
            <v xml:space="preserve">TSE04S-05 </v>
          </cell>
          <cell r="J3600">
            <v>6</v>
          </cell>
          <cell r="K3600">
            <v>2678166.8989999685</v>
          </cell>
        </row>
        <row r="3601">
          <cell r="D3601" t="str">
            <v xml:space="preserve">TSE04S-06 </v>
          </cell>
          <cell r="J3601">
            <v>3</v>
          </cell>
          <cell r="K3601">
            <v>2678269.7569998214</v>
          </cell>
        </row>
        <row r="3602">
          <cell r="D3602" t="str">
            <v xml:space="preserve">TSE04S-12 </v>
          </cell>
          <cell r="J3602">
            <v>4</v>
          </cell>
          <cell r="K3602">
            <v>2678212.9189996747</v>
          </cell>
        </row>
        <row r="3603">
          <cell r="D3603" t="str">
            <v xml:space="preserve">TSE09S-03 </v>
          </cell>
          <cell r="J3603">
            <v>4</v>
          </cell>
          <cell r="K3603">
            <v>2678207.044999022</v>
          </cell>
        </row>
        <row r="3604">
          <cell r="D3604" t="str">
            <v xml:space="preserve">TSE09S-04 </v>
          </cell>
          <cell r="J3604">
            <v>0</v>
          </cell>
          <cell r="K3604">
            <v>0</v>
          </cell>
        </row>
        <row r="3605">
          <cell r="D3605" t="str">
            <v xml:space="preserve">KHY06S-11 </v>
          </cell>
          <cell r="J3605">
            <v>7</v>
          </cell>
          <cell r="K3605">
            <v>2677892.7419996588</v>
          </cell>
        </row>
        <row r="3606">
          <cell r="D3606" t="str">
            <v xml:space="preserve">PBA06S-20 </v>
          </cell>
          <cell r="J3606">
            <v>0</v>
          </cell>
          <cell r="K3606">
            <v>0</v>
          </cell>
        </row>
        <row r="3607">
          <cell r="D3607" t="str">
            <v xml:space="preserve">PBA06S-28 </v>
          </cell>
          <cell r="J3607">
            <v>0</v>
          </cell>
          <cell r="K3607">
            <v>0</v>
          </cell>
        </row>
        <row r="3608">
          <cell r="D3608" t="str">
            <v xml:space="preserve">BSP01S-16 </v>
          </cell>
          <cell r="J3608">
            <v>6</v>
          </cell>
          <cell r="K3608">
            <v>2678199.0300008794</v>
          </cell>
        </row>
        <row r="3609">
          <cell r="D3609" t="str">
            <v xml:space="preserve">BSP01S-18 </v>
          </cell>
          <cell r="J3609">
            <v>4</v>
          </cell>
          <cell r="K3609">
            <v>2678208.0680006649</v>
          </cell>
        </row>
        <row r="3610">
          <cell r="D3610" t="str">
            <v xml:space="preserve">BSP01S-12 </v>
          </cell>
          <cell r="J3610">
            <v>1</v>
          </cell>
          <cell r="K3610">
            <v>9018.0250000907108</v>
          </cell>
        </row>
        <row r="3611">
          <cell r="D3611" t="str">
            <v xml:space="preserve">BSP05S-12 </v>
          </cell>
          <cell r="J3611">
            <v>0</v>
          </cell>
          <cell r="K3611">
            <v>0</v>
          </cell>
        </row>
        <row r="3612">
          <cell r="D3612" t="str">
            <v xml:space="preserve">QTA05S-06 </v>
          </cell>
          <cell r="J3612">
            <v>20</v>
          </cell>
          <cell r="K3612">
            <v>2677045.2029988868</v>
          </cell>
        </row>
        <row r="3613">
          <cell r="D3613" t="str">
            <v xml:space="preserve">RNB05S-18 </v>
          </cell>
          <cell r="J3613">
            <v>4</v>
          </cell>
          <cell r="K3613">
            <v>2678245.6919994671</v>
          </cell>
        </row>
        <row r="3614">
          <cell r="D3614" t="str">
            <v xml:space="preserve">CBN08S-30 </v>
          </cell>
          <cell r="J3614">
            <v>11</v>
          </cell>
          <cell r="K3614">
            <v>2649420.5280012684</v>
          </cell>
        </row>
        <row r="3615">
          <cell r="D3615" t="str">
            <v xml:space="preserve">CPB10S-28 </v>
          </cell>
          <cell r="J3615">
            <v>16</v>
          </cell>
          <cell r="K3615">
            <v>2563738.2369993953</v>
          </cell>
        </row>
        <row r="3616">
          <cell r="D3616" t="str">
            <v xml:space="preserve">PTR03S-14 </v>
          </cell>
          <cell r="J3616">
            <v>19</v>
          </cell>
          <cell r="K3616">
            <v>2651659.5929995179</v>
          </cell>
        </row>
        <row r="3617">
          <cell r="D3617" t="str">
            <v xml:space="preserve">PTR06S-10 </v>
          </cell>
          <cell r="J3617">
            <v>16</v>
          </cell>
          <cell r="K3617">
            <v>2548186.0129995039</v>
          </cell>
        </row>
        <row r="3618">
          <cell r="D3618" t="str">
            <v xml:space="preserve">PTR05S-15 </v>
          </cell>
          <cell r="J3618">
            <v>0</v>
          </cell>
          <cell r="K3618">
            <v>0</v>
          </cell>
        </row>
        <row r="3619">
          <cell r="D3619" t="str">
            <v xml:space="preserve">PTR04S-07 </v>
          </cell>
          <cell r="J3619">
            <v>14</v>
          </cell>
          <cell r="K3619">
            <v>2653819.3929994712</v>
          </cell>
        </row>
        <row r="3620">
          <cell r="D3620" t="str">
            <v xml:space="preserve">PTR10S-11 </v>
          </cell>
          <cell r="J3620">
            <v>16</v>
          </cell>
          <cell r="K3620">
            <v>2669102.3479999742</v>
          </cell>
        </row>
        <row r="3621">
          <cell r="D3621" t="str">
            <v xml:space="preserve">PTR02S-17 </v>
          </cell>
          <cell r="J3621">
            <v>16</v>
          </cell>
          <cell r="K3621">
            <v>2652858.0520001706</v>
          </cell>
        </row>
        <row r="3622">
          <cell r="D3622" t="str">
            <v xml:space="preserve">PTR04S-06 </v>
          </cell>
          <cell r="J3622">
            <v>17</v>
          </cell>
          <cell r="K3622">
            <v>2661834.2660006834</v>
          </cell>
        </row>
        <row r="3623">
          <cell r="D3623" t="str">
            <v xml:space="preserve">PTS01S-12 </v>
          </cell>
          <cell r="J3623">
            <v>19</v>
          </cell>
          <cell r="K3623">
            <v>2672955.1959984004</v>
          </cell>
        </row>
        <row r="3624">
          <cell r="D3624" t="str">
            <v xml:space="preserve">RBB03S-16 </v>
          </cell>
          <cell r="J3624">
            <v>9</v>
          </cell>
          <cell r="K3624">
            <v>2675315.1049995795</v>
          </cell>
        </row>
        <row r="3625">
          <cell r="D3625" t="str">
            <v xml:space="preserve">PTS09S-15 </v>
          </cell>
          <cell r="J3625">
            <v>5</v>
          </cell>
          <cell r="K3625">
            <v>2678226.1500000022</v>
          </cell>
        </row>
        <row r="3626">
          <cell r="D3626" t="str">
            <v xml:space="preserve">PTS02S-15 </v>
          </cell>
          <cell r="J3626">
            <v>4</v>
          </cell>
          <cell r="K3626">
            <v>2678216.9849999249</v>
          </cell>
        </row>
        <row r="3627">
          <cell r="D3627" t="str">
            <v xml:space="preserve">PTR01S-03 </v>
          </cell>
          <cell r="J3627">
            <v>73</v>
          </cell>
          <cell r="K3627">
            <v>2463960.2019999409</v>
          </cell>
        </row>
        <row r="3628">
          <cell r="D3628" t="str">
            <v xml:space="preserve">KHZ02S-04 </v>
          </cell>
          <cell r="J3628"/>
          <cell r="K3628"/>
        </row>
        <row r="3629">
          <cell r="D3629" t="str">
            <v xml:space="preserve">KHZ07S-03 </v>
          </cell>
          <cell r="J3629"/>
          <cell r="K3629"/>
        </row>
        <row r="3630">
          <cell r="D3630" t="str">
            <v xml:space="preserve">KHY04S-04 </v>
          </cell>
          <cell r="J3630"/>
          <cell r="K3630"/>
        </row>
        <row r="3631">
          <cell r="D3631" t="str">
            <v xml:space="preserve">KHY09S-04 </v>
          </cell>
          <cell r="J3631"/>
          <cell r="K3631"/>
        </row>
        <row r="3632">
          <cell r="D3632" t="str">
            <v xml:space="preserve">KHY06S-06 </v>
          </cell>
          <cell r="J3632"/>
          <cell r="K3632"/>
        </row>
        <row r="3633">
          <cell r="D3633" t="str">
            <v xml:space="preserve">DNA03S-07 </v>
          </cell>
          <cell r="J3633"/>
          <cell r="K3633"/>
        </row>
        <row r="3634">
          <cell r="D3634" t="str">
            <v xml:space="preserve">KHY01S-08 </v>
          </cell>
          <cell r="J3634">
            <v>11</v>
          </cell>
          <cell r="K3634">
            <v>2642379.0220003109</v>
          </cell>
        </row>
        <row r="3635">
          <cell r="D3635" t="str">
            <v xml:space="preserve">RBB08S-10 </v>
          </cell>
          <cell r="J3635">
            <v>4</v>
          </cell>
          <cell r="K3635">
            <v>457389.71799986903</v>
          </cell>
        </row>
        <row r="3636">
          <cell r="D3636" t="str">
            <v xml:space="preserve">KHZ09S-13 </v>
          </cell>
          <cell r="J3636"/>
          <cell r="K3636"/>
        </row>
        <row r="3637">
          <cell r="D3637" t="str">
            <v xml:space="preserve">RBB04S-11 </v>
          </cell>
          <cell r="J3637">
            <v>11</v>
          </cell>
          <cell r="K3637">
            <v>2657224.0940013668</v>
          </cell>
        </row>
        <row r="3638">
          <cell r="D3638" t="str">
            <v xml:space="preserve">KHZ10S-07 </v>
          </cell>
          <cell r="J3638">
            <v>58</v>
          </cell>
          <cell r="K3638">
            <v>2537095.7439996069</v>
          </cell>
        </row>
        <row r="3639">
          <cell r="D3639" t="str">
            <v xml:space="preserve">PTH01S-09 </v>
          </cell>
          <cell r="J3639">
            <v>10</v>
          </cell>
          <cell r="K3639">
            <v>2657853.2800003421</v>
          </cell>
        </row>
        <row r="3640">
          <cell r="D3640" t="str">
            <v xml:space="preserve">PTH04S-05 </v>
          </cell>
          <cell r="J3640">
            <v>13</v>
          </cell>
          <cell r="K3640">
            <v>2658680.0980016822</v>
          </cell>
        </row>
        <row r="3641">
          <cell r="D3641" t="str">
            <v xml:space="preserve">PTH09S-16 </v>
          </cell>
          <cell r="J3641">
            <v>28</v>
          </cell>
          <cell r="K3641">
            <v>2532822.6859998191</v>
          </cell>
        </row>
        <row r="3642">
          <cell r="D3642" t="str">
            <v xml:space="preserve">KHZ10S-06 </v>
          </cell>
          <cell r="J3642">
            <v>0</v>
          </cell>
          <cell r="K3642">
            <v>0</v>
          </cell>
        </row>
        <row r="3643">
          <cell r="D3643" t="str">
            <v xml:space="preserve">KHZ01S-16 </v>
          </cell>
          <cell r="J3643"/>
          <cell r="K3643"/>
        </row>
        <row r="3644">
          <cell r="D3644" t="str">
            <v xml:space="preserve">RBA07S-06 </v>
          </cell>
          <cell r="J3644">
            <v>0</v>
          </cell>
          <cell r="K3644">
            <v>0</v>
          </cell>
        </row>
        <row r="3645">
          <cell r="D3645" t="str">
            <v xml:space="preserve">RBC04S-15 </v>
          </cell>
          <cell r="J3645">
            <v>33</v>
          </cell>
          <cell r="K3645">
            <v>2631956.2769992976</v>
          </cell>
        </row>
        <row r="3646">
          <cell r="D3646" t="str">
            <v xml:space="preserve">RBB08S-18 </v>
          </cell>
          <cell r="J3646">
            <v>267</v>
          </cell>
          <cell r="K3646">
            <v>1836297.9809978977</v>
          </cell>
        </row>
        <row r="3647">
          <cell r="D3647" t="str">
            <v xml:space="preserve">RBB03S-22 </v>
          </cell>
          <cell r="J3647">
            <v>55</v>
          </cell>
          <cell r="K3647">
            <v>2615954.5690004714</v>
          </cell>
        </row>
        <row r="3648">
          <cell r="D3648" t="str">
            <v xml:space="preserve">RBC04S-05 </v>
          </cell>
          <cell r="J3648">
            <v>9</v>
          </cell>
          <cell r="K3648">
            <v>2676354.7980010975</v>
          </cell>
        </row>
        <row r="3649">
          <cell r="D3649" t="str">
            <v xml:space="preserve">RBC10S-06 </v>
          </cell>
          <cell r="J3649">
            <v>22</v>
          </cell>
          <cell r="K3649">
            <v>2615582.0719997166</v>
          </cell>
        </row>
        <row r="3650">
          <cell r="D3650" t="str">
            <v xml:space="preserve">HUB02S-14 </v>
          </cell>
          <cell r="J3650">
            <v>77</v>
          </cell>
          <cell r="K3650">
            <v>2672931.5640008776</v>
          </cell>
        </row>
        <row r="3651">
          <cell r="D3651" t="str">
            <v xml:space="preserve">RBB03S-07 </v>
          </cell>
          <cell r="J3651">
            <v>9</v>
          </cell>
          <cell r="K3651">
            <v>2676254.5460007386</v>
          </cell>
        </row>
        <row r="3652">
          <cell r="D3652" t="str">
            <v xml:space="preserve">PTH07S-08 </v>
          </cell>
          <cell r="J3652">
            <v>9</v>
          </cell>
          <cell r="K3652">
            <v>2676283.8799997466</v>
          </cell>
        </row>
        <row r="3653">
          <cell r="D3653" t="str">
            <v xml:space="preserve">RBC04S-08 </v>
          </cell>
          <cell r="J3653">
            <v>0</v>
          </cell>
          <cell r="K3653">
            <v>0</v>
          </cell>
        </row>
        <row r="3654">
          <cell r="D3654" t="str">
            <v xml:space="preserve">RBB04S-22 </v>
          </cell>
          <cell r="J3654">
            <v>9</v>
          </cell>
          <cell r="K3654">
            <v>2676233.8909993647</v>
          </cell>
        </row>
        <row r="3655">
          <cell r="D3655" t="str">
            <v xml:space="preserve">RBB01S-08 </v>
          </cell>
          <cell r="J3655"/>
          <cell r="K3655"/>
        </row>
        <row r="3656">
          <cell r="D3656" t="str">
            <v xml:space="preserve">RBB05S-05 </v>
          </cell>
          <cell r="J3656">
            <v>8</v>
          </cell>
          <cell r="K3656">
            <v>2675200.5889993161</v>
          </cell>
        </row>
        <row r="3657">
          <cell r="D3657" t="str">
            <v xml:space="preserve">RBB06S-08 </v>
          </cell>
          <cell r="J3657">
            <v>0</v>
          </cell>
          <cell r="K3657">
            <v>0</v>
          </cell>
        </row>
        <row r="3658">
          <cell r="D3658" t="str">
            <v xml:space="preserve">XPA05S-25 </v>
          </cell>
          <cell r="J3658">
            <v>5</v>
          </cell>
          <cell r="K3658">
            <v>2678228.5900000948</v>
          </cell>
        </row>
        <row r="3659">
          <cell r="D3659" t="str">
            <v xml:space="preserve">CBN09S-13 </v>
          </cell>
          <cell r="J3659">
            <v>11</v>
          </cell>
          <cell r="K3659">
            <v>2665032.56699997</v>
          </cell>
        </row>
        <row r="3660">
          <cell r="D3660" t="str">
            <v xml:space="preserve">CBN10S-23 </v>
          </cell>
          <cell r="J3660">
            <v>4</v>
          </cell>
          <cell r="K3660">
            <v>2678206.8430003943</v>
          </cell>
        </row>
        <row r="3661">
          <cell r="D3661" t="str">
            <v xml:space="preserve">CBN02S-10 </v>
          </cell>
          <cell r="J3661">
            <v>5</v>
          </cell>
          <cell r="K3661">
            <v>2678171.8199989758</v>
          </cell>
        </row>
        <row r="3662">
          <cell r="D3662" t="str">
            <v xml:space="preserve">CBN08S-04 </v>
          </cell>
          <cell r="J3662">
            <v>0</v>
          </cell>
          <cell r="K3662">
            <v>0</v>
          </cell>
        </row>
        <row r="3663">
          <cell r="D3663" t="str">
            <v xml:space="preserve">CBN08S-03 </v>
          </cell>
          <cell r="J3663">
            <v>0</v>
          </cell>
          <cell r="K3663">
            <v>0</v>
          </cell>
        </row>
        <row r="3664">
          <cell r="D3664" t="str">
            <v xml:space="preserve">XPA05S-21 </v>
          </cell>
          <cell r="J3664">
            <v>6</v>
          </cell>
          <cell r="K3664">
            <v>2678130.0750012277</v>
          </cell>
        </row>
        <row r="3665">
          <cell r="D3665" t="str">
            <v xml:space="preserve">XPA04S-08 </v>
          </cell>
          <cell r="J3665">
            <v>32</v>
          </cell>
          <cell r="K3665">
            <v>2677883.2799985772</v>
          </cell>
        </row>
        <row r="3666">
          <cell r="D3666" t="str">
            <v xml:space="preserve">DNA08S-11 </v>
          </cell>
          <cell r="J3666">
            <v>49</v>
          </cell>
          <cell r="K3666">
            <v>2482806.8639990408</v>
          </cell>
        </row>
        <row r="3667">
          <cell r="D3667" t="str">
            <v xml:space="preserve">DNA01S-03 </v>
          </cell>
          <cell r="J3667">
            <v>40</v>
          </cell>
          <cell r="K3667">
            <v>2625956.510001258</v>
          </cell>
        </row>
        <row r="3668">
          <cell r="D3668" t="str">
            <v xml:space="preserve">DNA08S-07 </v>
          </cell>
          <cell r="J3668">
            <v>17</v>
          </cell>
          <cell r="K3668">
            <v>2493459.549000836</v>
          </cell>
        </row>
        <row r="3669">
          <cell r="D3669" t="str">
            <v xml:space="preserve">SSA07S-07 </v>
          </cell>
          <cell r="J3669"/>
          <cell r="K3669"/>
        </row>
        <row r="3670">
          <cell r="D3670" t="str">
            <v xml:space="preserve">SSA08S-05 </v>
          </cell>
          <cell r="J3670">
            <v>29</v>
          </cell>
          <cell r="K3670">
            <v>2676173.2319999021</v>
          </cell>
        </row>
        <row r="3671">
          <cell r="D3671" t="str">
            <v xml:space="preserve">SSA01S-04 </v>
          </cell>
          <cell r="J3671">
            <v>29</v>
          </cell>
          <cell r="K3671">
            <v>2676347.9629986919</v>
          </cell>
        </row>
        <row r="3672">
          <cell r="D3672" t="str">
            <v xml:space="preserve">SSA10S-04 </v>
          </cell>
          <cell r="J3672">
            <v>28</v>
          </cell>
          <cell r="K3672">
            <v>2671303.6880029365</v>
          </cell>
        </row>
        <row r="3673">
          <cell r="D3673" t="str">
            <v xml:space="preserve">PBA03S-13 </v>
          </cell>
          <cell r="J3673">
            <v>11</v>
          </cell>
          <cell r="K3673">
            <v>2662117.6210004138</v>
          </cell>
        </row>
        <row r="3674">
          <cell r="D3674" t="str">
            <v xml:space="preserve">PBA01S-11 </v>
          </cell>
          <cell r="J3674">
            <v>10</v>
          </cell>
          <cell r="K3674">
            <v>2638889.1110005556</v>
          </cell>
        </row>
        <row r="3675">
          <cell r="D3675" t="str">
            <v xml:space="preserve">KHY01S-04 </v>
          </cell>
          <cell r="J3675"/>
          <cell r="K3675"/>
        </row>
        <row r="3676">
          <cell r="D3676" t="str">
            <v xml:space="preserve">PBB01S-10 </v>
          </cell>
          <cell r="J3676">
            <v>11</v>
          </cell>
          <cell r="K3676">
            <v>2670601.5529999975</v>
          </cell>
        </row>
        <row r="3677">
          <cell r="D3677" t="str">
            <v xml:space="preserve">PBA07S-10 </v>
          </cell>
          <cell r="J3677">
            <v>173</v>
          </cell>
          <cell r="K3677">
            <v>2662102.0980019821</v>
          </cell>
        </row>
        <row r="3678">
          <cell r="D3678" t="str">
            <v xml:space="preserve">PBA04S-08 </v>
          </cell>
          <cell r="J3678">
            <v>15</v>
          </cell>
          <cell r="K3678">
            <v>2670839.8550009122</v>
          </cell>
        </row>
        <row r="3679">
          <cell r="D3679" t="str">
            <v xml:space="preserve">PBA07S-17 </v>
          </cell>
          <cell r="J3679">
            <v>14</v>
          </cell>
          <cell r="K3679">
            <v>2667020.06599952</v>
          </cell>
        </row>
        <row r="3680">
          <cell r="D3680" t="str">
            <v xml:space="preserve">KHY08S-11 </v>
          </cell>
          <cell r="J3680"/>
          <cell r="K3680"/>
        </row>
        <row r="3681">
          <cell r="D3681" t="str">
            <v xml:space="preserve">KHY02S-04 </v>
          </cell>
          <cell r="J3681"/>
          <cell r="K3681"/>
        </row>
        <row r="3682">
          <cell r="D3682" t="str">
            <v xml:space="preserve">PBA11S-14 </v>
          </cell>
          <cell r="J3682">
            <v>43</v>
          </cell>
          <cell r="K3682">
            <v>2633458.3940013545</v>
          </cell>
        </row>
        <row r="3683">
          <cell r="D3683" t="str">
            <v xml:space="preserve">PBB05S-19 </v>
          </cell>
          <cell r="J3683"/>
          <cell r="K3683"/>
        </row>
        <row r="3684">
          <cell r="D3684" t="str">
            <v xml:space="preserve">PBA05S-17 </v>
          </cell>
          <cell r="J3684">
            <v>26</v>
          </cell>
          <cell r="K3684">
            <v>2674201.14799859</v>
          </cell>
        </row>
        <row r="3685">
          <cell r="D3685" t="str">
            <v xml:space="preserve">PBA02S-20 </v>
          </cell>
          <cell r="J3685">
            <v>13</v>
          </cell>
          <cell r="K3685">
            <v>2671235.5840001022</v>
          </cell>
        </row>
        <row r="3686">
          <cell r="D3686" t="str">
            <v xml:space="preserve">PBB04S-03 </v>
          </cell>
          <cell r="J3686">
            <v>9</v>
          </cell>
          <cell r="K3686">
            <v>2672114.1830001259</v>
          </cell>
        </row>
        <row r="3687">
          <cell r="D3687" t="str">
            <v xml:space="preserve">PBA11S-28 </v>
          </cell>
          <cell r="J3687">
            <v>15</v>
          </cell>
          <cell r="K3687">
            <v>2655521.1590016028</v>
          </cell>
        </row>
        <row r="3688">
          <cell r="D3688" t="str">
            <v xml:space="preserve">PBA09S-11 </v>
          </cell>
          <cell r="J3688">
            <v>177</v>
          </cell>
          <cell r="K3688">
            <v>2356507.6510000974</v>
          </cell>
        </row>
        <row r="3689">
          <cell r="D3689" t="str">
            <v xml:space="preserve">PBA02S-08 </v>
          </cell>
          <cell r="J3689">
            <v>11</v>
          </cell>
          <cell r="K3689">
            <v>2665977.7050005039</v>
          </cell>
        </row>
        <row r="3690">
          <cell r="D3690" t="str">
            <v xml:space="preserve">PBA06S-11 </v>
          </cell>
          <cell r="J3690">
            <v>13</v>
          </cell>
          <cell r="K3690">
            <v>2647615.5349998269</v>
          </cell>
        </row>
        <row r="3691">
          <cell r="D3691" t="str">
            <v xml:space="preserve">PBA03S-19 </v>
          </cell>
          <cell r="J3691">
            <v>18</v>
          </cell>
          <cell r="K3691">
            <v>2667182.4159996584</v>
          </cell>
        </row>
        <row r="3692">
          <cell r="D3692" t="str">
            <v xml:space="preserve">KDA03S-07 </v>
          </cell>
          <cell r="J3692">
            <v>5</v>
          </cell>
          <cell r="K3692">
            <v>2666873.8879997749</v>
          </cell>
        </row>
        <row r="3693">
          <cell r="D3693" t="str">
            <v xml:space="preserve">KDA01S-10 </v>
          </cell>
          <cell r="J3693">
            <v>41</v>
          </cell>
          <cell r="K3693">
            <v>2666658.1509998068</v>
          </cell>
        </row>
        <row r="3694">
          <cell r="D3694" t="str">
            <v xml:space="preserve">KDA02S-17 </v>
          </cell>
          <cell r="J3694">
            <v>5</v>
          </cell>
          <cell r="K3694">
            <v>2667781.1239993433</v>
          </cell>
        </row>
        <row r="3695">
          <cell r="D3695" t="str">
            <v xml:space="preserve">KDA02S-18 </v>
          </cell>
          <cell r="J3695">
            <v>72</v>
          </cell>
          <cell r="K3695">
            <v>2648375.9589983616</v>
          </cell>
        </row>
        <row r="3696">
          <cell r="D3696" t="str">
            <v xml:space="preserve">KDA02S-14 </v>
          </cell>
          <cell r="J3696">
            <v>20</v>
          </cell>
          <cell r="K3696">
            <v>2666997.2630000906</v>
          </cell>
        </row>
        <row r="3697">
          <cell r="D3697" t="str">
            <v xml:space="preserve">PBA10S-32 </v>
          </cell>
          <cell r="J3697"/>
          <cell r="K3697"/>
        </row>
        <row r="3698">
          <cell r="D3698" t="str">
            <v xml:space="preserve">PBA10S-30 </v>
          </cell>
          <cell r="J3698">
            <v>178</v>
          </cell>
          <cell r="K3698">
            <v>2628214.3269987311</v>
          </cell>
        </row>
        <row r="3699">
          <cell r="D3699" t="str">
            <v xml:space="preserve">HUB01S-18 </v>
          </cell>
          <cell r="J3699">
            <v>3</v>
          </cell>
          <cell r="K3699">
            <v>2678271.6449994128</v>
          </cell>
        </row>
        <row r="3700">
          <cell r="D3700" t="str">
            <v xml:space="preserve">KDA02S-06 </v>
          </cell>
          <cell r="J3700">
            <v>17</v>
          </cell>
          <cell r="K3700">
            <v>1983705.2600005874</v>
          </cell>
        </row>
        <row r="3701">
          <cell r="D3701" t="str">
            <v xml:space="preserve">CAB09S-16 </v>
          </cell>
          <cell r="J3701">
            <v>20</v>
          </cell>
          <cell r="K3701">
            <v>696938.31600153353</v>
          </cell>
        </row>
        <row r="3702">
          <cell r="D3702" t="str">
            <v xml:space="preserve">CAB05S-17 </v>
          </cell>
          <cell r="J3702">
            <v>6</v>
          </cell>
          <cell r="K3702">
            <v>2660989.1830002191</v>
          </cell>
        </row>
        <row r="3703">
          <cell r="D3703" t="str">
            <v xml:space="preserve">CAB10S-21 </v>
          </cell>
          <cell r="J3703">
            <v>3</v>
          </cell>
          <cell r="K3703">
            <v>2678271.1410001852</v>
          </cell>
        </row>
        <row r="3704">
          <cell r="D3704" t="str">
            <v xml:space="preserve">PBA03S-05 </v>
          </cell>
          <cell r="J3704">
            <v>12</v>
          </cell>
          <cell r="K3704">
            <v>2642160.0009995978</v>
          </cell>
        </row>
        <row r="3705">
          <cell r="D3705" t="str">
            <v xml:space="preserve">CAB03S-15 </v>
          </cell>
          <cell r="J3705">
            <v>223</v>
          </cell>
          <cell r="K3705">
            <v>2595265.1299964637</v>
          </cell>
        </row>
        <row r="3706">
          <cell r="D3706" t="str">
            <v xml:space="preserve">CAA05S-10 </v>
          </cell>
          <cell r="J3706">
            <v>0</v>
          </cell>
          <cell r="K3706">
            <v>0</v>
          </cell>
        </row>
        <row r="3707">
          <cell r="D3707" t="str">
            <v xml:space="preserve">CAB03S-07 </v>
          </cell>
          <cell r="J3707">
            <v>6</v>
          </cell>
          <cell r="K3707">
            <v>1154047.7330008987</v>
          </cell>
        </row>
        <row r="3708">
          <cell r="D3708" t="str">
            <v xml:space="preserve">CAB09S-05 </v>
          </cell>
          <cell r="J3708"/>
          <cell r="K3708"/>
        </row>
        <row r="3709">
          <cell r="D3709" t="str">
            <v xml:space="preserve">CAB06S-03 </v>
          </cell>
          <cell r="J3709"/>
          <cell r="K3709"/>
        </row>
        <row r="3710">
          <cell r="D3710" t="str">
            <v xml:space="preserve">HUC06S-05 </v>
          </cell>
          <cell r="J3710">
            <v>6</v>
          </cell>
          <cell r="K3710">
            <v>2677239.550999878</v>
          </cell>
        </row>
        <row r="3711">
          <cell r="D3711" t="str">
            <v xml:space="preserve">HUC05S-50 </v>
          </cell>
          <cell r="J3711">
            <v>4</v>
          </cell>
          <cell r="K3711">
            <v>2678255.6179998675</v>
          </cell>
        </row>
        <row r="3712">
          <cell r="D3712" t="str">
            <v xml:space="preserve">PNA09S-05 </v>
          </cell>
          <cell r="J3712">
            <v>4</v>
          </cell>
          <cell r="K3712">
            <v>2678255.2910000319</v>
          </cell>
        </row>
        <row r="3713">
          <cell r="D3713" t="str">
            <v xml:space="preserve">PNA10S-12 </v>
          </cell>
          <cell r="J3713">
            <v>4</v>
          </cell>
          <cell r="K3713">
            <v>2368518.3369995328</v>
          </cell>
        </row>
        <row r="3714">
          <cell r="D3714" t="str">
            <v xml:space="preserve">PNA07S-04 </v>
          </cell>
          <cell r="J3714">
            <v>3</v>
          </cell>
          <cell r="K3714">
            <v>2678262.8179997904</v>
          </cell>
        </row>
        <row r="3715">
          <cell r="D3715" t="str">
            <v xml:space="preserve">PNA10S-11 </v>
          </cell>
          <cell r="J3715">
            <v>3</v>
          </cell>
          <cell r="K3715">
            <v>2678268.3219995582</v>
          </cell>
        </row>
        <row r="3716">
          <cell r="D3716" t="str">
            <v xml:space="preserve">PNA04S-07 </v>
          </cell>
          <cell r="J3716">
            <v>3</v>
          </cell>
          <cell r="K3716">
            <v>2678259.2340000439</v>
          </cell>
        </row>
        <row r="3717">
          <cell r="D3717" t="str">
            <v xml:space="preserve">PNA03S-03 </v>
          </cell>
          <cell r="J3717"/>
          <cell r="K3717"/>
        </row>
        <row r="3718">
          <cell r="D3718" t="str">
            <v xml:space="preserve">PNA02S-12 </v>
          </cell>
          <cell r="J3718">
            <v>8</v>
          </cell>
          <cell r="K3718">
            <v>2676670.2800004277</v>
          </cell>
        </row>
        <row r="3719">
          <cell r="D3719" t="str">
            <v xml:space="preserve">KUA09S-16 </v>
          </cell>
          <cell r="J3719">
            <v>7</v>
          </cell>
          <cell r="K3719">
            <v>2678140.9419999691</v>
          </cell>
        </row>
        <row r="3720">
          <cell r="D3720" t="str">
            <v xml:space="preserve">PBB01S-16 </v>
          </cell>
          <cell r="J3720">
            <v>27</v>
          </cell>
          <cell r="K3720">
            <v>2583264.8159980774</v>
          </cell>
        </row>
        <row r="3721">
          <cell r="D3721" t="str">
            <v xml:space="preserve">KUA08S-03 </v>
          </cell>
          <cell r="J3721">
            <v>892</v>
          </cell>
          <cell r="K3721">
            <v>2521314.2800102243</v>
          </cell>
        </row>
        <row r="3722">
          <cell r="D3722" t="str">
            <v xml:space="preserve">KUA01S-05 </v>
          </cell>
          <cell r="J3722">
            <v>3</v>
          </cell>
          <cell r="K3722">
            <v>1680483.0109991832</v>
          </cell>
        </row>
        <row r="3723">
          <cell r="D3723" t="str">
            <v xml:space="preserve">KUA10S-09 </v>
          </cell>
          <cell r="J3723">
            <v>5</v>
          </cell>
          <cell r="K3723">
            <v>2678231.6309996182</v>
          </cell>
        </row>
        <row r="3724">
          <cell r="D3724" t="str">
            <v xml:space="preserve">PDA05S-08 </v>
          </cell>
          <cell r="J3724">
            <v>21</v>
          </cell>
          <cell r="K3724">
            <v>2676256.3569991384</v>
          </cell>
        </row>
        <row r="3725">
          <cell r="D3725" t="str">
            <v xml:space="preserve">PDA09S-17 </v>
          </cell>
          <cell r="J3725">
            <v>3</v>
          </cell>
          <cell r="K3725">
            <v>2678271.8139999546</v>
          </cell>
        </row>
        <row r="3726">
          <cell r="D3726" t="str">
            <v xml:space="preserve">PDA05S-22 </v>
          </cell>
          <cell r="J3726">
            <v>8</v>
          </cell>
          <cell r="K3726">
            <v>2678236.1419997178</v>
          </cell>
        </row>
        <row r="3727">
          <cell r="D3727" t="str">
            <v xml:space="preserve">PBA04S-24 </v>
          </cell>
          <cell r="J3727">
            <v>19</v>
          </cell>
          <cell r="K3727">
            <v>2666844.5649988716</v>
          </cell>
        </row>
        <row r="3728">
          <cell r="D3728" t="str">
            <v xml:space="preserve">PDA03S-10 </v>
          </cell>
          <cell r="J3728">
            <v>3</v>
          </cell>
          <cell r="K3728">
            <v>2678267.9889999563</v>
          </cell>
        </row>
        <row r="3729">
          <cell r="D3729" t="str">
            <v xml:space="preserve">PDA05S-11 </v>
          </cell>
          <cell r="J3729">
            <v>4</v>
          </cell>
          <cell r="K3729">
            <v>2678140.4200001853</v>
          </cell>
        </row>
        <row r="3730">
          <cell r="D3730" t="str">
            <v xml:space="preserve">PDA08S-11 </v>
          </cell>
          <cell r="J3730">
            <v>5</v>
          </cell>
          <cell r="K3730">
            <v>2678235.7340005226</v>
          </cell>
        </row>
        <row r="3731">
          <cell r="D3731" t="str">
            <v xml:space="preserve">BSP06S-08 </v>
          </cell>
          <cell r="J3731">
            <v>7</v>
          </cell>
          <cell r="K3731">
            <v>2678204.9489997793</v>
          </cell>
        </row>
        <row r="3732">
          <cell r="D3732" t="str">
            <v xml:space="preserve">BSP02S-13 </v>
          </cell>
          <cell r="J3732">
            <v>4</v>
          </cell>
          <cell r="K3732">
            <v>2678220.6650009612</v>
          </cell>
        </row>
        <row r="3733">
          <cell r="D3733" t="str">
            <v xml:space="preserve">BSP07S-23 </v>
          </cell>
          <cell r="J3733">
            <v>5</v>
          </cell>
          <cell r="K3733">
            <v>2678180.4570001317</v>
          </cell>
        </row>
        <row r="3734">
          <cell r="D3734" t="str">
            <v xml:space="preserve">BSP02S-08 </v>
          </cell>
          <cell r="J3734"/>
          <cell r="K3734"/>
        </row>
        <row r="3735">
          <cell r="D3735" t="str">
            <v xml:space="preserve">BSR10S-10 </v>
          </cell>
          <cell r="J3735">
            <v>4</v>
          </cell>
          <cell r="K3735">
            <v>2678247.9470000602</v>
          </cell>
        </row>
        <row r="3736">
          <cell r="D3736" t="str">
            <v xml:space="preserve">BSR03S-10 </v>
          </cell>
          <cell r="J3736">
            <v>3</v>
          </cell>
          <cell r="K3736">
            <v>2678271.1260001408</v>
          </cell>
        </row>
        <row r="3737">
          <cell r="D3737" t="str">
            <v xml:space="preserve">BSR02S-22 </v>
          </cell>
          <cell r="J3737">
            <v>0</v>
          </cell>
          <cell r="K3737">
            <v>0</v>
          </cell>
        </row>
        <row r="3738">
          <cell r="D3738" t="str">
            <v xml:space="preserve">QTA09S-08 </v>
          </cell>
          <cell r="J3738">
            <v>238</v>
          </cell>
          <cell r="K3738">
            <v>2674717.6179950824</v>
          </cell>
        </row>
        <row r="3739">
          <cell r="D3739" t="str">
            <v xml:space="preserve">PBA10S-18 </v>
          </cell>
          <cell r="J3739">
            <v>7</v>
          </cell>
          <cell r="K3739">
            <v>2667549.6200001799</v>
          </cell>
        </row>
        <row r="3740">
          <cell r="D3740" t="str">
            <v xml:space="preserve">TSE10S-15 </v>
          </cell>
          <cell r="J3740">
            <v>16</v>
          </cell>
          <cell r="K3740">
            <v>2673249.4220013265</v>
          </cell>
        </row>
        <row r="3741">
          <cell r="D3741" t="str">
            <v xml:space="preserve">TSE05S-15 </v>
          </cell>
          <cell r="J3741"/>
          <cell r="K3741"/>
        </row>
        <row r="3742">
          <cell r="D3742" t="str">
            <v xml:space="preserve">QTA02S-04 </v>
          </cell>
          <cell r="J3742">
            <v>0</v>
          </cell>
          <cell r="K3742">
            <v>0</v>
          </cell>
        </row>
        <row r="3743">
          <cell r="D3743" t="str">
            <v xml:space="preserve">TSE01S-04 </v>
          </cell>
          <cell r="J3743">
            <v>0</v>
          </cell>
          <cell r="K3743">
            <v>0</v>
          </cell>
        </row>
        <row r="3744">
          <cell r="D3744" t="str">
            <v xml:space="preserve">TSE01S-05 </v>
          </cell>
          <cell r="J3744"/>
          <cell r="K3744"/>
        </row>
        <row r="3745">
          <cell r="D3745" t="str">
            <v xml:space="preserve">TSE04S-07 </v>
          </cell>
          <cell r="J3745"/>
          <cell r="K3745"/>
        </row>
        <row r="3746">
          <cell r="D3746" t="str">
            <v xml:space="preserve">TSE09S-05 </v>
          </cell>
          <cell r="J3746"/>
          <cell r="K3746"/>
        </row>
        <row r="3747">
          <cell r="D3747" t="str">
            <v xml:space="preserve">TSE09S-07 </v>
          </cell>
          <cell r="J3747"/>
          <cell r="K3747"/>
        </row>
        <row r="3748">
          <cell r="D3748" t="str">
            <v xml:space="preserve">TSE10S-05 </v>
          </cell>
          <cell r="J3748">
            <v>4</v>
          </cell>
          <cell r="K3748">
            <v>2678261.7810001597</v>
          </cell>
        </row>
        <row r="3749">
          <cell r="D3749" t="str">
            <v xml:space="preserve">TSE05S-03 </v>
          </cell>
          <cell r="J3749">
            <v>3</v>
          </cell>
          <cell r="K3749">
            <v>2678270.3799998621</v>
          </cell>
        </row>
        <row r="3750">
          <cell r="D3750" t="str">
            <v xml:space="preserve">TSE08S-15 </v>
          </cell>
          <cell r="J3750"/>
          <cell r="K3750"/>
        </row>
        <row r="3751">
          <cell r="D3751" t="str">
            <v xml:space="preserve">CPA06S-36 </v>
          </cell>
          <cell r="J3751">
            <v>17</v>
          </cell>
          <cell r="K3751">
            <v>2675968.7079979805</v>
          </cell>
        </row>
        <row r="3752">
          <cell r="D3752" t="str">
            <v xml:space="preserve">CPA01S-09 </v>
          </cell>
          <cell r="J3752">
            <v>5</v>
          </cell>
          <cell r="K3752">
            <v>2677237.9149999004</v>
          </cell>
        </row>
        <row r="3753">
          <cell r="D3753" t="str">
            <v xml:space="preserve">CPA01S-07 </v>
          </cell>
          <cell r="J3753">
            <v>5</v>
          </cell>
          <cell r="K3753">
            <v>2678045.4510002397</v>
          </cell>
        </row>
        <row r="3754">
          <cell r="D3754" t="str">
            <v xml:space="preserve">CPA08S-12 </v>
          </cell>
          <cell r="J3754">
            <v>5</v>
          </cell>
          <cell r="K3754">
            <v>2678153.4129995154</v>
          </cell>
        </row>
        <row r="3755">
          <cell r="D3755" t="str">
            <v xml:space="preserve">CPA02S-07 </v>
          </cell>
          <cell r="J3755">
            <v>6</v>
          </cell>
          <cell r="K3755">
            <v>2678150.5900000921</v>
          </cell>
        </row>
        <row r="3756">
          <cell r="D3756" t="str">
            <v xml:space="preserve">CPA04S-06 </v>
          </cell>
          <cell r="J3756">
            <v>0</v>
          </cell>
          <cell r="K3756">
            <v>0</v>
          </cell>
        </row>
        <row r="3757">
          <cell r="D3757" t="str">
            <v xml:space="preserve">CPA05S-06 </v>
          </cell>
          <cell r="J3757">
            <v>34</v>
          </cell>
          <cell r="K3757">
            <v>2623273.6750019481</v>
          </cell>
        </row>
        <row r="3758">
          <cell r="D3758" t="str">
            <v xml:space="preserve">CPA09S-22 </v>
          </cell>
          <cell r="J3758">
            <v>11</v>
          </cell>
          <cell r="K3758">
            <v>2631849.5959985303</v>
          </cell>
        </row>
        <row r="3759">
          <cell r="D3759" t="str">
            <v xml:space="preserve">CPB07S-08 </v>
          </cell>
          <cell r="J3759"/>
          <cell r="K3759"/>
        </row>
        <row r="3760">
          <cell r="D3760" t="str">
            <v xml:space="preserve">CPB10S-25 </v>
          </cell>
          <cell r="J3760">
            <v>9</v>
          </cell>
          <cell r="K3760">
            <v>2638413.6919997167</v>
          </cell>
        </row>
        <row r="3761">
          <cell r="D3761" t="str">
            <v xml:space="preserve">CPB07S-03 </v>
          </cell>
          <cell r="J3761">
            <v>3</v>
          </cell>
          <cell r="K3761">
            <v>891964.375000773</v>
          </cell>
        </row>
        <row r="3762">
          <cell r="D3762" t="str">
            <v xml:space="preserve">CPA01S-12 </v>
          </cell>
          <cell r="J3762">
            <v>0</v>
          </cell>
          <cell r="K3762">
            <v>0</v>
          </cell>
        </row>
        <row r="3763">
          <cell r="D3763" t="str">
            <v xml:space="preserve">CPB07S-16 </v>
          </cell>
          <cell r="J3763"/>
          <cell r="K3763"/>
        </row>
        <row r="3764">
          <cell r="D3764" t="str">
            <v xml:space="preserve">CPA09S-26 </v>
          </cell>
          <cell r="J3764">
            <v>17</v>
          </cell>
          <cell r="K3764">
            <v>2641383.1519996282</v>
          </cell>
        </row>
        <row r="3765">
          <cell r="D3765" t="str">
            <v xml:space="preserve">LSA02S-09 </v>
          </cell>
          <cell r="J3765"/>
          <cell r="K3765"/>
        </row>
        <row r="3766">
          <cell r="D3766" t="str">
            <v xml:space="preserve">LSA04S-06 </v>
          </cell>
          <cell r="J3766">
            <v>24</v>
          </cell>
          <cell r="K3766">
            <v>2672116.16499878</v>
          </cell>
        </row>
        <row r="3767">
          <cell r="D3767" t="str">
            <v xml:space="preserve">LSA10S-03 </v>
          </cell>
          <cell r="J3767">
            <v>4</v>
          </cell>
          <cell r="K3767">
            <v>2678235.5380004039</v>
          </cell>
        </row>
        <row r="3768">
          <cell r="D3768" t="str">
            <v xml:space="preserve">LSA09S-03 </v>
          </cell>
          <cell r="J3768">
            <v>3</v>
          </cell>
          <cell r="K3768">
            <v>2678261.0739996191</v>
          </cell>
        </row>
        <row r="3769">
          <cell r="D3769" t="str">
            <v xml:space="preserve">LSA03S-03 </v>
          </cell>
          <cell r="J3769">
            <v>4</v>
          </cell>
          <cell r="K3769">
            <v>2678251.0179996723</v>
          </cell>
        </row>
        <row r="3770">
          <cell r="D3770" t="str">
            <v xml:space="preserve">LSA05S-33 </v>
          </cell>
          <cell r="J3770">
            <v>4</v>
          </cell>
          <cell r="K3770">
            <v>2678253.4129996318</v>
          </cell>
        </row>
        <row r="3771">
          <cell r="D3771" t="str">
            <v xml:space="preserve">RNA04S-12 </v>
          </cell>
          <cell r="J3771">
            <v>3</v>
          </cell>
          <cell r="K3771">
            <v>2678271.5389995603</v>
          </cell>
        </row>
        <row r="3772">
          <cell r="D3772" t="str">
            <v xml:space="preserve">RNB08S-08 </v>
          </cell>
          <cell r="J3772">
            <v>0</v>
          </cell>
          <cell r="K3772">
            <v>0</v>
          </cell>
        </row>
        <row r="3773">
          <cell r="D3773" t="str">
            <v xml:space="preserve">RNB08S-06 </v>
          </cell>
          <cell r="J3773">
            <v>187</v>
          </cell>
          <cell r="K3773">
            <v>2593775.9300002595</v>
          </cell>
        </row>
        <row r="3774">
          <cell r="D3774" t="str">
            <v xml:space="preserve">PBA10S-25 </v>
          </cell>
          <cell r="J3774"/>
          <cell r="K3774"/>
        </row>
        <row r="3775">
          <cell r="D3775" t="str">
            <v xml:space="preserve">RNB07S-10 </v>
          </cell>
          <cell r="J3775"/>
          <cell r="K3775"/>
        </row>
        <row r="3776">
          <cell r="D3776" t="str">
            <v xml:space="preserve">RNB05S-09 </v>
          </cell>
          <cell r="J3776">
            <v>6</v>
          </cell>
          <cell r="K3776">
            <v>2678228.4259997774</v>
          </cell>
        </row>
        <row r="3777">
          <cell r="D3777" t="str">
            <v xml:space="preserve">RNB06S-12 </v>
          </cell>
          <cell r="J3777">
            <v>4</v>
          </cell>
          <cell r="K3777">
            <v>2678243.9270001138</v>
          </cell>
        </row>
        <row r="3778">
          <cell r="D3778" t="str">
            <v xml:space="preserve">RNA06S-14 </v>
          </cell>
          <cell r="J3778">
            <v>206</v>
          </cell>
          <cell r="K3778">
            <v>2665537.5469939085</v>
          </cell>
        </row>
        <row r="3779">
          <cell r="D3779" t="str">
            <v xml:space="preserve">RNB10S-06 </v>
          </cell>
          <cell r="J3779">
            <v>7</v>
          </cell>
          <cell r="K3779">
            <v>2678198.6569994828</v>
          </cell>
        </row>
        <row r="3780">
          <cell r="D3780" t="str">
            <v xml:space="preserve">RNB07S-14 </v>
          </cell>
          <cell r="J3780">
            <v>4</v>
          </cell>
          <cell r="K3780">
            <v>2678251.2649996905</v>
          </cell>
        </row>
        <row r="3781">
          <cell r="D3781" t="str">
            <v xml:space="preserve">RNA05S-24 </v>
          </cell>
          <cell r="J3781">
            <v>0</v>
          </cell>
          <cell r="K3781">
            <v>0</v>
          </cell>
        </row>
        <row r="3782">
          <cell r="D3782" t="str">
            <v xml:space="preserve">RNA03S-25 </v>
          </cell>
          <cell r="J3782">
            <v>0</v>
          </cell>
          <cell r="K3782">
            <v>0</v>
          </cell>
        </row>
        <row r="3783">
          <cell r="D3783" t="str">
            <v xml:space="preserve">RNA05S-22 </v>
          </cell>
          <cell r="J3783"/>
          <cell r="K3783"/>
        </row>
        <row r="3784">
          <cell r="D3784" t="str">
            <v xml:space="preserve">RNB04S-13 </v>
          </cell>
          <cell r="J3784"/>
          <cell r="K3784"/>
        </row>
        <row r="3785">
          <cell r="D3785" t="str">
            <v xml:space="preserve">CBN02S-12 </v>
          </cell>
          <cell r="J3785">
            <v>8</v>
          </cell>
          <cell r="K3785">
            <v>2676252.4979996262</v>
          </cell>
        </row>
        <row r="3786">
          <cell r="D3786" t="str">
            <v xml:space="preserve">SSA04S-03 </v>
          </cell>
          <cell r="J3786">
            <v>28</v>
          </cell>
          <cell r="K3786">
            <v>2673784.3580004293</v>
          </cell>
        </row>
        <row r="3787">
          <cell r="D3787" t="str">
            <v xml:space="preserve">XPA04S-06 </v>
          </cell>
          <cell r="J3787">
            <v>15</v>
          </cell>
          <cell r="K3787">
            <v>2677529.4179984601</v>
          </cell>
        </row>
        <row r="3788">
          <cell r="D3788" t="str">
            <v xml:space="preserve">XPA05S-11 </v>
          </cell>
          <cell r="J3788">
            <v>16</v>
          </cell>
          <cell r="K3788">
            <v>2676790.0450003333</v>
          </cell>
        </row>
        <row r="3789">
          <cell r="D3789" t="str">
            <v xml:space="preserve">PTH04S-12 </v>
          </cell>
          <cell r="J3789">
            <v>14</v>
          </cell>
          <cell r="K3789">
            <v>2660031.7730001407</v>
          </cell>
        </row>
        <row r="3790">
          <cell r="D3790" t="str">
            <v xml:space="preserve">PTH09S-08 </v>
          </cell>
          <cell r="J3790">
            <v>11</v>
          </cell>
          <cell r="K3790">
            <v>2659863.729999424</v>
          </cell>
        </row>
        <row r="3791">
          <cell r="D3791" t="str">
            <v xml:space="preserve">PTH04S-24 </v>
          </cell>
          <cell r="J3791">
            <v>12</v>
          </cell>
          <cell r="K3791">
            <v>2652770.3329998767</v>
          </cell>
        </row>
        <row r="3792">
          <cell r="D3792" t="str">
            <v xml:space="preserve">PBA02S-25 </v>
          </cell>
          <cell r="J3792">
            <v>11</v>
          </cell>
          <cell r="K3792">
            <v>2667452.4210001342</v>
          </cell>
        </row>
        <row r="3793">
          <cell r="D3793" t="str">
            <v xml:space="preserve">PBA07S-31 </v>
          </cell>
          <cell r="J3793">
            <v>9</v>
          </cell>
          <cell r="K3793">
            <v>2664665.5120003503</v>
          </cell>
        </row>
        <row r="3794">
          <cell r="D3794" t="str">
            <v xml:space="preserve">PBA05S-06 </v>
          </cell>
          <cell r="J3794">
            <v>12</v>
          </cell>
          <cell r="K3794">
            <v>2666767.9870000575</v>
          </cell>
        </row>
        <row r="3795">
          <cell r="D3795" t="str">
            <v xml:space="preserve">KHZ04S-16 </v>
          </cell>
          <cell r="J3795"/>
          <cell r="K3795"/>
        </row>
        <row r="3796">
          <cell r="D3796" t="str">
            <v xml:space="preserve">XPA10S-08 </v>
          </cell>
          <cell r="J3796">
            <v>5</v>
          </cell>
          <cell r="K3796">
            <v>2678106.617000699</v>
          </cell>
        </row>
        <row r="3797">
          <cell r="D3797" t="str">
            <v xml:space="preserve">DNA06S-13 </v>
          </cell>
          <cell r="J3797">
            <v>22</v>
          </cell>
          <cell r="K3797">
            <v>2554310.8990043169</v>
          </cell>
        </row>
        <row r="3798">
          <cell r="D3798" t="str">
            <v xml:space="preserve">DNA05S-25 </v>
          </cell>
          <cell r="J3798">
            <v>6</v>
          </cell>
          <cell r="K3798">
            <v>2677988.2359998999</v>
          </cell>
        </row>
        <row r="3799">
          <cell r="D3799" t="str">
            <v xml:space="preserve">DNA08S-09 </v>
          </cell>
          <cell r="J3799">
            <v>6</v>
          </cell>
          <cell r="K3799">
            <v>2677986.4120011684</v>
          </cell>
        </row>
        <row r="3800">
          <cell r="D3800" t="str">
            <v xml:space="preserve">DNA05S-32 </v>
          </cell>
          <cell r="J3800">
            <v>96</v>
          </cell>
          <cell r="K3800">
            <v>2558539.8269999307</v>
          </cell>
        </row>
        <row r="3801">
          <cell r="D3801" t="str">
            <v xml:space="preserve">DNA05S-31 </v>
          </cell>
          <cell r="J3801">
            <v>56</v>
          </cell>
          <cell r="K3801">
            <v>2562617.6489981124</v>
          </cell>
        </row>
        <row r="3802">
          <cell r="D3802" t="str">
            <v xml:space="preserve">DNA04S-05 </v>
          </cell>
          <cell r="J3802">
            <v>96</v>
          </cell>
          <cell r="K3802">
            <v>1953534.9059969187</v>
          </cell>
        </row>
        <row r="3803">
          <cell r="D3803" t="str">
            <v xml:space="preserve">DNA01S-19 </v>
          </cell>
          <cell r="J3803">
            <v>55</v>
          </cell>
          <cell r="K3803">
            <v>2585145.1029974269</v>
          </cell>
        </row>
        <row r="3804">
          <cell r="D3804" t="str">
            <v xml:space="preserve">DNA01S-04 </v>
          </cell>
          <cell r="J3804">
            <v>63</v>
          </cell>
          <cell r="K3804">
            <v>2540423.8939997507</v>
          </cell>
        </row>
        <row r="3805">
          <cell r="D3805" t="str">
            <v xml:space="preserve">DNA06S-21 </v>
          </cell>
          <cell r="J3805"/>
          <cell r="K3805"/>
        </row>
        <row r="3806">
          <cell r="D3806" t="str">
            <v xml:space="preserve">DNA02S-23 </v>
          </cell>
          <cell r="J3806">
            <v>15</v>
          </cell>
          <cell r="K3806">
            <v>2581394.9600016698</v>
          </cell>
        </row>
        <row r="3807">
          <cell r="D3807" t="str">
            <v xml:space="preserve">DNA02S-22 </v>
          </cell>
          <cell r="J3807">
            <v>19</v>
          </cell>
          <cell r="K3807">
            <v>2655428.0649996595</v>
          </cell>
        </row>
        <row r="3808">
          <cell r="D3808" t="str">
            <v xml:space="preserve">PBA01S-15 </v>
          </cell>
          <cell r="J3808">
            <v>39</v>
          </cell>
          <cell r="K3808">
            <v>2663794.8180010775</v>
          </cell>
        </row>
        <row r="3809">
          <cell r="D3809" t="str">
            <v xml:space="preserve">PBA05S-08 </v>
          </cell>
          <cell r="J3809">
            <v>15</v>
          </cell>
          <cell r="K3809">
            <v>2634381.7409997107</v>
          </cell>
        </row>
        <row r="3810">
          <cell r="D3810" t="str">
            <v xml:space="preserve">PBA11S-30 </v>
          </cell>
          <cell r="J3810">
            <v>9</v>
          </cell>
          <cell r="K3810">
            <v>2640597.399999015</v>
          </cell>
        </row>
        <row r="3811">
          <cell r="D3811" t="str">
            <v xml:space="preserve">PBA11S-07 </v>
          </cell>
          <cell r="J3811">
            <v>9</v>
          </cell>
          <cell r="K3811">
            <v>2666992.872000346</v>
          </cell>
        </row>
        <row r="3812">
          <cell r="D3812" t="str">
            <v xml:space="preserve">PBA02S-31 </v>
          </cell>
          <cell r="J3812">
            <v>152</v>
          </cell>
          <cell r="K3812">
            <v>2663803.3030001912</v>
          </cell>
        </row>
        <row r="3813">
          <cell r="D3813" t="str">
            <v xml:space="preserve">PBA02S-29 </v>
          </cell>
          <cell r="J3813">
            <v>79</v>
          </cell>
          <cell r="K3813">
            <v>2659853.4059983911</v>
          </cell>
        </row>
        <row r="3814">
          <cell r="D3814" t="str">
            <v xml:space="preserve">SSA09S-15 </v>
          </cell>
          <cell r="J3814">
            <v>11</v>
          </cell>
          <cell r="K3814">
            <v>2637862.6140009379</v>
          </cell>
        </row>
        <row r="3815">
          <cell r="D3815" t="str">
            <v xml:space="preserve">SSA09S-21 </v>
          </cell>
          <cell r="J3815"/>
          <cell r="K3815"/>
        </row>
        <row r="3816">
          <cell r="D3816" t="str">
            <v xml:space="preserve">RBB09S-29 </v>
          </cell>
          <cell r="J3816">
            <v>48</v>
          </cell>
          <cell r="K3816">
            <v>2200903.3409996191</v>
          </cell>
        </row>
        <row r="3817">
          <cell r="D3817" t="str">
            <v xml:space="preserve">PTH04S-04 </v>
          </cell>
          <cell r="J3817">
            <v>13</v>
          </cell>
          <cell r="K3817">
            <v>2657372.2780007171</v>
          </cell>
        </row>
        <row r="3818">
          <cell r="D3818" t="str">
            <v xml:space="preserve">PTR03S-20 </v>
          </cell>
          <cell r="J3818">
            <v>16</v>
          </cell>
          <cell r="K3818">
            <v>2645214.4110020483</v>
          </cell>
        </row>
        <row r="3819">
          <cell r="D3819" t="str">
            <v xml:space="preserve">KHY05S-07 </v>
          </cell>
          <cell r="J3819">
            <v>5</v>
          </cell>
          <cell r="K3819">
            <v>2661191.2350003608</v>
          </cell>
        </row>
        <row r="3820">
          <cell r="D3820" t="str">
            <v xml:space="preserve">KHY02S-16 </v>
          </cell>
          <cell r="J3820">
            <v>20</v>
          </cell>
          <cell r="K3820">
            <v>2674593.6509987572</v>
          </cell>
        </row>
        <row r="3821">
          <cell r="D3821" t="str">
            <v xml:space="preserve">CBN03S-17 </v>
          </cell>
          <cell r="J3821">
            <v>6</v>
          </cell>
          <cell r="K3821">
            <v>2678190.4670004034</v>
          </cell>
        </row>
        <row r="3822">
          <cell r="D3822" t="str">
            <v xml:space="preserve">CBN03S-23 </v>
          </cell>
          <cell r="J3822">
            <v>24</v>
          </cell>
          <cell r="K3822">
            <v>2671047.7620003512</v>
          </cell>
        </row>
        <row r="3823">
          <cell r="D3823" t="str">
            <v xml:space="preserve">PBB05S-22 </v>
          </cell>
          <cell r="J3823"/>
          <cell r="K3823"/>
        </row>
        <row r="3824">
          <cell r="D3824" t="str">
            <v xml:space="preserve">PBB01S-14 </v>
          </cell>
          <cell r="J3824">
            <v>16</v>
          </cell>
          <cell r="K3824">
            <v>2676129.8970005941</v>
          </cell>
        </row>
        <row r="3825">
          <cell r="D3825" t="str">
            <v xml:space="preserve">DNA04S-20 </v>
          </cell>
          <cell r="J3825">
            <v>455</v>
          </cell>
          <cell r="K3825">
            <v>651833.04400141351</v>
          </cell>
        </row>
        <row r="3826">
          <cell r="D3826" t="str">
            <v xml:space="preserve">PTH10S-10 </v>
          </cell>
          <cell r="J3826">
            <v>4</v>
          </cell>
          <cell r="K3826">
            <v>463942.02899972443</v>
          </cell>
        </row>
        <row r="3827">
          <cell r="D3827" t="str">
            <v xml:space="preserve">PTH10S-08 </v>
          </cell>
          <cell r="J3827">
            <v>0</v>
          </cell>
          <cell r="K3827">
            <v>0</v>
          </cell>
        </row>
        <row r="3828">
          <cell r="D3828" t="str">
            <v xml:space="preserve">PTH03S-08 </v>
          </cell>
          <cell r="J3828">
            <v>12</v>
          </cell>
          <cell r="K3828">
            <v>2658293.3749999618</v>
          </cell>
        </row>
        <row r="3829">
          <cell r="D3829" t="str">
            <v xml:space="preserve">HUC03S-12 </v>
          </cell>
          <cell r="J3829"/>
          <cell r="K3829"/>
        </row>
        <row r="3830">
          <cell r="D3830" t="str">
            <v xml:space="preserve">PNA06S-20 </v>
          </cell>
          <cell r="J3830">
            <v>8</v>
          </cell>
          <cell r="K3830">
            <v>2676658.775000344</v>
          </cell>
        </row>
        <row r="3831">
          <cell r="D3831" t="str">
            <v xml:space="preserve">CPB10S-05 </v>
          </cell>
          <cell r="J3831">
            <v>20</v>
          </cell>
          <cell r="K3831">
            <v>2640131.5429999726</v>
          </cell>
        </row>
        <row r="3832">
          <cell r="D3832" t="str">
            <v xml:space="preserve">CPB09S-07 </v>
          </cell>
          <cell r="J3832">
            <v>159</v>
          </cell>
          <cell r="K3832">
            <v>2621504.3050030712</v>
          </cell>
        </row>
        <row r="3833">
          <cell r="D3833" t="str">
            <v xml:space="preserve">KUA07S-15 </v>
          </cell>
          <cell r="J3833">
            <v>21</v>
          </cell>
          <cell r="K3833">
            <v>2676478.795000026</v>
          </cell>
        </row>
        <row r="3834">
          <cell r="D3834" t="str">
            <v xml:space="preserve">LSA10S-05 </v>
          </cell>
          <cell r="J3834">
            <v>5</v>
          </cell>
          <cell r="K3834">
            <v>2678235.7359996065</v>
          </cell>
        </row>
        <row r="3835">
          <cell r="D3835" t="str">
            <v xml:space="preserve">XPA05S-32 </v>
          </cell>
          <cell r="J3835">
            <v>4</v>
          </cell>
          <cell r="K3835">
            <v>2678213.6340003228</v>
          </cell>
        </row>
        <row r="3836">
          <cell r="D3836" t="str">
            <v xml:space="preserve">HUB08S-09 </v>
          </cell>
          <cell r="J3836"/>
          <cell r="K3836"/>
        </row>
        <row r="3837">
          <cell r="D3837" t="str">
            <v xml:space="preserve">HUC08S-06 </v>
          </cell>
          <cell r="J3837"/>
          <cell r="K3837"/>
        </row>
        <row r="3838">
          <cell r="D3838" t="str">
            <v xml:space="preserve">HUC08S-10 </v>
          </cell>
          <cell r="J3838">
            <v>0</v>
          </cell>
          <cell r="K3838">
            <v>0</v>
          </cell>
        </row>
        <row r="3839">
          <cell r="D3839" t="str">
            <v xml:space="preserve">HUC05S-16 </v>
          </cell>
          <cell r="J3839"/>
          <cell r="K3839"/>
        </row>
        <row r="3840">
          <cell r="D3840" t="str">
            <v xml:space="preserve">CPA07S-11 </v>
          </cell>
          <cell r="J3840">
            <v>6</v>
          </cell>
          <cell r="K3840">
            <v>2678125.0579996733</v>
          </cell>
        </row>
        <row r="3841">
          <cell r="D3841" t="str">
            <v xml:space="preserve">CPA09S-28 </v>
          </cell>
          <cell r="J3841">
            <v>11</v>
          </cell>
          <cell r="K3841">
            <v>2633596.7319994932</v>
          </cell>
        </row>
        <row r="3842">
          <cell r="D3842" t="str">
            <v xml:space="preserve">CAB08S-10 </v>
          </cell>
          <cell r="J3842">
            <v>161</v>
          </cell>
          <cell r="K3842">
            <v>2599707.5100026792</v>
          </cell>
        </row>
        <row r="3843">
          <cell r="D3843" t="str">
            <v xml:space="preserve">PTH09S-19 </v>
          </cell>
          <cell r="J3843">
            <v>139</v>
          </cell>
          <cell r="K3843">
            <v>2515060.3230008623</v>
          </cell>
        </row>
        <row r="3844">
          <cell r="D3844" t="str">
            <v xml:space="preserve">PTH06S-04 </v>
          </cell>
          <cell r="J3844"/>
          <cell r="K3844"/>
        </row>
        <row r="3845">
          <cell r="D3845" t="str">
            <v xml:space="preserve">DNA04S-13 </v>
          </cell>
          <cell r="J3845">
            <v>11</v>
          </cell>
          <cell r="K3845">
            <v>2655771.1099995067</v>
          </cell>
        </row>
        <row r="3846">
          <cell r="D3846" t="str">
            <v xml:space="preserve">BSP07S-07 </v>
          </cell>
          <cell r="J3846">
            <v>76</v>
          </cell>
          <cell r="K3846">
            <v>2673603.2339998288</v>
          </cell>
        </row>
        <row r="3847">
          <cell r="D3847" t="str">
            <v xml:space="preserve">PDA08S-05 </v>
          </cell>
          <cell r="J3847">
            <v>4</v>
          </cell>
          <cell r="K3847">
            <v>2678254.8069998156</v>
          </cell>
        </row>
        <row r="3848">
          <cell r="D3848" t="str">
            <v xml:space="preserve">PBB03S-08 </v>
          </cell>
          <cell r="J3848">
            <v>8</v>
          </cell>
          <cell r="K3848">
            <v>2670561.662000441</v>
          </cell>
        </row>
        <row r="3849">
          <cell r="D3849" t="str">
            <v xml:space="preserve">PDA10S-06 </v>
          </cell>
          <cell r="J3849">
            <v>3</v>
          </cell>
          <cell r="K3849">
            <v>2678271.4900000021</v>
          </cell>
        </row>
        <row r="3850">
          <cell r="D3850" t="str">
            <v xml:space="preserve">HUB08S-03 </v>
          </cell>
          <cell r="J3850">
            <v>77</v>
          </cell>
          <cell r="K3850">
            <v>2650510.3150003357</v>
          </cell>
        </row>
        <row r="3851">
          <cell r="D3851" t="str">
            <v xml:space="preserve">PBA02S-11 </v>
          </cell>
          <cell r="J3851">
            <v>8</v>
          </cell>
          <cell r="K3851">
            <v>1507944.8590005515</v>
          </cell>
        </row>
        <row r="3852">
          <cell r="D3852" t="str">
            <v xml:space="preserve">CBN02S-09 </v>
          </cell>
          <cell r="J3852"/>
          <cell r="K3852"/>
        </row>
        <row r="3853">
          <cell r="D3853" t="str">
            <v xml:space="preserve">PBA11S-10 </v>
          </cell>
          <cell r="J3853">
            <v>17</v>
          </cell>
          <cell r="K3853">
            <v>2673247.1229995135</v>
          </cell>
        </row>
        <row r="3854">
          <cell r="D3854" t="str">
            <v xml:space="preserve">PTR02S-18 </v>
          </cell>
          <cell r="J3854">
            <v>16</v>
          </cell>
          <cell r="K3854">
            <v>2675215.1950009866</v>
          </cell>
        </row>
        <row r="3855">
          <cell r="D3855" t="str">
            <v xml:space="preserve">PBB03S-06 </v>
          </cell>
          <cell r="J3855">
            <v>9</v>
          </cell>
          <cell r="K3855">
            <v>2643780.4750002455</v>
          </cell>
        </row>
        <row r="3856">
          <cell r="D3856" t="str">
            <v xml:space="preserve">PTR09S-11 </v>
          </cell>
          <cell r="J3856">
            <v>16</v>
          </cell>
          <cell r="K3856">
            <v>2640666.5439988486</v>
          </cell>
        </row>
        <row r="3857">
          <cell r="D3857" t="str">
            <v xml:space="preserve">PTR02S-05 </v>
          </cell>
          <cell r="J3857">
            <v>15</v>
          </cell>
          <cell r="K3857">
            <v>2629590.6210021582</v>
          </cell>
        </row>
        <row r="3858">
          <cell r="D3858" t="str">
            <v xml:space="preserve">PTR09S-09 </v>
          </cell>
          <cell r="J3858">
            <v>16</v>
          </cell>
          <cell r="K3858">
            <v>2612668.1270011934</v>
          </cell>
        </row>
        <row r="3859">
          <cell r="D3859" t="str">
            <v xml:space="preserve">PBA04S-11 </v>
          </cell>
          <cell r="J3859">
            <v>7</v>
          </cell>
          <cell r="K3859">
            <v>2643702.5109994691</v>
          </cell>
        </row>
        <row r="3860">
          <cell r="D3860" t="str">
            <v xml:space="preserve">PBA10S-16 </v>
          </cell>
          <cell r="J3860">
            <v>4</v>
          </cell>
          <cell r="K3860">
            <v>2667617.453999701</v>
          </cell>
        </row>
        <row r="3861">
          <cell r="D3861" t="str">
            <v xml:space="preserve">XPA01S-08 </v>
          </cell>
          <cell r="J3861"/>
          <cell r="K3861"/>
        </row>
        <row r="3862">
          <cell r="D3862" t="str">
            <v xml:space="preserve">PTR03S-10 </v>
          </cell>
          <cell r="J3862">
            <v>15</v>
          </cell>
          <cell r="K3862">
            <v>2656757.4189985637</v>
          </cell>
        </row>
        <row r="3863">
          <cell r="D3863" t="str">
            <v xml:space="preserve">PTR03S-04 </v>
          </cell>
          <cell r="J3863">
            <v>16</v>
          </cell>
          <cell r="K3863">
            <v>2656077.4620009586</v>
          </cell>
        </row>
        <row r="3864">
          <cell r="D3864" t="str">
            <v xml:space="preserve">PTR04S-08 </v>
          </cell>
          <cell r="J3864">
            <v>14</v>
          </cell>
          <cell r="K3864">
            <v>2570584.3390002614</v>
          </cell>
        </row>
        <row r="3865">
          <cell r="D3865" t="str">
            <v xml:space="preserve">PTR07S-10 </v>
          </cell>
          <cell r="J3865">
            <v>20</v>
          </cell>
          <cell r="K3865">
            <v>2569109.2459972948</v>
          </cell>
        </row>
        <row r="3866">
          <cell r="D3866" t="str">
            <v xml:space="preserve">PTR09S-12 </v>
          </cell>
          <cell r="J3866">
            <v>14</v>
          </cell>
          <cell r="K3866">
            <v>2667956.8539994536</v>
          </cell>
        </row>
        <row r="3867">
          <cell r="D3867" t="str">
            <v xml:space="preserve">PTR09S-13 </v>
          </cell>
          <cell r="J3867">
            <v>18</v>
          </cell>
          <cell r="K3867">
            <v>2646678.6410006694</v>
          </cell>
        </row>
        <row r="3868">
          <cell r="D3868" t="str">
            <v xml:space="preserve">BNP05S-18 </v>
          </cell>
          <cell r="J3868">
            <v>29</v>
          </cell>
          <cell r="K3868">
            <v>2676172.719001025</v>
          </cell>
        </row>
        <row r="3869">
          <cell r="D3869" t="str">
            <v xml:space="preserve">DNA02S-18 </v>
          </cell>
          <cell r="J3869">
            <v>0</v>
          </cell>
          <cell r="K3869">
            <v>0</v>
          </cell>
        </row>
        <row r="3870">
          <cell r="D3870" t="str">
            <v xml:space="preserve">DNA07S-12 </v>
          </cell>
          <cell r="J3870">
            <v>30</v>
          </cell>
          <cell r="K3870">
            <v>2412300.6629994605</v>
          </cell>
        </row>
        <row r="3871">
          <cell r="D3871" t="str">
            <v xml:space="preserve">DNA02S-20 </v>
          </cell>
          <cell r="J3871">
            <v>44</v>
          </cell>
          <cell r="K3871">
            <v>2402949.59799957</v>
          </cell>
        </row>
        <row r="3872">
          <cell r="D3872" t="str">
            <v xml:space="preserve">DNA07S-16 </v>
          </cell>
          <cell r="J3872">
            <v>25</v>
          </cell>
          <cell r="K3872">
            <v>2520934.3799994327</v>
          </cell>
        </row>
        <row r="3873">
          <cell r="D3873" t="str">
            <v xml:space="preserve">DNA10S-12 </v>
          </cell>
          <cell r="J3873">
            <v>0</v>
          </cell>
          <cell r="K3873">
            <v>0</v>
          </cell>
        </row>
        <row r="3874">
          <cell r="D3874" t="str">
            <v xml:space="preserve">CAA03S-15 </v>
          </cell>
          <cell r="J3874">
            <v>7</v>
          </cell>
          <cell r="K3874">
            <v>2567814.7429993842</v>
          </cell>
        </row>
        <row r="3875">
          <cell r="D3875" t="str">
            <v xml:space="preserve">CAA07S-06 </v>
          </cell>
          <cell r="J3875"/>
          <cell r="K3875"/>
        </row>
        <row r="3876">
          <cell r="D3876" t="str">
            <v xml:space="preserve">CAB01S-07 </v>
          </cell>
          <cell r="J3876">
            <v>37</v>
          </cell>
          <cell r="K3876">
            <v>2658594.7349990951</v>
          </cell>
        </row>
        <row r="3877">
          <cell r="D3877" t="str">
            <v xml:space="preserve">CAB05S-19 </v>
          </cell>
          <cell r="J3877">
            <v>6</v>
          </cell>
          <cell r="K3877">
            <v>2677351.4779997757</v>
          </cell>
        </row>
        <row r="3878">
          <cell r="D3878" t="str">
            <v xml:space="preserve">CAC04S-03 </v>
          </cell>
          <cell r="J3878">
            <v>44</v>
          </cell>
          <cell r="K3878">
            <v>2656564.1580000753</v>
          </cell>
        </row>
        <row r="3879">
          <cell r="D3879" t="str">
            <v xml:space="preserve">CAC06S-04 </v>
          </cell>
          <cell r="J3879">
            <v>10</v>
          </cell>
          <cell r="K3879">
            <v>2644571.0459988099</v>
          </cell>
        </row>
        <row r="3880">
          <cell r="D3880" t="str">
            <v xml:space="preserve">CPA02S-10 </v>
          </cell>
          <cell r="J3880">
            <v>5</v>
          </cell>
          <cell r="K3880">
            <v>2677236.3290002802</v>
          </cell>
        </row>
        <row r="3881">
          <cell r="D3881" t="str">
            <v xml:space="preserve">CPA06S-35 </v>
          </cell>
          <cell r="J3881">
            <v>6</v>
          </cell>
          <cell r="K3881">
            <v>2678096.7319997493</v>
          </cell>
        </row>
        <row r="3882">
          <cell r="D3882" t="str">
            <v xml:space="preserve">CPA08S-14 </v>
          </cell>
          <cell r="J3882">
            <v>6</v>
          </cell>
          <cell r="K3882">
            <v>2678122.9680008255</v>
          </cell>
        </row>
        <row r="3883">
          <cell r="D3883" t="str">
            <v xml:space="preserve">CPA08S-16 </v>
          </cell>
          <cell r="J3883">
            <v>6</v>
          </cell>
          <cell r="K3883">
            <v>2678129.0200004121</v>
          </cell>
        </row>
        <row r="3884">
          <cell r="D3884" t="str">
            <v xml:space="preserve">CPA10S-18 </v>
          </cell>
          <cell r="J3884"/>
          <cell r="K3884"/>
        </row>
        <row r="3885">
          <cell r="D3885" t="str">
            <v xml:space="preserve">CPB10S-12 </v>
          </cell>
          <cell r="J3885">
            <v>1</v>
          </cell>
          <cell r="K3885">
            <v>100938.2749997545</v>
          </cell>
        </row>
        <row r="3886">
          <cell r="D3886" t="str">
            <v xml:space="preserve">CPB08S-14 </v>
          </cell>
          <cell r="J3886">
            <v>25</v>
          </cell>
          <cell r="K3886">
            <v>2641639.1370003344</v>
          </cell>
        </row>
        <row r="3887">
          <cell r="D3887" t="str">
            <v xml:space="preserve">PDA07S-04 </v>
          </cell>
          <cell r="J3887">
            <v>4</v>
          </cell>
          <cell r="K3887">
            <v>2678190.9889995586</v>
          </cell>
        </row>
        <row r="3888">
          <cell r="D3888" t="str">
            <v xml:space="preserve">KUA04S-22 </v>
          </cell>
          <cell r="J3888">
            <v>10</v>
          </cell>
          <cell r="K3888">
            <v>2674788.5259997565</v>
          </cell>
        </row>
        <row r="3889">
          <cell r="D3889" t="str">
            <v xml:space="preserve">KUA10S-12 </v>
          </cell>
          <cell r="J3889">
            <v>78</v>
          </cell>
          <cell r="K3889">
            <v>2674576.574997534</v>
          </cell>
        </row>
        <row r="3890">
          <cell r="D3890" t="str">
            <v xml:space="preserve">PBB03S-09 </v>
          </cell>
          <cell r="J3890">
            <v>7</v>
          </cell>
          <cell r="K3890">
            <v>627296.17899921723</v>
          </cell>
        </row>
        <row r="3891">
          <cell r="D3891" t="str">
            <v xml:space="preserve">BSP02S-03 </v>
          </cell>
          <cell r="J3891">
            <v>8</v>
          </cell>
          <cell r="K3891">
            <v>2673683.3760006353</v>
          </cell>
        </row>
        <row r="3892">
          <cell r="D3892" t="str">
            <v xml:space="preserve">BSP04S-05 </v>
          </cell>
          <cell r="J3892">
            <v>34</v>
          </cell>
          <cell r="K3892">
            <v>2678101.8589974381</v>
          </cell>
        </row>
        <row r="3893">
          <cell r="D3893" t="str">
            <v xml:space="preserve">BSP09S-04 </v>
          </cell>
          <cell r="J3893">
            <v>10</v>
          </cell>
          <cell r="K3893">
            <v>2673246.6950000497</v>
          </cell>
        </row>
        <row r="3894">
          <cell r="D3894" t="str">
            <v xml:space="preserve">BSP10S-22 </v>
          </cell>
          <cell r="J3894">
            <v>4</v>
          </cell>
          <cell r="K3894">
            <v>2678253.2410004642</v>
          </cell>
        </row>
        <row r="3895">
          <cell r="D3895" t="str">
            <v xml:space="preserve">BSR05S-05 </v>
          </cell>
          <cell r="J3895">
            <v>31</v>
          </cell>
          <cell r="K3895">
            <v>2678146.3299988071</v>
          </cell>
        </row>
        <row r="3896">
          <cell r="D3896" t="str">
            <v xml:space="preserve">BSR06S-14 </v>
          </cell>
          <cell r="J3896">
            <v>7</v>
          </cell>
          <cell r="K3896">
            <v>2677938.2030008128</v>
          </cell>
        </row>
        <row r="3897">
          <cell r="D3897" t="str">
            <v xml:space="preserve">PBA06S-16 </v>
          </cell>
          <cell r="J3897">
            <v>9</v>
          </cell>
          <cell r="K3897">
            <v>2674397.6930009667</v>
          </cell>
        </row>
        <row r="3898">
          <cell r="D3898" t="str">
            <v xml:space="preserve">KUA04S-12 </v>
          </cell>
          <cell r="J3898">
            <v>98</v>
          </cell>
          <cell r="K3898">
            <v>2651433.5279959487</v>
          </cell>
        </row>
        <row r="3899">
          <cell r="D3899" t="str">
            <v xml:space="preserve">KUA09S-10 </v>
          </cell>
          <cell r="J3899">
            <v>6</v>
          </cell>
          <cell r="K3899">
            <v>2674901.4559997711</v>
          </cell>
        </row>
        <row r="3900">
          <cell r="D3900" t="str">
            <v xml:space="preserve">LSA01S-19 </v>
          </cell>
          <cell r="J3900"/>
          <cell r="K3900"/>
        </row>
        <row r="3901">
          <cell r="D3901" t="str">
            <v xml:space="preserve">LSA10S-21 </v>
          </cell>
          <cell r="J3901">
            <v>10</v>
          </cell>
          <cell r="K3901">
            <v>2246686.1890010303</v>
          </cell>
        </row>
        <row r="3902">
          <cell r="D3902" t="str">
            <v xml:space="preserve">LSA02S-05 </v>
          </cell>
          <cell r="J3902">
            <v>4</v>
          </cell>
          <cell r="K3902">
            <v>2678238.1979996804</v>
          </cell>
        </row>
        <row r="3903">
          <cell r="D3903" t="str">
            <v xml:space="preserve">RNA03S-12 </v>
          </cell>
          <cell r="J3903">
            <v>0</v>
          </cell>
          <cell r="K3903">
            <v>0</v>
          </cell>
        </row>
        <row r="3904">
          <cell r="D3904" t="str">
            <v xml:space="preserve">LSA08S-17 </v>
          </cell>
          <cell r="J3904">
            <v>6</v>
          </cell>
          <cell r="K3904">
            <v>2678247.3859999096</v>
          </cell>
        </row>
        <row r="3905">
          <cell r="D3905" t="str">
            <v xml:space="preserve">RNA07S-06 </v>
          </cell>
          <cell r="J3905">
            <v>205</v>
          </cell>
          <cell r="K3905">
            <v>2667241.6999977781</v>
          </cell>
        </row>
        <row r="3906">
          <cell r="D3906" t="str">
            <v xml:space="preserve">LSA08S-19 </v>
          </cell>
          <cell r="J3906">
            <v>13</v>
          </cell>
          <cell r="K3906">
            <v>2678073.9960004343</v>
          </cell>
        </row>
        <row r="3907">
          <cell r="D3907" t="str">
            <v xml:space="preserve">LSA08S-21 </v>
          </cell>
          <cell r="J3907">
            <v>4</v>
          </cell>
          <cell r="K3907">
            <v>2678245.4310002038</v>
          </cell>
        </row>
        <row r="3908">
          <cell r="D3908" t="str">
            <v xml:space="preserve">PBA02S-26 </v>
          </cell>
          <cell r="J3908">
            <v>13</v>
          </cell>
          <cell r="K3908">
            <v>2669510.4940008139</v>
          </cell>
        </row>
        <row r="3909">
          <cell r="D3909" t="str">
            <v xml:space="preserve">LSA08S-22 </v>
          </cell>
          <cell r="J3909">
            <v>36</v>
          </cell>
          <cell r="K3909">
            <v>2635636.5539990366</v>
          </cell>
        </row>
        <row r="3910">
          <cell r="D3910" t="str">
            <v xml:space="preserve">HUB05S-24 </v>
          </cell>
          <cell r="J3910">
            <v>8</v>
          </cell>
          <cell r="K3910">
            <v>2672731.2500005122</v>
          </cell>
        </row>
        <row r="3911">
          <cell r="D3911" t="str">
            <v xml:space="preserve">RNB03S-09 </v>
          </cell>
          <cell r="J3911">
            <v>4</v>
          </cell>
          <cell r="K3911">
            <v>2678225.9209999116</v>
          </cell>
        </row>
        <row r="3912">
          <cell r="D3912" t="str">
            <v xml:space="preserve">RNB07S-18 </v>
          </cell>
          <cell r="J3912">
            <v>7</v>
          </cell>
          <cell r="K3912">
            <v>2678212.9789998522</v>
          </cell>
        </row>
        <row r="3913">
          <cell r="D3913" t="str">
            <v xml:space="preserve">RNB09S-04 </v>
          </cell>
          <cell r="J3913">
            <v>7</v>
          </cell>
          <cell r="K3913">
            <v>2678177.567000594</v>
          </cell>
        </row>
        <row r="3914">
          <cell r="D3914" t="str">
            <v xml:space="preserve">RNB04S-20 </v>
          </cell>
          <cell r="J3914">
            <v>135</v>
          </cell>
          <cell r="K3914">
            <v>2677516.5660024388</v>
          </cell>
        </row>
        <row r="3915">
          <cell r="D3915" t="str">
            <v xml:space="preserve">RNA03S-24 </v>
          </cell>
          <cell r="J3915">
            <v>36</v>
          </cell>
          <cell r="K3915">
            <v>2664718.887998932</v>
          </cell>
        </row>
        <row r="3916">
          <cell r="D3916" t="str">
            <v xml:space="preserve">RNA05S-23 </v>
          </cell>
          <cell r="J3916"/>
          <cell r="K3916"/>
        </row>
        <row r="3917">
          <cell r="D3917" t="str">
            <v xml:space="preserve">PBA04S-10 </v>
          </cell>
          <cell r="J3917">
            <v>12</v>
          </cell>
          <cell r="K3917">
            <v>2669960.7130000368</v>
          </cell>
        </row>
        <row r="3918">
          <cell r="D3918" t="str">
            <v xml:space="preserve">PBB02S-12 </v>
          </cell>
          <cell r="J3918">
            <v>19</v>
          </cell>
          <cell r="K3918">
            <v>2670367.4199993024</v>
          </cell>
        </row>
        <row r="3919">
          <cell r="D3919" t="str">
            <v xml:space="preserve">PBA09S-13 </v>
          </cell>
          <cell r="J3919">
            <v>164</v>
          </cell>
          <cell r="K3919">
            <v>2635413.4620016208</v>
          </cell>
        </row>
        <row r="3920">
          <cell r="D3920" t="str">
            <v xml:space="preserve">PBB04S-14 </v>
          </cell>
          <cell r="J3920">
            <v>33</v>
          </cell>
          <cell r="K3920">
            <v>2668427.7860017726</v>
          </cell>
        </row>
        <row r="3921">
          <cell r="D3921" t="str">
            <v xml:space="preserve">PBA01S-05 </v>
          </cell>
          <cell r="J3921">
            <v>8</v>
          </cell>
          <cell r="K3921">
            <v>2669288.3520007599</v>
          </cell>
        </row>
        <row r="3922">
          <cell r="D3922" t="str">
            <v xml:space="preserve">PBB04S-10 </v>
          </cell>
          <cell r="J3922">
            <v>5</v>
          </cell>
          <cell r="K3922">
            <v>2678054.5369994128</v>
          </cell>
        </row>
        <row r="3923">
          <cell r="D3923" t="str">
            <v xml:space="preserve">PBA10S-26 </v>
          </cell>
          <cell r="J3923">
            <v>21</v>
          </cell>
          <cell r="K3923">
            <v>2662827.0509981085</v>
          </cell>
        </row>
        <row r="3924">
          <cell r="D3924" t="str">
            <v xml:space="preserve">TSE01S-10 </v>
          </cell>
          <cell r="J3924">
            <v>11</v>
          </cell>
          <cell r="K3924">
            <v>1139810.9259992139</v>
          </cell>
        </row>
        <row r="3925">
          <cell r="D3925" t="str">
            <v xml:space="preserve">PBA05S-24 </v>
          </cell>
          <cell r="J3925">
            <v>71</v>
          </cell>
          <cell r="K3925">
            <v>2658498.8760019653</v>
          </cell>
        </row>
        <row r="3926">
          <cell r="D3926" t="str">
            <v xml:space="preserve">PBB01S-07 </v>
          </cell>
          <cell r="J3926">
            <v>8</v>
          </cell>
          <cell r="K3926">
            <v>2669529.7840006649</v>
          </cell>
        </row>
        <row r="3927">
          <cell r="D3927" t="str">
            <v xml:space="preserve">PBB05S-03 </v>
          </cell>
          <cell r="J3927">
            <v>0</v>
          </cell>
          <cell r="K3927">
            <v>0</v>
          </cell>
        </row>
        <row r="3928">
          <cell r="D3928" t="str">
            <v xml:space="preserve">BPC07S-03 </v>
          </cell>
          <cell r="J3928">
            <v>18</v>
          </cell>
          <cell r="K3928">
            <v>2497646.49600056</v>
          </cell>
        </row>
        <row r="3929">
          <cell r="D3929" t="str">
            <v xml:space="preserve">BPC04S-07 </v>
          </cell>
          <cell r="J3929">
            <v>32</v>
          </cell>
          <cell r="K3929">
            <v>2659857.3639990762</v>
          </cell>
        </row>
        <row r="3930">
          <cell r="D3930" t="str">
            <v xml:space="preserve">BPC10S-02 </v>
          </cell>
          <cell r="J3930">
            <v>23</v>
          </cell>
          <cell r="K3930">
            <v>2648046.8610009179</v>
          </cell>
        </row>
        <row r="3931">
          <cell r="D3931" t="str">
            <v xml:space="preserve">BPC05S-03 </v>
          </cell>
          <cell r="J3931">
            <v>28</v>
          </cell>
          <cell r="K3931">
            <v>2516523.5360001214</v>
          </cell>
        </row>
        <row r="3932">
          <cell r="D3932" t="str">
            <v xml:space="preserve">BPB04S-06 </v>
          </cell>
          <cell r="J3932">
            <v>15</v>
          </cell>
          <cell r="K3932">
            <v>2577914.2879995285</v>
          </cell>
        </row>
        <row r="3933">
          <cell r="D3933" t="str">
            <v xml:space="preserve">BPA04S-13 </v>
          </cell>
          <cell r="J3933">
            <v>12</v>
          </cell>
          <cell r="K3933">
            <v>2574989.3909990788</v>
          </cell>
        </row>
        <row r="3934">
          <cell r="D3934" t="str">
            <v xml:space="preserve">BPA02S-13 </v>
          </cell>
          <cell r="J3934">
            <v>17</v>
          </cell>
          <cell r="K3934">
            <v>2553660.6779994909</v>
          </cell>
        </row>
        <row r="3935">
          <cell r="D3935" t="str">
            <v xml:space="preserve">BPB09S-06 </v>
          </cell>
          <cell r="J3935">
            <v>15</v>
          </cell>
          <cell r="K3935">
            <v>2551998.5439998796</v>
          </cell>
        </row>
        <row r="3936">
          <cell r="D3936" t="str">
            <v xml:space="preserve">BPB07S-07 </v>
          </cell>
          <cell r="J3936">
            <v>15</v>
          </cell>
          <cell r="K3936">
            <v>2647878.996998677</v>
          </cell>
        </row>
        <row r="3937">
          <cell r="D3937" t="str">
            <v xml:space="preserve">TMK10S-07 </v>
          </cell>
          <cell r="J3937">
            <v>24</v>
          </cell>
          <cell r="K3937">
            <v>2635783.3990012994</v>
          </cell>
        </row>
        <row r="3938">
          <cell r="D3938" t="str">
            <v xml:space="preserve">BPB03S-06 </v>
          </cell>
          <cell r="J3938">
            <v>17</v>
          </cell>
          <cell r="K3938">
            <v>2660958.1680004718</v>
          </cell>
        </row>
        <row r="3939">
          <cell r="D3939" t="str">
            <v xml:space="preserve">TMK09S-11 </v>
          </cell>
          <cell r="J3939">
            <v>14</v>
          </cell>
          <cell r="K3939">
            <v>2555830.1520002307</v>
          </cell>
        </row>
        <row r="3940">
          <cell r="D3940" t="str">
            <v xml:space="preserve">BPC04S-08 </v>
          </cell>
          <cell r="J3940">
            <v>20</v>
          </cell>
          <cell r="K3940">
            <v>2662153.2160000876</v>
          </cell>
        </row>
        <row r="3941">
          <cell r="D3941" t="str">
            <v xml:space="preserve">BPB07S-08 </v>
          </cell>
          <cell r="J3941">
            <v>13</v>
          </cell>
          <cell r="K3941">
            <v>2632502.0189986797</v>
          </cell>
        </row>
        <row r="3942">
          <cell r="D3942" t="str">
            <v xml:space="preserve">BPA02S-05 </v>
          </cell>
          <cell r="J3942">
            <v>20</v>
          </cell>
          <cell r="K3942">
            <v>2668708.127998584</v>
          </cell>
        </row>
        <row r="3943">
          <cell r="D3943" t="str">
            <v xml:space="preserve">NOM05S-04 </v>
          </cell>
          <cell r="J3943">
            <v>6</v>
          </cell>
          <cell r="K3943">
            <v>2678195.1620010892</v>
          </cell>
        </row>
        <row r="3944">
          <cell r="D3944" t="str">
            <v xml:space="preserve">BPB12S-03 </v>
          </cell>
          <cell r="J3944">
            <v>435</v>
          </cell>
          <cell r="K3944">
            <v>2609616.0959966015</v>
          </cell>
        </row>
        <row r="3945">
          <cell r="D3945" t="str">
            <v xml:space="preserve">BPB08S-09 </v>
          </cell>
          <cell r="J3945">
            <v>370</v>
          </cell>
          <cell r="K3945">
            <v>2245551.6119964654</v>
          </cell>
        </row>
        <row r="3946">
          <cell r="D3946" t="str">
            <v xml:space="preserve">BPB11S-22 </v>
          </cell>
          <cell r="J3946">
            <v>15</v>
          </cell>
          <cell r="K3946">
            <v>2630493.2190007064</v>
          </cell>
        </row>
        <row r="3947">
          <cell r="D3947" t="str">
            <v xml:space="preserve">BPB11S-10 </v>
          </cell>
          <cell r="J3947">
            <v>12</v>
          </cell>
          <cell r="K3947">
            <v>2406548.8320006989</v>
          </cell>
        </row>
        <row r="3948">
          <cell r="D3948" t="str">
            <v xml:space="preserve">BPC02S-04 </v>
          </cell>
          <cell r="J3948">
            <v>0</v>
          </cell>
          <cell r="K3948">
            <v>0</v>
          </cell>
        </row>
        <row r="3949">
          <cell r="D3949" t="str">
            <v xml:space="preserve">BPB04S-04 </v>
          </cell>
          <cell r="J3949">
            <v>409</v>
          </cell>
          <cell r="K3949">
            <v>2560859.8990120227</v>
          </cell>
        </row>
        <row r="3950">
          <cell r="D3950" t="str">
            <v xml:space="preserve">NOM01S-06 </v>
          </cell>
          <cell r="J3950">
            <v>426</v>
          </cell>
          <cell r="K3950">
            <v>2666788.3819916518</v>
          </cell>
        </row>
        <row r="3951">
          <cell r="D3951" t="str">
            <v xml:space="preserve">BPB09S-14 </v>
          </cell>
          <cell r="J3951">
            <v>0</v>
          </cell>
          <cell r="K3951">
            <v>0</v>
          </cell>
        </row>
        <row r="3952">
          <cell r="D3952" t="str">
            <v xml:space="preserve">BPB01S-03 </v>
          </cell>
          <cell r="J3952">
            <v>14</v>
          </cell>
          <cell r="K3952">
            <v>2520434.1749990825</v>
          </cell>
        </row>
        <row r="3953">
          <cell r="D3953" t="str">
            <v xml:space="preserve">NOM04S-03 </v>
          </cell>
          <cell r="J3953">
            <v>0</v>
          </cell>
          <cell r="K3953">
            <v>0</v>
          </cell>
        </row>
        <row r="3954">
          <cell r="D3954" t="str">
            <v xml:space="preserve">NOM02S-03 </v>
          </cell>
          <cell r="J3954">
            <v>417</v>
          </cell>
          <cell r="K3954">
            <v>2667186.2140063662</v>
          </cell>
        </row>
        <row r="3955">
          <cell r="D3955" t="str">
            <v xml:space="preserve">BPB05S-04 </v>
          </cell>
          <cell r="J3955">
            <v>439</v>
          </cell>
          <cell r="K3955">
            <v>2654490.1510012569</v>
          </cell>
        </row>
        <row r="3956">
          <cell r="D3956" t="str">
            <v xml:space="preserve">BPB11S-02 </v>
          </cell>
          <cell r="J3956">
            <v>431</v>
          </cell>
          <cell r="K3956">
            <v>2653775.4429952009</v>
          </cell>
        </row>
        <row r="3957">
          <cell r="D3957" t="str">
            <v xml:space="preserve">BPB02S-06 </v>
          </cell>
          <cell r="J3957">
            <v>434</v>
          </cell>
          <cell r="K3957">
            <v>2481213.6710010935</v>
          </cell>
        </row>
        <row r="3958">
          <cell r="D3958" t="str">
            <v xml:space="preserve">BPB10S-05 </v>
          </cell>
          <cell r="J3958"/>
          <cell r="K3958"/>
        </row>
        <row r="3959">
          <cell r="D3959" t="str">
            <v xml:space="preserve">BPB09S-09 </v>
          </cell>
          <cell r="J3959">
            <v>505</v>
          </cell>
          <cell r="K3959">
            <v>2596666.7419914622</v>
          </cell>
        </row>
        <row r="3960">
          <cell r="D3960" t="str">
            <v xml:space="preserve">BPB05S-12 </v>
          </cell>
          <cell r="J3960">
            <v>456</v>
          </cell>
          <cell r="K3960">
            <v>2647943.8850035658</v>
          </cell>
        </row>
        <row r="3961">
          <cell r="D3961" t="str">
            <v xml:space="preserve">BPA04S-09 </v>
          </cell>
          <cell r="J3961">
            <v>471</v>
          </cell>
          <cell r="K3961">
            <v>2538407.2989984183</v>
          </cell>
        </row>
        <row r="3962">
          <cell r="D3962" t="str">
            <v xml:space="preserve">BPC09S-02 </v>
          </cell>
          <cell r="J3962">
            <v>49</v>
          </cell>
          <cell r="K3962">
            <v>2631332.3219994083</v>
          </cell>
        </row>
        <row r="3963">
          <cell r="D3963" t="str">
            <v xml:space="preserve">BPA01S-03 </v>
          </cell>
          <cell r="J3963">
            <v>422</v>
          </cell>
          <cell r="K3963">
            <v>2514219.1610048292</v>
          </cell>
        </row>
        <row r="3964">
          <cell r="D3964" t="str">
            <v xml:space="preserve">TMV01S-05 </v>
          </cell>
          <cell r="J3964">
            <v>210</v>
          </cell>
          <cell r="K3964">
            <v>538718.68100005668</v>
          </cell>
        </row>
        <row r="3965">
          <cell r="D3965" t="str">
            <v xml:space="preserve">NOM02S-14 </v>
          </cell>
          <cell r="J3965">
            <v>29</v>
          </cell>
          <cell r="K3965">
            <v>2583019.0960009117</v>
          </cell>
        </row>
        <row r="3966">
          <cell r="D3966" t="str">
            <v xml:space="preserve">NOM03S-03 </v>
          </cell>
          <cell r="J3966">
            <v>26</v>
          </cell>
          <cell r="K3966">
            <v>2585263.6299979873</v>
          </cell>
        </row>
        <row r="3967">
          <cell r="D3967" t="str">
            <v xml:space="preserve">NOM02S-06 </v>
          </cell>
          <cell r="J3967">
            <v>25</v>
          </cell>
          <cell r="K3967">
            <v>2623028.1680021435</v>
          </cell>
        </row>
        <row r="3968">
          <cell r="D3968" t="str">
            <v xml:space="preserve">CAB01R-01 </v>
          </cell>
          <cell r="J3968">
            <v>13</v>
          </cell>
          <cell r="K3968">
            <v>2656051.3010007329</v>
          </cell>
        </row>
        <row r="3969">
          <cell r="D3969" t="str">
            <v xml:space="preserve">BSR02R-01 </v>
          </cell>
          <cell r="J3969">
            <v>133</v>
          </cell>
          <cell r="K3969">
            <v>2670930.8320006588</v>
          </cell>
        </row>
        <row r="3970">
          <cell r="D3970" t="str">
            <v xml:space="preserve">BSR02R-02 </v>
          </cell>
          <cell r="J3970">
            <v>4</v>
          </cell>
          <cell r="K3970">
            <v>2678264.785999828</v>
          </cell>
        </row>
        <row r="3971">
          <cell r="D3971" t="str">
            <v xml:space="preserve">BSP04R-03 </v>
          </cell>
          <cell r="J3971">
            <v>7</v>
          </cell>
          <cell r="K3971">
            <v>2678178.3820006996</v>
          </cell>
        </row>
        <row r="3972">
          <cell r="D3972" t="str">
            <v xml:space="preserve">BSR02R-05 </v>
          </cell>
          <cell r="J3972">
            <v>7</v>
          </cell>
          <cell r="K3972">
            <v>2652590.1769997086</v>
          </cell>
        </row>
        <row r="3973">
          <cell r="D3973" t="str">
            <v xml:space="preserve">CAB09R-01 </v>
          </cell>
          <cell r="J3973">
            <v>0</v>
          </cell>
          <cell r="K3973">
            <v>0</v>
          </cell>
        </row>
        <row r="3974">
          <cell r="D3974" t="str">
            <v xml:space="preserve">CPA06R-03 </v>
          </cell>
          <cell r="J3974">
            <v>8</v>
          </cell>
          <cell r="K3974">
            <v>2677856.2150012935</v>
          </cell>
        </row>
        <row r="3975">
          <cell r="D3975" t="str">
            <v xml:space="preserve">CPA02R-01 </v>
          </cell>
          <cell r="J3975">
            <v>232</v>
          </cell>
          <cell r="K3975">
            <v>2660944.4900074974</v>
          </cell>
        </row>
        <row r="3976">
          <cell r="D3976" t="str">
            <v xml:space="preserve">DNA07R-01 </v>
          </cell>
          <cell r="J3976">
            <v>34</v>
          </cell>
          <cell r="K3976">
            <v>2444859.6339996206</v>
          </cell>
        </row>
        <row r="3977">
          <cell r="D3977" t="str">
            <v xml:space="preserve">DNA09R-01 </v>
          </cell>
          <cell r="J3977">
            <v>379</v>
          </cell>
          <cell r="K3977">
            <v>2497081.8120078882</v>
          </cell>
        </row>
        <row r="3978">
          <cell r="D3978" t="str">
            <v xml:space="preserve">KDA01R-02 </v>
          </cell>
          <cell r="J3978">
            <v>126</v>
          </cell>
          <cell r="K3978">
            <v>2670966.6999953566</v>
          </cell>
        </row>
        <row r="3979">
          <cell r="D3979" t="str">
            <v xml:space="preserve">KHY02R-01 </v>
          </cell>
          <cell r="J3979">
            <v>0</v>
          </cell>
          <cell r="K3979">
            <v>0</v>
          </cell>
        </row>
        <row r="3980">
          <cell r="D3980" t="str">
            <v xml:space="preserve">LSA06R-01 </v>
          </cell>
          <cell r="J3980">
            <v>13</v>
          </cell>
          <cell r="K3980">
            <v>2677037.0339996181</v>
          </cell>
        </row>
        <row r="3981">
          <cell r="D3981" t="str">
            <v xml:space="preserve">LSA04R-01 </v>
          </cell>
          <cell r="J3981">
            <v>1</v>
          </cell>
          <cell r="K3981">
            <v>1824581.4030001173</v>
          </cell>
        </row>
        <row r="3982">
          <cell r="D3982" t="str">
            <v xml:space="preserve">LSA09R-01 </v>
          </cell>
          <cell r="J3982">
            <v>6</v>
          </cell>
          <cell r="K3982">
            <v>2678237.3499996029</v>
          </cell>
        </row>
        <row r="3983">
          <cell r="D3983" t="str">
            <v xml:space="preserve">LSA10R-01 </v>
          </cell>
          <cell r="J3983">
            <v>3</v>
          </cell>
          <cell r="K3983">
            <v>2678263.5559999617</v>
          </cell>
        </row>
        <row r="3984">
          <cell r="D3984" t="str">
            <v xml:space="preserve">LSA01R-01 </v>
          </cell>
          <cell r="J3984">
            <v>62</v>
          </cell>
          <cell r="K3984">
            <v>2666870.1970018912</v>
          </cell>
        </row>
        <row r="3985">
          <cell r="D3985" t="str">
            <v xml:space="preserve">LSA09R-05 </v>
          </cell>
          <cell r="J3985">
            <v>493</v>
          </cell>
          <cell r="K3985">
            <v>2592119.0470081754</v>
          </cell>
        </row>
        <row r="3986">
          <cell r="D3986" t="str">
            <v xml:space="preserve">LSA05R-01 </v>
          </cell>
          <cell r="J3986">
            <v>981</v>
          </cell>
          <cell r="K3986">
            <v>1497978.4239899134</v>
          </cell>
        </row>
        <row r="3987">
          <cell r="D3987" t="str">
            <v xml:space="preserve">PBA01R-01 </v>
          </cell>
          <cell r="J3987">
            <v>12</v>
          </cell>
          <cell r="K3987">
            <v>2568280.3279998014</v>
          </cell>
        </row>
        <row r="3988">
          <cell r="D3988" t="str">
            <v xml:space="preserve">PBA11R-02 </v>
          </cell>
          <cell r="J3988">
            <v>15</v>
          </cell>
          <cell r="K3988">
            <v>2675559.3549999408</v>
          </cell>
        </row>
        <row r="3989">
          <cell r="D3989" t="str">
            <v xml:space="preserve">PBA11R-01 </v>
          </cell>
          <cell r="J3989">
            <v>7</v>
          </cell>
          <cell r="K3989">
            <v>2651042.1850006795</v>
          </cell>
        </row>
        <row r="3990">
          <cell r="D3990" t="str">
            <v>PBB04R-02</v>
          </cell>
          <cell r="J3990">
            <v>0</v>
          </cell>
          <cell r="K3990">
            <v>0</v>
          </cell>
        </row>
        <row r="3991">
          <cell r="D3991" t="str">
            <v xml:space="preserve">PBB01R-01 </v>
          </cell>
          <cell r="J3991">
            <v>14</v>
          </cell>
          <cell r="K3991">
            <v>1400173.4460006002</v>
          </cell>
        </row>
        <row r="3992">
          <cell r="D3992" t="str">
            <v xml:space="preserve">PBB01R-02 </v>
          </cell>
          <cell r="J3992">
            <v>13</v>
          </cell>
          <cell r="K3992">
            <v>2672697.2610007273</v>
          </cell>
        </row>
        <row r="3993">
          <cell r="D3993" t="str">
            <v xml:space="preserve">PDA10R-01 </v>
          </cell>
          <cell r="J3993">
            <v>10</v>
          </cell>
          <cell r="K3993">
            <v>2678085.2390004555</v>
          </cell>
        </row>
        <row r="3994">
          <cell r="D3994" t="str">
            <v xml:space="preserve">KUA10R-01 </v>
          </cell>
          <cell r="J3994">
            <v>6</v>
          </cell>
          <cell r="K3994">
            <v>2670203.372999467</v>
          </cell>
        </row>
        <row r="3995">
          <cell r="D3995" t="str">
            <v xml:space="preserve">PNA10R-01 </v>
          </cell>
          <cell r="J3995">
            <v>7</v>
          </cell>
          <cell r="K3995">
            <v>2678163.7529988773</v>
          </cell>
        </row>
        <row r="3996">
          <cell r="D3996" t="str">
            <v xml:space="preserve">PTH01R-01 </v>
          </cell>
          <cell r="J3996">
            <v>15</v>
          </cell>
          <cell r="K3996">
            <v>2674682.1940006921</v>
          </cell>
        </row>
        <row r="3997">
          <cell r="D3997" t="str">
            <v xml:space="preserve">PTR01R-02 </v>
          </cell>
          <cell r="J3997">
            <v>20</v>
          </cell>
          <cell r="K3997">
            <v>2645621.4940013364</v>
          </cell>
        </row>
        <row r="3998">
          <cell r="D3998" t="str">
            <v xml:space="preserve">PTS02R-01 </v>
          </cell>
          <cell r="J3998">
            <v>21</v>
          </cell>
          <cell r="K3998">
            <v>2502609.3850007979</v>
          </cell>
        </row>
        <row r="3999">
          <cell r="D3999" t="str">
            <v xml:space="preserve">PTS07R-01 </v>
          </cell>
          <cell r="J3999">
            <v>5</v>
          </cell>
          <cell r="K3999">
            <v>2394499.7160001192</v>
          </cell>
        </row>
        <row r="4000">
          <cell r="D4000" t="str">
            <v xml:space="preserve">RBB09R-01 </v>
          </cell>
          <cell r="J4000">
            <v>11</v>
          </cell>
          <cell r="K4000">
            <v>2652959.5409990754</v>
          </cell>
        </row>
        <row r="4001">
          <cell r="D4001" t="str">
            <v xml:space="preserve">CBN05R-04 </v>
          </cell>
          <cell r="J4001">
            <v>6</v>
          </cell>
          <cell r="K4001">
            <v>2678143.4670001036</v>
          </cell>
        </row>
        <row r="4002">
          <cell r="D4002" t="str">
            <v xml:space="preserve">RBC03R-01 </v>
          </cell>
          <cell r="J4002">
            <v>277</v>
          </cell>
          <cell r="K4002">
            <v>2101260.0200024201</v>
          </cell>
        </row>
        <row r="4003">
          <cell r="D4003" t="str">
            <v xml:space="preserve">CBN05R-01 </v>
          </cell>
          <cell r="J4003">
            <v>12</v>
          </cell>
          <cell r="K4003">
            <v>2657044.5220008725</v>
          </cell>
        </row>
        <row r="4004">
          <cell r="D4004" t="str">
            <v xml:space="preserve">RBB05R-01 </v>
          </cell>
          <cell r="J4004">
            <v>103</v>
          </cell>
          <cell r="K4004">
            <v>2635019.0289965831</v>
          </cell>
        </row>
        <row r="4005">
          <cell r="D4005" t="str">
            <v xml:space="preserve">CBN06R-01 </v>
          </cell>
          <cell r="J4005">
            <v>6</v>
          </cell>
          <cell r="K4005">
            <v>2678190.4009992024</v>
          </cell>
        </row>
        <row r="4006">
          <cell r="D4006" t="str">
            <v xml:space="preserve">XPA04R-01 </v>
          </cell>
          <cell r="J4006">
            <v>5</v>
          </cell>
          <cell r="K4006">
            <v>2678132.9790000105</v>
          </cell>
        </row>
        <row r="4007">
          <cell r="D4007" t="str">
            <v xml:space="preserve">CPA10R-02 </v>
          </cell>
          <cell r="J4007">
            <v>13</v>
          </cell>
          <cell r="K4007">
            <v>2642249.4800009066</v>
          </cell>
        </row>
        <row r="4008">
          <cell r="D4008" t="str">
            <v xml:space="preserve">RNA03R-01 </v>
          </cell>
          <cell r="J4008">
            <v>7</v>
          </cell>
          <cell r="K4008">
            <v>2657184.0280008735</v>
          </cell>
        </row>
        <row r="4009">
          <cell r="D4009" t="str">
            <v xml:space="preserve">CPA10R-05 </v>
          </cell>
          <cell r="J4009">
            <v>7</v>
          </cell>
          <cell r="K4009">
            <v>2524183.7289999705</v>
          </cell>
        </row>
        <row r="4010">
          <cell r="D4010" t="str">
            <v xml:space="preserve">RNA04R-01 </v>
          </cell>
          <cell r="J4010">
            <v>196</v>
          </cell>
          <cell r="K4010">
            <v>2669625.1589994645</v>
          </cell>
        </row>
        <row r="4011">
          <cell r="D4011" t="str">
            <v xml:space="preserve">RNA05R-02 </v>
          </cell>
          <cell r="J4011">
            <v>0</v>
          </cell>
          <cell r="K4011">
            <v>0</v>
          </cell>
        </row>
        <row r="4012">
          <cell r="D4012" t="str">
            <v xml:space="preserve">CPA08R-05 </v>
          </cell>
          <cell r="J4012">
            <v>5506</v>
          </cell>
          <cell r="K4012">
            <v>1697167.9090517806</v>
          </cell>
        </row>
        <row r="4013">
          <cell r="D4013" t="str">
            <v xml:space="preserve">RNB05R-02 </v>
          </cell>
          <cell r="J4013">
            <v>4</v>
          </cell>
          <cell r="K4013">
            <v>2678233.418999752</v>
          </cell>
        </row>
        <row r="4014">
          <cell r="D4014" t="str">
            <v xml:space="preserve">PTS09R-01 </v>
          </cell>
          <cell r="J4014">
            <v>38</v>
          </cell>
          <cell r="K4014">
            <v>2671287.2179982252</v>
          </cell>
        </row>
        <row r="4015">
          <cell r="D4015" t="str">
            <v xml:space="preserve">RNB10R-01 </v>
          </cell>
          <cell r="J4015">
            <v>6</v>
          </cell>
          <cell r="K4015">
            <v>2678226.3349995017</v>
          </cell>
        </row>
        <row r="4016">
          <cell r="D4016" t="str">
            <v xml:space="preserve">SSA10R-01 </v>
          </cell>
          <cell r="J4016">
            <v>29</v>
          </cell>
          <cell r="K4016">
            <v>2676776.3600017643</v>
          </cell>
        </row>
        <row r="4017">
          <cell r="D4017" t="str">
            <v xml:space="preserve">PTH09R-01 </v>
          </cell>
          <cell r="J4017">
            <v>12</v>
          </cell>
          <cell r="K4017">
            <v>2677970.267000352</v>
          </cell>
        </row>
        <row r="4018">
          <cell r="D4018" t="str">
            <v xml:space="preserve">DNA01R-01 </v>
          </cell>
          <cell r="J4018">
            <v>18</v>
          </cell>
          <cell r="K4018">
            <v>2609083.6420009844</v>
          </cell>
        </row>
        <row r="4019">
          <cell r="D4019" t="str">
            <v xml:space="preserve">DNA08R-02 </v>
          </cell>
          <cell r="J4019">
            <v>9</v>
          </cell>
          <cell r="K4019">
            <v>2677936.2520005321</v>
          </cell>
        </row>
        <row r="4020">
          <cell r="D4020" t="str">
            <v xml:space="preserve">DNA01R-02 </v>
          </cell>
          <cell r="J4020">
            <v>20</v>
          </cell>
          <cell r="K4020">
            <v>2607523.0460004648</v>
          </cell>
        </row>
        <row r="4021">
          <cell r="D4021" t="str">
            <v xml:space="preserve">DNA06R-01 </v>
          </cell>
          <cell r="J4021">
            <v>18</v>
          </cell>
          <cell r="K4021">
            <v>2477417.0870010741</v>
          </cell>
        </row>
        <row r="4022">
          <cell r="D4022" t="str">
            <v xml:space="preserve">RBB09R-04 </v>
          </cell>
          <cell r="J4022">
            <v>7</v>
          </cell>
          <cell r="K4022">
            <v>2676294.356000307</v>
          </cell>
        </row>
        <row r="4023">
          <cell r="D4023" t="str">
            <v xml:space="preserve">RBB04R-02 </v>
          </cell>
          <cell r="J4023">
            <v>28</v>
          </cell>
          <cell r="K4023">
            <v>2668286.3230004674</v>
          </cell>
        </row>
        <row r="4024">
          <cell r="D4024" t="str">
            <v xml:space="preserve">RBC04R-02 </v>
          </cell>
          <cell r="J4024">
            <v>17</v>
          </cell>
          <cell r="K4024">
            <v>2671634.1830004472</v>
          </cell>
        </row>
        <row r="4025">
          <cell r="D4025" t="str">
            <v xml:space="preserve">RBB04R-01 </v>
          </cell>
          <cell r="J4025">
            <v>48</v>
          </cell>
          <cell r="K4025">
            <v>2597446.1459973129</v>
          </cell>
        </row>
        <row r="4026">
          <cell r="D4026" t="str">
            <v xml:space="preserve">RBB07R-01 </v>
          </cell>
          <cell r="J4026">
            <v>63</v>
          </cell>
          <cell r="K4026">
            <v>2491858.6160032544</v>
          </cell>
        </row>
        <row r="4027">
          <cell r="D4027" t="str">
            <v xml:space="preserve">PTS05R-01 </v>
          </cell>
          <cell r="J4027">
            <v>7</v>
          </cell>
          <cell r="K4027">
            <v>2678087.1200007387</v>
          </cell>
        </row>
        <row r="4028">
          <cell r="D4028" t="str">
            <v xml:space="preserve">CBN02R-02 </v>
          </cell>
          <cell r="J4028">
            <v>24</v>
          </cell>
          <cell r="K4028">
            <v>2668525.2590001561</v>
          </cell>
        </row>
        <row r="4029">
          <cell r="D4029" t="str">
            <v xml:space="preserve">DNA08R-01 </v>
          </cell>
          <cell r="J4029">
            <v>38</v>
          </cell>
          <cell r="K4029">
            <v>2507664.4200009294</v>
          </cell>
        </row>
        <row r="4030">
          <cell r="D4030" t="str">
            <v xml:space="preserve">PTH04R-01 </v>
          </cell>
          <cell r="J4030">
            <v>40</v>
          </cell>
          <cell r="K4030">
            <v>2671648.8829992944</v>
          </cell>
        </row>
        <row r="4031">
          <cell r="D4031" t="str">
            <v xml:space="preserve">PBA07R-01 </v>
          </cell>
          <cell r="J4031">
            <v>7</v>
          </cell>
          <cell r="K4031">
            <v>890365.05500050262</v>
          </cell>
        </row>
        <row r="4032">
          <cell r="D4032" t="str">
            <v>KDA01R-04</v>
          </cell>
          <cell r="J4032">
            <v>482</v>
          </cell>
          <cell r="K4032">
            <v>2649201.8710111035</v>
          </cell>
        </row>
        <row r="4033">
          <cell r="D4033" t="str">
            <v xml:space="preserve">PBA06R-01 </v>
          </cell>
          <cell r="J4033">
            <v>9</v>
          </cell>
          <cell r="K4033">
            <v>2644648.0789998081</v>
          </cell>
        </row>
        <row r="4034">
          <cell r="D4034" t="str">
            <v>KDA02R-01</v>
          </cell>
          <cell r="J4034">
            <v>90</v>
          </cell>
          <cell r="K4034">
            <v>2674456.3970000949</v>
          </cell>
        </row>
        <row r="4035">
          <cell r="D4035" t="str">
            <v xml:space="preserve">CAB07R-01 </v>
          </cell>
          <cell r="J4035">
            <v>8</v>
          </cell>
          <cell r="K4035">
            <v>2408189.8990003159</v>
          </cell>
        </row>
        <row r="4036">
          <cell r="D4036" t="str">
            <v xml:space="preserve">KUA04R-01 </v>
          </cell>
          <cell r="J4036">
            <v>5</v>
          </cell>
          <cell r="K4036">
            <v>2678264.496000018</v>
          </cell>
        </row>
        <row r="4037">
          <cell r="D4037" t="str">
            <v xml:space="preserve">PDA04R-01 </v>
          </cell>
          <cell r="J4037">
            <v>4</v>
          </cell>
          <cell r="K4037">
            <v>2678204.9630009104</v>
          </cell>
        </row>
        <row r="4038">
          <cell r="D4038" t="str">
            <v>BSP07R-01</v>
          </cell>
          <cell r="J4038">
            <v>970</v>
          </cell>
          <cell r="K4038">
            <v>2653487.14399694</v>
          </cell>
        </row>
        <row r="4039">
          <cell r="D4039" t="str">
            <v xml:space="preserve">TSE01R-02 </v>
          </cell>
          <cell r="J4039">
            <v>13</v>
          </cell>
          <cell r="K4039">
            <v>2637988.4950006614</v>
          </cell>
        </row>
        <row r="4040">
          <cell r="D4040" t="str">
            <v>TSE04R-01</v>
          </cell>
          <cell r="J4040">
            <v>112</v>
          </cell>
          <cell r="K4040">
            <v>1565596.6399996541</v>
          </cell>
        </row>
        <row r="4041">
          <cell r="D4041" t="str">
            <v xml:space="preserve">CPA04R-03 </v>
          </cell>
          <cell r="J4041">
            <v>4</v>
          </cell>
          <cell r="K4041">
            <v>2678200.6269998616</v>
          </cell>
        </row>
        <row r="4042">
          <cell r="D4042" t="str">
            <v xml:space="preserve">CPA10R-01 </v>
          </cell>
          <cell r="J4042">
            <v>6</v>
          </cell>
          <cell r="K4042">
            <v>2678171.4500006055</v>
          </cell>
        </row>
        <row r="4043">
          <cell r="D4043" t="str">
            <v xml:space="preserve">CPA04R-01 </v>
          </cell>
          <cell r="J4043">
            <v>3</v>
          </cell>
          <cell r="K4043">
            <v>2678271.6129996115</v>
          </cell>
        </row>
        <row r="4044">
          <cell r="D4044" t="str">
            <v xml:space="preserve">CPB07R-03 </v>
          </cell>
          <cell r="J4044">
            <v>10</v>
          </cell>
          <cell r="K4044">
            <v>2448440.4830012703</v>
          </cell>
        </row>
        <row r="4045">
          <cell r="D4045" t="str">
            <v xml:space="preserve">CPB09R-03 </v>
          </cell>
          <cell r="J4045">
            <v>8</v>
          </cell>
          <cell r="K4045">
            <v>2656958.5339997895</v>
          </cell>
        </row>
        <row r="4046">
          <cell r="D4046" t="str">
            <v xml:space="preserve">LSA01R-03 </v>
          </cell>
          <cell r="J4046">
            <v>5</v>
          </cell>
          <cell r="K4046">
            <v>2678205.545999785</v>
          </cell>
        </row>
        <row r="4047">
          <cell r="D4047" t="str">
            <v xml:space="preserve">KUR01R-03 </v>
          </cell>
          <cell r="J4047">
            <v>276</v>
          </cell>
          <cell r="K4047">
            <v>2669393.7720045447</v>
          </cell>
        </row>
        <row r="4048">
          <cell r="D4048" t="str">
            <v xml:space="preserve">LSA07R-04 </v>
          </cell>
          <cell r="J4048">
            <v>3</v>
          </cell>
          <cell r="K4048">
            <v>2678268.6330004362</v>
          </cell>
        </row>
        <row r="4049">
          <cell r="D4049" t="str">
            <v xml:space="preserve">LSA09R-04 </v>
          </cell>
          <cell r="J4049">
            <v>6</v>
          </cell>
          <cell r="K4049">
            <v>2678123.2370001962</v>
          </cell>
        </row>
        <row r="4050">
          <cell r="D4050" t="str">
            <v xml:space="preserve">RNA03R-02 </v>
          </cell>
          <cell r="J4050">
            <v>9</v>
          </cell>
          <cell r="K4050">
            <v>2615161.3970007515</v>
          </cell>
        </row>
        <row r="4051">
          <cell r="D4051" t="str">
            <v xml:space="preserve">PNA04R-01 </v>
          </cell>
          <cell r="J4051">
            <v>4</v>
          </cell>
          <cell r="K4051">
            <v>2678262.783000106</v>
          </cell>
        </row>
        <row r="4052">
          <cell r="D4052" t="str">
            <v xml:space="preserve">TSE09R-01 </v>
          </cell>
          <cell r="J4052">
            <v>8</v>
          </cell>
          <cell r="K4052">
            <v>2677640.869000135</v>
          </cell>
        </row>
        <row r="4053">
          <cell r="D4053" t="str">
            <v xml:space="preserve">BSR01R-07 </v>
          </cell>
          <cell r="J4053">
            <v>5</v>
          </cell>
          <cell r="K4053">
            <v>2678254.2609990807</v>
          </cell>
        </row>
        <row r="4054">
          <cell r="D4054" t="str">
            <v xml:space="preserve">RBA07R-01 </v>
          </cell>
          <cell r="J4054">
            <v>137</v>
          </cell>
          <cell r="K4054">
            <v>2582534.8390023457</v>
          </cell>
        </row>
        <row r="4055">
          <cell r="D4055" t="str">
            <v xml:space="preserve">DNA09R-02 </v>
          </cell>
          <cell r="J4055">
            <v>16</v>
          </cell>
          <cell r="K4055">
            <v>2268997.8140003979</v>
          </cell>
        </row>
        <row r="4056">
          <cell r="D4056" t="str">
            <v xml:space="preserve">SSA05R-01 </v>
          </cell>
          <cell r="J4056">
            <v>109</v>
          </cell>
          <cell r="K4056">
            <v>2417232.3529968504</v>
          </cell>
        </row>
        <row r="4057">
          <cell r="D4057" t="str">
            <v xml:space="preserve">PTH04R-02 </v>
          </cell>
          <cell r="J4057">
            <v>26</v>
          </cell>
          <cell r="K4057">
            <v>2611298.2230009511</v>
          </cell>
        </row>
        <row r="4058">
          <cell r="D4058" t="str">
            <v xml:space="preserve">HUC05R-01 </v>
          </cell>
          <cell r="J4058">
            <v>8</v>
          </cell>
          <cell r="K4058">
            <v>2656211.3430000376</v>
          </cell>
        </row>
        <row r="4059">
          <cell r="D4059" t="str">
            <v xml:space="preserve">DNA05R-02 </v>
          </cell>
          <cell r="J4059">
            <v>29</v>
          </cell>
          <cell r="K4059">
            <v>2673104.6309999423</v>
          </cell>
        </row>
        <row r="4060">
          <cell r="D4060" t="str">
            <v xml:space="preserve">HUB08R-01 </v>
          </cell>
          <cell r="J4060">
            <v>118</v>
          </cell>
          <cell r="K4060">
            <v>2637353.1510022469</v>
          </cell>
        </row>
        <row r="4061">
          <cell r="D4061" t="str">
            <v xml:space="preserve">PNA09R-02 </v>
          </cell>
          <cell r="J4061">
            <v>6</v>
          </cell>
          <cell r="K4061">
            <v>2678191.7970009847</v>
          </cell>
        </row>
        <row r="4062">
          <cell r="D4062" t="str">
            <v xml:space="preserve">KDA01R-08 </v>
          </cell>
          <cell r="J4062">
            <v>176</v>
          </cell>
          <cell r="K4062">
            <v>2669411.5500041982</v>
          </cell>
        </row>
        <row r="4063">
          <cell r="D4063" t="str">
            <v xml:space="preserve">KUA07R-02 </v>
          </cell>
          <cell r="J4063">
            <v>70</v>
          </cell>
          <cell r="K4063">
            <v>2674716.3500050781</v>
          </cell>
        </row>
        <row r="4064">
          <cell r="D4064" t="str">
            <v xml:space="preserve">PDA03R-01 </v>
          </cell>
          <cell r="J4064">
            <v>569</v>
          </cell>
          <cell r="K4064">
            <v>2674845.8849938586</v>
          </cell>
        </row>
        <row r="4065">
          <cell r="D4065" t="str">
            <v xml:space="preserve">RBC02R-01 </v>
          </cell>
          <cell r="J4065">
            <v>14</v>
          </cell>
          <cell r="K4065">
            <v>2673684.8880014615</v>
          </cell>
        </row>
        <row r="4066">
          <cell r="D4066" t="str">
            <v xml:space="preserve">RBB09R-02 </v>
          </cell>
          <cell r="J4066">
            <v>9</v>
          </cell>
          <cell r="K4066">
            <v>2672773.1809985591</v>
          </cell>
        </row>
        <row r="4067">
          <cell r="D4067" t="str">
            <v xml:space="preserve">CPA02R-08 </v>
          </cell>
          <cell r="J4067">
            <v>5</v>
          </cell>
          <cell r="K4067">
            <v>2678036.2940002698</v>
          </cell>
        </row>
        <row r="4068">
          <cell r="D4068" t="str">
            <v xml:space="preserve">CPA09R-02 </v>
          </cell>
          <cell r="J4068">
            <v>19</v>
          </cell>
          <cell r="K4068">
            <v>2329473.0989998206</v>
          </cell>
        </row>
        <row r="4069">
          <cell r="D4069" t="str">
            <v xml:space="preserve">CPA10R-04 </v>
          </cell>
          <cell r="J4069">
            <v>4</v>
          </cell>
          <cell r="K4069">
            <v>2678203.6020000698</v>
          </cell>
        </row>
        <row r="4070">
          <cell r="D4070" t="str">
            <v xml:space="preserve">HUC03R-02 </v>
          </cell>
          <cell r="J4070">
            <v>7</v>
          </cell>
          <cell r="K4070">
            <v>2677171.2349998532</v>
          </cell>
        </row>
        <row r="4071">
          <cell r="D4071" t="str">
            <v xml:space="preserve">PBB04R-01 </v>
          </cell>
          <cell r="J4071">
            <v>18</v>
          </cell>
          <cell r="K4071">
            <v>2674009.7880012821</v>
          </cell>
        </row>
        <row r="4072">
          <cell r="D4072" t="str">
            <v xml:space="preserve">LSA07R-02 </v>
          </cell>
          <cell r="J4072">
            <v>6</v>
          </cell>
          <cell r="K4072">
            <v>2677169.5230007404</v>
          </cell>
        </row>
        <row r="4073">
          <cell r="D4073" t="str">
            <v xml:space="preserve">CBN03R-02 </v>
          </cell>
          <cell r="J4073">
            <v>8</v>
          </cell>
          <cell r="K4073">
            <v>2678106.0610001441</v>
          </cell>
        </row>
        <row r="4074">
          <cell r="D4074" t="str">
            <v xml:space="preserve">PTR02R-02 </v>
          </cell>
          <cell r="J4074">
            <v>18</v>
          </cell>
          <cell r="K4074">
            <v>2473378.0150007922</v>
          </cell>
        </row>
        <row r="4075">
          <cell r="D4075" t="str">
            <v xml:space="preserve">RBB04R-03 </v>
          </cell>
          <cell r="J4075">
            <v>24</v>
          </cell>
          <cell r="K4075">
            <v>2668895.0630004052</v>
          </cell>
        </row>
        <row r="4076">
          <cell r="D4076" t="str">
            <v xml:space="preserve">PBB04R-03 </v>
          </cell>
          <cell r="J4076">
            <v>9</v>
          </cell>
          <cell r="K4076">
            <v>2674630.4559992859</v>
          </cell>
        </row>
        <row r="4077">
          <cell r="D4077" t="str">
            <v xml:space="preserve">CAB03R-02 </v>
          </cell>
          <cell r="J4077">
            <v>713</v>
          </cell>
          <cell r="K4077">
            <v>533256.73000775278</v>
          </cell>
        </row>
        <row r="4078">
          <cell r="D4078" t="str">
            <v xml:space="preserve">KUA09R-03 </v>
          </cell>
          <cell r="J4078">
            <v>7</v>
          </cell>
          <cell r="K4078">
            <v>2674742.8810005309</v>
          </cell>
        </row>
        <row r="4079">
          <cell r="D4079" t="str">
            <v xml:space="preserve">CPA01R-01 </v>
          </cell>
          <cell r="J4079">
            <v>4</v>
          </cell>
          <cell r="K4079">
            <v>1502688.182001072</v>
          </cell>
        </row>
        <row r="4080">
          <cell r="D4080" t="str">
            <v xml:space="preserve">CAB09R-02 </v>
          </cell>
          <cell r="J4080">
            <v>0</v>
          </cell>
          <cell r="K4080">
            <v>0</v>
          </cell>
        </row>
        <row r="4081">
          <cell r="D4081" t="str">
            <v xml:space="preserve">CAB10R-02 </v>
          </cell>
          <cell r="J4081">
            <v>4</v>
          </cell>
          <cell r="K4081">
            <v>2678261.2589997472</v>
          </cell>
        </row>
        <row r="4082">
          <cell r="D4082" t="str">
            <v xml:space="preserve">KUR08R-03 </v>
          </cell>
          <cell r="J4082">
            <v>426</v>
          </cell>
          <cell r="K4082">
            <v>2666956.3840010902</v>
          </cell>
        </row>
        <row r="4083">
          <cell r="D4083" t="str">
            <v xml:space="preserve">PBA05R-01 </v>
          </cell>
          <cell r="J4083">
            <v>15</v>
          </cell>
          <cell r="K4083">
            <v>2675634.9710006034</v>
          </cell>
        </row>
        <row r="4084">
          <cell r="D4084" t="str">
            <v xml:space="preserve">RBB08R-02 </v>
          </cell>
          <cell r="J4084">
            <v>603</v>
          </cell>
          <cell r="K4084">
            <v>2653351.2660060776</v>
          </cell>
        </row>
        <row r="4085">
          <cell r="D4085" t="str">
            <v xml:space="preserve">PBA06R-02 </v>
          </cell>
          <cell r="J4085">
            <v>1074</v>
          </cell>
          <cell r="K4085">
            <v>2645347.195983259</v>
          </cell>
        </row>
        <row r="4086">
          <cell r="D4086" t="str">
            <v xml:space="preserve">HUU03R-04 </v>
          </cell>
          <cell r="J4086">
            <v>462</v>
          </cell>
          <cell r="K4086">
            <v>2660974.4380037533</v>
          </cell>
        </row>
        <row r="4087">
          <cell r="D4087" t="str">
            <v xml:space="preserve">TSE05R-01 </v>
          </cell>
          <cell r="J4087">
            <v>457</v>
          </cell>
          <cell r="K4087">
            <v>2658319.6350026177</v>
          </cell>
        </row>
        <row r="4088">
          <cell r="D4088" t="str">
            <v xml:space="preserve">LSA03R-05 </v>
          </cell>
          <cell r="J4088">
            <v>204</v>
          </cell>
          <cell r="K4088">
            <v>2671372.4400000181</v>
          </cell>
        </row>
        <row r="4089">
          <cell r="D4089" t="str">
            <v xml:space="preserve">LSA09R-07 </v>
          </cell>
          <cell r="J4089">
            <v>0</v>
          </cell>
          <cell r="K4089">
            <v>0</v>
          </cell>
        </row>
        <row r="4090">
          <cell r="D4090" t="str">
            <v xml:space="preserve">LSA10R-05 </v>
          </cell>
          <cell r="J4090">
            <v>643</v>
          </cell>
          <cell r="K4090">
            <v>2663182.2830194607</v>
          </cell>
        </row>
        <row r="4091">
          <cell r="D4091" t="str">
            <v xml:space="preserve">CPA08R-02 </v>
          </cell>
          <cell r="J4091">
            <v>643</v>
          </cell>
          <cell r="K4091">
            <v>2662368.0020000087</v>
          </cell>
        </row>
        <row r="4092">
          <cell r="D4092" t="str">
            <v xml:space="preserve">XPA04R-02 </v>
          </cell>
          <cell r="J4092">
            <v>644</v>
          </cell>
          <cell r="K4092">
            <v>2655654.1550062364</v>
          </cell>
        </row>
        <row r="4093">
          <cell r="D4093" t="str">
            <v xml:space="preserve">XPA01R-03 </v>
          </cell>
          <cell r="J4093">
            <v>192</v>
          </cell>
          <cell r="K4093">
            <v>2668340.3320007958</v>
          </cell>
        </row>
        <row r="4094">
          <cell r="D4094" t="str">
            <v xml:space="preserve">PTH04R-05 </v>
          </cell>
          <cell r="J4094">
            <v>705</v>
          </cell>
          <cell r="K4094">
            <v>2647048.4369882382</v>
          </cell>
        </row>
        <row r="4095">
          <cell r="D4095" t="str">
            <v xml:space="preserve">RNA06R-01 </v>
          </cell>
          <cell r="J4095">
            <v>195</v>
          </cell>
          <cell r="K4095">
            <v>2660775.189999165</v>
          </cell>
        </row>
        <row r="4096">
          <cell r="D4096" t="str">
            <v xml:space="preserve">RNB04R-01 </v>
          </cell>
          <cell r="J4096">
            <v>183</v>
          </cell>
          <cell r="K4096">
            <v>2669201.0150071699</v>
          </cell>
        </row>
        <row r="4097">
          <cell r="D4097" t="str">
            <v xml:space="preserve">RNB09R-03 </v>
          </cell>
          <cell r="J4097">
            <v>244</v>
          </cell>
          <cell r="K4097">
            <v>2666497.4969991948</v>
          </cell>
        </row>
        <row r="4098">
          <cell r="D4098" t="str">
            <v xml:space="preserve">RBB03BR-01 </v>
          </cell>
          <cell r="J4098">
            <v>0</v>
          </cell>
          <cell r="K4098">
            <v>0</v>
          </cell>
        </row>
        <row r="4099">
          <cell r="D4099" t="str">
            <v xml:space="preserve">RBB04BR-01 </v>
          </cell>
          <cell r="J4099">
            <v>0</v>
          </cell>
          <cell r="K4099">
            <v>0</v>
          </cell>
        </row>
        <row r="4100">
          <cell r="D4100" t="str">
            <v xml:space="preserve">RBB07BR-01 </v>
          </cell>
          <cell r="J4100">
            <v>0</v>
          </cell>
          <cell r="K4100">
            <v>0</v>
          </cell>
        </row>
        <row r="4101">
          <cell r="D4101" t="str">
            <v xml:space="preserve">KUA01R-04 </v>
          </cell>
          <cell r="J4101">
            <v>0</v>
          </cell>
          <cell r="K4101">
            <v>0</v>
          </cell>
        </row>
        <row r="4102">
          <cell r="D4102" t="str">
            <v xml:space="preserve">RNA03R-03 </v>
          </cell>
          <cell r="J4102">
            <v>369</v>
          </cell>
          <cell r="K4102">
            <v>1509447.9679989628</v>
          </cell>
        </row>
        <row r="4103">
          <cell r="D4103" t="str">
            <v xml:space="preserve">RNA05R-03 </v>
          </cell>
          <cell r="J4103">
            <v>2334</v>
          </cell>
          <cell r="K4103">
            <v>2577111.5970122628</v>
          </cell>
        </row>
        <row r="4104">
          <cell r="D4104" t="str">
            <v xml:space="preserve">KHY06R-03 </v>
          </cell>
          <cell r="J4104">
            <v>127</v>
          </cell>
          <cell r="K4104">
            <v>2670874.0699952468</v>
          </cell>
        </row>
        <row r="4105">
          <cell r="D4105" t="str">
            <v xml:space="preserve">CPA08R-03 </v>
          </cell>
          <cell r="J4105">
            <v>154</v>
          </cell>
          <cell r="K4105">
            <v>2661806.5250018612</v>
          </cell>
        </row>
        <row r="4106">
          <cell r="D4106" t="str">
            <v xml:space="preserve">BSP01R-02 </v>
          </cell>
          <cell r="J4106"/>
          <cell r="K4106"/>
        </row>
        <row r="4107">
          <cell r="D4107" t="str">
            <v xml:space="preserve">BSP09R-01 </v>
          </cell>
          <cell r="J4107">
            <v>119</v>
          </cell>
          <cell r="K4107">
            <v>2670933.341998863</v>
          </cell>
        </row>
        <row r="4108">
          <cell r="D4108" t="str">
            <v xml:space="preserve">RNA03R-04 </v>
          </cell>
          <cell r="J4108">
            <v>0</v>
          </cell>
          <cell r="K4108">
            <v>0</v>
          </cell>
        </row>
        <row r="4109">
          <cell r="D4109" t="str">
            <v xml:space="preserve">RNA05R-01 </v>
          </cell>
          <cell r="J4109">
            <v>188</v>
          </cell>
          <cell r="K4109">
            <v>2669030.5199973984</v>
          </cell>
        </row>
        <row r="4110">
          <cell r="D4110" t="str">
            <v xml:space="preserve">RNB09R-01 </v>
          </cell>
          <cell r="J4110">
            <v>950</v>
          </cell>
          <cell r="K4110">
            <v>2652399.24100684</v>
          </cell>
        </row>
        <row r="4111">
          <cell r="D4111" t="str">
            <v xml:space="preserve">CBN02R-01  </v>
          </cell>
          <cell r="J4111">
            <v>1696</v>
          </cell>
          <cell r="K4111">
            <v>2497306.5229816362</v>
          </cell>
        </row>
        <row r="4112">
          <cell r="D4112" t="str">
            <v xml:space="preserve">RNB05R-03 </v>
          </cell>
          <cell r="J4112">
            <v>202</v>
          </cell>
          <cell r="K4112">
            <v>2670851.0869996855</v>
          </cell>
        </row>
        <row r="4113">
          <cell r="D4113" t="str">
            <v xml:space="preserve">XPA02R-03 </v>
          </cell>
          <cell r="J4113">
            <v>673</v>
          </cell>
          <cell r="K4113">
            <v>2578447.3800065462</v>
          </cell>
        </row>
        <row r="4114">
          <cell r="D4114" t="str">
            <v xml:space="preserve">XPA01R-05 </v>
          </cell>
          <cell r="J4114">
            <v>219</v>
          </cell>
          <cell r="K4114">
            <v>2624077.8009995352</v>
          </cell>
        </row>
        <row r="4115">
          <cell r="D4115" t="str">
            <v xml:space="preserve">XPA02R-04 </v>
          </cell>
          <cell r="J4115">
            <v>153</v>
          </cell>
          <cell r="K4115">
            <v>2660156.5709999297</v>
          </cell>
        </row>
        <row r="4116">
          <cell r="D4116" t="str">
            <v xml:space="preserve">XPA01R-01 </v>
          </cell>
          <cell r="J4116">
            <v>502</v>
          </cell>
          <cell r="K4116">
            <v>2646962.4489934416</v>
          </cell>
        </row>
        <row r="4117">
          <cell r="D4117" t="str">
            <v xml:space="preserve">TSE07R-02 </v>
          </cell>
          <cell r="J4117">
            <v>685</v>
          </cell>
          <cell r="K4117">
            <v>2631626.3960141223</v>
          </cell>
        </row>
        <row r="4118">
          <cell r="D4118" t="str">
            <v xml:space="preserve">QTA10R-01 </v>
          </cell>
          <cell r="J4118">
            <v>663</v>
          </cell>
          <cell r="K4118">
            <v>2645148.8730101148</v>
          </cell>
        </row>
        <row r="4119">
          <cell r="D4119" t="str">
            <v xml:space="preserve">TSE07R-03 </v>
          </cell>
          <cell r="J4119">
            <v>542</v>
          </cell>
          <cell r="K4119">
            <v>2646222.5179969333</v>
          </cell>
        </row>
        <row r="4120">
          <cell r="D4120" t="str">
            <v xml:space="preserve">BSR07R-02 </v>
          </cell>
          <cell r="J4120">
            <v>659</v>
          </cell>
          <cell r="K4120">
            <v>2642419.0160042373</v>
          </cell>
        </row>
        <row r="4121">
          <cell r="D4121" t="str">
            <v xml:space="preserve">BSR02R-04 </v>
          </cell>
          <cell r="J4121"/>
          <cell r="K4121"/>
        </row>
        <row r="4122">
          <cell r="D4122" t="str">
            <v xml:space="preserve">BSP09R-02 </v>
          </cell>
          <cell r="J4122">
            <v>606</v>
          </cell>
          <cell r="K4122">
            <v>2643310.3969977703</v>
          </cell>
        </row>
        <row r="4123">
          <cell r="D4123" t="str">
            <v xml:space="preserve">BSP04R-05 </v>
          </cell>
          <cell r="J4123">
            <v>155</v>
          </cell>
          <cell r="K4123">
            <v>2670476.2489993824</v>
          </cell>
        </row>
        <row r="4124">
          <cell r="D4124" t="str">
            <v xml:space="preserve">RNA05R-07 </v>
          </cell>
          <cell r="J4124">
            <v>182</v>
          </cell>
          <cell r="K4124">
            <v>2671491.7480030563</v>
          </cell>
        </row>
        <row r="4125">
          <cell r="D4125" t="str">
            <v xml:space="preserve">CPA02R-09 </v>
          </cell>
          <cell r="J4125">
            <v>242</v>
          </cell>
          <cell r="K4125">
            <v>2668526.116001769</v>
          </cell>
        </row>
        <row r="4126">
          <cell r="D4126" t="str">
            <v xml:space="preserve">LSA09R-03 </v>
          </cell>
          <cell r="J4126">
            <v>260</v>
          </cell>
          <cell r="K4126">
            <v>2666883.7219983106</v>
          </cell>
        </row>
        <row r="4127">
          <cell r="D4127" t="str">
            <v xml:space="preserve">CPA09R-04 </v>
          </cell>
          <cell r="J4127">
            <v>0</v>
          </cell>
          <cell r="K4127">
            <v>0</v>
          </cell>
        </row>
        <row r="4128">
          <cell r="D4128" t="str">
            <v xml:space="preserve">LSA07R-07 </v>
          </cell>
          <cell r="J4128">
            <v>365</v>
          </cell>
          <cell r="K4128">
            <v>2666605.3859954467</v>
          </cell>
        </row>
        <row r="4129">
          <cell r="D4129" t="str">
            <v xml:space="preserve">LSA07R-05 </v>
          </cell>
          <cell r="J4129">
            <v>69</v>
          </cell>
          <cell r="K4129">
            <v>360705.21700044628</v>
          </cell>
        </row>
        <row r="4130">
          <cell r="D4130" t="str">
            <v xml:space="preserve">RNA04R-03 </v>
          </cell>
          <cell r="J4130">
            <v>570</v>
          </cell>
          <cell r="K4130">
            <v>2644693.1329987943</v>
          </cell>
        </row>
        <row r="4131">
          <cell r="D4131" t="str">
            <v xml:space="preserve">BSP04R-04 </v>
          </cell>
          <cell r="J4131">
            <v>541</v>
          </cell>
          <cell r="K4131">
            <v>2644381.3020024681</v>
          </cell>
        </row>
        <row r="4132">
          <cell r="D4132" t="str">
            <v xml:space="preserve">BSP07R-04 </v>
          </cell>
          <cell r="J4132">
            <v>517</v>
          </cell>
          <cell r="K4132">
            <v>2646242.2519939486</v>
          </cell>
        </row>
        <row r="4133">
          <cell r="D4133" t="str">
            <v xml:space="preserve">KDA02R-02 </v>
          </cell>
          <cell r="J4133">
            <v>513</v>
          </cell>
          <cell r="K4133">
            <v>2647488.9790087938</v>
          </cell>
        </row>
        <row r="4134">
          <cell r="D4134" t="str">
            <v xml:space="preserve">BSP02R-02 </v>
          </cell>
          <cell r="J4134">
            <v>14</v>
          </cell>
          <cell r="K4134">
            <v>2664820.5619973363</v>
          </cell>
        </row>
        <row r="4135">
          <cell r="D4135" t="str">
            <v xml:space="preserve">BSP02R-03 </v>
          </cell>
          <cell r="J4135">
            <v>12</v>
          </cell>
          <cell r="K4135">
            <v>2671402.5749992579</v>
          </cell>
        </row>
        <row r="4136">
          <cell r="D4136" t="str">
            <v xml:space="preserve">BSR02R-07 </v>
          </cell>
          <cell r="J4136">
            <v>78</v>
          </cell>
          <cell r="K4136">
            <v>2674313.1169987377</v>
          </cell>
        </row>
        <row r="4137">
          <cell r="D4137" t="str">
            <v xml:space="preserve">BSP05R-01 </v>
          </cell>
          <cell r="J4137">
            <v>19</v>
          </cell>
          <cell r="K4137">
            <v>2673972.2169995774</v>
          </cell>
        </row>
        <row r="4138">
          <cell r="D4138" t="str">
            <v xml:space="preserve">BSP06R-02 </v>
          </cell>
          <cell r="J4138">
            <v>13</v>
          </cell>
          <cell r="K4138">
            <v>2673760.9299999895</v>
          </cell>
        </row>
        <row r="4139">
          <cell r="D4139" t="str">
            <v xml:space="preserve">PTH03R-01 </v>
          </cell>
          <cell r="J4139">
            <v>73</v>
          </cell>
          <cell r="K4139">
            <v>2648302.1979992045</v>
          </cell>
        </row>
        <row r="4140">
          <cell r="D4140" t="str">
            <v xml:space="preserve">BSP07R-05 </v>
          </cell>
          <cell r="J4140">
            <v>6</v>
          </cell>
          <cell r="K4140">
            <v>1630313.3749997942</v>
          </cell>
        </row>
        <row r="4141">
          <cell r="D4141" t="str">
            <v xml:space="preserve">BSP10R-02 </v>
          </cell>
          <cell r="J4141">
            <v>19</v>
          </cell>
          <cell r="K4141">
            <v>2631058.9420008939</v>
          </cell>
        </row>
        <row r="4142">
          <cell r="D4142" t="str">
            <v xml:space="preserve">BSR01R-04 </v>
          </cell>
          <cell r="J4142">
            <v>63</v>
          </cell>
          <cell r="K4142">
            <v>431116.63400146645</v>
          </cell>
        </row>
        <row r="4143">
          <cell r="D4143" t="str">
            <v xml:space="preserve">BSR01R-05 </v>
          </cell>
          <cell r="J4143">
            <v>1</v>
          </cell>
          <cell r="K4143">
            <v>87.561999913305044</v>
          </cell>
        </row>
        <row r="4144">
          <cell r="D4144" t="str">
            <v xml:space="preserve">BSR02R-06 </v>
          </cell>
          <cell r="J4144">
            <v>4</v>
          </cell>
          <cell r="K4144">
            <v>2678261.5459996741</v>
          </cell>
        </row>
        <row r="4145">
          <cell r="D4145" t="str">
            <v xml:space="preserve">PTH06R-02 </v>
          </cell>
          <cell r="J4145">
            <v>9</v>
          </cell>
          <cell r="K4145">
            <v>2672041.0660001915</v>
          </cell>
        </row>
        <row r="4146">
          <cell r="D4146" t="str">
            <v xml:space="preserve">PBA01R-02 </v>
          </cell>
          <cell r="J4146">
            <v>507</v>
          </cell>
          <cell r="K4146">
            <v>2579744.9259999208</v>
          </cell>
        </row>
        <row r="4147">
          <cell r="D4147" t="str">
            <v xml:space="preserve">CAB01R-05 </v>
          </cell>
          <cell r="J4147">
            <v>4</v>
          </cell>
          <cell r="K4147">
            <v>1506582.3860000353</v>
          </cell>
        </row>
        <row r="4148">
          <cell r="D4148" t="str">
            <v xml:space="preserve">CAA06R-01 </v>
          </cell>
          <cell r="J4148">
            <v>10</v>
          </cell>
          <cell r="K4148">
            <v>2645946.9120002585</v>
          </cell>
        </row>
        <row r="4149">
          <cell r="D4149" t="str">
            <v xml:space="preserve">CAB06R-03 </v>
          </cell>
          <cell r="J4149">
            <v>19</v>
          </cell>
          <cell r="K4149">
            <v>2658396.9550003996</v>
          </cell>
        </row>
        <row r="4150">
          <cell r="D4150" t="str">
            <v xml:space="preserve">CAB07R-02 </v>
          </cell>
          <cell r="J4150">
            <v>11</v>
          </cell>
          <cell r="K4150">
            <v>2573322.4330000347</v>
          </cell>
        </row>
        <row r="4151">
          <cell r="D4151" t="str">
            <v xml:space="preserve">CAB02R-02 </v>
          </cell>
          <cell r="J4151">
            <v>19</v>
          </cell>
          <cell r="K4151">
            <v>2664428.2769978978</v>
          </cell>
        </row>
        <row r="4152">
          <cell r="D4152" t="str">
            <v xml:space="preserve">CBN04R-01 </v>
          </cell>
          <cell r="J4152">
            <v>8</v>
          </cell>
          <cell r="K4152">
            <v>2678145.3060007654</v>
          </cell>
        </row>
        <row r="4153">
          <cell r="D4153" t="str">
            <v xml:space="preserve">XPA05R-01 </v>
          </cell>
          <cell r="J4153">
            <v>403</v>
          </cell>
          <cell r="K4153">
            <v>2590619.8450036347</v>
          </cell>
        </row>
        <row r="4154">
          <cell r="D4154" t="str">
            <v xml:space="preserve">XPA02R-02 </v>
          </cell>
          <cell r="J4154">
            <v>6</v>
          </cell>
          <cell r="K4154">
            <v>2678105.5120007833</v>
          </cell>
        </row>
        <row r="4155">
          <cell r="D4155" t="str">
            <v xml:space="preserve">XPA01R-02 </v>
          </cell>
          <cell r="J4155">
            <v>11</v>
          </cell>
          <cell r="K4155">
            <v>2678037.5319989864</v>
          </cell>
        </row>
        <row r="4156">
          <cell r="D4156" t="str">
            <v xml:space="preserve">XPA01R-04 </v>
          </cell>
          <cell r="J4156">
            <v>5</v>
          </cell>
          <cell r="K4156">
            <v>2678210.3439991828</v>
          </cell>
        </row>
        <row r="4157">
          <cell r="D4157" t="str">
            <v xml:space="preserve">XPA05R-04 </v>
          </cell>
          <cell r="J4157">
            <v>8</v>
          </cell>
          <cell r="K4157">
            <v>2657101.8159989733</v>
          </cell>
        </row>
        <row r="4158">
          <cell r="D4158" t="str">
            <v xml:space="preserve">PBA02R-04 </v>
          </cell>
          <cell r="J4158">
            <v>0</v>
          </cell>
          <cell r="K4158">
            <v>0</v>
          </cell>
        </row>
        <row r="4159">
          <cell r="D4159" t="str">
            <v xml:space="preserve">CPA02R-06 </v>
          </cell>
          <cell r="J4159">
            <v>5</v>
          </cell>
          <cell r="K4159">
            <v>2678205.2099996712</v>
          </cell>
        </row>
        <row r="4160">
          <cell r="D4160" t="str">
            <v xml:space="preserve">CPA02R-07 </v>
          </cell>
          <cell r="J4160">
            <v>9</v>
          </cell>
          <cell r="K4160">
            <v>2675803.036999586</v>
          </cell>
        </row>
        <row r="4161">
          <cell r="D4161" t="str">
            <v xml:space="preserve">CPA02R-11 </v>
          </cell>
          <cell r="J4161">
            <v>20</v>
          </cell>
          <cell r="K4161">
            <v>2552169.826997607</v>
          </cell>
        </row>
        <row r="4162">
          <cell r="D4162" t="str">
            <v xml:space="preserve">CPA03R-03 </v>
          </cell>
          <cell r="J4162">
            <v>6</v>
          </cell>
          <cell r="K4162">
            <v>2678106.3799992437</v>
          </cell>
        </row>
        <row r="4163">
          <cell r="D4163" t="str">
            <v xml:space="preserve">CPA03R-04 </v>
          </cell>
          <cell r="J4163">
            <v>14</v>
          </cell>
          <cell r="K4163">
            <v>2677702.8660002863</v>
          </cell>
        </row>
        <row r="4164">
          <cell r="D4164" t="str">
            <v xml:space="preserve">PNA08R-02 </v>
          </cell>
          <cell r="J4164">
            <v>36</v>
          </cell>
          <cell r="K4164">
            <v>2675501.0379989399</v>
          </cell>
        </row>
        <row r="4165">
          <cell r="D4165" t="str">
            <v xml:space="preserve">CPA09R-01 </v>
          </cell>
          <cell r="J4165">
            <v>10</v>
          </cell>
          <cell r="K4165">
            <v>2677844.7419997538</v>
          </cell>
        </row>
        <row r="4166">
          <cell r="D4166" t="str">
            <v xml:space="preserve">CPA09R-03 </v>
          </cell>
          <cell r="J4166">
            <v>5</v>
          </cell>
          <cell r="K4166">
            <v>2562757.0069992682</v>
          </cell>
        </row>
        <row r="4167">
          <cell r="D4167" t="str">
            <v xml:space="preserve">CPA10R-06 </v>
          </cell>
          <cell r="J4167">
            <v>6</v>
          </cell>
          <cell r="K4167">
            <v>2677947.7559998166</v>
          </cell>
        </row>
        <row r="4168">
          <cell r="D4168" t="str">
            <v xml:space="preserve">CPA10R-07 </v>
          </cell>
          <cell r="J4168">
            <v>6</v>
          </cell>
          <cell r="K4168">
            <v>2678177.9560003197</v>
          </cell>
        </row>
        <row r="4169">
          <cell r="D4169" t="str">
            <v xml:space="preserve">PBA05R-02 </v>
          </cell>
          <cell r="J4169">
            <v>17</v>
          </cell>
          <cell r="K4169">
            <v>2675318.7989998609</v>
          </cell>
        </row>
        <row r="4170">
          <cell r="D4170" t="str">
            <v xml:space="preserve">CPB09R-02 </v>
          </cell>
          <cell r="J4170">
            <v>8</v>
          </cell>
          <cell r="K4170">
            <v>2657075.9559998056</v>
          </cell>
        </row>
        <row r="4171">
          <cell r="D4171" t="str">
            <v xml:space="preserve">DNA01R-03 </v>
          </cell>
          <cell r="J4171">
            <v>29</v>
          </cell>
          <cell r="K4171">
            <v>2437545.6049998756</v>
          </cell>
        </row>
        <row r="4172">
          <cell r="D4172" t="str">
            <v xml:space="preserve">HUB01R-08 </v>
          </cell>
          <cell r="J4172">
            <v>15</v>
          </cell>
          <cell r="K4172">
            <v>2677689.6469994914</v>
          </cell>
        </row>
        <row r="4173">
          <cell r="D4173" t="str">
            <v xml:space="preserve">DNA07R-02 </v>
          </cell>
          <cell r="J4173">
            <v>15</v>
          </cell>
          <cell r="K4173">
            <v>2309088.4590001311</v>
          </cell>
        </row>
        <row r="4174">
          <cell r="D4174" t="str">
            <v xml:space="preserve">DNA09R-03 </v>
          </cell>
          <cell r="J4174">
            <v>28</v>
          </cell>
          <cell r="K4174">
            <v>2669749.6500015724</v>
          </cell>
        </row>
        <row r="4175">
          <cell r="D4175" t="str">
            <v xml:space="preserve">HUB01R-04 </v>
          </cell>
          <cell r="J4175">
            <v>80</v>
          </cell>
          <cell r="K4175">
            <v>2673006.7489996785</v>
          </cell>
        </row>
        <row r="4176">
          <cell r="D4176" t="str">
            <v xml:space="preserve">HUB01R-06 </v>
          </cell>
          <cell r="J4176">
            <v>16</v>
          </cell>
          <cell r="K4176">
            <v>2677535.5590000283</v>
          </cell>
        </row>
        <row r="4177">
          <cell r="D4177" t="str">
            <v xml:space="preserve">HUB01R-07 </v>
          </cell>
          <cell r="J4177">
            <v>79</v>
          </cell>
          <cell r="K4177">
            <v>2673881.8409998901</v>
          </cell>
        </row>
        <row r="4178">
          <cell r="D4178" t="str">
            <v xml:space="preserve">HUB02R-01 </v>
          </cell>
          <cell r="J4178">
            <v>79</v>
          </cell>
          <cell r="K4178">
            <v>2673710.4339979822</v>
          </cell>
        </row>
        <row r="4179">
          <cell r="D4179" t="str">
            <v xml:space="preserve">HUB06R-01 </v>
          </cell>
          <cell r="J4179">
            <v>80</v>
          </cell>
          <cell r="K4179">
            <v>2673890.5849979259</v>
          </cell>
        </row>
        <row r="4180">
          <cell r="D4180" t="str">
            <v xml:space="preserve">HUC08R-01 </v>
          </cell>
          <cell r="J4180">
            <v>7</v>
          </cell>
          <cell r="K4180">
            <v>2677158.0120002618</v>
          </cell>
        </row>
        <row r="4181">
          <cell r="D4181" t="str">
            <v xml:space="preserve">HUC07R-01 </v>
          </cell>
          <cell r="J4181">
            <v>6</v>
          </cell>
          <cell r="K4181">
            <v>2677227.3840006441</v>
          </cell>
        </row>
        <row r="4182">
          <cell r="D4182" t="str">
            <v xml:space="preserve">KDA01R-01 </v>
          </cell>
          <cell r="J4182">
            <v>4</v>
          </cell>
          <cell r="K4182">
            <v>2667700.0939998077</v>
          </cell>
        </row>
        <row r="4183">
          <cell r="D4183" t="str">
            <v xml:space="preserve">KDA02BR-01 </v>
          </cell>
          <cell r="J4183">
            <v>6</v>
          </cell>
          <cell r="K4183">
            <v>2667121.2670002133</v>
          </cell>
        </row>
        <row r="4184">
          <cell r="D4184" t="str">
            <v xml:space="preserve">KDA04BR-01 </v>
          </cell>
          <cell r="J4184">
            <v>7</v>
          </cell>
          <cell r="K4184">
            <v>2667622.8420004249</v>
          </cell>
        </row>
        <row r="4185">
          <cell r="D4185" t="str">
            <v xml:space="preserve">KDA02R-03 </v>
          </cell>
          <cell r="J4185">
            <v>85</v>
          </cell>
          <cell r="K4185">
            <v>2625208.4800042212</v>
          </cell>
        </row>
        <row r="4186">
          <cell r="D4186" t="str">
            <v xml:space="preserve">KDA03BR-01 </v>
          </cell>
          <cell r="J4186">
            <v>7</v>
          </cell>
          <cell r="K4186">
            <v>2631053.8279997651</v>
          </cell>
        </row>
        <row r="4187">
          <cell r="D4187" t="str">
            <v xml:space="preserve">KHY02R-02 </v>
          </cell>
          <cell r="J4187">
            <v>5</v>
          </cell>
          <cell r="K4187">
            <v>2674781.0470000142</v>
          </cell>
        </row>
        <row r="4188">
          <cell r="D4188" t="str">
            <v xml:space="preserve">KHY06R-01 </v>
          </cell>
          <cell r="J4188">
            <v>15</v>
          </cell>
          <cell r="K4188">
            <v>2655256.4009991707</v>
          </cell>
        </row>
        <row r="4189">
          <cell r="D4189" t="str">
            <v xml:space="preserve">KHY06R-02 </v>
          </cell>
          <cell r="J4189">
            <v>5</v>
          </cell>
          <cell r="K4189">
            <v>394077.05000052229</v>
          </cell>
        </row>
        <row r="4190">
          <cell r="D4190" t="str">
            <v xml:space="preserve">PBA12R-01 </v>
          </cell>
          <cell r="J4190">
            <v>42</v>
          </cell>
          <cell r="K4190">
            <v>2668799.3860010058</v>
          </cell>
        </row>
        <row r="4191">
          <cell r="D4191" t="str">
            <v xml:space="preserve">LSA01R-05 </v>
          </cell>
          <cell r="J4191">
            <v>7</v>
          </cell>
          <cell r="K4191">
            <v>2678224.6869993629</v>
          </cell>
        </row>
        <row r="4192">
          <cell r="D4192" t="str">
            <v xml:space="preserve">LSA01R-06 </v>
          </cell>
          <cell r="J4192">
            <v>5</v>
          </cell>
          <cell r="K4192">
            <v>2678237.6409995835</v>
          </cell>
        </row>
        <row r="4193">
          <cell r="D4193" t="str">
            <v xml:space="preserve">LSA06R-02 </v>
          </cell>
          <cell r="J4193">
            <v>84</v>
          </cell>
          <cell r="K4193">
            <v>2532235.1410034811</v>
          </cell>
        </row>
        <row r="4194">
          <cell r="D4194" t="str">
            <v xml:space="preserve">LSA04R-03 </v>
          </cell>
          <cell r="J4194">
            <v>21</v>
          </cell>
          <cell r="K4194">
            <v>2609752.3539994843</v>
          </cell>
        </row>
        <row r="4195">
          <cell r="D4195" t="str">
            <v xml:space="preserve">LSA04R-02 </v>
          </cell>
          <cell r="J4195">
            <v>88</v>
          </cell>
          <cell r="K4195">
            <v>2677145.1459993375</v>
          </cell>
        </row>
        <row r="4196">
          <cell r="D4196" t="str">
            <v xml:space="preserve">LSA05R-03 </v>
          </cell>
          <cell r="J4196">
            <v>59</v>
          </cell>
          <cell r="K4196">
            <v>2508752.3499987787</v>
          </cell>
        </row>
        <row r="4197">
          <cell r="D4197" t="str">
            <v xml:space="preserve">LSA07R-01 </v>
          </cell>
          <cell r="J4197">
            <v>4</v>
          </cell>
          <cell r="K4197">
            <v>2678205.7969998568</v>
          </cell>
        </row>
        <row r="4198">
          <cell r="D4198" t="str">
            <v xml:space="preserve">LSA07R-06 </v>
          </cell>
          <cell r="J4198">
            <v>12</v>
          </cell>
          <cell r="K4198">
            <v>2664564.083999279</v>
          </cell>
        </row>
        <row r="4199">
          <cell r="D4199" t="str">
            <v xml:space="preserve">LSA07R-08 </v>
          </cell>
          <cell r="J4199">
            <v>10</v>
          </cell>
          <cell r="K4199">
            <v>2677985.6759981951</v>
          </cell>
        </row>
        <row r="4200">
          <cell r="D4200" t="str">
            <v xml:space="preserve">LSA10R-03 </v>
          </cell>
          <cell r="J4200">
            <v>9</v>
          </cell>
          <cell r="K4200">
            <v>2247077.5329989847</v>
          </cell>
        </row>
        <row r="4201">
          <cell r="D4201" t="str">
            <v xml:space="preserve">LSA10R-04 </v>
          </cell>
          <cell r="J4201">
            <v>10</v>
          </cell>
          <cell r="K4201">
            <v>1851655.5960000493</v>
          </cell>
        </row>
        <row r="4202">
          <cell r="D4202" t="str">
            <v xml:space="preserve">PBA02R-01 </v>
          </cell>
          <cell r="J4202">
            <v>14</v>
          </cell>
          <cell r="K4202">
            <v>2674938.5550007923</v>
          </cell>
        </row>
        <row r="4203">
          <cell r="D4203" t="str">
            <v xml:space="preserve">PBA02R-03 </v>
          </cell>
          <cell r="J4203">
            <v>97</v>
          </cell>
          <cell r="K4203">
            <v>2632391.8029945809</v>
          </cell>
        </row>
        <row r="4204">
          <cell r="D4204" t="str">
            <v xml:space="preserve">PBA05R-03 </v>
          </cell>
          <cell r="J4204">
            <v>11</v>
          </cell>
          <cell r="K4204">
            <v>2673539.0839988831</v>
          </cell>
        </row>
        <row r="4205">
          <cell r="D4205" t="str">
            <v xml:space="preserve">KDA01BR-01 </v>
          </cell>
          <cell r="J4205">
            <v>6</v>
          </cell>
          <cell r="K4205">
            <v>2667513.3599995868</v>
          </cell>
        </row>
        <row r="4206">
          <cell r="D4206" t="str">
            <v xml:space="preserve">PBA11R-03 </v>
          </cell>
          <cell r="J4206">
            <v>10</v>
          </cell>
          <cell r="K4206">
            <v>2673452.0669989055</v>
          </cell>
        </row>
        <row r="4207">
          <cell r="D4207" t="str">
            <v xml:space="preserve">PBB01R-03 </v>
          </cell>
          <cell r="J4207">
            <v>7</v>
          </cell>
          <cell r="K4207">
            <v>2677421.3129999349</v>
          </cell>
        </row>
        <row r="4208">
          <cell r="D4208" t="str">
            <v xml:space="preserve">PBB01R-05 </v>
          </cell>
          <cell r="J4208">
            <v>5</v>
          </cell>
          <cell r="K4208">
            <v>2677968.8780010212</v>
          </cell>
        </row>
        <row r="4209">
          <cell r="D4209" t="str">
            <v xml:space="preserve">PBB05R-03 </v>
          </cell>
          <cell r="J4209">
            <v>27</v>
          </cell>
          <cell r="K4209">
            <v>2675344.5549988886</v>
          </cell>
        </row>
        <row r="4210">
          <cell r="D4210" t="str">
            <v xml:space="preserve">PDA02R-01 </v>
          </cell>
          <cell r="J4210">
            <v>15</v>
          </cell>
          <cell r="K4210">
            <v>2678085.0470010191</v>
          </cell>
        </row>
        <row r="4211">
          <cell r="D4211" t="str">
            <v xml:space="preserve">PTH03R-02 </v>
          </cell>
          <cell r="J4211">
            <v>39</v>
          </cell>
          <cell r="K4211">
            <v>2670550.8899996756</v>
          </cell>
        </row>
        <row r="4212">
          <cell r="D4212" t="str">
            <v xml:space="preserve">PDA10R-02 </v>
          </cell>
          <cell r="J4212">
            <v>9</v>
          </cell>
          <cell r="K4212">
            <v>2677942.4639997538</v>
          </cell>
        </row>
        <row r="4213">
          <cell r="D4213" t="str">
            <v xml:space="preserve">PDA07R-01 </v>
          </cell>
          <cell r="J4213">
            <v>6</v>
          </cell>
          <cell r="K4213">
            <v>2678178.7900011521</v>
          </cell>
        </row>
        <row r="4214">
          <cell r="D4214" t="str">
            <v xml:space="preserve">PTH10R-01 </v>
          </cell>
          <cell r="J4214">
            <v>16</v>
          </cell>
          <cell r="K4214">
            <v>2639040.9559977008</v>
          </cell>
        </row>
        <row r="4215">
          <cell r="D4215" t="str">
            <v xml:space="preserve">PTH05R-01 </v>
          </cell>
          <cell r="J4215">
            <v>9</v>
          </cell>
          <cell r="K4215">
            <v>2676895.1149997301</v>
          </cell>
        </row>
        <row r="4216">
          <cell r="D4216" t="str">
            <v xml:space="preserve">RBB04R-06 </v>
          </cell>
          <cell r="J4216">
            <v>13</v>
          </cell>
          <cell r="K4216">
            <v>2671378.6219997797</v>
          </cell>
        </row>
        <row r="4217">
          <cell r="D4217" t="str">
            <v xml:space="preserve">PTS01R-02 </v>
          </cell>
          <cell r="J4217">
            <v>39</v>
          </cell>
          <cell r="K4217">
            <v>2609492.1270005638</v>
          </cell>
        </row>
        <row r="4218">
          <cell r="D4218" t="str">
            <v xml:space="preserve">PTS07R-02 </v>
          </cell>
          <cell r="J4218">
            <v>94</v>
          </cell>
          <cell r="K4218">
            <v>2672459.6000016667</v>
          </cell>
        </row>
        <row r="4219">
          <cell r="D4219" t="str">
            <v xml:space="preserve">RBB03R-02 </v>
          </cell>
          <cell r="J4219">
            <v>6</v>
          </cell>
          <cell r="K4219">
            <v>2678178.9829995017</v>
          </cell>
        </row>
        <row r="4220">
          <cell r="D4220" t="str">
            <v xml:space="preserve">PTH01R-02 </v>
          </cell>
          <cell r="J4220">
            <v>16</v>
          </cell>
          <cell r="K4220">
            <v>2671003.817001963</v>
          </cell>
        </row>
        <row r="4221">
          <cell r="D4221" t="str">
            <v xml:space="preserve">RBB04R-04 </v>
          </cell>
          <cell r="J4221">
            <v>531</v>
          </cell>
          <cell r="K4221">
            <v>2653252.6659996249</v>
          </cell>
        </row>
        <row r="4222">
          <cell r="D4222" t="str">
            <v xml:space="preserve">RBB04R-05 </v>
          </cell>
          <cell r="J4222">
            <v>62</v>
          </cell>
          <cell r="K4222">
            <v>2592646.7599996598</v>
          </cell>
        </row>
        <row r="4223">
          <cell r="D4223" t="str">
            <v xml:space="preserve">RBB07R-02 </v>
          </cell>
          <cell r="J4223">
            <v>15</v>
          </cell>
          <cell r="K4223">
            <v>2672605.1730000414</v>
          </cell>
        </row>
        <row r="4224">
          <cell r="D4224" t="str">
            <v xml:space="preserve">RBB07R-03 </v>
          </cell>
          <cell r="J4224">
            <v>32</v>
          </cell>
          <cell r="K4224">
            <v>2660488.2790032076</v>
          </cell>
        </row>
        <row r="4225">
          <cell r="D4225" t="str">
            <v xml:space="preserve">RBB09R-03 </v>
          </cell>
          <cell r="J4225">
            <v>7</v>
          </cell>
          <cell r="K4225">
            <v>2678123.2660001144</v>
          </cell>
        </row>
        <row r="4226">
          <cell r="D4226" t="str">
            <v xml:space="preserve">HUC05R-03 </v>
          </cell>
          <cell r="J4226">
            <v>3</v>
          </cell>
          <cell r="K4226">
            <v>2678265.3269997099</v>
          </cell>
        </row>
        <row r="4227">
          <cell r="D4227" t="str">
            <v xml:space="preserve">RNA04R-04 </v>
          </cell>
          <cell r="J4227">
            <v>9</v>
          </cell>
          <cell r="K4227">
            <v>2677949.0590001922</v>
          </cell>
        </row>
        <row r="4228">
          <cell r="D4228" t="str">
            <v xml:space="preserve">CAB02R-01 </v>
          </cell>
          <cell r="J4228">
            <v>0</v>
          </cell>
          <cell r="K4228">
            <v>0</v>
          </cell>
        </row>
        <row r="4229">
          <cell r="D4229" t="str">
            <v xml:space="preserve">RNA05R-06 </v>
          </cell>
          <cell r="J4229">
            <v>7</v>
          </cell>
          <cell r="K4229">
            <v>2677924.1070006508</v>
          </cell>
        </row>
        <row r="4230">
          <cell r="D4230" t="str">
            <v xml:space="preserve">RNA04R-02 </v>
          </cell>
          <cell r="J4230">
            <v>0</v>
          </cell>
          <cell r="K4230">
            <v>0</v>
          </cell>
        </row>
        <row r="4231">
          <cell r="D4231" t="str">
            <v xml:space="preserve">LSA07R-03 </v>
          </cell>
          <cell r="J4231">
            <v>6</v>
          </cell>
          <cell r="K4231">
            <v>2678240.88299945</v>
          </cell>
        </row>
        <row r="4232">
          <cell r="D4232" t="str">
            <v xml:space="preserve">RNA05R-05 </v>
          </cell>
          <cell r="J4232">
            <v>10</v>
          </cell>
          <cell r="K4232">
            <v>2665944.6770005859</v>
          </cell>
        </row>
        <row r="4233">
          <cell r="D4233" t="str">
            <v xml:space="preserve">RNB04R-03 </v>
          </cell>
          <cell r="J4233">
            <v>9</v>
          </cell>
          <cell r="K4233">
            <v>2678137.8260002239</v>
          </cell>
        </row>
        <row r="4234">
          <cell r="D4234" t="str">
            <v xml:space="preserve">PNA08R-01 </v>
          </cell>
          <cell r="J4234">
            <v>3</v>
          </cell>
          <cell r="K4234">
            <v>2678269.2289996427</v>
          </cell>
        </row>
        <row r="4235">
          <cell r="D4235" t="str">
            <v xml:space="preserve">RNB04R-02 </v>
          </cell>
          <cell r="J4235">
            <v>12</v>
          </cell>
          <cell r="K4235">
            <v>2677763.6580010643</v>
          </cell>
        </row>
        <row r="4236">
          <cell r="D4236" t="str">
            <v xml:space="preserve">RNB04R-04 </v>
          </cell>
          <cell r="J4236">
            <v>6</v>
          </cell>
          <cell r="K4236">
            <v>2656389.6049995907</v>
          </cell>
        </row>
        <row r="4237">
          <cell r="D4237" t="str">
            <v xml:space="preserve">KUA04R-02 </v>
          </cell>
          <cell r="J4237">
            <v>3</v>
          </cell>
          <cell r="K4237">
            <v>2678269.7789998027</v>
          </cell>
        </row>
        <row r="4238">
          <cell r="D4238" t="str">
            <v xml:space="preserve">CPA02R-10 </v>
          </cell>
          <cell r="J4238">
            <v>7</v>
          </cell>
          <cell r="K4238">
            <v>2678105.1069995854</v>
          </cell>
        </row>
        <row r="4239">
          <cell r="D4239" t="str">
            <v xml:space="preserve">SME09R-01 </v>
          </cell>
          <cell r="J4239">
            <v>9</v>
          </cell>
          <cell r="K4239">
            <v>910235.2460002061</v>
          </cell>
        </row>
        <row r="4240">
          <cell r="D4240" t="str">
            <v xml:space="preserve">SSA07R-01 </v>
          </cell>
          <cell r="J4240">
            <v>31</v>
          </cell>
          <cell r="K4240">
            <v>2676425.2969994908</v>
          </cell>
        </row>
        <row r="4241">
          <cell r="D4241" t="str">
            <v xml:space="preserve">SSA07R-02 </v>
          </cell>
          <cell r="J4241">
            <v>4</v>
          </cell>
          <cell r="K4241">
            <v>629131.14700026345</v>
          </cell>
        </row>
        <row r="4242">
          <cell r="D4242" t="str">
            <v xml:space="preserve">QTA02R-01 </v>
          </cell>
          <cell r="J4242">
            <v>0</v>
          </cell>
          <cell r="K4242">
            <v>0</v>
          </cell>
        </row>
        <row r="4243">
          <cell r="D4243" t="str">
            <v xml:space="preserve">TSE01R-01 </v>
          </cell>
          <cell r="J4243">
            <v>5</v>
          </cell>
          <cell r="K4243">
            <v>2678067.9979987442</v>
          </cell>
        </row>
        <row r="4244">
          <cell r="D4244" t="str">
            <v xml:space="preserve">TSE07R-04 </v>
          </cell>
          <cell r="J4244">
            <v>4</v>
          </cell>
          <cell r="K4244">
            <v>2678265.6179996906</v>
          </cell>
        </row>
        <row r="4245">
          <cell r="D4245" t="str">
            <v xml:space="preserve">TSE09R-03 </v>
          </cell>
          <cell r="J4245">
            <v>9</v>
          </cell>
          <cell r="K4245">
            <v>2678088.5299998801</v>
          </cell>
        </row>
        <row r="4246">
          <cell r="D4246" t="str">
            <v xml:space="preserve">TSE10R-01 </v>
          </cell>
          <cell r="J4246">
            <v>528</v>
          </cell>
          <cell r="K4246">
            <v>2547462.8300023265</v>
          </cell>
        </row>
        <row r="4247">
          <cell r="D4247" t="str">
            <v xml:space="preserve">TSE10R-02 </v>
          </cell>
          <cell r="J4247">
            <v>4</v>
          </cell>
          <cell r="K4247">
            <v>2678209.1759998351</v>
          </cell>
        </row>
        <row r="4248">
          <cell r="D4248" t="str">
            <v xml:space="preserve">TSE10R-03 </v>
          </cell>
          <cell r="J4248">
            <v>7</v>
          </cell>
          <cell r="K4248">
            <v>2678152.215999621</v>
          </cell>
        </row>
        <row r="4249">
          <cell r="D4249" t="str">
            <v xml:space="preserve">PTR09R-01 </v>
          </cell>
          <cell r="J4249">
            <v>17</v>
          </cell>
          <cell r="K4249">
            <v>2671088.1750009488</v>
          </cell>
        </row>
        <row r="4250">
          <cell r="D4250" t="str">
            <v xml:space="preserve">PTR07R-01 </v>
          </cell>
          <cell r="J4250">
            <v>21</v>
          </cell>
          <cell r="K4250">
            <v>2637585.4430000531</v>
          </cell>
        </row>
        <row r="4251">
          <cell r="D4251" t="str">
            <v xml:space="preserve">PTR10R-01 </v>
          </cell>
          <cell r="J4251">
            <v>16</v>
          </cell>
          <cell r="K4251">
            <v>2643810.1780005964</v>
          </cell>
        </row>
        <row r="4252">
          <cell r="D4252" t="str">
            <v xml:space="preserve">PTH09R-02 </v>
          </cell>
          <cell r="J4252">
            <v>76</v>
          </cell>
          <cell r="K4252">
            <v>2562416.8160009896</v>
          </cell>
        </row>
        <row r="4253">
          <cell r="D4253" t="str">
            <v xml:space="preserve">KHZ07R-01 </v>
          </cell>
          <cell r="J4253">
            <v>15</v>
          </cell>
          <cell r="K4253">
            <v>2665416.5970005561</v>
          </cell>
        </row>
        <row r="4254">
          <cell r="D4254" t="str">
            <v xml:space="preserve">PTH07R-01 </v>
          </cell>
          <cell r="J4254">
            <v>16</v>
          </cell>
          <cell r="K4254">
            <v>2663103.172000288</v>
          </cell>
        </row>
        <row r="4255">
          <cell r="D4255" t="str">
            <v xml:space="preserve">PBA04R-02 </v>
          </cell>
          <cell r="J4255">
            <v>13</v>
          </cell>
          <cell r="K4255">
            <v>2675805.3480009316</v>
          </cell>
        </row>
        <row r="4256">
          <cell r="D4256" t="str">
            <v xml:space="preserve">RBA04R-03 </v>
          </cell>
          <cell r="J4256">
            <v>16</v>
          </cell>
          <cell r="K4256">
            <v>2646909.6829983406</v>
          </cell>
        </row>
        <row r="4257">
          <cell r="D4257" t="str">
            <v xml:space="preserve">PTH06R-01 </v>
          </cell>
          <cell r="J4257">
            <v>15</v>
          </cell>
          <cell r="K4257">
            <v>2669314.0999996802</v>
          </cell>
        </row>
        <row r="4258">
          <cell r="D4258" t="str">
            <v xml:space="preserve">XPA04R-03 </v>
          </cell>
          <cell r="J4258">
            <v>5</v>
          </cell>
          <cell r="K4258">
            <v>1079455.4759996943</v>
          </cell>
        </row>
        <row r="4259">
          <cell r="D4259" t="str">
            <v xml:space="preserve">XPA05R-03 </v>
          </cell>
          <cell r="J4259">
            <v>5</v>
          </cell>
          <cell r="K4259">
            <v>2678243.9909997163</v>
          </cell>
        </row>
        <row r="4260">
          <cell r="D4260" t="str">
            <v xml:space="preserve">CBN03R-05 </v>
          </cell>
          <cell r="J4260">
            <v>7</v>
          </cell>
          <cell r="K4260">
            <v>2678194.61100013</v>
          </cell>
        </row>
        <row r="4261">
          <cell r="D4261" t="str">
            <v xml:space="preserve">CBN03R-06 </v>
          </cell>
          <cell r="J4261">
            <v>7</v>
          </cell>
          <cell r="K4261">
            <v>2678196.2219996145</v>
          </cell>
        </row>
        <row r="4262">
          <cell r="D4262" t="str">
            <v xml:space="preserve">CBN10R-02 </v>
          </cell>
          <cell r="J4262">
            <v>4</v>
          </cell>
          <cell r="K4262">
            <v>2678202.2530000191</v>
          </cell>
        </row>
        <row r="4263">
          <cell r="D4263" t="str">
            <v xml:space="preserve">XPA10R-02 </v>
          </cell>
          <cell r="J4263">
            <v>5</v>
          </cell>
          <cell r="K4263">
            <v>2678136.2340002088</v>
          </cell>
        </row>
        <row r="4264">
          <cell r="D4264" t="str">
            <v xml:space="preserve">DNA10R-02 </v>
          </cell>
          <cell r="J4264">
            <v>8</v>
          </cell>
          <cell r="K4264">
            <v>2678054.3490000302</v>
          </cell>
        </row>
        <row r="4265">
          <cell r="D4265" t="str">
            <v xml:space="preserve">DNA09R-04 </v>
          </cell>
          <cell r="J4265">
            <v>8</v>
          </cell>
          <cell r="K4265">
            <v>2677956.1099992134</v>
          </cell>
        </row>
        <row r="4266">
          <cell r="D4266" t="str">
            <v xml:space="preserve">DNA01R-04 </v>
          </cell>
          <cell r="J4266">
            <v>36</v>
          </cell>
          <cell r="K4266">
            <v>2594155.1570005948</v>
          </cell>
        </row>
        <row r="4267">
          <cell r="D4267" t="str">
            <v xml:space="preserve">DNA05R-01 </v>
          </cell>
          <cell r="J4267">
            <v>55</v>
          </cell>
          <cell r="K4267">
            <v>2651674.8309996212</v>
          </cell>
        </row>
        <row r="4268">
          <cell r="D4268" t="str">
            <v xml:space="preserve">DNA04R-03 </v>
          </cell>
          <cell r="J4268">
            <v>84</v>
          </cell>
          <cell r="K4268">
            <v>2644671.2029993068</v>
          </cell>
        </row>
        <row r="4269">
          <cell r="D4269" t="str">
            <v xml:space="preserve">PBB02R-01 </v>
          </cell>
          <cell r="J4269">
            <v>6</v>
          </cell>
          <cell r="K4269">
            <v>2678237.1480009751</v>
          </cell>
        </row>
        <row r="4270">
          <cell r="D4270" t="str">
            <v xml:space="preserve">PBB05R-01 </v>
          </cell>
          <cell r="J4270">
            <v>34</v>
          </cell>
          <cell r="K4270">
            <v>2663741.8639996788</v>
          </cell>
        </row>
        <row r="4271">
          <cell r="D4271" t="str">
            <v xml:space="preserve">KDA01R-05 </v>
          </cell>
          <cell r="J4271">
            <v>23</v>
          </cell>
          <cell r="K4271">
            <v>2667529.2250004131</v>
          </cell>
        </row>
        <row r="4272">
          <cell r="D4272" t="str">
            <v xml:space="preserve">KDA02R-04 </v>
          </cell>
          <cell r="J4272">
            <v>4</v>
          </cell>
          <cell r="K4272">
            <v>2667789.8729994893</v>
          </cell>
        </row>
        <row r="4273">
          <cell r="D4273" t="str">
            <v xml:space="preserve">HUB05R-01 </v>
          </cell>
          <cell r="J4273">
            <v>7</v>
          </cell>
          <cell r="K4273">
            <v>564097.16099950019</v>
          </cell>
        </row>
        <row r="4274">
          <cell r="D4274" t="str">
            <v xml:space="preserve">HUC05R-02 </v>
          </cell>
          <cell r="J4274">
            <v>6</v>
          </cell>
          <cell r="K4274">
            <v>2678113.3870008169</v>
          </cell>
        </row>
        <row r="4275">
          <cell r="D4275" t="str">
            <v xml:space="preserve">HUB02R-02 </v>
          </cell>
          <cell r="J4275">
            <v>77</v>
          </cell>
          <cell r="K4275">
            <v>2674005.198998563</v>
          </cell>
        </row>
        <row r="4276">
          <cell r="D4276" t="str">
            <v xml:space="preserve">PNA09R-01 </v>
          </cell>
          <cell r="J4276">
            <v>4</v>
          </cell>
          <cell r="K4276">
            <v>2678257.957000332</v>
          </cell>
        </row>
        <row r="4277">
          <cell r="D4277" t="str">
            <v xml:space="preserve">KUA07R-01 </v>
          </cell>
          <cell r="J4277">
            <v>4</v>
          </cell>
          <cell r="K4277">
            <v>2678263.0780001404</v>
          </cell>
        </row>
        <row r="4278">
          <cell r="D4278" t="str">
            <v xml:space="preserve">KUA01R-01 </v>
          </cell>
          <cell r="J4278">
            <v>8</v>
          </cell>
          <cell r="K4278">
            <v>2678125.3169998527</v>
          </cell>
        </row>
        <row r="4279">
          <cell r="D4279" t="str">
            <v xml:space="preserve">PDA04R-02 </v>
          </cell>
          <cell r="J4279">
            <v>5</v>
          </cell>
          <cell r="K4279">
            <v>2678249.9640002847</v>
          </cell>
        </row>
        <row r="4280">
          <cell r="D4280" t="str">
            <v xml:space="preserve">KUA05R-02 </v>
          </cell>
          <cell r="J4280">
            <v>5</v>
          </cell>
          <cell r="K4280">
            <v>2674906.0850005131</v>
          </cell>
        </row>
        <row r="4281">
          <cell r="D4281" t="str">
            <v xml:space="preserve">BSP07R-03 </v>
          </cell>
          <cell r="J4281">
            <v>7</v>
          </cell>
          <cell r="K4281">
            <v>2678237.6899991417</v>
          </cell>
        </row>
        <row r="4282">
          <cell r="D4282" t="str">
            <v xml:space="preserve">BSP10R-01 </v>
          </cell>
          <cell r="J4282">
            <v>16</v>
          </cell>
          <cell r="K4282">
            <v>2672784.3990006018</v>
          </cell>
        </row>
        <row r="4283">
          <cell r="D4283" t="str">
            <v xml:space="preserve">BSR06R-01 </v>
          </cell>
          <cell r="J4283">
            <v>4</v>
          </cell>
          <cell r="K4283">
            <v>2678258.4340006113</v>
          </cell>
        </row>
        <row r="4284">
          <cell r="D4284" t="str">
            <v xml:space="preserve">BSR01R-01 </v>
          </cell>
          <cell r="J4284">
            <v>20</v>
          </cell>
          <cell r="K4284">
            <v>2677662.2449994087</v>
          </cell>
        </row>
        <row r="4285">
          <cell r="D4285" t="str">
            <v xml:space="preserve">BSR01R-03 </v>
          </cell>
          <cell r="J4285">
            <v>3</v>
          </cell>
          <cell r="K4285">
            <v>2678270.1019995846</v>
          </cell>
        </row>
        <row r="4286">
          <cell r="D4286" t="str">
            <v xml:space="preserve">CPA04R-04 </v>
          </cell>
          <cell r="J4286">
            <v>5</v>
          </cell>
          <cell r="K4286">
            <v>2678247.6980003295</v>
          </cell>
        </row>
        <row r="4287">
          <cell r="D4287" t="str">
            <v xml:space="preserve">TSE02R-08 </v>
          </cell>
          <cell r="J4287">
            <v>7</v>
          </cell>
          <cell r="K4287">
            <v>2678151.0419992497</v>
          </cell>
        </row>
        <row r="4288">
          <cell r="D4288" t="str">
            <v xml:space="preserve">TSE05R-05 </v>
          </cell>
          <cell r="J4288">
            <v>4</v>
          </cell>
          <cell r="K4288">
            <v>2678205.7520003524</v>
          </cell>
        </row>
        <row r="4289">
          <cell r="D4289" t="str">
            <v xml:space="preserve">CPA07R-01 </v>
          </cell>
          <cell r="J4289">
            <v>7</v>
          </cell>
          <cell r="K4289">
            <v>2678114.0510003082</v>
          </cell>
        </row>
        <row r="4290">
          <cell r="D4290" t="str">
            <v xml:space="preserve">CPB08R-02 </v>
          </cell>
          <cell r="J4290">
            <v>14</v>
          </cell>
          <cell r="K4290">
            <v>2640734.046999109</v>
          </cell>
        </row>
        <row r="4291">
          <cell r="D4291" t="str">
            <v xml:space="preserve">LSA01R-04 </v>
          </cell>
          <cell r="J4291">
            <v>0</v>
          </cell>
          <cell r="K4291">
            <v>0</v>
          </cell>
        </row>
        <row r="4292">
          <cell r="D4292" t="str">
            <v xml:space="preserve">LSA01R-02 </v>
          </cell>
          <cell r="J4292">
            <v>8</v>
          </cell>
          <cell r="K4292">
            <v>2678114.1809998546</v>
          </cell>
        </row>
        <row r="4293">
          <cell r="D4293" t="str">
            <v xml:space="preserve">LSA01R-07 </v>
          </cell>
          <cell r="J4293">
            <v>5</v>
          </cell>
          <cell r="K4293">
            <v>2678251.4759992249</v>
          </cell>
        </row>
        <row r="4294">
          <cell r="D4294" t="str">
            <v xml:space="preserve">LSA10R-02 </v>
          </cell>
          <cell r="J4294">
            <v>26</v>
          </cell>
          <cell r="K4294">
            <v>2673976.9739995245</v>
          </cell>
        </row>
        <row r="4295">
          <cell r="D4295" t="str">
            <v xml:space="preserve">LSA09R-06 </v>
          </cell>
          <cell r="J4295">
            <v>10</v>
          </cell>
          <cell r="K4295">
            <v>2246901.9160005497</v>
          </cell>
        </row>
        <row r="4296">
          <cell r="D4296" t="str">
            <v xml:space="preserve">LSA04R-04 </v>
          </cell>
          <cell r="J4296">
            <v>14</v>
          </cell>
          <cell r="K4296">
            <v>2246725.6850010948</v>
          </cell>
        </row>
        <row r="4297">
          <cell r="D4297" t="str">
            <v xml:space="preserve">DNA04R-02 </v>
          </cell>
          <cell r="J4297">
            <v>65</v>
          </cell>
          <cell r="K4297">
            <v>2654688.7409985764</v>
          </cell>
        </row>
        <row r="4298">
          <cell r="D4298" t="str">
            <v xml:space="preserve">TSE06R-01 </v>
          </cell>
          <cell r="J4298">
            <v>0</v>
          </cell>
          <cell r="K4298">
            <v>0</v>
          </cell>
        </row>
        <row r="4299">
          <cell r="D4299" t="str">
            <v xml:space="preserve">TSE02R-02 </v>
          </cell>
          <cell r="J4299">
            <v>11</v>
          </cell>
          <cell r="K4299">
            <v>2678187.6630004495</v>
          </cell>
        </row>
        <row r="4300">
          <cell r="D4300" t="str">
            <v xml:space="preserve">CPA04R-02 </v>
          </cell>
          <cell r="J4300">
            <v>4</v>
          </cell>
          <cell r="K4300">
            <v>2678212.3760000803</v>
          </cell>
        </row>
        <row r="4301">
          <cell r="D4301" t="str">
            <v xml:space="preserve">CPB07R-01 </v>
          </cell>
          <cell r="J4301">
            <v>13</v>
          </cell>
          <cell r="K4301">
            <v>2640100.528000854</v>
          </cell>
        </row>
        <row r="4302">
          <cell r="D4302" t="str">
            <v xml:space="preserve">CPB09R-01 </v>
          </cell>
          <cell r="J4302">
            <v>17</v>
          </cell>
          <cell r="K4302">
            <v>2640834.2269997578</v>
          </cell>
        </row>
        <row r="4303">
          <cell r="D4303" t="str">
            <v xml:space="preserve">CPA06R-04 </v>
          </cell>
          <cell r="J4303">
            <v>12</v>
          </cell>
          <cell r="K4303">
            <v>2509504.9839992076</v>
          </cell>
        </row>
        <row r="4304">
          <cell r="D4304" t="str">
            <v xml:space="preserve">PDA04R-04 </v>
          </cell>
          <cell r="J4304">
            <v>11</v>
          </cell>
          <cell r="K4304">
            <v>2677535.1209994871</v>
          </cell>
        </row>
        <row r="4305">
          <cell r="D4305" t="str">
            <v xml:space="preserve">PBB01R-04 </v>
          </cell>
          <cell r="J4305">
            <v>1404</v>
          </cell>
          <cell r="K4305">
            <v>2385599.6209867531</v>
          </cell>
        </row>
        <row r="4306">
          <cell r="D4306" t="str">
            <v xml:space="preserve">BSP04R-02 </v>
          </cell>
          <cell r="J4306">
            <v>3</v>
          </cell>
          <cell r="K4306">
            <v>2678269.5160001982</v>
          </cell>
        </row>
        <row r="4307">
          <cell r="D4307" t="str">
            <v xml:space="preserve">BSR01R-02 </v>
          </cell>
          <cell r="J4307">
            <v>66</v>
          </cell>
          <cell r="K4307">
            <v>1685412.3120007804</v>
          </cell>
        </row>
        <row r="4308">
          <cell r="D4308" t="str">
            <v xml:space="preserve">PNA09R-03 </v>
          </cell>
          <cell r="J4308">
            <v>19</v>
          </cell>
          <cell r="K4308">
            <v>2677116.2890012376</v>
          </cell>
        </row>
        <row r="4309">
          <cell r="D4309" t="str">
            <v xml:space="preserve">KUA09R-02 </v>
          </cell>
          <cell r="J4309">
            <v>16</v>
          </cell>
          <cell r="K4309">
            <v>2677611.7109997198</v>
          </cell>
        </row>
        <row r="4310">
          <cell r="D4310" t="str">
            <v xml:space="preserve">PTR01R-01 </v>
          </cell>
          <cell r="J4310">
            <v>22</v>
          </cell>
          <cell r="K4310">
            <v>2584736.6700004321</v>
          </cell>
        </row>
        <row r="4311">
          <cell r="D4311" t="str">
            <v xml:space="preserve">TMV01R-01 </v>
          </cell>
          <cell r="J4311">
            <v>72</v>
          </cell>
          <cell r="K4311">
            <v>2672547.2159982193</v>
          </cell>
        </row>
        <row r="4312">
          <cell r="D4312" t="str">
            <v xml:space="preserve">BPC02R-01 </v>
          </cell>
          <cell r="J4312">
            <v>1083</v>
          </cell>
          <cell r="K4312">
            <v>111963.90098563861</v>
          </cell>
        </row>
        <row r="4313">
          <cell r="D4313" t="str">
            <v xml:space="preserve">BPB11R-02 </v>
          </cell>
          <cell r="J4313">
            <v>31</v>
          </cell>
          <cell r="K4313">
            <v>2387523.6709999619</v>
          </cell>
        </row>
        <row r="4314">
          <cell r="D4314" t="str">
            <v xml:space="preserve">BPB11R-01 </v>
          </cell>
          <cell r="J4314">
            <v>14</v>
          </cell>
          <cell r="K4314">
            <v>2565649.3400003761</v>
          </cell>
        </row>
        <row r="4315">
          <cell r="D4315" t="str">
            <v xml:space="preserve">NOM01R-02 </v>
          </cell>
          <cell r="J4315">
            <v>30</v>
          </cell>
          <cell r="K4315">
            <v>2569564.6319985157</v>
          </cell>
        </row>
        <row r="4316">
          <cell r="D4316" t="str">
            <v xml:space="preserve">BPB10R-01 </v>
          </cell>
          <cell r="J4316">
            <v>17</v>
          </cell>
          <cell r="K4316">
            <v>2663171.033998928</v>
          </cell>
        </row>
        <row r="4317">
          <cell r="D4317" t="str">
            <v xml:space="preserve">NOM03R-01 </v>
          </cell>
          <cell r="J4317">
            <v>11</v>
          </cell>
          <cell r="K4317">
            <v>2677241.8330006767</v>
          </cell>
        </row>
        <row r="4318">
          <cell r="D4318" t="str">
            <v xml:space="preserve">BPB09R-01 </v>
          </cell>
          <cell r="J4318">
            <v>38</v>
          </cell>
          <cell r="K4318">
            <v>2648154.6579990769</v>
          </cell>
        </row>
        <row r="4319">
          <cell r="D4319" t="str">
            <v xml:space="preserve">NOM04R-02 </v>
          </cell>
          <cell r="J4319">
            <v>19</v>
          </cell>
          <cell r="K4319">
            <v>2569374.5080008404</v>
          </cell>
        </row>
        <row r="4320">
          <cell r="D4320" t="str">
            <v xml:space="preserve">BPB11R-03 </v>
          </cell>
          <cell r="J4320">
            <v>10</v>
          </cell>
          <cell r="K4320">
            <v>961166.70099974144</v>
          </cell>
        </row>
        <row r="4321">
          <cell r="D4321" t="str">
            <v xml:space="preserve">BPB07R-01 </v>
          </cell>
          <cell r="J4321">
            <v>13</v>
          </cell>
          <cell r="K4321">
            <v>2668803.7750010379</v>
          </cell>
        </row>
        <row r="4322">
          <cell r="D4322" t="str">
            <v xml:space="preserve">CPA02S-09 </v>
          </cell>
          <cell r="J4322"/>
          <cell r="K4322"/>
        </row>
        <row r="4323">
          <cell r="D4323" t="str">
            <v xml:space="preserve">CPA08S-32 </v>
          </cell>
          <cell r="J4323"/>
          <cell r="K4323"/>
        </row>
        <row r="4324">
          <cell r="D4324" t="str">
            <v xml:space="preserve">BPB11S-03 </v>
          </cell>
          <cell r="J4324">
            <v>0</v>
          </cell>
          <cell r="K4324">
            <v>0</v>
          </cell>
        </row>
        <row r="4325">
          <cell r="D4325" t="str">
            <v xml:space="preserve">CBN02S-20 </v>
          </cell>
          <cell r="J4325"/>
          <cell r="K4325"/>
        </row>
        <row r="4326">
          <cell r="D4326" t="str">
            <v xml:space="preserve">RBB04S-25 </v>
          </cell>
          <cell r="J4326"/>
          <cell r="K4326"/>
        </row>
        <row r="4327">
          <cell r="D4327" t="str">
            <v xml:space="preserve">BSP10S-03 </v>
          </cell>
          <cell r="J4327"/>
          <cell r="K4327"/>
        </row>
        <row r="4328">
          <cell r="D4328" t="str">
            <v xml:space="preserve">BSP05S-04 </v>
          </cell>
          <cell r="J4328">
            <v>506</v>
          </cell>
          <cell r="K4328">
            <v>2657404.9900077051</v>
          </cell>
        </row>
        <row r="4329">
          <cell r="D4329" t="str">
            <v xml:space="preserve">BSR01S-03/02 </v>
          </cell>
          <cell r="J4329">
            <v>553</v>
          </cell>
          <cell r="K4329">
            <v>2651737.5689991983</v>
          </cell>
        </row>
        <row r="4330">
          <cell r="D4330" t="str">
            <v xml:space="preserve">TSE06S-15 </v>
          </cell>
          <cell r="J4330">
            <v>273</v>
          </cell>
          <cell r="K4330">
            <v>2673627.6519987965</v>
          </cell>
        </row>
        <row r="4331">
          <cell r="D4331" t="str">
            <v xml:space="preserve">BPB09S-17 </v>
          </cell>
          <cell r="J4331">
            <v>116</v>
          </cell>
          <cell r="K4331">
            <v>2673982.2659958154</v>
          </cell>
        </row>
        <row r="4332">
          <cell r="D4332" t="str">
            <v xml:space="preserve">CPA10S-06 </v>
          </cell>
          <cell r="J4332"/>
          <cell r="K4332"/>
        </row>
        <row r="4333">
          <cell r="D4333" t="str">
            <v xml:space="preserve">TSE09S-15 </v>
          </cell>
          <cell r="J4333">
            <v>6</v>
          </cell>
          <cell r="K4333">
            <v>2678186.6869992809</v>
          </cell>
        </row>
        <row r="4334">
          <cell r="D4334" t="str">
            <v xml:space="preserve">KHZ06S-07 </v>
          </cell>
          <cell r="J4334">
            <v>325</v>
          </cell>
          <cell r="K4334">
            <v>2663687.2859953204</v>
          </cell>
        </row>
        <row r="4335">
          <cell r="D4335" t="str">
            <v xml:space="preserve">KHZ06S-08 </v>
          </cell>
          <cell r="J4335">
            <v>447</v>
          </cell>
          <cell r="K4335">
            <v>2659784.843992861</v>
          </cell>
        </row>
        <row r="4336">
          <cell r="D4336" t="str">
            <v xml:space="preserve">KHZ02S-05 </v>
          </cell>
          <cell r="J4336">
            <v>365</v>
          </cell>
          <cell r="K4336">
            <v>2663221.547997091</v>
          </cell>
        </row>
        <row r="4337">
          <cell r="D4337" t="str">
            <v xml:space="preserve">KHY02S-15 </v>
          </cell>
          <cell r="J4337">
            <v>1997</v>
          </cell>
          <cell r="K4337">
            <v>2473327.7099999366</v>
          </cell>
        </row>
        <row r="4338">
          <cell r="D4338" t="str">
            <v xml:space="preserve">KHY08S-26 </v>
          </cell>
          <cell r="J4338">
            <v>782</v>
          </cell>
          <cell r="K4338">
            <v>2651424.4940062752</v>
          </cell>
        </row>
        <row r="4339">
          <cell r="D4339" t="str">
            <v xml:space="preserve">PBB02S-15 </v>
          </cell>
          <cell r="J4339">
            <v>478</v>
          </cell>
          <cell r="K4339">
            <v>2656373.8009978551</v>
          </cell>
        </row>
        <row r="4340">
          <cell r="D4340" t="str">
            <v xml:space="preserve">PBB02S-16 </v>
          </cell>
          <cell r="J4340">
            <v>455</v>
          </cell>
          <cell r="K4340">
            <v>2663982.4760080548</v>
          </cell>
        </row>
        <row r="4341">
          <cell r="D4341" t="str">
            <v xml:space="preserve">CAB01S-22 </v>
          </cell>
          <cell r="J4341">
            <v>438</v>
          </cell>
          <cell r="K4341">
            <v>2662020.435998356</v>
          </cell>
        </row>
        <row r="4342">
          <cell r="D4342" t="str">
            <v xml:space="preserve">CAB01S-12 </v>
          </cell>
          <cell r="J4342">
            <v>367</v>
          </cell>
          <cell r="K4342">
            <v>2665592.4250092125</v>
          </cell>
        </row>
        <row r="4343">
          <cell r="D4343" t="str">
            <v xml:space="preserve">CAA03S-17 </v>
          </cell>
          <cell r="J4343">
            <v>2242</v>
          </cell>
          <cell r="K4343">
            <v>2552298.4620063566</v>
          </cell>
        </row>
        <row r="4344">
          <cell r="D4344" t="str">
            <v xml:space="preserve">CAA06S-14 </v>
          </cell>
          <cell r="J4344">
            <v>1513</v>
          </cell>
          <cell r="K4344">
            <v>2577826.8920071889</v>
          </cell>
        </row>
        <row r="4345">
          <cell r="D4345" t="str">
            <v xml:space="preserve">KUA01S-08 </v>
          </cell>
          <cell r="J4345">
            <v>319</v>
          </cell>
          <cell r="K4345">
            <v>2659373.2429979369</v>
          </cell>
        </row>
        <row r="4346">
          <cell r="D4346" t="str">
            <v xml:space="preserve">KUA09S-14 </v>
          </cell>
          <cell r="J4346">
            <v>295</v>
          </cell>
          <cell r="K4346">
            <v>2667632.9679972259</v>
          </cell>
        </row>
        <row r="4347">
          <cell r="D4347" t="str">
            <v xml:space="preserve">KUA04S-19 </v>
          </cell>
          <cell r="J4347">
            <v>338</v>
          </cell>
          <cell r="K4347">
            <v>2664018.8419946702</v>
          </cell>
        </row>
        <row r="4348">
          <cell r="D4348" t="str">
            <v xml:space="preserve">KUA05S-20 </v>
          </cell>
          <cell r="J4348">
            <v>340</v>
          </cell>
          <cell r="K4348">
            <v>2665282.7129959362</v>
          </cell>
        </row>
        <row r="4349">
          <cell r="D4349" t="str">
            <v xml:space="preserve">KUA08S-08 </v>
          </cell>
          <cell r="J4349"/>
          <cell r="K4349"/>
        </row>
        <row r="4350">
          <cell r="D4350" t="str">
            <v xml:space="preserve">BSP01S-03 </v>
          </cell>
          <cell r="J4350"/>
          <cell r="K4350"/>
        </row>
        <row r="4351">
          <cell r="D4351" t="str">
            <v xml:space="preserve">BSP02S-14 </v>
          </cell>
          <cell r="J4351"/>
          <cell r="K4351"/>
        </row>
        <row r="4352">
          <cell r="D4352" t="str">
            <v xml:space="preserve">BSP06S-20 </v>
          </cell>
          <cell r="J4352"/>
          <cell r="K4352"/>
        </row>
        <row r="4353">
          <cell r="D4353" t="str">
            <v xml:space="preserve">BSP07S-26 </v>
          </cell>
          <cell r="J4353"/>
          <cell r="K4353"/>
        </row>
        <row r="4354">
          <cell r="D4354" t="str">
            <v xml:space="preserve">BSR02S-14 </v>
          </cell>
          <cell r="J4354"/>
          <cell r="K4354"/>
        </row>
        <row r="4355">
          <cell r="D4355" t="str">
            <v xml:space="preserve">PNA08S-16 </v>
          </cell>
          <cell r="J4355"/>
          <cell r="K4355"/>
        </row>
        <row r="4356">
          <cell r="D4356" t="str">
            <v xml:space="preserve">TSE02S-09 </v>
          </cell>
          <cell r="J4356"/>
          <cell r="K4356"/>
        </row>
        <row r="4357">
          <cell r="D4357" t="str">
            <v xml:space="preserve">TSE09S-20 </v>
          </cell>
          <cell r="J4357"/>
          <cell r="K4357"/>
        </row>
        <row r="4358">
          <cell r="D4358" t="str">
            <v xml:space="preserve">TSE09S-16 </v>
          </cell>
          <cell r="J4358"/>
          <cell r="K4358"/>
        </row>
        <row r="4359">
          <cell r="D4359" t="str">
            <v xml:space="preserve">LSA05S-20 </v>
          </cell>
          <cell r="J4359"/>
          <cell r="K4359"/>
        </row>
        <row r="4360">
          <cell r="D4360" t="str">
            <v xml:space="preserve">LSA01S-30 </v>
          </cell>
          <cell r="J4360"/>
          <cell r="K4360"/>
        </row>
        <row r="4361">
          <cell r="D4361" t="str">
            <v xml:space="preserve">LSA01S-31 </v>
          </cell>
          <cell r="J4361"/>
          <cell r="K4361"/>
        </row>
        <row r="4362">
          <cell r="D4362" t="str">
            <v xml:space="preserve">CPA04S-12 </v>
          </cell>
          <cell r="J4362"/>
          <cell r="K4362"/>
        </row>
        <row r="4363">
          <cell r="D4363" t="str">
            <v xml:space="preserve">CPA09S-17 </v>
          </cell>
          <cell r="J4363"/>
          <cell r="K4363"/>
        </row>
        <row r="4364">
          <cell r="D4364" t="str">
            <v xml:space="preserve">PTH03S-10 </v>
          </cell>
          <cell r="J4364"/>
          <cell r="K4364"/>
        </row>
        <row r="4365">
          <cell r="D4365" t="str">
            <v xml:space="preserve">SSA07S-14 </v>
          </cell>
          <cell r="J4365"/>
          <cell r="K4365"/>
        </row>
        <row r="4366">
          <cell r="D4366" t="str">
            <v xml:space="preserve">PBA06S-34 </v>
          </cell>
          <cell r="J4366"/>
          <cell r="K4366"/>
        </row>
        <row r="4367">
          <cell r="D4367" t="str">
            <v xml:space="preserve">RIU03S-15 </v>
          </cell>
          <cell r="J4367"/>
          <cell r="K4367"/>
        </row>
        <row r="4368">
          <cell r="D4368" t="str">
            <v xml:space="preserve">PTH08S-05 </v>
          </cell>
          <cell r="J4368"/>
          <cell r="K4368"/>
        </row>
        <row r="4369">
          <cell r="D4369" t="str">
            <v xml:space="preserve">CBN05S-22 </v>
          </cell>
          <cell r="J4369"/>
          <cell r="K4369"/>
        </row>
        <row r="4370">
          <cell r="D4370" t="str">
            <v xml:space="preserve">CBN08S-13 </v>
          </cell>
          <cell r="J4370"/>
          <cell r="K4370"/>
        </row>
        <row r="4371">
          <cell r="D4371" t="str">
            <v xml:space="preserve">LSA02S-08 </v>
          </cell>
          <cell r="J4371"/>
          <cell r="K4371"/>
        </row>
        <row r="4372">
          <cell r="D4372" t="str">
            <v xml:space="preserve">RNA03S-10 </v>
          </cell>
          <cell r="J4372"/>
          <cell r="K4372"/>
        </row>
        <row r="4373">
          <cell r="D4373" t="str">
            <v xml:space="preserve">BPB02S-08 </v>
          </cell>
          <cell r="J4373"/>
          <cell r="K4373"/>
        </row>
        <row r="4374">
          <cell r="D4374" t="str">
            <v xml:space="preserve">BPB07S-10 </v>
          </cell>
          <cell r="J4374"/>
          <cell r="K4374"/>
        </row>
        <row r="4375">
          <cell r="D4375" t="str">
            <v xml:space="preserve">NOM02S-08 </v>
          </cell>
          <cell r="J4375"/>
          <cell r="K4375"/>
        </row>
        <row r="4376">
          <cell r="D4376" t="str">
            <v xml:space="preserve">PTH04A-01 </v>
          </cell>
          <cell r="J4376">
            <v>681</v>
          </cell>
          <cell r="K4376">
            <v>2569473.4939977061</v>
          </cell>
        </row>
        <row r="4377">
          <cell r="D4377" t="str">
            <v xml:space="preserve">RBB08A-01 </v>
          </cell>
          <cell r="J4377">
            <v>792</v>
          </cell>
          <cell r="K4377">
            <v>2565286.6270110011</v>
          </cell>
        </row>
        <row r="4378">
          <cell r="D4378" t="str">
            <v xml:space="preserve">PBA06A-01 </v>
          </cell>
          <cell r="J4378"/>
          <cell r="K4378"/>
        </row>
        <row r="4379">
          <cell r="D4379" t="str">
            <v xml:space="preserve">HUU03A-01 </v>
          </cell>
          <cell r="J4379">
            <v>440</v>
          </cell>
          <cell r="K4379">
            <v>2575523.5460032476</v>
          </cell>
        </row>
        <row r="4380">
          <cell r="D4380" t="str">
            <v xml:space="preserve">TSE05A-01 </v>
          </cell>
          <cell r="J4380">
            <v>296</v>
          </cell>
          <cell r="K4380">
            <v>2577946.8920025509</v>
          </cell>
        </row>
        <row r="4381">
          <cell r="D4381" t="str">
            <v xml:space="preserve">LSA03A-01 </v>
          </cell>
          <cell r="J4381">
            <v>234</v>
          </cell>
          <cell r="K4381">
            <v>2578921.0500019602</v>
          </cell>
        </row>
        <row r="4382">
          <cell r="D4382" t="str">
            <v xml:space="preserve">LSA09A-01 </v>
          </cell>
          <cell r="J4382"/>
          <cell r="K4382"/>
        </row>
        <row r="4383">
          <cell r="D4383" t="str">
            <v xml:space="preserve">LSA10A-01 </v>
          </cell>
          <cell r="J4383">
            <v>437</v>
          </cell>
          <cell r="K4383">
            <v>2579163.492985745</v>
          </cell>
        </row>
        <row r="4384">
          <cell r="D4384" t="str">
            <v xml:space="preserve">CPA08A-01 </v>
          </cell>
          <cell r="J4384">
            <v>231</v>
          </cell>
          <cell r="K4384">
            <v>2582729.2720014928</v>
          </cell>
        </row>
        <row r="4385">
          <cell r="D4385" t="str">
            <v xml:space="preserve">XPA04A-01 </v>
          </cell>
          <cell r="J4385">
            <v>1466</v>
          </cell>
          <cell r="K4385">
            <v>2541914.1569975065</v>
          </cell>
        </row>
        <row r="4386">
          <cell r="D4386" t="str">
            <v xml:space="preserve">XPA01A-01 </v>
          </cell>
          <cell r="J4386">
            <v>602</v>
          </cell>
          <cell r="K4386">
            <v>2557143.8999922015</v>
          </cell>
        </row>
        <row r="4387">
          <cell r="D4387" t="str">
            <v xml:space="preserve">TMK02A-01 </v>
          </cell>
          <cell r="J4387"/>
          <cell r="K4387"/>
        </row>
        <row r="4388">
          <cell r="D4388" t="str">
            <v>PBA01YB-01</v>
          </cell>
          <cell r="J4388"/>
          <cell r="K4388"/>
        </row>
        <row r="4389">
          <cell r="D4389" t="str">
            <v xml:space="preserve">RBB02YS-20 </v>
          </cell>
          <cell r="J4389">
            <v>73</v>
          </cell>
          <cell r="K4389">
            <v>2584555.2769998321</v>
          </cell>
        </row>
        <row r="4390">
          <cell r="D4390" t="str">
            <v xml:space="preserve">RBB05YS-05 </v>
          </cell>
          <cell r="J4390">
            <v>629</v>
          </cell>
          <cell r="K4390">
            <v>2568085.5679888744</v>
          </cell>
        </row>
        <row r="4391">
          <cell r="D4391" t="str">
            <v xml:space="preserve">KHY04YS-07 </v>
          </cell>
          <cell r="J4391">
            <v>128</v>
          </cell>
          <cell r="K4391">
            <v>2580263.0209951429</v>
          </cell>
        </row>
        <row r="4392">
          <cell r="D4392" t="str">
            <v xml:space="preserve">RBB04YS-05 </v>
          </cell>
          <cell r="J4392">
            <v>3995</v>
          </cell>
          <cell r="K4392">
            <v>1599345.505018509</v>
          </cell>
        </row>
        <row r="4393">
          <cell r="D4393" t="str">
            <v xml:space="preserve">PTR03YS-06 </v>
          </cell>
          <cell r="J4393">
            <v>680</v>
          </cell>
          <cell r="K4393">
            <v>2533049.2870055605</v>
          </cell>
        </row>
        <row r="4394">
          <cell r="D4394" t="str">
            <v xml:space="preserve">BSP03YS-09 </v>
          </cell>
          <cell r="J4394">
            <v>678</v>
          </cell>
          <cell r="K4394">
            <v>2516532.7860021265</v>
          </cell>
        </row>
        <row r="4395">
          <cell r="D4395" t="str">
            <v xml:space="preserve">BSP03YS-08 </v>
          </cell>
          <cell r="J4395">
            <v>199</v>
          </cell>
          <cell r="K4395">
            <v>2574396.1940047564</v>
          </cell>
        </row>
        <row r="4396">
          <cell r="D4396" t="str">
            <v xml:space="preserve">BSP02YS-10 </v>
          </cell>
          <cell r="J4396">
            <v>40</v>
          </cell>
          <cell r="K4396">
            <v>2587694.2679997068</v>
          </cell>
        </row>
        <row r="4397">
          <cell r="D4397" t="str">
            <v xml:space="preserve">BSP01YS-07 </v>
          </cell>
          <cell r="J4397"/>
          <cell r="K4397"/>
        </row>
        <row r="4398">
          <cell r="D4398" t="str">
            <v xml:space="preserve">BSP02YS-08 </v>
          </cell>
          <cell r="J4398">
            <v>41</v>
          </cell>
          <cell r="K4398">
            <v>2587544.6229988011</v>
          </cell>
        </row>
        <row r="4399">
          <cell r="D4399" t="str">
            <v xml:space="preserve">RBB02YS-10 </v>
          </cell>
          <cell r="J4399">
            <v>594</v>
          </cell>
          <cell r="K4399">
            <v>2570550.9110075422</v>
          </cell>
        </row>
        <row r="4400">
          <cell r="D4400" t="str">
            <v xml:space="preserve">TSE03YS-05 </v>
          </cell>
          <cell r="J4400">
            <v>84</v>
          </cell>
          <cell r="K4400">
            <v>2239556.2690031715</v>
          </cell>
        </row>
        <row r="4401">
          <cell r="D4401" t="str">
            <v xml:space="preserve">TSE03YS-08 </v>
          </cell>
          <cell r="J4401">
            <v>85</v>
          </cell>
          <cell r="K4401">
            <v>2068660.4070009431</v>
          </cell>
        </row>
        <row r="4402">
          <cell r="D4402" t="str">
            <v xml:space="preserve">RBB03YS-06 </v>
          </cell>
          <cell r="J4402">
            <v>1321</v>
          </cell>
          <cell r="K4402">
            <v>2476872.8840083815</v>
          </cell>
        </row>
        <row r="4403">
          <cell r="D4403" t="str">
            <v xml:space="preserve">CAB04YS-07 </v>
          </cell>
          <cell r="J4403">
            <v>548</v>
          </cell>
          <cell r="K4403">
            <v>2564345.6899897428</v>
          </cell>
        </row>
        <row r="4404">
          <cell r="D4404" t="str">
            <v xml:space="preserve">HUB02YS-07 </v>
          </cell>
          <cell r="J4404">
            <v>3121</v>
          </cell>
          <cell r="K4404">
            <v>2402785.9640016686</v>
          </cell>
        </row>
        <row r="4405">
          <cell r="D4405" t="str">
            <v xml:space="preserve">CPB02YS-03 </v>
          </cell>
          <cell r="J4405">
            <v>468</v>
          </cell>
          <cell r="K4405">
            <v>2570912.7899985993</v>
          </cell>
        </row>
        <row r="4406">
          <cell r="D4406" t="str">
            <v xml:space="preserve">RBB03YS-07 </v>
          </cell>
          <cell r="J4406">
            <v>429</v>
          </cell>
          <cell r="K4406">
            <v>2558137.2259976808</v>
          </cell>
        </row>
        <row r="4407">
          <cell r="D4407" t="str">
            <v xml:space="preserve">PTR07YS-04 </v>
          </cell>
          <cell r="J4407">
            <v>1441</v>
          </cell>
          <cell r="K4407">
            <v>2539236.8949971627</v>
          </cell>
        </row>
        <row r="4408">
          <cell r="D4408" t="str">
            <v xml:space="preserve">RBB05YS-15 </v>
          </cell>
          <cell r="J4408">
            <v>120</v>
          </cell>
          <cell r="K4408">
            <v>2583767.6809977042</v>
          </cell>
        </row>
        <row r="4409">
          <cell r="D4409" t="str">
            <v xml:space="preserve">PTH04YS-05 </v>
          </cell>
          <cell r="J4409">
            <v>432</v>
          </cell>
          <cell r="K4409">
            <v>2568989.4739974523</v>
          </cell>
        </row>
        <row r="4410">
          <cell r="D4410" t="str">
            <v xml:space="preserve">BPB05YS-04 </v>
          </cell>
          <cell r="J4410">
            <v>3321</v>
          </cell>
          <cell r="K4410">
            <v>2219817.3809877131</v>
          </cell>
        </row>
        <row r="4411">
          <cell r="D4411" t="str">
            <v xml:space="preserve">BPB01YS-04 </v>
          </cell>
          <cell r="J4411">
            <v>87</v>
          </cell>
          <cell r="K4411">
            <v>2585485.3939945344</v>
          </cell>
        </row>
        <row r="4412">
          <cell r="D4412" t="str">
            <v xml:space="preserve">BPB05YS-07 </v>
          </cell>
          <cell r="J4412">
            <v>586</v>
          </cell>
          <cell r="K4412">
            <v>2519002.540002577</v>
          </cell>
        </row>
        <row r="4413">
          <cell r="D4413" t="str">
            <v xml:space="preserve">BSP10S-19 </v>
          </cell>
          <cell r="J4413">
            <v>9</v>
          </cell>
          <cell r="K4413">
            <v>2562662.3080001213</v>
          </cell>
        </row>
        <row r="4414">
          <cell r="D4414" t="str">
            <v xml:space="preserve">BSR06S-09 </v>
          </cell>
          <cell r="J4414">
            <v>0</v>
          </cell>
          <cell r="K4414">
            <v>0</v>
          </cell>
        </row>
        <row r="4415">
          <cell r="D4415" t="str">
            <v xml:space="preserve">HUB05S-51 </v>
          </cell>
          <cell r="J4415">
            <v>4</v>
          </cell>
          <cell r="K4415">
            <v>1521874.3860002607</v>
          </cell>
        </row>
        <row r="4416">
          <cell r="D4416" t="str">
            <v xml:space="preserve">BSP09S-09 </v>
          </cell>
          <cell r="J4416">
            <v>4</v>
          </cell>
          <cell r="K4416">
            <v>2271923.5390000278</v>
          </cell>
        </row>
        <row r="4417">
          <cell r="D4417" t="str">
            <v xml:space="preserve">BSR07S-08 </v>
          </cell>
          <cell r="J4417">
            <v>4</v>
          </cell>
          <cell r="K4417">
            <v>1881587.8359996714</v>
          </cell>
        </row>
        <row r="4418">
          <cell r="D4418" t="str">
            <v xml:space="preserve">BSP09S-15 </v>
          </cell>
          <cell r="J4418">
            <v>9</v>
          </cell>
          <cell r="K4418">
            <v>2557526.449000393</v>
          </cell>
        </row>
        <row r="4419">
          <cell r="D4419" t="str">
            <v xml:space="preserve">CBN04S-28 </v>
          </cell>
          <cell r="J4419">
            <v>10</v>
          </cell>
          <cell r="K4419">
            <v>2060874.4559984654</v>
          </cell>
        </row>
        <row r="4420">
          <cell r="D4420" t="str">
            <v xml:space="preserve">TSE02S-27 </v>
          </cell>
          <cell r="J4420">
            <v>43</v>
          </cell>
          <cell r="K4420">
            <v>2552225.4099999089</v>
          </cell>
        </row>
        <row r="4421">
          <cell r="D4421" t="str">
            <v xml:space="preserve">TSE09S-11 </v>
          </cell>
          <cell r="J4421">
            <v>10</v>
          </cell>
          <cell r="K4421">
            <v>1913318.6399996979</v>
          </cell>
        </row>
        <row r="4422">
          <cell r="D4422" t="str">
            <v xml:space="preserve">CAB04S-08 </v>
          </cell>
          <cell r="J4422">
            <v>2</v>
          </cell>
          <cell r="K4422">
            <v>692086.64299997035</v>
          </cell>
        </row>
        <row r="4423">
          <cell r="D4423" t="str">
            <v xml:space="preserve">CAB10S-14 </v>
          </cell>
          <cell r="J4423">
            <v>5</v>
          </cell>
          <cell r="K4423">
            <v>1944495.9320006194</v>
          </cell>
        </row>
        <row r="4424">
          <cell r="D4424" t="str">
            <v xml:space="preserve">CAA06S-07 </v>
          </cell>
          <cell r="J4424">
            <v>16</v>
          </cell>
          <cell r="K4424">
            <v>2533837.4749999261</v>
          </cell>
        </row>
        <row r="4425">
          <cell r="D4425" t="str">
            <v xml:space="preserve">CAA03S-13 </v>
          </cell>
          <cell r="J4425">
            <v>3</v>
          </cell>
          <cell r="K4425">
            <v>1510219.7870008182</v>
          </cell>
        </row>
        <row r="4426">
          <cell r="D4426" t="str">
            <v xml:space="preserve">CAA03S-10 </v>
          </cell>
          <cell r="J4426">
            <v>7</v>
          </cell>
          <cell r="K4426">
            <v>1803381.5940004773</v>
          </cell>
        </row>
        <row r="4427">
          <cell r="D4427" t="str">
            <v xml:space="preserve">CAB09S-10 </v>
          </cell>
          <cell r="J4427">
            <v>2</v>
          </cell>
          <cell r="K4427">
            <v>692096.51999955531</v>
          </cell>
        </row>
        <row r="4428">
          <cell r="D4428" t="str">
            <v xml:space="preserve">CAA03S-05 </v>
          </cell>
          <cell r="J4428">
            <v>5</v>
          </cell>
          <cell r="K4428">
            <v>1243949.4380003773</v>
          </cell>
        </row>
        <row r="4429">
          <cell r="D4429" t="str">
            <v xml:space="preserve">CAB10S-12 </v>
          </cell>
          <cell r="J4429">
            <v>6</v>
          </cell>
          <cell r="K4429">
            <v>2058510.6799995527</v>
          </cell>
        </row>
        <row r="4430">
          <cell r="D4430" t="str">
            <v xml:space="preserve">CAB04S-05 </v>
          </cell>
          <cell r="J4430">
            <v>2</v>
          </cell>
          <cell r="K4430">
            <v>692099.84400020912</v>
          </cell>
        </row>
        <row r="4431">
          <cell r="D4431" t="str">
            <v xml:space="preserve">HUB09S-06 </v>
          </cell>
          <cell r="J4431">
            <v>4</v>
          </cell>
          <cell r="K4431">
            <v>857154.01799948886</v>
          </cell>
        </row>
        <row r="4432">
          <cell r="D4432" t="str">
            <v xml:space="preserve">HUB06S-03 </v>
          </cell>
          <cell r="J4432"/>
          <cell r="K4432"/>
        </row>
        <row r="4433">
          <cell r="D4433" t="str">
            <v xml:space="preserve">PBB04S-04 </v>
          </cell>
          <cell r="J4433">
            <v>0</v>
          </cell>
          <cell r="K4433">
            <v>0</v>
          </cell>
        </row>
        <row r="4434">
          <cell r="D4434" t="str">
            <v xml:space="preserve">CAB05S-12 </v>
          </cell>
          <cell r="J4434">
            <v>6</v>
          </cell>
          <cell r="K4434">
            <v>1530451.517000841</v>
          </cell>
        </row>
        <row r="4435">
          <cell r="D4435" t="str">
            <v xml:space="preserve">CAA06S-05 </v>
          </cell>
          <cell r="J4435">
            <v>8</v>
          </cell>
          <cell r="K4435">
            <v>1163014.7240008693</v>
          </cell>
        </row>
        <row r="4436">
          <cell r="D4436" t="str">
            <v xml:space="preserve">CPB07S-10 </v>
          </cell>
          <cell r="J4436">
            <v>8</v>
          </cell>
          <cell r="K4436">
            <v>2494548.4560000245</v>
          </cell>
        </row>
        <row r="4437">
          <cell r="D4437" t="str">
            <v xml:space="preserve">CPA03S-05 </v>
          </cell>
          <cell r="J4437">
            <v>5</v>
          </cell>
          <cell r="K4437">
            <v>1262870.7790005952</v>
          </cell>
        </row>
        <row r="4438">
          <cell r="D4438" t="str">
            <v xml:space="preserve">RNB08S-16 </v>
          </cell>
          <cell r="J4438">
            <v>3</v>
          </cell>
          <cell r="K4438">
            <v>763562.42800005712</v>
          </cell>
        </row>
        <row r="4439">
          <cell r="D4439" t="str">
            <v xml:space="preserve">RNB07S-16 </v>
          </cell>
          <cell r="J4439">
            <v>4</v>
          </cell>
          <cell r="K4439">
            <v>1418879.4909993885</v>
          </cell>
        </row>
        <row r="4440">
          <cell r="D4440" t="str">
            <v xml:space="preserve">TSE08S-04 </v>
          </cell>
          <cell r="J4440">
            <v>4</v>
          </cell>
          <cell r="K4440">
            <v>2145172.8349998593</v>
          </cell>
        </row>
        <row r="4441">
          <cell r="D4441" t="str">
            <v xml:space="preserve">TSE07S-13 </v>
          </cell>
          <cell r="J4441">
            <v>772</v>
          </cell>
          <cell r="K4441">
            <v>2574871.098995232</v>
          </cell>
        </row>
        <row r="4442">
          <cell r="D4442" t="str">
            <v xml:space="preserve">TSE07S-11 </v>
          </cell>
          <cell r="J4442">
            <v>183</v>
          </cell>
          <cell r="K4442">
            <v>2542803.8429992273</v>
          </cell>
        </row>
        <row r="4443">
          <cell r="D4443" t="str">
            <v xml:space="preserve">RIU01S-04 </v>
          </cell>
          <cell r="J4443">
            <v>13</v>
          </cell>
          <cell r="K4443">
            <v>1662090.8429993782</v>
          </cell>
        </row>
        <row r="4444">
          <cell r="D4444" t="str">
            <v xml:space="preserve">CAA07S-07 </v>
          </cell>
          <cell r="J4444">
            <v>6</v>
          </cell>
          <cell r="K4444">
            <v>1704644.721999974</v>
          </cell>
        </row>
        <row r="4445">
          <cell r="D4445" t="str">
            <v xml:space="preserve">CPA01S-10 </v>
          </cell>
          <cell r="J4445">
            <v>4</v>
          </cell>
          <cell r="K4445">
            <v>1848759.7949994961</v>
          </cell>
        </row>
        <row r="4446">
          <cell r="D4446" t="str">
            <v xml:space="preserve">TSE05S-06 </v>
          </cell>
          <cell r="J4446">
            <v>2</v>
          </cell>
          <cell r="K4446">
            <v>692100.33899978735</v>
          </cell>
        </row>
        <row r="4447">
          <cell r="D4447" t="str">
            <v xml:space="preserve">TSE08S-10 </v>
          </cell>
          <cell r="J4447">
            <v>2</v>
          </cell>
          <cell r="K4447">
            <v>692105.64099967014</v>
          </cell>
        </row>
        <row r="4448">
          <cell r="D4448" t="str">
            <v xml:space="preserve">CPB07S-06 </v>
          </cell>
          <cell r="J4448">
            <v>3</v>
          </cell>
          <cell r="K4448">
            <v>869784.17499954812</v>
          </cell>
        </row>
        <row r="4449">
          <cell r="D4449" t="str">
            <v xml:space="preserve">CPB10S-08 </v>
          </cell>
          <cell r="J4449">
            <v>5</v>
          </cell>
          <cell r="K4449">
            <v>2357886.7849989329</v>
          </cell>
        </row>
        <row r="4450">
          <cell r="D4450" t="str">
            <v xml:space="preserve">CPB08S-07 </v>
          </cell>
          <cell r="J4450">
            <v>10</v>
          </cell>
          <cell r="K4450">
            <v>2329986.1330016982</v>
          </cell>
        </row>
        <row r="4451">
          <cell r="D4451" t="str">
            <v xml:space="preserve">CPB06S-09 </v>
          </cell>
          <cell r="J4451">
            <v>3</v>
          </cell>
          <cell r="K4451">
            <v>692090.81600024365</v>
          </cell>
        </row>
        <row r="4452">
          <cell r="D4452" t="str">
            <v xml:space="preserve">DNA07S-09 </v>
          </cell>
          <cell r="J4452">
            <v>5</v>
          </cell>
          <cell r="K4452">
            <v>1484728.7209996954</v>
          </cell>
        </row>
        <row r="4453">
          <cell r="D4453" t="str">
            <v xml:space="preserve">DNA07S-10 </v>
          </cell>
          <cell r="J4453">
            <v>9</v>
          </cell>
          <cell r="K4453">
            <v>2408596.9860009151</v>
          </cell>
        </row>
        <row r="4454">
          <cell r="D4454" t="str">
            <v xml:space="preserve">DNA02S-12 </v>
          </cell>
          <cell r="J4454">
            <v>31</v>
          </cell>
          <cell r="K4454">
            <v>2484885.8329994604</v>
          </cell>
        </row>
        <row r="4455">
          <cell r="D4455" t="str">
            <v xml:space="preserve">DNA02S-17 </v>
          </cell>
          <cell r="J4455">
            <v>10</v>
          </cell>
          <cell r="K4455">
            <v>1273595.1909996802</v>
          </cell>
        </row>
        <row r="4456">
          <cell r="D4456" t="str">
            <v xml:space="preserve">DNA01S-10 </v>
          </cell>
          <cell r="J4456">
            <v>12</v>
          </cell>
          <cell r="K4456">
            <v>1273200.1999994041</v>
          </cell>
        </row>
        <row r="4457">
          <cell r="D4457" t="str">
            <v xml:space="preserve">CAB10S-04 </v>
          </cell>
          <cell r="J4457">
            <v>4</v>
          </cell>
          <cell r="K4457">
            <v>1829428.7129997974</v>
          </cell>
        </row>
        <row r="4458">
          <cell r="D4458" t="str">
            <v xml:space="preserve">HUB05S-03 </v>
          </cell>
          <cell r="J4458">
            <v>115</v>
          </cell>
          <cell r="K4458">
            <v>2556063.9830034692</v>
          </cell>
        </row>
        <row r="4459">
          <cell r="D4459" t="str">
            <v xml:space="preserve">HUB04S-10 </v>
          </cell>
          <cell r="J4459">
            <v>0</v>
          </cell>
          <cell r="K4459">
            <v>0</v>
          </cell>
        </row>
        <row r="4460">
          <cell r="D4460" t="str">
            <v xml:space="preserve">CAB05S-08 </v>
          </cell>
          <cell r="J4460"/>
          <cell r="K4460"/>
        </row>
        <row r="4461">
          <cell r="D4461" t="str">
            <v xml:space="preserve">HUB05S-04 </v>
          </cell>
          <cell r="J4461">
            <v>2</v>
          </cell>
          <cell r="K4461">
            <v>692089.57999998238</v>
          </cell>
        </row>
        <row r="4462">
          <cell r="D4462" t="str">
            <v xml:space="preserve">CAA04S-11 </v>
          </cell>
          <cell r="J4462">
            <v>3</v>
          </cell>
          <cell r="K4462">
            <v>692079.94600036182</v>
          </cell>
        </row>
        <row r="4463">
          <cell r="D4463" t="str">
            <v xml:space="preserve">KDA01S-20 </v>
          </cell>
          <cell r="J4463">
            <v>3</v>
          </cell>
          <cell r="K4463">
            <v>1097803.0619999394</v>
          </cell>
        </row>
        <row r="4464">
          <cell r="D4464" t="str">
            <v xml:space="preserve">KHY10S-03 </v>
          </cell>
          <cell r="J4464">
            <v>2</v>
          </cell>
          <cell r="K4464">
            <v>692102.94600008056</v>
          </cell>
        </row>
        <row r="4465">
          <cell r="D4465" t="str">
            <v xml:space="preserve">KHY09S-12 </v>
          </cell>
          <cell r="J4465">
            <v>10</v>
          </cell>
          <cell r="K4465">
            <v>2566485.2050005225</v>
          </cell>
        </row>
        <row r="4466">
          <cell r="D4466" t="str">
            <v xml:space="preserve">KHY10S-08 </v>
          </cell>
          <cell r="J4466">
            <v>9</v>
          </cell>
          <cell r="K4466">
            <v>2396988.978999434</v>
          </cell>
        </row>
        <row r="4467">
          <cell r="D4467" t="str">
            <v xml:space="preserve">KHZ01S-10 </v>
          </cell>
          <cell r="J4467">
            <v>8</v>
          </cell>
          <cell r="K4467">
            <v>2397130.6069993414</v>
          </cell>
        </row>
        <row r="4468">
          <cell r="D4468" t="str">
            <v xml:space="preserve">KHY08S-04 </v>
          </cell>
          <cell r="J4468">
            <v>2</v>
          </cell>
          <cell r="K4468">
            <v>692105.78300000634</v>
          </cell>
        </row>
        <row r="4469">
          <cell r="D4469" t="str">
            <v xml:space="preserve">KHY02S-14 </v>
          </cell>
          <cell r="J4469">
            <v>10</v>
          </cell>
          <cell r="K4469">
            <v>2521547.5099995732</v>
          </cell>
        </row>
        <row r="4470">
          <cell r="D4470" t="str">
            <v xml:space="preserve">CPA08S-09 </v>
          </cell>
          <cell r="J4470">
            <v>6</v>
          </cell>
          <cell r="K4470">
            <v>2372847.334000119</v>
          </cell>
        </row>
        <row r="4471">
          <cell r="D4471" t="str">
            <v xml:space="preserve">HUB02S-10 </v>
          </cell>
          <cell r="J4471">
            <v>3</v>
          </cell>
          <cell r="K4471">
            <v>2058611.2799995579</v>
          </cell>
        </row>
        <row r="4472">
          <cell r="D4472" t="str">
            <v xml:space="preserve">TSE06S-16 </v>
          </cell>
          <cell r="J4472">
            <v>1</v>
          </cell>
          <cell r="K4472">
            <v>242504.51299985871</v>
          </cell>
        </row>
        <row r="4473">
          <cell r="D4473" t="str">
            <v>TSE02S-18</v>
          </cell>
          <cell r="J4473">
            <v>0</v>
          </cell>
          <cell r="K4473">
            <v>0</v>
          </cell>
        </row>
        <row r="4474">
          <cell r="D4474" t="str">
            <v xml:space="preserve">PTR06S-15 </v>
          </cell>
          <cell r="J4474">
            <v>13</v>
          </cell>
          <cell r="K4474">
            <v>2514131.4139997587</v>
          </cell>
        </row>
        <row r="4475">
          <cell r="D4475" t="str">
            <v xml:space="preserve">HUB08S-06 </v>
          </cell>
          <cell r="J4475">
            <v>0</v>
          </cell>
          <cell r="K4475">
            <v>0</v>
          </cell>
        </row>
        <row r="4476">
          <cell r="D4476" t="str">
            <v xml:space="preserve">PTR06S-08 </v>
          </cell>
          <cell r="J4476">
            <v>10</v>
          </cell>
          <cell r="K4476">
            <v>2131186.5949993255</v>
          </cell>
        </row>
        <row r="4477">
          <cell r="D4477" t="str">
            <v xml:space="preserve">RIU02S-05 </v>
          </cell>
          <cell r="J4477">
            <v>11</v>
          </cell>
          <cell r="K4477">
            <v>2328227.3659986444</v>
          </cell>
        </row>
        <row r="4478">
          <cell r="D4478" t="str">
            <v xml:space="preserve">CAB04S-07 </v>
          </cell>
          <cell r="J4478">
            <v>2</v>
          </cell>
          <cell r="K4478">
            <v>692098.02499981597</v>
          </cell>
        </row>
        <row r="4479">
          <cell r="D4479" t="str">
            <v xml:space="preserve">CAB04S-10 </v>
          </cell>
          <cell r="J4479">
            <v>0</v>
          </cell>
          <cell r="K4479">
            <v>0</v>
          </cell>
        </row>
        <row r="4480">
          <cell r="D4480" t="str">
            <v xml:space="preserve">PBA07S-14 </v>
          </cell>
          <cell r="J4480">
            <v>4</v>
          </cell>
          <cell r="K4480">
            <v>890763.80999980029</v>
          </cell>
        </row>
        <row r="4481">
          <cell r="D4481" t="str">
            <v xml:space="preserve">PBB02S-06 </v>
          </cell>
          <cell r="J4481">
            <v>3</v>
          </cell>
          <cell r="K4481">
            <v>927072.26500022225</v>
          </cell>
        </row>
        <row r="4482">
          <cell r="D4482" t="str">
            <v xml:space="preserve">PBB02S-14 </v>
          </cell>
          <cell r="J4482">
            <v>3</v>
          </cell>
          <cell r="K4482">
            <v>1416450.1679994632</v>
          </cell>
        </row>
        <row r="4483">
          <cell r="D4483" t="str">
            <v xml:space="preserve">PBA11S-09 </v>
          </cell>
          <cell r="J4483">
            <v>8</v>
          </cell>
          <cell r="K4483">
            <v>2352898.1570006814</v>
          </cell>
        </row>
        <row r="4484">
          <cell r="D4484" t="str">
            <v xml:space="preserve">PBA10S-11 </v>
          </cell>
          <cell r="J4484">
            <v>2</v>
          </cell>
          <cell r="K4484">
            <v>692101.07000002172</v>
          </cell>
        </row>
        <row r="4485">
          <cell r="D4485" t="str">
            <v xml:space="preserve">PBA06S-22 </v>
          </cell>
          <cell r="J4485">
            <v>6</v>
          </cell>
          <cell r="K4485">
            <v>2482154.0399996331</v>
          </cell>
        </row>
        <row r="4486">
          <cell r="D4486" t="str">
            <v xml:space="preserve">CAA06S-08 </v>
          </cell>
          <cell r="J4486">
            <v>14</v>
          </cell>
          <cell r="K4486">
            <v>670727.07299992908</v>
          </cell>
        </row>
        <row r="4487">
          <cell r="D4487" t="str">
            <v xml:space="preserve">PBA09S-18 </v>
          </cell>
          <cell r="J4487">
            <v>0</v>
          </cell>
          <cell r="K4487">
            <v>0</v>
          </cell>
        </row>
        <row r="4488">
          <cell r="D4488" t="str">
            <v xml:space="preserve">PBA01S-17 </v>
          </cell>
          <cell r="J4488">
            <v>3</v>
          </cell>
          <cell r="K4488">
            <v>2515459.8570004106</v>
          </cell>
        </row>
        <row r="4489">
          <cell r="D4489" t="str">
            <v xml:space="preserve">PBA07S-22 </v>
          </cell>
          <cell r="J4489">
            <v>7</v>
          </cell>
          <cell r="K4489">
            <v>2423560.8799994225</v>
          </cell>
        </row>
        <row r="4490">
          <cell r="D4490" t="str">
            <v xml:space="preserve">PTR03S-16 </v>
          </cell>
          <cell r="J4490">
            <v>12</v>
          </cell>
          <cell r="K4490">
            <v>1273752.3749998771</v>
          </cell>
        </row>
        <row r="4491">
          <cell r="D4491" t="str">
            <v xml:space="preserve">PBB05S-05 </v>
          </cell>
          <cell r="J4491">
            <v>7</v>
          </cell>
          <cell r="K4491">
            <v>2227493.643000559</v>
          </cell>
        </row>
        <row r="4492">
          <cell r="D4492" t="str">
            <v xml:space="preserve">RIU04S-05 </v>
          </cell>
          <cell r="J4492">
            <v>0</v>
          </cell>
          <cell r="K4492">
            <v>0</v>
          </cell>
        </row>
        <row r="4493">
          <cell r="D4493" t="str">
            <v xml:space="preserve">PTS02S-20 </v>
          </cell>
          <cell r="J4493">
            <v>8</v>
          </cell>
          <cell r="K4493">
            <v>1493329.8970003612</v>
          </cell>
        </row>
        <row r="4494">
          <cell r="D4494" t="str">
            <v xml:space="preserve">PDA07S-08 </v>
          </cell>
          <cell r="J4494">
            <v>7</v>
          </cell>
          <cell r="K4494">
            <v>1195153.7889999803</v>
          </cell>
        </row>
        <row r="4495">
          <cell r="D4495" t="str">
            <v xml:space="preserve">RIU03S-09 </v>
          </cell>
          <cell r="J4495">
            <v>15</v>
          </cell>
          <cell r="K4495">
            <v>2148082.4170002714</v>
          </cell>
        </row>
        <row r="4496">
          <cell r="D4496" t="str">
            <v xml:space="preserve">HUC02S-51 </v>
          </cell>
          <cell r="J4496">
            <v>4</v>
          </cell>
          <cell r="K4496">
            <v>845965.50899923313</v>
          </cell>
        </row>
        <row r="4497">
          <cell r="D4497" t="str">
            <v xml:space="preserve">PDA10S-08 </v>
          </cell>
          <cell r="J4497">
            <v>8</v>
          </cell>
          <cell r="K4497">
            <v>2540246.2779991329</v>
          </cell>
        </row>
        <row r="4498">
          <cell r="D4498" t="str">
            <v xml:space="preserve">KUA02S-06 </v>
          </cell>
          <cell r="J4498">
            <v>0</v>
          </cell>
          <cell r="K4498">
            <v>0</v>
          </cell>
        </row>
        <row r="4499">
          <cell r="D4499" t="str">
            <v xml:space="preserve">PDA04S-07 </v>
          </cell>
          <cell r="J4499">
            <v>3</v>
          </cell>
          <cell r="K4499">
            <v>711582.94000010937</v>
          </cell>
        </row>
        <row r="4500">
          <cell r="D4500" t="str">
            <v xml:space="preserve">PDA08S-07 </v>
          </cell>
          <cell r="J4500">
            <v>3</v>
          </cell>
          <cell r="K4500">
            <v>671082.7879993245</v>
          </cell>
        </row>
        <row r="4501">
          <cell r="D4501" t="str">
            <v xml:space="preserve">PDA06S-10 </v>
          </cell>
          <cell r="J4501">
            <v>0</v>
          </cell>
          <cell r="K4501">
            <v>0</v>
          </cell>
        </row>
        <row r="4502">
          <cell r="D4502" t="str">
            <v xml:space="preserve">XPA02S-06 </v>
          </cell>
          <cell r="J4502">
            <v>381</v>
          </cell>
          <cell r="K4502">
            <v>2519021.7870032648</v>
          </cell>
        </row>
        <row r="4503">
          <cell r="D4503" t="str">
            <v xml:space="preserve">KUA04S-11 </v>
          </cell>
          <cell r="J4503">
            <v>3</v>
          </cell>
          <cell r="K4503">
            <v>873030.12800035067</v>
          </cell>
        </row>
        <row r="4504">
          <cell r="D4504" t="str">
            <v xml:space="preserve">HUB02S-11 </v>
          </cell>
          <cell r="J4504">
            <v>3</v>
          </cell>
          <cell r="K4504">
            <v>1415554.0779997129</v>
          </cell>
        </row>
        <row r="4505">
          <cell r="D4505" t="str">
            <v xml:space="preserve">HUC02S-05 </v>
          </cell>
          <cell r="J4505">
            <v>6</v>
          </cell>
          <cell r="K4505">
            <v>2580275.5099996459</v>
          </cell>
        </row>
        <row r="4506">
          <cell r="D4506" t="str">
            <v xml:space="preserve">PNA01S-07 </v>
          </cell>
          <cell r="J4506">
            <v>7</v>
          </cell>
          <cell r="K4506">
            <v>2274137.2930003563</v>
          </cell>
        </row>
        <row r="4507">
          <cell r="D4507" t="str">
            <v xml:space="preserve">PNA02S-11 </v>
          </cell>
          <cell r="J4507">
            <v>0</v>
          </cell>
          <cell r="K4507">
            <v>0</v>
          </cell>
        </row>
        <row r="4508">
          <cell r="D4508" t="str">
            <v xml:space="preserve">CAB05S-14 </v>
          </cell>
          <cell r="J4508">
            <v>3</v>
          </cell>
          <cell r="K4508">
            <v>692087.55000005476</v>
          </cell>
        </row>
        <row r="4509">
          <cell r="D4509" t="str">
            <v xml:space="preserve">HUB09S-10 </v>
          </cell>
          <cell r="J4509">
            <v>7</v>
          </cell>
          <cell r="K4509">
            <v>1285513.1750011817</v>
          </cell>
        </row>
        <row r="4510">
          <cell r="D4510" t="str">
            <v xml:space="preserve">PNA05S-06 </v>
          </cell>
          <cell r="J4510">
            <v>5</v>
          </cell>
          <cell r="K4510">
            <v>2158188.6879999423</v>
          </cell>
        </row>
        <row r="4511">
          <cell r="D4511" t="str">
            <v xml:space="preserve">HUC03S-08 </v>
          </cell>
          <cell r="J4511">
            <v>5</v>
          </cell>
          <cell r="K4511">
            <v>1524699.4009999791</v>
          </cell>
        </row>
        <row r="4512">
          <cell r="D4512" t="str">
            <v xml:space="preserve">HUB09S-07 </v>
          </cell>
          <cell r="J4512">
            <v>3</v>
          </cell>
          <cell r="K4512">
            <v>2431764.9400000228</v>
          </cell>
        </row>
        <row r="4513">
          <cell r="D4513" t="str">
            <v xml:space="preserve">PNA07S-10 </v>
          </cell>
          <cell r="J4513">
            <v>8</v>
          </cell>
          <cell r="K4513">
            <v>2466064.6559990477</v>
          </cell>
        </row>
        <row r="4514">
          <cell r="D4514" t="str">
            <v xml:space="preserve">PNA01S-17 </v>
          </cell>
          <cell r="J4514">
            <v>9</v>
          </cell>
          <cell r="K4514">
            <v>2188569.0729988972</v>
          </cell>
        </row>
        <row r="4515">
          <cell r="D4515" t="str">
            <v xml:space="preserve">PNA07S-12 </v>
          </cell>
          <cell r="J4515">
            <v>11</v>
          </cell>
          <cell r="K4515">
            <v>2209451.3329998823</v>
          </cell>
        </row>
        <row r="4516">
          <cell r="D4516" t="str">
            <v xml:space="preserve">PTH03S-12 </v>
          </cell>
          <cell r="J4516">
            <v>9</v>
          </cell>
          <cell r="K4516">
            <v>2396966.5019990411</v>
          </cell>
        </row>
        <row r="4517">
          <cell r="D4517" t="str">
            <v xml:space="preserve">HUC03S-11 </v>
          </cell>
          <cell r="J4517">
            <v>4</v>
          </cell>
          <cell r="K4517">
            <v>2173844.754999876</v>
          </cell>
        </row>
        <row r="4518">
          <cell r="D4518" t="str">
            <v xml:space="preserve">SSA09S-06 </v>
          </cell>
          <cell r="J4518">
            <v>3</v>
          </cell>
          <cell r="K4518">
            <v>927073.76299991738</v>
          </cell>
        </row>
        <row r="4519">
          <cell r="D4519" t="str">
            <v xml:space="preserve">PTH06S-12 </v>
          </cell>
          <cell r="J4519">
            <v>17</v>
          </cell>
          <cell r="K4519">
            <v>2335125.1119999681</v>
          </cell>
        </row>
        <row r="4520">
          <cell r="D4520" t="str">
            <v xml:space="preserve">HUB03S-52 </v>
          </cell>
          <cell r="J4520"/>
          <cell r="K4520"/>
        </row>
        <row r="4521">
          <cell r="D4521" t="str">
            <v xml:space="preserve">PTH07S-16 </v>
          </cell>
          <cell r="J4521">
            <v>6</v>
          </cell>
          <cell r="K4521">
            <v>1518986.4639997948</v>
          </cell>
        </row>
        <row r="4522">
          <cell r="D4522" t="str">
            <v xml:space="preserve">PNA08S-22 </v>
          </cell>
          <cell r="J4522">
            <v>5</v>
          </cell>
          <cell r="K4522">
            <v>1965746.7079996364</v>
          </cell>
        </row>
        <row r="4523">
          <cell r="D4523" t="str">
            <v xml:space="preserve">HUC02S-11 </v>
          </cell>
          <cell r="J4523">
            <v>0</v>
          </cell>
          <cell r="K4523">
            <v>0</v>
          </cell>
        </row>
        <row r="4524">
          <cell r="D4524" t="str">
            <v xml:space="preserve">PTH04S-19 </v>
          </cell>
          <cell r="J4524">
            <v>0</v>
          </cell>
          <cell r="K4524">
            <v>0</v>
          </cell>
        </row>
        <row r="4525">
          <cell r="D4525" t="str">
            <v>HUB10S-12</v>
          </cell>
          <cell r="J4525">
            <v>610</v>
          </cell>
          <cell r="K4525">
            <v>2403298.0430059601</v>
          </cell>
        </row>
        <row r="4526">
          <cell r="D4526" t="str">
            <v xml:space="preserve">HUB03S-06 </v>
          </cell>
          <cell r="J4526">
            <v>3</v>
          </cell>
          <cell r="K4526">
            <v>1855114.9649996543</v>
          </cell>
        </row>
        <row r="4527">
          <cell r="D4527" t="str">
            <v xml:space="preserve">PTR03S-12 </v>
          </cell>
          <cell r="J4527">
            <v>11</v>
          </cell>
          <cell r="K4527">
            <v>1229972.2920022672</v>
          </cell>
        </row>
        <row r="4528">
          <cell r="D4528" t="str">
            <v xml:space="preserve">PTR02S-07 </v>
          </cell>
          <cell r="J4528">
            <v>12</v>
          </cell>
          <cell r="K4528">
            <v>1037808.4050017176</v>
          </cell>
        </row>
        <row r="4529">
          <cell r="D4529" t="str">
            <v xml:space="preserve">PTR01S-13 </v>
          </cell>
          <cell r="J4529">
            <v>9</v>
          </cell>
          <cell r="K4529">
            <v>1273816.2519988837</v>
          </cell>
        </row>
        <row r="4530">
          <cell r="D4530" t="str">
            <v xml:space="preserve">PTR02S-15 </v>
          </cell>
          <cell r="J4530">
            <v>11</v>
          </cell>
          <cell r="K4530">
            <v>1273343.922000099</v>
          </cell>
        </row>
        <row r="4531">
          <cell r="D4531" t="str">
            <v xml:space="preserve">PTR05S-05 </v>
          </cell>
          <cell r="J4531">
            <v>10</v>
          </cell>
          <cell r="K4531">
            <v>1183441.3299989188</v>
          </cell>
        </row>
        <row r="4532">
          <cell r="D4532" t="str">
            <v xml:space="preserve">PTR05S-10 </v>
          </cell>
          <cell r="J4532">
            <v>14</v>
          </cell>
          <cell r="K4532">
            <v>1851090.2740016347</v>
          </cell>
        </row>
        <row r="4533">
          <cell r="D4533" t="str">
            <v xml:space="preserve">PTR07S-08 </v>
          </cell>
          <cell r="J4533">
            <v>12</v>
          </cell>
          <cell r="K4533">
            <v>1381214.6150005516</v>
          </cell>
        </row>
        <row r="4534">
          <cell r="D4534" t="str">
            <v xml:space="preserve">PTR10S-15 </v>
          </cell>
          <cell r="J4534">
            <v>10</v>
          </cell>
          <cell r="K4534">
            <v>1271550.3559998935</v>
          </cell>
        </row>
        <row r="4535">
          <cell r="D4535" t="str">
            <v xml:space="preserve">PTR04S-05 </v>
          </cell>
          <cell r="J4535">
            <v>12</v>
          </cell>
          <cell r="K4535">
            <v>1273642.5300012343</v>
          </cell>
        </row>
        <row r="4536">
          <cell r="D4536" t="str">
            <v xml:space="preserve">PTS05S-05 </v>
          </cell>
          <cell r="J4536">
            <v>9</v>
          </cell>
          <cell r="K4536">
            <v>1960947.6839996176</v>
          </cell>
        </row>
        <row r="4537">
          <cell r="D4537" t="str">
            <v xml:space="preserve">PTR08S-06 </v>
          </cell>
          <cell r="J4537">
            <v>12</v>
          </cell>
          <cell r="K4537">
            <v>2375516.1189995706</v>
          </cell>
        </row>
        <row r="4538">
          <cell r="D4538" t="str">
            <v xml:space="preserve">RBA08S-09 </v>
          </cell>
          <cell r="J4538">
            <v>0</v>
          </cell>
          <cell r="K4538">
            <v>0</v>
          </cell>
        </row>
        <row r="4539">
          <cell r="D4539" t="str">
            <v xml:space="preserve">PTR02S-19 </v>
          </cell>
          <cell r="J4539">
            <v>13</v>
          </cell>
          <cell r="K4539">
            <v>1341233.583999658</v>
          </cell>
        </row>
        <row r="4540">
          <cell r="D4540" t="str">
            <v xml:space="preserve">RBA06S-09 </v>
          </cell>
          <cell r="J4540">
            <v>7</v>
          </cell>
          <cell r="K4540">
            <v>1953083.0899987137</v>
          </cell>
        </row>
        <row r="4541">
          <cell r="D4541" t="str">
            <v xml:space="preserve">RBC05S-05 </v>
          </cell>
          <cell r="J4541">
            <v>0</v>
          </cell>
          <cell r="K4541">
            <v>0</v>
          </cell>
        </row>
        <row r="4542">
          <cell r="D4542" t="str">
            <v xml:space="preserve">RBC03S-13 </v>
          </cell>
          <cell r="J4542">
            <v>10</v>
          </cell>
          <cell r="K4542">
            <v>1976503.1780003803</v>
          </cell>
        </row>
        <row r="4543">
          <cell r="D4543" t="str">
            <v xml:space="preserve">RBC03S-14 </v>
          </cell>
          <cell r="J4543">
            <v>89</v>
          </cell>
          <cell r="K4543">
            <v>2477933.3860017126</v>
          </cell>
        </row>
        <row r="4544">
          <cell r="D4544" t="str">
            <v xml:space="preserve">CBN06S-08 </v>
          </cell>
          <cell r="J4544">
            <v>3</v>
          </cell>
          <cell r="K4544">
            <v>927067.53999944776</v>
          </cell>
        </row>
        <row r="4545">
          <cell r="D4545" t="str">
            <v xml:space="preserve">CBN10S-14 </v>
          </cell>
          <cell r="J4545">
            <v>4</v>
          </cell>
          <cell r="K4545">
            <v>927034.48900063522</v>
          </cell>
        </row>
        <row r="4546">
          <cell r="D4546" t="str">
            <v xml:space="preserve">RBB03S-12 </v>
          </cell>
          <cell r="J4546">
            <v>9</v>
          </cell>
          <cell r="K4546">
            <v>1953063.2820003899</v>
          </cell>
        </row>
        <row r="4547">
          <cell r="D4547" t="str">
            <v xml:space="preserve">KUA02S-08 </v>
          </cell>
          <cell r="J4547">
            <v>22</v>
          </cell>
          <cell r="K4547">
            <v>2563072.8879987728</v>
          </cell>
        </row>
        <row r="4548">
          <cell r="D4548" t="str">
            <v xml:space="preserve">RBB08S-09 </v>
          </cell>
          <cell r="J4548">
            <v>10</v>
          </cell>
          <cell r="K4548">
            <v>2397184.8209994379</v>
          </cell>
        </row>
        <row r="4549">
          <cell r="D4549" t="str">
            <v xml:space="preserve">RBC04S-12 </v>
          </cell>
          <cell r="J4549">
            <v>89</v>
          </cell>
          <cell r="K4549">
            <v>2518794.3509990349</v>
          </cell>
        </row>
        <row r="4550">
          <cell r="D4550" t="str">
            <v xml:space="preserve">CBN02S-11 </v>
          </cell>
          <cell r="J4550">
            <v>5</v>
          </cell>
          <cell r="K4550">
            <v>1360482.7850004891</v>
          </cell>
        </row>
        <row r="4551">
          <cell r="D4551" t="str">
            <v xml:space="preserve">CBN01S-09 </v>
          </cell>
          <cell r="J4551">
            <v>8</v>
          </cell>
          <cell r="K4551">
            <v>1570511.8709998671</v>
          </cell>
        </row>
        <row r="4552">
          <cell r="D4552" t="str">
            <v xml:space="preserve">RBB03S-17 </v>
          </cell>
          <cell r="J4552">
            <v>7</v>
          </cell>
          <cell r="K4552">
            <v>1953036.3549996167</v>
          </cell>
        </row>
        <row r="4553">
          <cell r="D4553" t="str">
            <v xml:space="preserve">HUC02S-04 </v>
          </cell>
          <cell r="J4553">
            <v>3</v>
          </cell>
          <cell r="K4553">
            <v>1904776.3969995081</v>
          </cell>
        </row>
        <row r="4554">
          <cell r="D4554" t="str">
            <v xml:space="preserve">RBA06S-13 </v>
          </cell>
          <cell r="J4554">
            <v>9</v>
          </cell>
          <cell r="K4554">
            <v>2327169.6810005698</v>
          </cell>
        </row>
        <row r="4555">
          <cell r="D4555" t="str">
            <v xml:space="preserve">RBA06S-06 </v>
          </cell>
          <cell r="J4555">
            <v>5</v>
          </cell>
          <cell r="K4555">
            <v>1953158.3180004498</v>
          </cell>
        </row>
        <row r="4556">
          <cell r="D4556" t="str">
            <v xml:space="preserve">RBA06S-04 </v>
          </cell>
          <cell r="J4556">
            <v>0</v>
          </cell>
          <cell r="K4556">
            <v>0</v>
          </cell>
        </row>
        <row r="4557">
          <cell r="D4557" t="str">
            <v xml:space="preserve">RNB04S-04 </v>
          </cell>
          <cell r="J4557">
            <v>4</v>
          </cell>
          <cell r="K4557">
            <v>1517969.2600000883</v>
          </cell>
        </row>
        <row r="4558">
          <cell r="D4558" t="str">
            <v xml:space="preserve">RNA05S-08 </v>
          </cell>
          <cell r="J4558">
            <v>9</v>
          </cell>
          <cell r="K4558">
            <v>2528766.2850004155</v>
          </cell>
        </row>
        <row r="4559">
          <cell r="D4559" t="str">
            <v xml:space="preserve">SSA09S-09 </v>
          </cell>
          <cell r="J4559">
            <v>3</v>
          </cell>
          <cell r="K4559">
            <v>927075.70700026117</v>
          </cell>
        </row>
        <row r="4560">
          <cell r="D4560" t="str">
            <v xml:space="preserve">RNB09S-08 </v>
          </cell>
          <cell r="J4560">
            <v>5</v>
          </cell>
          <cell r="K4560">
            <v>1422872.5810001604</v>
          </cell>
        </row>
        <row r="4561">
          <cell r="D4561" t="str">
            <v xml:space="preserve">RNB03S-10 </v>
          </cell>
          <cell r="J4561">
            <v>3</v>
          </cell>
          <cell r="K4561">
            <v>1418883.5070005385</v>
          </cell>
        </row>
        <row r="4562">
          <cell r="D4562" t="str">
            <v xml:space="preserve">RNA03S-11 </v>
          </cell>
          <cell r="J4562">
            <v>6</v>
          </cell>
          <cell r="K4562">
            <v>1437375.7650007261</v>
          </cell>
        </row>
        <row r="4563">
          <cell r="D4563" t="str">
            <v xml:space="preserve">RNA05S-11 </v>
          </cell>
          <cell r="J4563">
            <v>7</v>
          </cell>
          <cell r="K4563">
            <v>1860994.000000041</v>
          </cell>
        </row>
        <row r="4564">
          <cell r="D4564" t="str">
            <v xml:space="preserve">RNA06S-05 </v>
          </cell>
          <cell r="J4564">
            <v>332</v>
          </cell>
          <cell r="K4564">
            <v>2576142.8689962253</v>
          </cell>
        </row>
        <row r="4565">
          <cell r="D4565" t="str">
            <v xml:space="preserve">RNA06S-12 </v>
          </cell>
          <cell r="J4565">
            <v>6</v>
          </cell>
          <cell r="K4565">
            <v>691971.96700070053</v>
          </cell>
        </row>
        <row r="4566">
          <cell r="D4566" t="str">
            <v xml:space="preserve">RNB02S-08 </v>
          </cell>
          <cell r="J4566">
            <v>3</v>
          </cell>
          <cell r="K4566">
            <v>1156795.5049996264</v>
          </cell>
        </row>
        <row r="4567">
          <cell r="D4567" t="str">
            <v xml:space="preserve">RNB02S-16 </v>
          </cell>
          <cell r="J4567">
            <v>0</v>
          </cell>
          <cell r="K4567">
            <v>0</v>
          </cell>
        </row>
        <row r="4568">
          <cell r="D4568" t="str">
            <v xml:space="preserve">CBN10S-10 </v>
          </cell>
          <cell r="J4568">
            <v>8</v>
          </cell>
          <cell r="K4568">
            <v>1156088.1029996322</v>
          </cell>
        </row>
        <row r="4569">
          <cell r="D4569" t="str">
            <v xml:space="preserve">HUB09S-04 </v>
          </cell>
          <cell r="J4569">
            <v>5</v>
          </cell>
          <cell r="K4569">
            <v>1788922.3010004032</v>
          </cell>
        </row>
        <row r="4570">
          <cell r="D4570" t="str">
            <v xml:space="preserve">RNB03S-06 </v>
          </cell>
          <cell r="J4570">
            <v>2</v>
          </cell>
          <cell r="K4570">
            <v>692098.42699987348</v>
          </cell>
        </row>
        <row r="4571">
          <cell r="D4571" t="str">
            <v xml:space="preserve">RNB08S-15 </v>
          </cell>
          <cell r="J4571">
            <v>4</v>
          </cell>
          <cell r="K4571">
            <v>692067.33300047927</v>
          </cell>
        </row>
        <row r="4572">
          <cell r="D4572" t="str">
            <v xml:space="preserve">KUA09S-09 </v>
          </cell>
          <cell r="J4572">
            <v>4</v>
          </cell>
          <cell r="K4572">
            <v>872988.00499909557</v>
          </cell>
        </row>
        <row r="4573">
          <cell r="D4573" t="str">
            <v xml:space="preserve">CBN04S-23 </v>
          </cell>
          <cell r="J4573">
            <v>3</v>
          </cell>
          <cell r="K4573">
            <v>927074.28999992553</v>
          </cell>
        </row>
        <row r="4574">
          <cell r="D4574" t="str">
            <v xml:space="preserve">RNB02S-13 </v>
          </cell>
          <cell r="J4574">
            <v>2</v>
          </cell>
          <cell r="K4574">
            <v>692096.07200045139</v>
          </cell>
        </row>
        <row r="4575">
          <cell r="D4575" t="str">
            <v xml:space="preserve">BSR01S-09 </v>
          </cell>
          <cell r="J4575">
            <v>0</v>
          </cell>
          <cell r="K4575">
            <v>0</v>
          </cell>
        </row>
        <row r="4576">
          <cell r="D4576" t="str">
            <v xml:space="preserve">RNB05S-19 </v>
          </cell>
          <cell r="J4576">
            <v>5</v>
          </cell>
          <cell r="K4576">
            <v>1098164.8649994051</v>
          </cell>
        </row>
        <row r="4577">
          <cell r="D4577" t="str">
            <v xml:space="preserve">RNB06S-04 </v>
          </cell>
          <cell r="J4577">
            <v>2</v>
          </cell>
          <cell r="K4577">
            <v>692100.93000002671</v>
          </cell>
        </row>
        <row r="4578">
          <cell r="D4578" t="str">
            <v xml:space="preserve">RNB01S-15 </v>
          </cell>
          <cell r="J4578">
            <v>3</v>
          </cell>
          <cell r="K4578">
            <v>1934302.1160001634</v>
          </cell>
        </row>
        <row r="4579">
          <cell r="D4579" t="str">
            <v xml:space="preserve">RNB01S-16 </v>
          </cell>
          <cell r="J4579">
            <v>7</v>
          </cell>
          <cell r="K4579">
            <v>1680547.2960011568</v>
          </cell>
        </row>
        <row r="4580">
          <cell r="D4580" t="str">
            <v xml:space="preserve">RNB07S-08 </v>
          </cell>
          <cell r="J4580">
            <v>4</v>
          </cell>
          <cell r="K4580">
            <v>1292161.8610000703</v>
          </cell>
        </row>
        <row r="4581">
          <cell r="D4581" t="str">
            <v xml:space="preserve">RNB01S-14 </v>
          </cell>
          <cell r="J4581">
            <v>2</v>
          </cell>
          <cell r="K4581">
            <v>692101.6530001536</v>
          </cell>
        </row>
        <row r="4582">
          <cell r="D4582" t="str">
            <v xml:space="preserve">RNB07S-15 </v>
          </cell>
          <cell r="J4582">
            <v>5</v>
          </cell>
          <cell r="K4582">
            <v>1842655.9629993746</v>
          </cell>
        </row>
        <row r="4583">
          <cell r="D4583" t="str">
            <v xml:space="preserve">RNB03S-17 </v>
          </cell>
          <cell r="J4583">
            <v>6</v>
          </cell>
          <cell r="K4583">
            <v>1802332.0640011691</v>
          </cell>
        </row>
        <row r="4584">
          <cell r="D4584" t="str">
            <v xml:space="preserve">RNB01S-04 </v>
          </cell>
          <cell r="J4584">
            <v>2</v>
          </cell>
          <cell r="K4584">
            <v>692097.7690001484</v>
          </cell>
        </row>
        <row r="4585">
          <cell r="D4585" t="str">
            <v xml:space="preserve">RNB01S-07 </v>
          </cell>
          <cell r="J4585">
            <v>4</v>
          </cell>
          <cell r="K4585">
            <v>2259198.7170003355</v>
          </cell>
        </row>
        <row r="4586">
          <cell r="D4586" t="str">
            <v xml:space="preserve">RNA02S-05 </v>
          </cell>
          <cell r="J4586">
            <v>209</v>
          </cell>
          <cell r="K4586">
            <v>1605418.989001913</v>
          </cell>
        </row>
        <row r="4587">
          <cell r="D4587" t="str">
            <v xml:space="preserve">SSA04S-10 </v>
          </cell>
          <cell r="J4587">
            <v>7</v>
          </cell>
          <cell r="K4587">
            <v>2397197.8059986606</v>
          </cell>
        </row>
        <row r="4588">
          <cell r="D4588" t="str">
            <v xml:space="preserve">SSA09S-12 </v>
          </cell>
          <cell r="J4588">
            <v>10</v>
          </cell>
          <cell r="K4588">
            <v>2376047.5660013035</v>
          </cell>
        </row>
        <row r="4589">
          <cell r="D4589" t="str">
            <v xml:space="preserve">HUB05S-52 </v>
          </cell>
          <cell r="J4589">
            <v>7</v>
          </cell>
          <cell r="K4589">
            <v>2373868.3759995271</v>
          </cell>
        </row>
        <row r="4590">
          <cell r="D4590" t="str">
            <v xml:space="preserve">HUB03S-51 </v>
          </cell>
          <cell r="J4590">
            <v>2</v>
          </cell>
          <cell r="K4590">
            <v>1362096.5060001472</v>
          </cell>
        </row>
        <row r="4591">
          <cell r="D4591" t="str">
            <v xml:space="preserve">SSA10S-08 </v>
          </cell>
          <cell r="J4591">
            <v>3</v>
          </cell>
          <cell r="K4591">
            <v>927066.40399990138</v>
          </cell>
        </row>
        <row r="4592">
          <cell r="D4592" t="str">
            <v xml:space="preserve">HUB08S-12 </v>
          </cell>
          <cell r="J4592">
            <v>3</v>
          </cell>
          <cell r="K4592">
            <v>692083.07599998079</v>
          </cell>
        </row>
        <row r="4593">
          <cell r="D4593" t="str">
            <v xml:space="preserve">SSA03S-04 </v>
          </cell>
          <cell r="J4593">
            <v>6</v>
          </cell>
          <cell r="K4593">
            <v>1261571.5539999073</v>
          </cell>
        </row>
        <row r="4594">
          <cell r="D4594" t="str">
            <v xml:space="preserve">HUB08S-10 </v>
          </cell>
          <cell r="J4594">
            <v>2</v>
          </cell>
          <cell r="K4594">
            <v>692106.90700002015</v>
          </cell>
        </row>
        <row r="4595">
          <cell r="D4595" t="str">
            <v xml:space="preserve">DNA09S-07 </v>
          </cell>
          <cell r="J4595">
            <v>8</v>
          </cell>
          <cell r="K4595">
            <v>2397516.8279996607</v>
          </cell>
        </row>
        <row r="4596">
          <cell r="D4596" t="str">
            <v xml:space="preserve">HUC04S-06 </v>
          </cell>
          <cell r="J4596">
            <v>3</v>
          </cell>
          <cell r="K4596">
            <v>1701979.3390000239</v>
          </cell>
        </row>
        <row r="4597">
          <cell r="D4597" t="str">
            <v xml:space="preserve">PTR08S-12 </v>
          </cell>
          <cell r="J4597">
            <v>12</v>
          </cell>
          <cell r="K4597">
            <v>1252689.4639991457</v>
          </cell>
        </row>
        <row r="4598">
          <cell r="D4598" t="str">
            <v xml:space="preserve">PTS01S-10 </v>
          </cell>
          <cell r="J4598">
            <v>5</v>
          </cell>
          <cell r="K4598">
            <v>1514921.7870004708</v>
          </cell>
        </row>
        <row r="4599">
          <cell r="D4599" t="str">
            <v xml:space="preserve">PTH08S-04 </v>
          </cell>
          <cell r="J4599">
            <v>11</v>
          </cell>
          <cell r="K4599">
            <v>2540479.2089997092</v>
          </cell>
        </row>
        <row r="4600">
          <cell r="D4600" t="str">
            <v xml:space="preserve">KHZ03S-10 </v>
          </cell>
          <cell r="J4600">
            <v>8</v>
          </cell>
          <cell r="K4600">
            <v>2397350.2169999527</v>
          </cell>
        </row>
        <row r="4601">
          <cell r="D4601" t="str">
            <v xml:space="preserve">CPA10S-28 </v>
          </cell>
          <cell r="J4601">
            <v>4</v>
          </cell>
          <cell r="K4601">
            <v>1272119.2120002117</v>
          </cell>
        </row>
        <row r="4602">
          <cell r="D4602" t="str">
            <v xml:space="preserve">PNA08S-11 </v>
          </cell>
          <cell r="J4602">
            <v>0</v>
          </cell>
          <cell r="K4602">
            <v>0</v>
          </cell>
        </row>
        <row r="4603">
          <cell r="D4603" t="str">
            <v xml:space="preserve">CPA04S-19 </v>
          </cell>
          <cell r="J4603">
            <v>0</v>
          </cell>
          <cell r="K4603">
            <v>0</v>
          </cell>
        </row>
        <row r="4604">
          <cell r="D4604" t="str">
            <v xml:space="preserve">LSA07S-09 </v>
          </cell>
          <cell r="J4604">
            <v>0</v>
          </cell>
          <cell r="K4604">
            <v>0</v>
          </cell>
        </row>
        <row r="4605">
          <cell r="D4605" t="str">
            <v xml:space="preserve">RBB03S-10 </v>
          </cell>
          <cell r="J4605">
            <v>4</v>
          </cell>
          <cell r="K4605">
            <v>926998.45599979162</v>
          </cell>
        </row>
        <row r="4606">
          <cell r="D4606" t="str">
            <v xml:space="preserve">PBA08S-08 </v>
          </cell>
          <cell r="J4606">
            <v>5</v>
          </cell>
          <cell r="K4606">
            <v>936302.52100001089</v>
          </cell>
        </row>
        <row r="4607">
          <cell r="D4607" t="str">
            <v xml:space="preserve">CAB05S-10 </v>
          </cell>
          <cell r="J4607">
            <v>4</v>
          </cell>
          <cell r="K4607">
            <v>953443.99299938232</v>
          </cell>
        </row>
        <row r="4608">
          <cell r="D4608" t="str">
            <v xml:space="preserve">PNA08S-14 </v>
          </cell>
          <cell r="J4608">
            <v>2</v>
          </cell>
          <cell r="K4608">
            <v>692097.92899978347</v>
          </cell>
        </row>
        <row r="4609">
          <cell r="D4609" t="str">
            <v xml:space="preserve">PNA10S-06 </v>
          </cell>
          <cell r="J4609">
            <v>4</v>
          </cell>
          <cell r="K4609">
            <v>972942.06200006884</v>
          </cell>
        </row>
        <row r="4610">
          <cell r="D4610" t="str">
            <v xml:space="preserve">PNA02S-13 </v>
          </cell>
          <cell r="J4610">
            <v>3</v>
          </cell>
          <cell r="K4610">
            <v>926498.76000015065</v>
          </cell>
        </row>
        <row r="4611">
          <cell r="D4611" t="str">
            <v xml:space="preserve">PDA03S-09 </v>
          </cell>
          <cell r="J4611">
            <v>3</v>
          </cell>
          <cell r="K4611">
            <v>630522.16200046241</v>
          </cell>
        </row>
        <row r="4612">
          <cell r="D4612" t="str">
            <v xml:space="preserve">KUA07s-07 </v>
          </cell>
          <cell r="J4612">
            <v>5</v>
          </cell>
          <cell r="K4612">
            <v>2258072.8410003008</v>
          </cell>
        </row>
        <row r="4613">
          <cell r="D4613" t="str">
            <v xml:space="preserve">CPB09S-10 </v>
          </cell>
          <cell r="J4613">
            <v>5</v>
          </cell>
          <cell r="K4613">
            <v>1066193.6709999572</v>
          </cell>
        </row>
        <row r="4614">
          <cell r="D4614" t="str">
            <v xml:space="preserve">PNA02S-05 </v>
          </cell>
          <cell r="J4614">
            <v>2</v>
          </cell>
          <cell r="K4614">
            <v>692096.1150002433</v>
          </cell>
        </row>
        <row r="4615">
          <cell r="D4615" t="str">
            <v xml:space="preserve">CPA01S-06 </v>
          </cell>
          <cell r="J4615">
            <v>4</v>
          </cell>
          <cell r="K4615">
            <v>692018.6450001318</v>
          </cell>
        </row>
        <row r="4616">
          <cell r="D4616" t="str">
            <v xml:space="preserve">BSP05S-17 </v>
          </cell>
          <cell r="J4616">
            <v>6</v>
          </cell>
          <cell r="K4616">
            <v>1751542.0339995995</v>
          </cell>
        </row>
        <row r="4617">
          <cell r="D4617" t="str">
            <v xml:space="preserve">PTH07S-04 </v>
          </cell>
          <cell r="J4617">
            <v>4</v>
          </cell>
          <cell r="K4617">
            <v>1519405.973999924</v>
          </cell>
        </row>
        <row r="4618">
          <cell r="D4618" t="str">
            <v xml:space="preserve">PBA09S-15 </v>
          </cell>
          <cell r="J4618">
            <v>0</v>
          </cell>
          <cell r="K4618">
            <v>0</v>
          </cell>
        </row>
        <row r="4619">
          <cell r="D4619" t="str">
            <v xml:space="preserve">CPA09S-14 </v>
          </cell>
          <cell r="J4619">
            <v>6</v>
          </cell>
          <cell r="K4619">
            <v>2432053.9800008526</v>
          </cell>
        </row>
        <row r="4620">
          <cell r="D4620" t="str">
            <v xml:space="preserve">LSA04S-12 </v>
          </cell>
          <cell r="J4620">
            <v>43</v>
          </cell>
          <cell r="K4620">
            <v>2327533.0720018828</v>
          </cell>
        </row>
        <row r="4621">
          <cell r="D4621" t="str">
            <v xml:space="preserve">XPA02S-03 </v>
          </cell>
          <cell r="J4621">
            <v>4</v>
          </cell>
          <cell r="K4621">
            <v>927021.99899910484</v>
          </cell>
        </row>
        <row r="4622">
          <cell r="D4622" t="str">
            <v xml:space="preserve">CBN05S-08 </v>
          </cell>
          <cell r="J4622">
            <v>224</v>
          </cell>
          <cell r="K4622">
            <v>2546197.207003925</v>
          </cell>
        </row>
        <row r="4623">
          <cell r="D4623" t="str">
            <v xml:space="preserve">DNA06S-05 </v>
          </cell>
          <cell r="J4623">
            <v>16</v>
          </cell>
          <cell r="K4623">
            <v>1249721.9330001622</v>
          </cell>
        </row>
        <row r="4624">
          <cell r="D4624" t="str">
            <v xml:space="preserve">DNA06S-04 </v>
          </cell>
          <cell r="J4624">
            <v>7</v>
          </cell>
          <cell r="K4624">
            <v>2299094.5570003241</v>
          </cell>
        </row>
        <row r="4625">
          <cell r="D4625" t="str">
            <v xml:space="preserve">PBB04S-09 </v>
          </cell>
          <cell r="J4625">
            <v>8</v>
          </cell>
          <cell r="K4625">
            <v>1907058.1960001495</v>
          </cell>
        </row>
        <row r="4626">
          <cell r="D4626" t="str">
            <v xml:space="preserve">PBA09S-12 </v>
          </cell>
          <cell r="J4626">
            <v>1</v>
          </cell>
          <cell r="K4626">
            <v>724712.44800004642</v>
          </cell>
        </row>
        <row r="4627">
          <cell r="D4627" t="str">
            <v xml:space="preserve">PBA10S-14 </v>
          </cell>
          <cell r="J4627">
            <v>1</v>
          </cell>
          <cell r="K4627">
            <v>168.8929998781532</v>
          </cell>
        </row>
        <row r="4628">
          <cell r="D4628" t="str">
            <v xml:space="preserve">PTH02S-08 </v>
          </cell>
          <cell r="J4628"/>
          <cell r="K4628"/>
        </row>
        <row r="4629">
          <cell r="D4629" t="str">
            <v xml:space="preserve">PTR05S-07 </v>
          </cell>
          <cell r="J4629">
            <v>14</v>
          </cell>
          <cell r="K4629">
            <v>1133876.2429986382</v>
          </cell>
        </row>
        <row r="4630">
          <cell r="D4630" t="str">
            <v xml:space="preserve">SSA03S-16 </v>
          </cell>
          <cell r="J4630">
            <v>12</v>
          </cell>
          <cell r="K4630">
            <v>1505456.5100000007</v>
          </cell>
        </row>
        <row r="4631">
          <cell r="D4631" t="str">
            <v xml:space="preserve">PBB03S-05 </v>
          </cell>
          <cell r="J4631">
            <v>2</v>
          </cell>
          <cell r="K4631">
            <v>692095.22499991581</v>
          </cell>
        </row>
        <row r="4632">
          <cell r="D4632" t="str">
            <v xml:space="preserve">RBA03S-12 </v>
          </cell>
          <cell r="J4632">
            <v>6</v>
          </cell>
          <cell r="K4632">
            <v>1953140.9489995334</v>
          </cell>
        </row>
        <row r="4633">
          <cell r="D4633" t="str">
            <v xml:space="preserve">KUA10S-04 </v>
          </cell>
          <cell r="J4633">
            <v>4</v>
          </cell>
          <cell r="K4633">
            <v>1834161.7420003284</v>
          </cell>
        </row>
        <row r="4634">
          <cell r="D4634" t="str">
            <v xml:space="preserve">KHY08S-09 </v>
          </cell>
          <cell r="J4634">
            <v>4</v>
          </cell>
          <cell r="K4634">
            <v>927057.44799964596</v>
          </cell>
        </row>
        <row r="4635">
          <cell r="D4635" t="str">
            <v xml:space="preserve">KHY04S-12 </v>
          </cell>
          <cell r="J4635">
            <v>14</v>
          </cell>
          <cell r="K4635">
            <v>2528781.146999239</v>
          </cell>
        </row>
        <row r="4636">
          <cell r="D4636" t="str">
            <v xml:space="preserve">KHY09S-05 </v>
          </cell>
          <cell r="J4636">
            <v>6</v>
          </cell>
          <cell r="K4636">
            <v>1489932.1850001113</v>
          </cell>
        </row>
        <row r="4637">
          <cell r="D4637" t="str">
            <v xml:space="preserve">RBB07S-10 </v>
          </cell>
          <cell r="J4637">
            <v>7</v>
          </cell>
          <cell r="K4637">
            <v>1952499.8880002182</v>
          </cell>
        </row>
        <row r="4638">
          <cell r="D4638" t="str">
            <v xml:space="preserve">RBA03S-11 </v>
          </cell>
          <cell r="J4638">
            <v>7</v>
          </cell>
          <cell r="K4638">
            <v>1952795.0729995267</v>
          </cell>
        </row>
        <row r="4639">
          <cell r="D4639" t="str">
            <v xml:space="preserve">RBC05S-14 </v>
          </cell>
          <cell r="J4639">
            <v>9</v>
          </cell>
          <cell r="K4639">
            <v>1971426.5720010269</v>
          </cell>
        </row>
        <row r="4640">
          <cell r="D4640" t="str">
            <v xml:space="preserve">SSA05S-04 </v>
          </cell>
          <cell r="J4640">
            <v>7</v>
          </cell>
          <cell r="K4640">
            <v>2498743.8369983342</v>
          </cell>
        </row>
        <row r="4641">
          <cell r="D4641" t="str">
            <v xml:space="preserve">RBC04S-04 </v>
          </cell>
          <cell r="J4641">
            <v>0</v>
          </cell>
          <cell r="K4641">
            <v>0</v>
          </cell>
        </row>
        <row r="4642">
          <cell r="D4642" t="str">
            <v xml:space="preserve">RBB09S-12 </v>
          </cell>
          <cell r="J4642">
            <v>13</v>
          </cell>
          <cell r="K4642">
            <v>2570517.9600000149</v>
          </cell>
        </row>
        <row r="4643">
          <cell r="D4643" t="str">
            <v xml:space="preserve">BSP10S-09 </v>
          </cell>
          <cell r="J4643">
            <v>4</v>
          </cell>
          <cell r="K4643">
            <v>1599572.9190007551</v>
          </cell>
        </row>
        <row r="4644">
          <cell r="D4644" t="str">
            <v xml:space="preserve">BSR10S-06 </v>
          </cell>
          <cell r="J4644">
            <v>3</v>
          </cell>
          <cell r="K4644">
            <v>878451.38499944005</v>
          </cell>
        </row>
        <row r="4645">
          <cell r="D4645" t="str">
            <v xml:space="preserve">SSA10S-06 </v>
          </cell>
          <cell r="J4645">
            <v>4</v>
          </cell>
          <cell r="K4645">
            <v>1119908.4639998619</v>
          </cell>
        </row>
        <row r="4646">
          <cell r="D4646" t="str">
            <v xml:space="preserve">PNA10S-13 </v>
          </cell>
          <cell r="J4646">
            <v>35</v>
          </cell>
          <cell r="K4646">
            <v>2527836.3589986926</v>
          </cell>
        </row>
        <row r="4647">
          <cell r="D4647" t="str">
            <v xml:space="preserve">PNA09S-06 </v>
          </cell>
          <cell r="J4647">
            <v>9</v>
          </cell>
          <cell r="K4647">
            <v>2563987.132000085</v>
          </cell>
        </row>
        <row r="4648">
          <cell r="D4648" t="str">
            <v xml:space="preserve">PTH10S-07 </v>
          </cell>
          <cell r="J4648">
            <v>6</v>
          </cell>
          <cell r="K4648">
            <v>2397429.3929994106</v>
          </cell>
        </row>
        <row r="4649">
          <cell r="D4649" t="str">
            <v xml:space="preserve">PTH08S-08 </v>
          </cell>
          <cell r="J4649">
            <v>8</v>
          </cell>
          <cell r="K4649">
            <v>2397433.7650003145</v>
          </cell>
        </row>
        <row r="4650">
          <cell r="D4650" t="str">
            <v xml:space="preserve">PTH05S-07 </v>
          </cell>
          <cell r="J4650">
            <v>11</v>
          </cell>
          <cell r="K4650">
            <v>454663.42799901031</v>
          </cell>
        </row>
        <row r="4651">
          <cell r="D4651" t="str">
            <v xml:space="preserve">DNA05S-15 </v>
          </cell>
          <cell r="J4651">
            <v>10</v>
          </cell>
          <cell r="K4651">
            <v>2397297.1899999306</v>
          </cell>
        </row>
        <row r="4652">
          <cell r="D4652" t="str">
            <v xml:space="preserve">DNA04S-06 </v>
          </cell>
          <cell r="J4652">
            <v>0</v>
          </cell>
          <cell r="K4652">
            <v>0</v>
          </cell>
        </row>
        <row r="4653">
          <cell r="D4653" t="str">
            <v xml:space="preserve">DNA10S-04 </v>
          </cell>
          <cell r="J4653">
            <v>5</v>
          </cell>
          <cell r="K4653">
            <v>2215939.2469987739</v>
          </cell>
        </row>
        <row r="4654">
          <cell r="D4654" t="str">
            <v xml:space="preserve">KHZ01S-24 </v>
          </cell>
          <cell r="J4654">
            <v>9</v>
          </cell>
          <cell r="K4654">
            <v>2397258.6759995436</v>
          </cell>
        </row>
        <row r="4655">
          <cell r="D4655" t="str">
            <v xml:space="preserve">PTH01S-16 </v>
          </cell>
          <cell r="J4655">
            <v>9</v>
          </cell>
          <cell r="K4655">
            <v>2397352.1919999272</v>
          </cell>
        </row>
        <row r="4656">
          <cell r="D4656" t="str">
            <v xml:space="preserve">PTH02S-13 </v>
          </cell>
          <cell r="J4656">
            <v>5</v>
          </cell>
          <cell r="K4656">
            <v>1953132.043999806</v>
          </cell>
        </row>
        <row r="4657">
          <cell r="D4657" t="str">
            <v xml:space="preserve">HUB09S-03 </v>
          </cell>
          <cell r="J4657">
            <v>4</v>
          </cell>
          <cell r="K4657">
            <v>692062.78099967167</v>
          </cell>
        </row>
        <row r="4658">
          <cell r="D4658" t="str">
            <v xml:space="preserve">HUC01S-05 </v>
          </cell>
          <cell r="J4658">
            <v>3</v>
          </cell>
          <cell r="K4658">
            <v>2368305.3279997548</v>
          </cell>
        </row>
        <row r="4659">
          <cell r="D4659" t="str">
            <v xml:space="preserve">HUC04S-05 </v>
          </cell>
          <cell r="J4659">
            <v>4</v>
          </cell>
          <cell r="K4659">
            <v>692023.57500004582</v>
          </cell>
        </row>
        <row r="4660">
          <cell r="D4660" t="str">
            <v xml:space="preserve">CAB09S-12 </v>
          </cell>
          <cell r="J4660"/>
          <cell r="K4660"/>
        </row>
        <row r="4661">
          <cell r="D4661" t="str">
            <v xml:space="preserve">CAA09S-07 </v>
          </cell>
          <cell r="J4661">
            <v>4</v>
          </cell>
          <cell r="K4661">
            <v>2047378.2659996767</v>
          </cell>
        </row>
        <row r="4662">
          <cell r="D4662" t="str">
            <v xml:space="preserve">CAB04S-09 </v>
          </cell>
          <cell r="J4662">
            <v>5</v>
          </cell>
          <cell r="K4662">
            <v>1775827.0569993882</v>
          </cell>
        </row>
        <row r="4663">
          <cell r="D4663" t="str">
            <v xml:space="preserve">CAB05S-11 </v>
          </cell>
          <cell r="J4663">
            <v>9</v>
          </cell>
          <cell r="K4663">
            <v>1516701.0519994888</v>
          </cell>
        </row>
        <row r="4664">
          <cell r="D4664" t="str">
            <v xml:space="preserve">PBA04S-25 </v>
          </cell>
          <cell r="J4664">
            <v>6</v>
          </cell>
          <cell r="K4664">
            <v>2193684.5709996298</v>
          </cell>
        </row>
        <row r="4665">
          <cell r="D4665" t="str">
            <v xml:space="preserve">HUB03S-03 </v>
          </cell>
          <cell r="J4665">
            <v>3</v>
          </cell>
          <cell r="K4665">
            <v>692064.38600001857</v>
          </cell>
        </row>
        <row r="4666">
          <cell r="D4666" t="str">
            <v xml:space="preserve">HUB03S-05 </v>
          </cell>
          <cell r="J4666">
            <v>0</v>
          </cell>
          <cell r="K4666">
            <v>0</v>
          </cell>
        </row>
        <row r="4667">
          <cell r="D4667" t="str">
            <v xml:space="preserve">HUB03S-07 </v>
          </cell>
          <cell r="J4667">
            <v>6</v>
          </cell>
          <cell r="K4667">
            <v>671033.82399904076</v>
          </cell>
        </row>
        <row r="4668">
          <cell r="D4668" t="str">
            <v xml:space="preserve">HUB03S-15 </v>
          </cell>
          <cell r="J4668">
            <v>5</v>
          </cell>
          <cell r="K4668">
            <v>1240744.557000068</v>
          </cell>
        </row>
        <row r="4669">
          <cell r="D4669" t="str">
            <v xml:space="preserve">HUB03S-09 </v>
          </cell>
          <cell r="J4669">
            <v>6</v>
          </cell>
          <cell r="K4669">
            <v>2053494.2659992026</v>
          </cell>
        </row>
        <row r="4670">
          <cell r="D4670" t="str">
            <v xml:space="preserve">HUB03S-17 </v>
          </cell>
          <cell r="J4670">
            <v>0</v>
          </cell>
          <cell r="K4670">
            <v>0</v>
          </cell>
        </row>
        <row r="4671">
          <cell r="D4671" t="str">
            <v xml:space="preserve">HUB03S-20 </v>
          </cell>
          <cell r="J4671">
            <v>4</v>
          </cell>
          <cell r="K4671">
            <v>2108159.7659998108</v>
          </cell>
        </row>
        <row r="4672">
          <cell r="D4672" t="str">
            <v xml:space="preserve">HUB03S-50 </v>
          </cell>
          <cell r="J4672">
            <v>7</v>
          </cell>
          <cell r="K4672">
            <v>2537419.9450002518</v>
          </cell>
        </row>
        <row r="4673">
          <cell r="D4673" t="str">
            <v xml:space="preserve">HUB04S-04 </v>
          </cell>
          <cell r="J4673">
            <v>3</v>
          </cell>
          <cell r="K4673">
            <v>692074.45899972226</v>
          </cell>
        </row>
        <row r="4674">
          <cell r="D4674" t="str">
            <v xml:space="preserve">HUB04S-05 </v>
          </cell>
          <cell r="J4674">
            <v>6</v>
          </cell>
          <cell r="K4674">
            <v>1914426.9799992442</v>
          </cell>
        </row>
        <row r="4675">
          <cell r="D4675" t="str">
            <v xml:space="preserve">HUB04S-06 </v>
          </cell>
          <cell r="J4675">
            <v>0</v>
          </cell>
          <cell r="K4675">
            <v>0</v>
          </cell>
        </row>
        <row r="4676">
          <cell r="D4676" t="str">
            <v xml:space="preserve">HUB05S-13 </v>
          </cell>
          <cell r="J4676">
            <v>3</v>
          </cell>
          <cell r="K4676">
            <v>692077.98599980306</v>
          </cell>
        </row>
        <row r="4677">
          <cell r="D4677" t="str">
            <v xml:space="preserve">HUB04S-07 </v>
          </cell>
          <cell r="J4677">
            <v>4</v>
          </cell>
          <cell r="K4677">
            <v>907551.11800034065</v>
          </cell>
        </row>
        <row r="4678">
          <cell r="D4678" t="str">
            <v xml:space="preserve">HUB04S-08 </v>
          </cell>
          <cell r="J4678">
            <v>3</v>
          </cell>
          <cell r="K4678">
            <v>692090.33700025175</v>
          </cell>
        </row>
        <row r="4679">
          <cell r="D4679" t="str">
            <v xml:space="preserve">HUB04S-12 </v>
          </cell>
          <cell r="J4679">
            <v>3</v>
          </cell>
          <cell r="K4679">
            <v>1468796.6909993906</v>
          </cell>
        </row>
        <row r="4680">
          <cell r="D4680" t="str">
            <v xml:space="preserve">HUB05S-05 </v>
          </cell>
          <cell r="J4680">
            <v>5</v>
          </cell>
          <cell r="K4680">
            <v>1621684.3279995024</v>
          </cell>
        </row>
        <row r="4681">
          <cell r="D4681" t="str">
            <v xml:space="preserve">HUB05S-06 </v>
          </cell>
          <cell r="J4681">
            <v>2</v>
          </cell>
          <cell r="K4681">
            <v>692088.93999955617</v>
          </cell>
        </row>
        <row r="4682">
          <cell r="D4682" t="str">
            <v xml:space="preserve">HUB05S-10 </v>
          </cell>
          <cell r="J4682">
            <v>3</v>
          </cell>
          <cell r="K4682">
            <v>692080.20999950822</v>
          </cell>
        </row>
        <row r="4683">
          <cell r="D4683" t="str">
            <v xml:space="preserve">HUB05S-11 </v>
          </cell>
          <cell r="J4683">
            <v>3</v>
          </cell>
          <cell r="K4683">
            <v>748839.74800009746</v>
          </cell>
        </row>
        <row r="4684">
          <cell r="D4684" t="str">
            <v xml:space="preserve">HUB05S-12 </v>
          </cell>
          <cell r="J4684">
            <v>7</v>
          </cell>
          <cell r="K4684">
            <v>2526111.8499998236</v>
          </cell>
        </row>
        <row r="4685">
          <cell r="D4685" t="str">
            <v xml:space="preserve">HUB08S-05 </v>
          </cell>
          <cell r="J4685">
            <v>10</v>
          </cell>
          <cell r="K4685">
            <v>1796693.8230006024</v>
          </cell>
        </row>
        <row r="4686">
          <cell r="D4686" t="str">
            <v xml:space="preserve">HUB08S-13 </v>
          </cell>
          <cell r="J4686">
            <v>3</v>
          </cell>
          <cell r="K4686">
            <v>1347612.1810000855</v>
          </cell>
        </row>
        <row r="4687">
          <cell r="D4687" t="str">
            <v xml:space="preserve">HUB08S-15 </v>
          </cell>
          <cell r="J4687">
            <v>4</v>
          </cell>
          <cell r="K4687">
            <v>692062.43399956729</v>
          </cell>
        </row>
        <row r="4688">
          <cell r="D4688" t="str">
            <v xml:space="preserve">HUB08S-16 </v>
          </cell>
          <cell r="J4688"/>
          <cell r="K4688"/>
        </row>
        <row r="4689">
          <cell r="D4689" t="str">
            <v xml:space="preserve">HUB08S-17 </v>
          </cell>
          <cell r="J4689">
            <v>6</v>
          </cell>
          <cell r="K4689">
            <v>1615784.021999524</v>
          </cell>
        </row>
        <row r="4690">
          <cell r="D4690" t="str">
            <v xml:space="preserve">HUC02S-14 </v>
          </cell>
          <cell r="J4690">
            <v>2</v>
          </cell>
          <cell r="K4690">
            <v>692085.7790003065</v>
          </cell>
        </row>
        <row r="4691">
          <cell r="D4691" t="str">
            <v xml:space="preserve">HUB09S-05 </v>
          </cell>
          <cell r="J4691">
            <v>3</v>
          </cell>
          <cell r="K4691">
            <v>1633132.4999992736</v>
          </cell>
        </row>
        <row r="4692">
          <cell r="D4692" t="str">
            <v xml:space="preserve">HUB10S-04 </v>
          </cell>
          <cell r="J4692">
            <v>6</v>
          </cell>
          <cell r="K4692">
            <v>1261031.4290000824</v>
          </cell>
        </row>
        <row r="4693">
          <cell r="D4693" t="str">
            <v xml:space="preserve">HUB10S-06 </v>
          </cell>
          <cell r="J4693">
            <v>5</v>
          </cell>
          <cell r="K4693">
            <v>2568667.411999614</v>
          </cell>
        </row>
        <row r="4694">
          <cell r="D4694" t="str">
            <v xml:space="preserve">HUC05S-14 </v>
          </cell>
          <cell r="J4694">
            <v>4</v>
          </cell>
          <cell r="K4694">
            <v>670868.05999986827</v>
          </cell>
        </row>
        <row r="4695">
          <cell r="D4695" t="str">
            <v xml:space="preserve">HUC02S-06 </v>
          </cell>
          <cell r="J4695">
            <v>5</v>
          </cell>
          <cell r="K4695">
            <v>1740235.03900012</v>
          </cell>
        </row>
        <row r="4696">
          <cell r="D4696" t="str">
            <v xml:space="preserve">HUC02S-13 </v>
          </cell>
          <cell r="J4696">
            <v>5</v>
          </cell>
          <cell r="K4696">
            <v>692053.90799974557</v>
          </cell>
        </row>
        <row r="4697">
          <cell r="D4697" t="str">
            <v xml:space="preserve">HUC02S-17 </v>
          </cell>
          <cell r="J4697">
            <v>2</v>
          </cell>
          <cell r="K4697">
            <v>692087.75399965234</v>
          </cell>
        </row>
        <row r="4698">
          <cell r="D4698" t="str">
            <v xml:space="preserve">HUC03S-03 </v>
          </cell>
          <cell r="J4698">
            <v>5</v>
          </cell>
          <cell r="K4698">
            <v>2184309.9609994562</v>
          </cell>
        </row>
        <row r="4699">
          <cell r="D4699" t="str">
            <v xml:space="preserve">HUC03S-05 </v>
          </cell>
          <cell r="J4699">
            <v>4</v>
          </cell>
          <cell r="K4699">
            <v>1346422.4079995183</v>
          </cell>
        </row>
        <row r="4700">
          <cell r="D4700" t="str">
            <v xml:space="preserve">HUC03S-13 </v>
          </cell>
          <cell r="J4700">
            <v>0</v>
          </cell>
          <cell r="K4700">
            <v>0</v>
          </cell>
        </row>
        <row r="4701">
          <cell r="D4701" t="str">
            <v xml:space="preserve">HUC03S-17 </v>
          </cell>
          <cell r="J4701"/>
          <cell r="K4701"/>
        </row>
        <row r="4702">
          <cell r="D4702" t="str">
            <v xml:space="preserve">HUB03S-04 </v>
          </cell>
          <cell r="J4702">
            <v>111</v>
          </cell>
          <cell r="K4702">
            <v>2553920.6619965611</v>
          </cell>
        </row>
        <row r="4703">
          <cell r="D4703" t="str">
            <v xml:space="preserve">HUC03S-19 </v>
          </cell>
          <cell r="J4703">
            <v>3</v>
          </cell>
          <cell r="K4703">
            <v>692082.29099933524</v>
          </cell>
        </row>
        <row r="4704">
          <cell r="D4704" t="str">
            <v xml:space="preserve">HUC04S-07 </v>
          </cell>
          <cell r="J4704">
            <v>2</v>
          </cell>
          <cell r="K4704">
            <v>692096.35400015395</v>
          </cell>
        </row>
        <row r="4705">
          <cell r="D4705" t="str">
            <v xml:space="preserve">HUC04S-10 </v>
          </cell>
          <cell r="J4705">
            <v>2</v>
          </cell>
          <cell r="K4705">
            <v>692096.73199988902</v>
          </cell>
        </row>
        <row r="4706">
          <cell r="D4706" t="str">
            <v xml:space="preserve">HUC04S-11 </v>
          </cell>
          <cell r="J4706">
            <v>0</v>
          </cell>
          <cell r="K4706">
            <v>0</v>
          </cell>
        </row>
        <row r="4707">
          <cell r="D4707" t="str">
            <v xml:space="preserve">HUC04S-13 </v>
          </cell>
          <cell r="J4707">
            <v>0</v>
          </cell>
          <cell r="K4707">
            <v>0</v>
          </cell>
        </row>
        <row r="4708">
          <cell r="D4708" t="str">
            <v xml:space="preserve">HUC05S-05 </v>
          </cell>
          <cell r="J4708">
            <v>3</v>
          </cell>
          <cell r="K4708">
            <v>2526693.6780002899</v>
          </cell>
        </row>
        <row r="4709">
          <cell r="D4709" t="str">
            <v xml:space="preserve">HUC05S-06 </v>
          </cell>
          <cell r="J4709">
            <v>5</v>
          </cell>
          <cell r="K4709">
            <v>1674335.0680000149</v>
          </cell>
        </row>
        <row r="4710">
          <cell r="D4710" t="str">
            <v xml:space="preserve">HUC05S-08 </v>
          </cell>
          <cell r="J4710">
            <v>5</v>
          </cell>
          <cell r="K4710">
            <v>716373.10399927665</v>
          </cell>
        </row>
        <row r="4711">
          <cell r="D4711" t="str">
            <v xml:space="preserve">HUC05S-09 </v>
          </cell>
          <cell r="J4711">
            <v>5</v>
          </cell>
          <cell r="K4711">
            <v>1785964.7980003618</v>
          </cell>
        </row>
        <row r="4712">
          <cell r="D4712" t="str">
            <v xml:space="preserve">CAA08S-08 </v>
          </cell>
          <cell r="J4712">
            <v>0</v>
          </cell>
          <cell r="K4712">
            <v>0</v>
          </cell>
        </row>
        <row r="4713">
          <cell r="D4713" t="str">
            <v xml:space="preserve">HUC09S-05 </v>
          </cell>
          <cell r="J4713">
            <v>3</v>
          </cell>
          <cell r="K4713">
            <v>692068.45199964009</v>
          </cell>
        </row>
        <row r="4714">
          <cell r="D4714" t="str">
            <v xml:space="preserve">HUC05S-13 </v>
          </cell>
          <cell r="J4714">
            <v>3</v>
          </cell>
          <cell r="K4714">
            <v>826638.54799973778</v>
          </cell>
        </row>
        <row r="4715">
          <cell r="D4715" t="str">
            <v xml:space="preserve">HUC09S-06 </v>
          </cell>
          <cell r="J4715">
            <v>27</v>
          </cell>
          <cell r="K4715">
            <v>2169290.1389988838</v>
          </cell>
        </row>
        <row r="4716">
          <cell r="D4716" t="str">
            <v xml:space="preserve">HUC05S-51 </v>
          </cell>
          <cell r="J4716">
            <v>2</v>
          </cell>
          <cell r="K4716">
            <v>692100.79899968114</v>
          </cell>
        </row>
        <row r="4717">
          <cell r="D4717" t="str">
            <v xml:space="preserve">HUB04S-13 </v>
          </cell>
          <cell r="J4717">
            <v>112</v>
          </cell>
          <cell r="K4717">
            <v>2556550.9970015148</v>
          </cell>
        </row>
        <row r="4718">
          <cell r="D4718" t="str">
            <v xml:space="preserve">HUC05S-15 </v>
          </cell>
          <cell r="J4718">
            <v>3</v>
          </cell>
          <cell r="K4718">
            <v>692075.13199949171</v>
          </cell>
        </row>
        <row r="4719">
          <cell r="D4719" t="str">
            <v xml:space="preserve">PNA07S-18 </v>
          </cell>
          <cell r="J4719">
            <v>2</v>
          </cell>
          <cell r="K4719">
            <v>692100.23599981796</v>
          </cell>
        </row>
        <row r="4720">
          <cell r="D4720" t="str">
            <v xml:space="preserve">HUB05S-08 </v>
          </cell>
          <cell r="J4720">
            <v>4</v>
          </cell>
          <cell r="K4720">
            <v>2472230.736000021</v>
          </cell>
        </row>
        <row r="4721">
          <cell r="D4721" t="str">
            <v xml:space="preserve">CAA04S-13 </v>
          </cell>
          <cell r="J4721">
            <v>2</v>
          </cell>
          <cell r="K4721">
            <v>692097.66599955037</v>
          </cell>
        </row>
        <row r="4722">
          <cell r="D4722" t="str">
            <v xml:space="preserve">LSA07S-12 </v>
          </cell>
          <cell r="J4722">
            <v>0</v>
          </cell>
          <cell r="K4722">
            <v>0</v>
          </cell>
        </row>
        <row r="4723">
          <cell r="D4723" t="str">
            <v xml:space="preserve">LSA01S-10 </v>
          </cell>
          <cell r="J4723">
            <v>257</v>
          </cell>
          <cell r="K4723">
            <v>2556852.905996237</v>
          </cell>
        </row>
        <row r="4724">
          <cell r="D4724" t="str">
            <v xml:space="preserve">LSA02S-17 </v>
          </cell>
          <cell r="J4724">
            <v>0</v>
          </cell>
          <cell r="K4724">
            <v>0</v>
          </cell>
        </row>
        <row r="4725">
          <cell r="D4725" t="str">
            <v xml:space="preserve">CPA04S-21 </v>
          </cell>
          <cell r="J4725">
            <v>131</v>
          </cell>
          <cell r="K4725">
            <v>2585184.9800021388</v>
          </cell>
        </row>
        <row r="4726">
          <cell r="D4726" t="str">
            <v xml:space="preserve">TSE10S-21 </v>
          </cell>
          <cell r="J4726">
            <v>1</v>
          </cell>
          <cell r="K4726">
            <v>1103.989000339061</v>
          </cell>
        </row>
        <row r="4727">
          <cell r="D4727" t="str">
            <v xml:space="preserve">TSE06S-05 </v>
          </cell>
          <cell r="J4727">
            <v>112</v>
          </cell>
          <cell r="K4727">
            <v>1607065.5610020971</v>
          </cell>
        </row>
        <row r="4728">
          <cell r="D4728" t="str">
            <v xml:space="preserve">TSE06S-06 </v>
          </cell>
          <cell r="J4728">
            <v>265</v>
          </cell>
          <cell r="K4728">
            <v>2573987.3120078584</v>
          </cell>
        </row>
        <row r="4729">
          <cell r="D4729" t="str">
            <v xml:space="preserve">TSE06S-20 </v>
          </cell>
          <cell r="J4729">
            <v>270</v>
          </cell>
          <cell r="K4729">
            <v>2499868.4529977851</v>
          </cell>
        </row>
        <row r="4730">
          <cell r="D4730" t="str">
            <v xml:space="preserve">PNA10S-09 </v>
          </cell>
          <cell r="J4730">
            <v>1378</v>
          </cell>
          <cell r="K4730">
            <v>62474.450987717137</v>
          </cell>
        </row>
        <row r="4731">
          <cell r="D4731" t="str">
            <v xml:space="preserve">DNA05S-16 </v>
          </cell>
          <cell r="J4731">
            <v>0</v>
          </cell>
          <cell r="K4731">
            <v>0</v>
          </cell>
        </row>
        <row r="4732">
          <cell r="D4732" t="str">
            <v xml:space="preserve">SSA04S-14 </v>
          </cell>
          <cell r="J4732">
            <v>342</v>
          </cell>
          <cell r="K4732">
            <v>2484189.0029962873</v>
          </cell>
        </row>
        <row r="4733">
          <cell r="D4733" t="str">
            <v xml:space="preserve">LSA07S-26 </v>
          </cell>
          <cell r="J4733"/>
          <cell r="K4733"/>
        </row>
        <row r="4734">
          <cell r="D4734" t="str">
            <v xml:space="preserve">XPA01S-12 </v>
          </cell>
          <cell r="J4734">
            <v>422</v>
          </cell>
          <cell r="K4734">
            <v>2361916.4739933796</v>
          </cell>
        </row>
        <row r="4735">
          <cell r="D4735" t="str">
            <v xml:space="preserve">XPA02S-15 </v>
          </cell>
          <cell r="J4735">
            <v>154</v>
          </cell>
          <cell r="K4735">
            <v>2498233.6769945221</v>
          </cell>
        </row>
        <row r="4736">
          <cell r="D4736" t="str">
            <v xml:space="preserve">XPA02S-13 </v>
          </cell>
          <cell r="J4736">
            <v>564</v>
          </cell>
          <cell r="K4736">
            <v>1859814.6880075336</v>
          </cell>
        </row>
        <row r="4737">
          <cell r="D4737" t="str">
            <v xml:space="preserve">RNA01S-11 </v>
          </cell>
          <cell r="J4737">
            <v>2</v>
          </cell>
          <cell r="K4737">
            <v>692099.82299914118</v>
          </cell>
        </row>
        <row r="4738">
          <cell r="D4738" t="str">
            <v xml:space="preserve">RNA04S-18 </v>
          </cell>
          <cell r="J4738">
            <v>5</v>
          </cell>
          <cell r="K4738">
            <v>2495757.2120002471</v>
          </cell>
        </row>
        <row r="4739">
          <cell r="D4739" t="str">
            <v xml:space="preserve">RBB08S-17 </v>
          </cell>
          <cell r="J4739">
            <v>745</v>
          </cell>
          <cell r="K4739">
            <v>2546708.8580030948</v>
          </cell>
        </row>
        <row r="4740">
          <cell r="D4740" t="str">
            <v xml:space="preserve">PBA06S-35 </v>
          </cell>
          <cell r="J4740">
            <v>669</v>
          </cell>
          <cell r="K4740">
            <v>2484379.8920094268</v>
          </cell>
        </row>
        <row r="4741">
          <cell r="D4741" t="str">
            <v xml:space="preserve">HUU03S-12 </v>
          </cell>
          <cell r="J4741">
            <v>681</v>
          </cell>
          <cell r="K4741">
            <v>2508929.8860046081</v>
          </cell>
        </row>
        <row r="4742">
          <cell r="D4742" t="str">
            <v xml:space="preserve">TSE05S-04 </v>
          </cell>
          <cell r="J4742">
            <v>2475</v>
          </cell>
          <cell r="K4742">
            <v>2505124.4849903276</v>
          </cell>
        </row>
        <row r="4743">
          <cell r="D4743" t="str">
            <v xml:space="preserve">LSA03S-13 </v>
          </cell>
          <cell r="J4743">
            <v>280</v>
          </cell>
          <cell r="K4743">
            <v>2571465.9009990748</v>
          </cell>
        </row>
        <row r="4744">
          <cell r="D4744" t="str">
            <v xml:space="preserve">LSA09S-15 </v>
          </cell>
          <cell r="J4744">
            <v>0</v>
          </cell>
          <cell r="K4744">
            <v>0</v>
          </cell>
        </row>
        <row r="4745">
          <cell r="D4745" t="str">
            <v xml:space="preserve">LSA10S-22 </v>
          </cell>
          <cell r="J4745">
            <v>574</v>
          </cell>
          <cell r="K4745">
            <v>2572491.9189987006</v>
          </cell>
        </row>
        <row r="4746">
          <cell r="D4746" t="str">
            <v xml:space="preserve">CPA08S-06 </v>
          </cell>
          <cell r="J4746">
            <v>210</v>
          </cell>
          <cell r="K4746">
            <v>1884003.6120006815</v>
          </cell>
        </row>
        <row r="4747">
          <cell r="D4747" t="str">
            <v xml:space="preserve">XPA04S-20 </v>
          </cell>
          <cell r="J4747">
            <v>1033</v>
          </cell>
          <cell r="K4747">
            <v>2548610.3429895826</v>
          </cell>
        </row>
        <row r="4748">
          <cell r="D4748" t="str">
            <v xml:space="preserve">XPA01S-13 </v>
          </cell>
          <cell r="J4748">
            <v>426</v>
          </cell>
          <cell r="K4748">
            <v>2506641.9700002065</v>
          </cell>
        </row>
        <row r="4749">
          <cell r="D4749" t="str">
            <v xml:space="preserve">PTH04S-27 </v>
          </cell>
          <cell r="J4749">
            <v>625</v>
          </cell>
          <cell r="K4749">
            <v>2527787.5669963192</v>
          </cell>
        </row>
        <row r="4750">
          <cell r="D4750" t="str">
            <v xml:space="preserve">DNA05S-03 </v>
          </cell>
          <cell r="J4750"/>
          <cell r="K4750"/>
        </row>
        <row r="4751">
          <cell r="D4751" t="str">
            <v xml:space="preserve">PTH06S-03 </v>
          </cell>
          <cell r="J4751">
            <v>561</v>
          </cell>
          <cell r="K4751">
            <v>2488308.8540054625</v>
          </cell>
        </row>
        <row r="4752">
          <cell r="D4752" t="str">
            <v xml:space="preserve">LSA08S-16 </v>
          </cell>
          <cell r="J4752"/>
          <cell r="K4752"/>
        </row>
        <row r="4753">
          <cell r="D4753" t="str">
            <v xml:space="preserve">CBN03S-20 </v>
          </cell>
          <cell r="J4753">
            <v>0</v>
          </cell>
          <cell r="K4753">
            <v>0</v>
          </cell>
        </row>
        <row r="4754">
          <cell r="D4754" t="str">
            <v>PTH01S-31</v>
          </cell>
          <cell r="J4754"/>
          <cell r="K4754"/>
        </row>
        <row r="4755">
          <cell r="D4755" t="str">
            <v xml:space="preserve">SSA05S-05 </v>
          </cell>
          <cell r="J4755">
            <v>1092</v>
          </cell>
          <cell r="K4755">
            <v>218013.78799143713</v>
          </cell>
        </row>
        <row r="4756">
          <cell r="D4756" t="str">
            <v xml:space="preserve">SSA10S-22 </v>
          </cell>
          <cell r="J4756">
            <v>7716</v>
          </cell>
          <cell r="K4756">
            <v>2057699.6400219155</v>
          </cell>
        </row>
        <row r="4757">
          <cell r="D4757" t="str">
            <v xml:space="preserve">PTS07S-18 </v>
          </cell>
          <cell r="J4757">
            <v>2866</v>
          </cell>
          <cell r="K4757">
            <v>786300.25099951308</v>
          </cell>
        </row>
        <row r="4758">
          <cell r="D4758" t="str">
            <v xml:space="preserve">DNA06S-06 </v>
          </cell>
          <cell r="J4758"/>
          <cell r="K4758"/>
        </row>
        <row r="4759">
          <cell r="D4759" t="str">
            <v xml:space="preserve">PTS05S-12 </v>
          </cell>
          <cell r="J4759">
            <v>157</v>
          </cell>
          <cell r="K4759">
            <v>2501758.8810002664</v>
          </cell>
        </row>
        <row r="4760">
          <cell r="D4760" t="str">
            <v xml:space="preserve">RBB07S-13 </v>
          </cell>
          <cell r="J4760">
            <v>271</v>
          </cell>
          <cell r="K4760">
            <v>2425603.3209994202</v>
          </cell>
        </row>
        <row r="4761">
          <cell r="D4761" t="str">
            <v xml:space="preserve">CBN10S-11 </v>
          </cell>
          <cell r="J4761">
            <v>1490</v>
          </cell>
          <cell r="K4761">
            <v>852623.78200418316</v>
          </cell>
        </row>
        <row r="4762">
          <cell r="D4762" t="str">
            <v xml:space="preserve">PTH04S-29 </v>
          </cell>
          <cell r="J4762">
            <v>746</v>
          </cell>
          <cell r="K4762">
            <v>460979.64299647138</v>
          </cell>
        </row>
        <row r="4763">
          <cell r="D4763" t="str">
            <v xml:space="preserve">CPA10S-26 </v>
          </cell>
          <cell r="J4763">
            <v>420</v>
          </cell>
          <cell r="K4763">
            <v>2535287.7140012104</v>
          </cell>
        </row>
        <row r="4764">
          <cell r="D4764" t="str">
            <v xml:space="preserve">LSA01S-28 </v>
          </cell>
          <cell r="J4764">
            <v>189</v>
          </cell>
          <cell r="K4764">
            <v>2492560.1860009599</v>
          </cell>
        </row>
        <row r="4765">
          <cell r="D4765" t="str">
            <v xml:space="preserve">XPA04S-15 </v>
          </cell>
          <cell r="J4765">
            <v>1111</v>
          </cell>
          <cell r="K4765">
            <v>123553.734002891</v>
          </cell>
        </row>
        <row r="4766">
          <cell r="D4766" t="str">
            <v xml:space="preserve">BSR02S-13 </v>
          </cell>
          <cell r="J4766">
            <v>146</v>
          </cell>
          <cell r="K4766">
            <v>2503301.2410040945</v>
          </cell>
        </row>
        <row r="4767">
          <cell r="D4767" t="str">
            <v xml:space="preserve">KDA03S-05 </v>
          </cell>
          <cell r="J4767">
            <v>142</v>
          </cell>
          <cell r="K4767">
            <v>2506272.1600001911</v>
          </cell>
        </row>
        <row r="4768">
          <cell r="D4768" t="str">
            <v xml:space="preserve">RNB08S-09 </v>
          </cell>
          <cell r="J4768">
            <v>182</v>
          </cell>
          <cell r="K4768">
            <v>2500818.2570003439</v>
          </cell>
        </row>
        <row r="4769">
          <cell r="D4769" t="str">
            <v xml:space="preserve">LSA02S-16 </v>
          </cell>
          <cell r="J4769"/>
          <cell r="K4769"/>
        </row>
        <row r="4770">
          <cell r="D4770" t="str">
            <v xml:space="preserve">RNB04S-12 </v>
          </cell>
          <cell r="J4770">
            <v>164</v>
          </cell>
          <cell r="K4770">
            <v>2502254.6819992829</v>
          </cell>
        </row>
        <row r="4771">
          <cell r="D4771" t="str">
            <v xml:space="preserve">RNA06S-07 </v>
          </cell>
          <cell r="J4771">
            <v>147</v>
          </cell>
          <cell r="K4771">
            <v>2502839.822994126</v>
          </cell>
        </row>
        <row r="4772">
          <cell r="D4772" t="str">
            <v xml:space="preserve">RBC03S-06 </v>
          </cell>
          <cell r="J4772">
            <v>4984</v>
          </cell>
          <cell r="K4772">
            <v>591794.96298807207</v>
          </cell>
        </row>
        <row r="4773">
          <cell r="D4773" t="str">
            <v xml:space="preserve">RBC03S-11 </v>
          </cell>
          <cell r="J4773">
            <v>299</v>
          </cell>
          <cell r="K4773">
            <v>2556145.996000967</v>
          </cell>
        </row>
        <row r="4774">
          <cell r="D4774" t="str">
            <v xml:space="preserve">CAA03S-08 </v>
          </cell>
          <cell r="J4774">
            <v>0</v>
          </cell>
          <cell r="K4774">
            <v>0</v>
          </cell>
        </row>
        <row r="4775">
          <cell r="D4775" t="str">
            <v xml:space="preserve">CAB06S-04 </v>
          </cell>
          <cell r="J4775">
            <v>11</v>
          </cell>
          <cell r="K4775">
            <v>1623677.4549986003</v>
          </cell>
        </row>
        <row r="4776">
          <cell r="D4776" t="str">
            <v xml:space="preserve">CAB06S-05 </v>
          </cell>
          <cell r="J4776">
            <v>5</v>
          </cell>
          <cell r="K4776">
            <v>2475639.1419990454</v>
          </cell>
        </row>
        <row r="4777">
          <cell r="D4777" t="str">
            <v xml:space="preserve">CAA09S-08 </v>
          </cell>
          <cell r="J4777">
            <v>4</v>
          </cell>
          <cell r="K4777">
            <v>1000539.6149988519</v>
          </cell>
        </row>
        <row r="4778">
          <cell r="D4778" t="str">
            <v xml:space="preserve">CAB09S-50 </v>
          </cell>
          <cell r="J4778">
            <v>12</v>
          </cell>
          <cell r="K4778">
            <v>2395832.5699995272</v>
          </cell>
        </row>
        <row r="4779">
          <cell r="D4779" t="str">
            <v xml:space="preserve">CAB09S-04 </v>
          </cell>
          <cell r="J4779">
            <v>8</v>
          </cell>
          <cell r="K4779">
            <v>2332846.6160001699</v>
          </cell>
        </row>
        <row r="4780">
          <cell r="D4780" t="str">
            <v xml:space="preserve">CAB10S-10 </v>
          </cell>
          <cell r="J4780">
            <v>7</v>
          </cell>
          <cell r="K4780">
            <v>2529105.6829991983</v>
          </cell>
        </row>
        <row r="4781">
          <cell r="D4781" t="str">
            <v xml:space="preserve">CBN03S-10 </v>
          </cell>
          <cell r="J4781">
            <v>6</v>
          </cell>
          <cell r="K4781">
            <v>920053.48799990024</v>
          </cell>
        </row>
        <row r="4782">
          <cell r="D4782" t="str">
            <v xml:space="preserve">CBN10S-09 </v>
          </cell>
          <cell r="J4782">
            <v>25</v>
          </cell>
          <cell r="K4782">
            <v>2484133.2150011323</v>
          </cell>
        </row>
        <row r="4783">
          <cell r="D4783" t="str">
            <v xml:space="preserve">CBN04S-07 </v>
          </cell>
          <cell r="J4783">
            <v>11</v>
          </cell>
          <cell r="K4783">
            <v>1991662.7239997964</v>
          </cell>
        </row>
        <row r="4784">
          <cell r="D4784" t="str">
            <v xml:space="preserve">CBN04S-08 </v>
          </cell>
          <cell r="J4784">
            <v>3</v>
          </cell>
          <cell r="K4784">
            <v>927076.36000039056</v>
          </cell>
        </row>
        <row r="4785">
          <cell r="D4785" t="str">
            <v xml:space="preserve">CBN10S-26 </v>
          </cell>
          <cell r="J4785">
            <v>6</v>
          </cell>
          <cell r="K4785">
            <v>2104616.8270004913</v>
          </cell>
        </row>
        <row r="4786">
          <cell r="D4786" t="str">
            <v xml:space="preserve">CBN04S-20 </v>
          </cell>
          <cell r="J4786">
            <v>3</v>
          </cell>
          <cell r="K4786">
            <v>927080.82499892917</v>
          </cell>
        </row>
        <row r="4787">
          <cell r="D4787" t="str">
            <v xml:space="preserve">CBN03S-15 </v>
          </cell>
          <cell r="J4787">
            <v>5</v>
          </cell>
          <cell r="K4787">
            <v>2153311.3709995989</v>
          </cell>
        </row>
        <row r="4788">
          <cell r="D4788" t="str">
            <v xml:space="preserve">CBN09S-09 </v>
          </cell>
          <cell r="J4788">
            <v>18</v>
          </cell>
          <cell r="K4788">
            <v>2126401.4740004903</v>
          </cell>
        </row>
        <row r="4789">
          <cell r="D4789" t="str">
            <v xml:space="preserve">CPB09S-05 </v>
          </cell>
          <cell r="J4789">
            <v>1</v>
          </cell>
          <cell r="K4789">
            <v>554514.64100000449</v>
          </cell>
        </row>
        <row r="4790">
          <cell r="D4790" t="str">
            <v xml:space="preserve">CPA01S-25 </v>
          </cell>
          <cell r="J4790">
            <v>0</v>
          </cell>
          <cell r="K4790">
            <v>0</v>
          </cell>
        </row>
        <row r="4791">
          <cell r="D4791" t="str">
            <v xml:space="preserve">CAB02S-06 </v>
          </cell>
          <cell r="J4791">
            <v>121</v>
          </cell>
          <cell r="K4791">
            <v>2521673.1639970327</v>
          </cell>
        </row>
        <row r="4792">
          <cell r="D4792" t="str">
            <v xml:space="preserve">CAB07S-09 </v>
          </cell>
          <cell r="J4792">
            <v>0</v>
          </cell>
          <cell r="K4792">
            <v>0</v>
          </cell>
        </row>
        <row r="4793">
          <cell r="D4793" t="str">
            <v xml:space="preserve">KUA04S-07 </v>
          </cell>
          <cell r="J4793">
            <v>14</v>
          </cell>
          <cell r="K4793">
            <v>1852652.0520007471</v>
          </cell>
        </row>
        <row r="4794">
          <cell r="D4794" t="str">
            <v xml:space="preserve">KUA07S-04 </v>
          </cell>
          <cell r="J4794">
            <v>0</v>
          </cell>
          <cell r="K4794">
            <v>0</v>
          </cell>
        </row>
        <row r="4795">
          <cell r="D4795" t="str">
            <v xml:space="preserve">RBB08S-13 </v>
          </cell>
          <cell r="J4795">
            <v>5</v>
          </cell>
          <cell r="K4795">
            <v>300635.72800077964</v>
          </cell>
        </row>
        <row r="4796">
          <cell r="D4796" t="str">
            <v xml:space="preserve">KHZ01S-08 </v>
          </cell>
          <cell r="J4796">
            <v>14</v>
          </cell>
          <cell r="K4796">
            <v>2393419.8369990103</v>
          </cell>
        </row>
        <row r="4797">
          <cell r="D4797" t="str">
            <v xml:space="preserve">KHY10S-04 </v>
          </cell>
          <cell r="J4797">
            <v>11</v>
          </cell>
          <cell r="K4797">
            <v>2532474.372000061</v>
          </cell>
        </row>
        <row r="4798">
          <cell r="D4798" t="str">
            <v xml:space="preserve">PBA03S-21 </v>
          </cell>
          <cell r="J4798">
            <v>2</v>
          </cell>
          <cell r="K4798">
            <v>692079.53099997249</v>
          </cell>
        </row>
        <row r="4799">
          <cell r="D4799" t="str">
            <v xml:space="preserve">PBA03S-17 </v>
          </cell>
          <cell r="J4799">
            <v>4</v>
          </cell>
          <cell r="K4799">
            <v>1061631.1580002075</v>
          </cell>
        </row>
        <row r="4800">
          <cell r="D4800" t="str">
            <v xml:space="preserve">PBA04S-19 </v>
          </cell>
          <cell r="J4800">
            <v>5</v>
          </cell>
          <cell r="K4800">
            <v>2509451.9449990243</v>
          </cell>
        </row>
        <row r="4801">
          <cell r="D4801" t="str">
            <v xml:space="preserve">PBA04S-07 </v>
          </cell>
          <cell r="J4801">
            <v>5</v>
          </cell>
          <cell r="K4801">
            <v>1622806.3869996462</v>
          </cell>
        </row>
        <row r="4802">
          <cell r="D4802" t="str">
            <v xml:space="preserve">PBA08S-10 </v>
          </cell>
          <cell r="J4802">
            <v>4</v>
          </cell>
          <cell r="K4802">
            <v>761443.86899988167</v>
          </cell>
        </row>
        <row r="4803">
          <cell r="D4803" t="str">
            <v xml:space="preserve">PTR07S-14 </v>
          </cell>
          <cell r="J4803">
            <v>7</v>
          </cell>
          <cell r="K4803">
            <v>692079.1360004805</v>
          </cell>
        </row>
        <row r="4804">
          <cell r="D4804" t="str">
            <v xml:space="preserve">PTR08S-08 </v>
          </cell>
          <cell r="J4804">
            <v>10</v>
          </cell>
          <cell r="K4804">
            <v>1267828.1079996843</v>
          </cell>
        </row>
        <row r="4805">
          <cell r="D4805" t="str">
            <v xml:space="preserve">PTR09S-05 </v>
          </cell>
          <cell r="J4805">
            <v>11</v>
          </cell>
          <cell r="K4805">
            <v>1267940.2349991258</v>
          </cell>
        </row>
        <row r="4806">
          <cell r="D4806" t="str">
            <v xml:space="preserve">PTS05S-09 </v>
          </cell>
          <cell r="J4806">
            <v>12</v>
          </cell>
          <cell r="K4806">
            <v>1183365.8519985387</v>
          </cell>
        </row>
        <row r="4807">
          <cell r="D4807" t="str">
            <v xml:space="preserve">PTR04S-11 </v>
          </cell>
          <cell r="J4807">
            <v>12</v>
          </cell>
          <cell r="K4807">
            <v>1273504.3040001998</v>
          </cell>
        </row>
        <row r="4808">
          <cell r="D4808" t="str">
            <v xml:space="preserve">PTR04S-10 </v>
          </cell>
          <cell r="J4808">
            <v>12</v>
          </cell>
          <cell r="K4808">
            <v>1251178.7409980781</v>
          </cell>
        </row>
        <row r="4809">
          <cell r="D4809" t="str">
            <v xml:space="preserve">PTR07S-06 </v>
          </cell>
          <cell r="J4809">
            <v>10</v>
          </cell>
          <cell r="K4809">
            <v>1336432.5610005995</v>
          </cell>
        </row>
        <row r="4810">
          <cell r="D4810" t="str">
            <v xml:space="preserve">PTR04S-15 </v>
          </cell>
          <cell r="J4810">
            <v>7</v>
          </cell>
          <cell r="K4810">
            <v>1924982.1399994427</v>
          </cell>
        </row>
        <row r="4811">
          <cell r="D4811" t="str">
            <v xml:space="preserve">PTR07S-04 </v>
          </cell>
          <cell r="J4811">
            <v>12</v>
          </cell>
          <cell r="K4811">
            <v>1251377.8959993739</v>
          </cell>
        </row>
        <row r="4812">
          <cell r="D4812" t="str">
            <v xml:space="preserve">PTR01S-07 </v>
          </cell>
          <cell r="J4812">
            <v>12</v>
          </cell>
          <cell r="K4812">
            <v>1270575.6489986088</v>
          </cell>
        </row>
        <row r="4813">
          <cell r="D4813" t="str">
            <v xml:space="preserve">PTR01S-10 </v>
          </cell>
          <cell r="J4813">
            <v>11</v>
          </cell>
          <cell r="K4813">
            <v>1273361.2679996062</v>
          </cell>
        </row>
        <row r="4814">
          <cell r="D4814" t="str">
            <v xml:space="preserve">PTR06S-05 </v>
          </cell>
          <cell r="J4814">
            <v>12</v>
          </cell>
          <cell r="K4814">
            <v>2235621.6940000886</v>
          </cell>
        </row>
        <row r="4815">
          <cell r="D4815" t="str">
            <v xml:space="preserve">PTR02S-10 </v>
          </cell>
          <cell r="J4815">
            <v>11</v>
          </cell>
          <cell r="K4815">
            <v>1222420.0040007709</v>
          </cell>
        </row>
        <row r="4816">
          <cell r="D4816" t="str">
            <v xml:space="preserve">PTS09S-08 </v>
          </cell>
          <cell r="J4816">
            <v>10</v>
          </cell>
          <cell r="K4816">
            <v>1265767.3830004642</v>
          </cell>
        </row>
        <row r="4817">
          <cell r="D4817" t="str">
            <v xml:space="preserve">PTS07S-13 </v>
          </cell>
          <cell r="J4817">
            <v>11</v>
          </cell>
          <cell r="K4817">
            <v>1273199.0989995422</v>
          </cell>
        </row>
        <row r="4818">
          <cell r="D4818" t="str">
            <v xml:space="preserve">PTS09S-20 </v>
          </cell>
          <cell r="J4818">
            <v>6</v>
          </cell>
          <cell r="K4818">
            <v>2452065.7559987856</v>
          </cell>
        </row>
        <row r="4819">
          <cell r="D4819" t="str">
            <v xml:space="preserve">PTS09S-12 </v>
          </cell>
          <cell r="J4819">
            <v>9</v>
          </cell>
          <cell r="K4819">
            <v>2055207.4029986747</v>
          </cell>
        </row>
        <row r="4820">
          <cell r="D4820" t="str">
            <v xml:space="preserve">PTS02S-06 </v>
          </cell>
          <cell r="J4820">
            <v>5</v>
          </cell>
          <cell r="K4820">
            <v>1635685.7929998077</v>
          </cell>
        </row>
        <row r="4821">
          <cell r="D4821" t="str">
            <v xml:space="preserve">PTS01S-06 </v>
          </cell>
          <cell r="J4821">
            <v>5</v>
          </cell>
          <cell r="K4821">
            <v>2129882.9600006808</v>
          </cell>
        </row>
        <row r="4822">
          <cell r="D4822" t="str">
            <v xml:space="preserve">PTS05S-11 </v>
          </cell>
          <cell r="J4822">
            <v>6</v>
          </cell>
          <cell r="K4822">
            <v>1995604.9719992559</v>
          </cell>
        </row>
        <row r="4823">
          <cell r="D4823" t="str">
            <v xml:space="preserve">KUA04S-06 </v>
          </cell>
          <cell r="J4823">
            <v>3</v>
          </cell>
          <cell r="K4823">
            <v>839450.16799976584</v>
          </cell>
        </row>
        <row r="4824">
          <cell r="D4824" t="str">
            <v xml:space="preserve">KUA05S-12 </v>
          </cell>
          <cell r="J4824">
            <v>4</v>
          </cell>
          <cell r="K4824">
            <v>2506801.5879994724</v>
          </cell>
        </row>
        <row r="4825">
          <cell r="D4825" t="str">
            <v xml:space="preserve">KUA04S-08 </v>
          </cell>
          <cell r="J4825">
            <v>17</v>
          </cell>
          <cell r="K4825">
            <v>1984604.5070001623</v>
          </cell>
        </row>
        <row r="4826">
          <cell r="D4826" t="str">
            <v xml:space="preserve">KUA09S-06 </v>
          </cell>
          <cell r="J4826">
            <v>4</v>
          </cell>
          <cell r="K4826">
            <v>2430340.3989991872</v>
          </cell>
        </row>
        <row r="4827">
          <cell r="D4827" t="str">
            <v xml:space="preserve">CPA04S-10 </v>
          </cell>
          <cell r="J4827">
            <v>4</v>
          </cell>
          <cell r="K4827">
            <v>720489.47700038552</v>
          </cell>
        </row>
        <row r="4828">
          <cell r="D4828" t="str">
            <v xml:space="preserve">CPA10S-21 </v>
          </cell>
          <cell r="J4828">
            <v>0</v>
          </cell>
          <cell r="K4828">
            <v>0</v>
          </cell>
        </row>
        <row r="4829">
          <cell r="D4829" t="str">
            <v xml:space="preserve">XPA04S-22 </v>
          </cell>
          <cell r="J4829">
            <v>0</v>
          </cell>
          <cell r="K4829">
            <v>0</v>
          </cell>
        </row>
        <row r="4830">
          <cell r="D4830" t="str">
            <v xml:space="preserve">BSP04S-15 </v>
          </cell>
          <cell r="J4830"/>
          <cell r="K4830"/>
        </row>
        <row r="4831">
          <cell r="D4831" t="str">
            <v xml:space="preserve">BSP05S-15 </v>
          </cell>
          <cell r="J4831">
            <v>4</v>
          </cell>
          <cell r="K4831">
            <v>878401.30699896254</v>
          </cell>
        </row>
        <row r="4832">
          <cell r="D4832" t="str">
            <v xml:space="preserve">BSP04S-09 </v>
          </cell>
          <cell r="J4832">
            <v>5</v>
          </cell>
          <cell r="K4832">
            <v>878438.19499919191</v>
          </cell>
        </row>
        <row r="4833">
          <cell r="D4833" t="str">
            <v xml:space="preserve">BSR06S-06 </v>
          </cell>
          <cell r="J4833">
            <v>6</v>
          </cell>
          <cell r="K4833">
            <v>1901357.5509997783</v>
          </cell>
        </row>
        <row r="4834">
          <cell r="D4834" t="str">
            <v xml:space="preserve">BSR09S-10 </v>
          </cell>
          <cell r="J4834">
            <v>5</v>
          </cell>
          <cell r="K4834">
            <v>2528423.4709991142</v>
          </cell>
        </row>
        <row r="4835">
          <cell r="D4835" t="str">
            <v xml:space="preserve">BSR09S-06 </v>
          </cell>
          <cell r="J4835">
            <v>9</v>
          </cell>
          <cell r="K4835">
            <v>833399.02299887035</v>
          </cell>
        </row>
        <row r="4836">
          <cell r="D4836" t="str">
            <v xml:space="preserve">BSP07S-10 </v>
          </cell>
          <cell r="J4836">
            <v>11</v>
          </cell>
          <cell r="K4836">
            <v>1327199.1839989554</v>
          </cell>
        </row>
        <row r="4837">
          <cell r="D4837" t="str">
            <v xml:space="preserve">BSP05S-11 </v>
          </cell>
          <cell r="J4837">
            <v>52</v>
          </cell>
          <cell r="K4837">
            <v>2543602.8110013809</v>
          </cell>
        </row>
        <row r="4838">
          <cell r="D4838" t="str">
            <v xml:space="preserve">BSP10S-06 </v>
          </cell>
          <cell r="J4838">
            <v>4</v>
          </cell>
          <cell r="K4838">
            <v>875850.70099979639</v>
          </cell>
        </row>
        <row r="4839">
          <cell r="D4839" t="str">
            <v xml:space="preserve">BSP05S-08 </v>
          </cell>
          <cell r="J4839">
            <v>11</v>
          </cell>
          <cell r="K4839">
            <v>1392848.8209993113</v>
          </cell>
        </row>
        <row r="4840">
          <cell r="D4840" t="str">
            <v xml:space="preserve">BSP10S-14 </v>
          </cell>
          <cell r="J4840">
            <v>14</v>
          </cell>
          <cell r="K4840">
            <v>1417269.1659994656</v>
          </cell>
        </row>
        <row r="4841">
          <cell r="D4841" t="str">
            <v xml:space="preserve">BSR09S-14 </v>
          </cell>
          <cell r="J4841">
            <v>6</v>
          </cell>
          <cell r="K4841">
            <v>2181426.557999826</v>
          </cell>
        </row>
        <row r="4842">
          <cell r="D4842" t="str">
            <v xml:space="preserve">BSR02S-10 </v>
          </cell>
          <cell r="J4842">
            <v>187</v>
          </cell>
          <cell r="K4842">
            <v>2565972.6639953675</v>
          </cell>
        </row>
        <row r="4843">
          <cell r="D4843" t="str">
            <v xml:space="preserve">BSR07S-18 </v>
          </cell>
          <cell r="J4843">
            <v>1</v>
          </cell>
          <cell r="K4843">
            <v>242475.99199998658</v>
          </cell>
        </row>
        <row r="4844">
          <cell r="D4844" t="str">
            <v xml:space="preserve">BSR07S-20 </v>
          </cell>
          <cell r="J4844">
            <v>4</v>
          </cell>
          <cell r="K4844">
            <v>1887729.2580003385</v>
          </cell>
        </row>
        <row r="4845">
          <cell r="D4845" t="str">
            <v xml:space="preserve">BSR02S-21 </v>
          </cell>
          <cell r="J4845">
            <v>4</v>
          </cell>
          <cell r="K4845">
            <v>2519576.341999881</v>
          </cell>
        </row>
        <row r="4846">
          <cell r="D4846" t="str">
            <v xml:space="preserve">BSR07S-11 </v>
          </cell>
          <cell r="J4846">
            <v>3</v>
          </cell>
          <cell r="K4846">
            <v>2284734.7460000077</v>
          </cell>
        </row>
        <row r="4847">
          <cell r="D4847" t="str">
            <v xml:space="preserve">CAB02S-04 </v>
          </cell>
          <cell r="J4847">
            <v>4</v>
          </cell>
          <cell r="K4847">
            <v>2487677.5809987215</v>
          </cell>
        </row>
        <row r="4848">
          <cell r="D4848" t="str">
            <v xml:space="preserve">CAA09S-10 </v>
          </cell>
          <cell r="J4848">
            <v>0</v>
          </cell>
          <cell r="K4848">
            <v>0</v>
          </cell>
        </row>
        <row r="4849">
          <cell r="D4849" t="str">
            <v xml:space="preserve">CAA05S-07 </v>
          </cell>
          <cell r="J4849">
            <v>3</v>
          </cell>
          <cell r="K4849">
            <v>692054.50799963437</v>
          </cell>
        </row>
        <row r="4850">
          <cell r="D4850" t="str">
            <v xml:space="preserve">CAB10S-22 </v>
          </cell>
          <cell r="J4850">
            <v>44</v>
          </cell>
          <cell r="K4850">
            <v>2372229.0480004856</v>
          </cell>
        </row>
        <row r="4851">
          <cell r="D4851" t="str">
            <v xml:space="preserve">CAB05S-16 </v>
          </cell>
          <cell r="J4851">
            <v>10</v>
          </cell>
          <cell r="K4851">
            <v>2580671.143998974</v>
          </cell>
        </row>
        <row r="4852">
          <cell r="D4852" t="str">
            <v xml:space="preserve">CAC08S-04 </v>
          </cell>
          <cell r="J4852">
            <v>7</v>
          </cell>
          <cell r="K4852">
            <v>2194737.9770007217</v>
          </cell>
        </row>
        <row r="4853">
          <cell r="D4853" t="str">
            <v xml:space="preserve">CAC01S-04 </v>
          </cell>
          <cell r="J4853">
            <v>5</v>
          </cell>
          <cell r="K4853">
            <v>1554378.2219997374</v>
          </cell>
        </row>
        <row r="4854">
          <cell r="D4854" t="str">
            <v xml:space="preserve">CAB07S-04 </v>
          </cell>
          <cell r="J4854">
            <v>5</v>
          </cell>
          <cell r="K4854">
            <v>692020.53399989381</v>
          </cell>
        </row>
        <row r="4855">
          <cell r="D4855" t="str">
            <v xml:space="preserve">CBN03S-08 </v>
          </cell>
          <cell r="J4855">
            <v>4</v>
          </cell>
          <cell r="K4855">
            <v>1995372.121999925</v>
          </cell>
        </row>
        <row r="4856">
          <cell r="D4856" t="str">
            <v xml:space="preserve">CBN04S-17 </v>
          </cell>
          <cell r="J4856">
            <v>6</v>
          </cell>
          <cell r="K4856">
            <v>1415029.3159993133</v>
          </cell>
        </row>
        <row r="4857">
          <cell r="D4857" t="str">
            <v xml:space="preserve">CBN02S-04 </v>
          </cell>
          <cell r="J4857"/>
          <cell r="K4857"/>
        </row>
        <row r="4858">
          <cell r="D4858" t="str">
            <v xml:space="preserve">XPA05S-09 </v>
          </cell>
          <cell r="J4858">
            <v>4</v>
          </cell>
          <cell r="K4858">
            <v>2268255.7729991153</v>
          </cell>
        </row>
        <row r="4859">
          <cell r="D4859" t="str">
            <v xml:space="preserve">XPA05S-10 </v>
          </cell>
          <cell r="J4859">
            <v>4</v>
          </cell>
          <cell r="K4859">
            <v>927061.01999985985</v>
          </cell>
        </row>
        <row r="4860">
          <cell r="D4860" t="str">
            <v xml:space="preserve">XPA02S-08 </v>
          </cell>
          <cell r="J4860">
            <v>5</v>
          </cell>
          <cell r="K4860">
            <v>2570870.5010004574</v>
          </cell>
        </row>
        <row r="4861">
          <cell r="D4861" t="str">
            <v xml:space="preserve">XPA01S-05 </v>
          </cell>
          <cell r="J4861">
            <v>7</v>
          </cell>
          <cell r="K4861">
            <v>2165878.7559993099</v>
          </cell>
        </row>
        <row r="4862">
          <cell r="D4862" t="str">
            <v xml:space="preserve">XPA01S-03 </v>
          </cell>
          <cell r="J4862">
            <v>4</v>
          </cell>
          <cell r="K4862">
            <v>927007.07700010389</v>
          </cell>
        </row>
        <row r="4863">
          <cell r="D4863" t="str">
            <v xml:space="preserve">TSE10S-08 </v>
          </cell>
          <cell r="J4863">
            <v>10</v>
          </cell>
          <cell r="K4863">
            <v>2525935.1849979954</v>
          </cell>
        </row>
        <row r="4864">
          <cell r="D4864" t="str">
            <v xml:space="preserve">TSE10S-06 </v>
          </cell>
          <cell r="J4864">
            <v>8</v>
          </cell>
          <cell r="K4864">
            <v>2587901.9790015416</v>
          </cell>
        </row>
        <row r="4865">
          <cell r="D4865" t="str">
            <v xml:space="preserve">TSE01S-07 </v>
          </cell>
          <cell r="J4865">
            <v>3</v>
          </cell>
          <cell r="K4865">
            <v>2591868.6420000857</v>
          </cell>
        </row>
        <row r="4866">
          <cell r="D4866" t="str">
            <v xml:space="preserve">CPB08S-09 </v>
          </cell>
          <cell r="J4866">
            <v>3</v>
          </cell>
          <cell r="K4866">
            <v>2591863.9300002716</v>
          </cell>
        </row>
        <row r="4867">
          <cell r="D4867" t="str">
            <v xml:space="preserve">CPB06S-04 </v>
          </cell>
          <cell r="J4867">
            <v>6</v>
          </cell>
          <cell r="K4867">
            <v>2591781.8329997594</v>
          </cell>
        </row>
        <row r="4868">
          <cell r="D4868" t="str">
            <v xml:space="preserve">CPB08S-05 </v>
          </cell>
          <cell r="J4868">
            <v>5</v>
          </cell>
          <cell r="K4868">
            <v>2254397.9049995542</v>
          </cell>
        </row>
        <row r="4869">
          <cell r="D4869" t="str">
            <v xml:space="preserve">CPB07S-18 </v>
          </cell>
          <cell r="J4869">
            <v>2</v>
          </cell>
          <cell r="K4869">
            <v>692100.89700005483</v>
          </cell>
        </row>
        <row r="4870">
          <cell r="D4870" t="str">
            <v xml:space="preserve">CPB08S-15 </v>
          </cell>
          <cell r="J4870">
            <v>5</v>
          </cell>
          <cell r="K4870">
            <v>1921627.3139992263</v>
          </cell>
        </row>
        <row r="4871">
          <cell r="D4871" t="str">
            <v xml:space="preserve">TSE05S-17 </v>
          </cell>
          <cell r="J4871">
            <v>0</v>
          </cell>
          <cell r="K4871">
            <v>0</v>
          </cell>
        </row>
        <row r="4872">
          <cell r="D4872" t="str">
            <v xml:space="preserve">CPA06S-38 </v>
          </cell>
          <cell r="J4872">
            <v>7</v>
          </cell>
          <cell r="K4872">
            <v>2591745.8550001262</v>
          </cell>
        </row>
        <row r="4873">
          <cell r="D4873" t="str">
            <v xml:space="preserve">CPA07S-13 </v>
          </cell>
          <cell r="J4873">
            <v>5</v>
          </cell>
          <cell r="K4873">
            <v>2591796.4300005231</v>
          </cell>
        </row>
        <row r="4874">
          <cell r="D4874" t="str">
            <v xml:space="preserve">CPA07S-09 </v>
          </cell>
          <cell r="J4874">
            <v>21</v>
          </cell>
          <cell r="K4874">
            <v>2296604.5399987372</v>
          </cell>
        </row>
        <row r="4875">
          <cell r="D4875" t="str">
            <v xml:space="preserve">CPB10S-27 </v>
          </cell>
          <cell r="J4875">
            <v>6</v>
          </cell>
          <cell r="K4875">
            <v>2591185.4190010345</v>
          </cell>
        </row>
        <row r="4876">
          <cell r="D4876" t="str">
            <v xml:space="preserve">CPA01S-34 </v>
          </cell>
          <cell r="J4876">
            <v>3</v>
          </cell>
          <cell r="K4876">
            <v>2591863.8590007322</v>
          </cell>
        </row>
        <row r="4877">
          <cell r="D4877" t="str">
            <v xml:space="preserve">CPA06S-34 </v>
          </cell>
          <cell r="J4877">
            <v>3</v>
          </cell>
          <cell r="K4877">
            <v>2591859.1490000021</v>
          </cell>
        </row>
        <row r="4878">
          <cell r="D4878" t="str">
            <v xml:space="preserve">CPA01S-28 </v>
          </cell>
          <cell r="J4878">
            <v>5</v>
          </cell>
          <cell r="K4878">
            <v>2591830.6559992488</v>
          </cell>
        </row>
        <row r="4879">
          <cell r="D4879" t="str">
            <v xml:space="preserve">CPA03S-04 </v>
          </cell>
          <cell r="J4879">
            <v>4</v>
          </cell>
          <cell r="K4879">
            <v>2570864.2460008152</v>
          </cell>
        </row>
        <row r="4880">
          <cell r="D4880" t="str">
            <v xml:space="preserve">CPB09S-08 </v>
          </cell>
          <cell r="J4880">
            <v>11</v>
          </cell>
          <cell r="K4880">
            <v>2591588.592000911</v>
          </cell>
        </row>
        <row r="4881">
          <cell r="D4881" t="str">
            <v xml:space="preserve">CPA03S-06 </v>
          </cell>
          <cell r="J4881">
            <v>6</v>
          </cell>
          <cell r="K4881">
            <v>2591828.8570003817</v>
          </cell>
        </row>
        <row r="4882">
          <cell r="D4882" t="str">
            <v xml:space="preserve">CPA06S-10 </v>
          </cell>
          <cell r="J4882">
            <v>4</v>
          </cell>
          <cell r="K4882">
            <v>2591770.8599999081</v>
          </cell>
        </row>
        <row r="4883">
          <cell r="D4883" t="str">
            <v xml:space="preserve">CPB08S-10 </v>
          </cell>
          <cell r="J4883">
            <v>8</v>
          </cell>
          <cell r="K4883">
            <v>2568503.3190001035</v>
          </cell>
        </row>
        <row r="4884">
          <cell r="D4884" t="str">
            <v xml:space="preserve">DNA01S-13 </v>
          </cell>
          <cell r="J4884">
            <v>7</v>
          </cell>
          <cell r="K4884">
            <v>1667787.9620004678</v>
          </cell>
        </row>
        <row r="4885">
          <cell r="D4885" t="str">
            <v xml:space="preserve">DNA10S-15 </v>
          </cell>
          <cell r="J4885">
            <v>5</v>
          </cell>
          <cell r="K4885">
            <v>1976793.4150011046</v>
          </cell>
        </row>
        <row r="4886">
          <cell r="D4886" t="str">
            <v xml:space="preserve">DNA07S-04 </v>
          </cell>
          <cell r="J4886">
            <v>5</v>
          </cell>
          <cell r="K4886">
            <v>2216091.9849999016</v>
          </cell>
        </row>
        <row r="4887">
          <cell r="D4887" t="str">
            <v xml:space="preserve">DNA10S-14 </v>
          </cell>
          <cell r="J4887">
            <v>12</v>
          </cell>
          <cell r="K4887">
            <v>2518284.2869996559</v>
          </cell>
        </row>
        <row r="4888">
          <cell r="D4888" t="str">
            <v xml:space="preserve">DNA10S-05 </v>
          </cell>
          <cell r="J4888">
            <v>4</v>
          </cell>
          <cell r="K4888">
            <v>931614.47199967224</v>
          </cell>
        </row>
        <row r="4889">
          <cell r="D4889" t="str">
            <v xml:space="preserve">DNA04S-04 </v>
          </cell>
          <cell r="J4889">
            <v>7</v>
          </cell>
          <cell r="K4889">
            <v>2557280.9229998617</v>
          </cell>
        </row>
        <row r="4890">
          <cell r="D4890" t="str">
            <v xml:space="preserve">DNA09S-03 </v>
          </cell>
          <cell r="J4890">
            <v>4</v>
          </cell>
          <cell r="K4890">
            <v>2098275.9120005881</v>
          </cell>
        </row>
        <row r="4891">
          <cell r="D4891" t="str">
            <v xml:space="preserve">DNA05S-04 </v>
          </cell>
          <cell r="J4891">
            <v>6</v>
          </cell>
          <cell r="K4891">
            <v>2216006.2750003533</v>
          </cell>
        </row>
        <row r="4892">
          <cell r="D4892" t="str">
            <v xml:space="preserve">DNA09S-04 </v>
          </cell>
          <cell r="J4892">
            <v>7</v>
          </cell>
          <cell r="K4892">
            <v>2253303.5590009997</v>
          </cell>
        </row>
        <row r="4893">
          <cell r="D4893" t="str">
            <v xml:space="preserve">DNA08S-03 </v>
          </cell>
          <cell r="J4893">
            <v>8</v>
          </cell>
          <cell r="K4893">
            <v>1190370.1470001135</v>
          </cell>
        </row>
        <row r="4894">
          <cell r="D4894" t="str">
            <v xml:space="preserve">DNA08S-05 </v>
          </cell>
          <cell r="J4894">
            <v>8</v>
          </cell>
          <cell r="K4894">
            <v>2216078.5719993291</v>
          </cell>
        </row>
        <row r="4895">
          <cell r="D4895" t="str">
            <v xml:space="preserve">CAB01S-10 </v>
          </cell>
          <cell r="J4895">
            <v>0</v>
          </cell>
          <cell r="K4895">
            <v>0</v>
          </cell>
        </row>
        <row r="4896">
          <cell r="D4896" t="str">
            <v xml:space="preserve">CAB07S-11 </v>
          </cell>
          <cell r="J4896">
            <v>0</v>
          </cell>
          <cell r="K4896">
            <v>0</v>
          </cell>
        </row>
        <row r="4897">
          <cell r="D4897" t="str">
            <v xml:space="preserve">HUB01S-19 </v>
          </cell>
          <cell r="J4897">
            <v>7</v>
          </cell>
          <cell r="K4897">
            <v>1598403.4380012425</v>
          </cell>
        </row>
        <row r="4898">
          <cell r="D4898" t="str">
            <v xml:space="preserve">HUB01S-04 </v>
          </cell>
          <cell r="J4898"/>
          <cell r="K4898"/>
        </row>
        <row r="4899">
          <cell r="D4899" t="str">
            <v xml:space="preserve">HUU01S-03 </v>
          </cell>
          <cell r="J4899">
            <v>118</v>
          </cell>
          <cell r="K4899">
            <v>2556305.1679976983</v>
          </cell>
        </row>
        <row r="4900">
          <cell r="D4900" t="str">
            <v xml:space="preserve">HUB07S-07 </v>
          </cell>
          <cell r="J4900">
            <v>117</v>
          </cell>
          <cell r="K4900">
            <v>2584643.8210000517</v>
          </cell>
        </row>
        <row r="4901">
          <cell r="D4901" t="str">
            <v xml:space="preserve">HUB07S-04 </v>
          </cell>
          <cell r="J4901">
            <v>0</v>
          </cell>
          <cell r="K4901">
            <v>0</v>
          </cell>
        </row>
        <row r="4902">
          <cell r="D4902" t="str">
            <v xml:space="preserve">HUB04S-03 </v>
          </cell>
          <cell r="J4902">
            <v>122</v>
          </cell>
          <cell r="K4902">
            <v>2387130.829002941</v>
          </cell>
        </row>
        <row r="4903">
          <cell r="D4903" t="str">
            <v xml:space="preserve">HUB02S-08 </v>
          </cell>
          <cell r="J4903">
            <v>0</v>
          </cell>
          <cell r="K4903">
            <v>0</v>
          </cell>
        </row>
        <row r="4904">
          <cell r="D4904" t="str">
            <v xml:space="preserve">HUB06S-10 </v>
          </cell>
          <cell r="J4904">
            <v>0</v>
          </cell>
          <cell r="K4904">
            <v>0</v>
          </cell>
        </row>
        <row r="4905">
          <cell r="D4905" t="str">
            <v xml:space="preserve">PNA05S-16 </v>
          </cell>
          <cell r="J4905">
            <v>17</v>
          </cell>
          <cell r="K4905">
            <v>1797704.6199998818</v>
          </cell>
        </row>
        <row r="4906">
          <cell r="D4906" t="str">
            <v xml:space="preserve">BSP04S-21 </v>
          </cell>
          <cell r="J4906">
            <v>63</v>
          </cell>
          <cell r="K4906">
            <v>2589671.0330018308</v>
          </cell>
        </row>
        <row r="4907">
          <cell r="D4907" t="str">
            <v xml:space="preserve">BSR01S-12 </v>
          </cell>
          <cell r="J4907">
            <v>0</v>
          </cell>
          <cell r="K4907">
            <v>0</v>
          </cell>
        </row>
        <row r="4908">
          <cell r="D4908" t="str">
            <v xml:space="preserve">BSR02S-24 </v>
          </cell>
          <cell r="J4908">
            <v>411</v>
          </cell>
          <cell r="K4908">
            <v>2500117.8649992915</v>
          </cell>
        </row>
        <row r="4909">
          <cell r="D4909" t="str">
            <v xml:space="preserve">KUA08S-04 </v>
          </cell>
          <cell r="J4909">
            <v>9</v>
          </cell>
          <cell r="K4909">
            <v>1995613.1950001931</v>
          </cell>
        </row>
        <row r="4910">
          <cell r="D4910" t="str">
            <v xml:space="preserve">KUA10S-05 </v>
          </cell>
          <cell r="J4910">
            <v>2</v>
          </cell>
          <cell r="K4910">
            <v>692100.90500016231</v>
          </cell>
        </row>
        <row r="4911">
          <cell r="D4911" t="str">
            <v xml:space="preserve">KUA09S-04 </v>
          </cell>
          <cell r="J4911">
            <v>4</v>
          </cell>
          <cell r="K4911">
            <v>1769438.2160002599</v>
          </cell>
        </row>
        <row r="4912">
          <cell r="D4912" t="str">
            <v xml:space="preserve">KUA04S-04 </v>
          </cell>
          <cell r="J4912">
            <v>6</v>
          </cell>
          <cell r="K4912">
            <v>2106025.470999442</v>
          </cell>
        </row>
        <row r="4913">
          <cell r="D4913" t="str">
            <v xml:space="preserve">KUA02S-07 </v>
          </cell>
          <cell r="J4913">
            <v>4</v>
          </cell>
          <cell r="K4913">
            <v>1873855.2229999797</v>
          </cell>
        </row>
        <row r="4914">
          <cell r="D4914" t="str">
            <v xml:space="preserve">LSA10S-15 </v>
          </cell>
          <cell r="J4914">
            <v>7</v>
          </cell>
          <cell r="K4914">
            <v>2591772.1519996645</v>
          </cell>
        </row>
        <row r="4915">
          <cell r="D4915" t="str">
            <v xml:space="preserve">LSA09S-20 </v>
          </cell>
          <cell r="J4915">
            <v>5</v>
          </cell>
          <cell r="K4915">
            <v>2022639.7370006656</v>
          </cell>
        </row>
        <row r="4916">
          <cell r="D4916" t="str">
            <v xml:space="preserve">LSA04S-11 </v>
          </cell>
          <cell r="J4916">
            <v>8</v>
          </cell>
          <cell r="K4916">
            <v>2294601.4850001549</v>
          </cell>
        </row>
        <row r="4917">
          <cell r="D4917" t="str">
            <v xml:space="preserve">LSA04S-07 </v>
          </cell>
          <cell r="J4917">
            <v>7</v>
          </cell>
          <cell r="K4917">
            <v>2310150.1540008467</v>
          </cell>
        </row>
        <row r="4918">
          <cell r="D4918" t="str">
            <v xml:space="preserve">LSA04S-13 </v>
          </cell>
          <cell r="J4918">
            <v>7</v>
          </cell>
          <cell r="K4918">
            <v>2498829.723999789</v>
          </cell>
        </row>
        <row r="4919">
          <cell r="D4919" t="str">
            <v xml:space="preserve">LSA07S-17 </v>
          </cell>
          <cell r="J4919"/>
          <cell r="K4919"/>
        </row>
        <row r="4920">
          <cell r="D4920" t="str">
            <v xml:space="preserve">LSA07S-11 </v>
          </cell>
          <cell r="J4920">
            <v>7</v>
          </cell>
          <cell r="K4920">
            <v>2591785.4750005994</v>
          </cell>
        </row>
        <row r="4921">
          <cell r="D4921" t="str">
            <v xml:space="preserve">LSA08S-03 </v>
          </cell>
          <cell r="J4921">
            <v>29</v>
          </cell>
          <cell r="K4921">
            <v>2591417.9479996674</v>
          </cell>
        </row>
        <row r="4922">
          <cell r="D4922" t="str">
            <v xml:space="preserve">LSA02S-06 </v>
          </cell>
          <cell r="J4922">
            <v>6</v>
          </cell>
          <cell r="K4922">
            <v>951180.24300062098</v>
          </cell>
        </row>
        <row r="4923">
          <cell r="D4923" t="str">
            <v xml:space="preserve">LSA01S-09 </v>
          </cell>
          <cell r="J4923"/>
          <cell r="K4923"/>
        </row>
        <row r="4924">
          <cell r="D4924" t="str">
            <v xml:space="preserve">LSA08S-04 </v>
          </cell>
          <cell r="J4924">
            <v>8</v>
          </cell>
          <cell r="K4924">
            <v>2590933.7510000216</v>
          </cell>
        </row>
        <row r="4925">
          <cell r="D4925" t="str">
            <v xml:space="preserve">LSA01S-07 </v>
          </cell>
          <cell r="J4925">
            <v>7</v>
          </cell>
          <cell r="K4925">
            <v>2475144.985000114</v>
          </cell>
        </row>
        <row r="4926">
          <cell r="D4926" t="str">
            <v xml:space="preserve">LSA02S-04 </v>
          </cell>
          <cell r="J4926">
            <v>11</v>
          </cell>
          <cell r="K4926">
            <v>2569895.1780003263</v>
          </cell>
        </row>
        <row r="4927">
          <cell r="D4927" t="str">
            <v xml:space="preserve">LSA06S-04 </v>
          </cell>
          <cell r="J4927">
            <v>0</v>
          </cell>
          <cell r="K4927">
            <v>0</v>
          </cell>
        </row>
        <row r="4928">
          <cell r="D4928" t="str">
            <v xml:space="preserve">LSA06S-11 </v>
          </cell>
          <cell r="J4928">
            <v>6</v>
          </cell>
          <cell r="K4928">
            <v>842340.29899989255</v>
          </cell>
        </row>
        <row r="4929">
          <cell r="D4929" t="str">
            <v xml:space="preserve">LSA03S-04 </v>
          </cell>
          <cell r="J4929">
            <v>7</v>
          </cell>
          <cell r="K4929">
            <v>2570801.6340001021</v>
          </cell>
        </row>
        <row r="4930">
          <cell r="D4930" t="str">
            <v xml:space="preserve">LSA10S-08 </v>
          </cell>
          <cell r="J4930">
            <v>8</v>
          </cell>
          <cell r="K4930">
            <v>2213442.6449984545</v>
          </cell>
        </row>
        <row r="4931">
          <cell r="D4931" t="str">
            <v xml:space="preserve">LSA04S-10 </v>
          </cell>
          <cell r="J4931">
            <v>10</v>
          </cell>
          <cell r="K4931">
            <v>1534949.9390002806</v>
          </cell>
        </row>
        <row r="4932">
          <cell r="D4932" t="str">
            <v xml:space="preserve">LSA10S-09 </v>
          </cell>
          <cell r="J4932">
            <v>6</v>
          </cell>
          <cell r="K4932">
            <v>1667048.8010001602</v>
          </cell>
        </row>
        <row r="4933">
          <cell r="D4933" t="str">
            <v xml:space="preserve">PNA07S-14 </v>
          </cell>
          <cell r="J4933">
            <v>17</v>
          </cell>
          <cell r="K4933">
            <v>681613.43799931929</v>
          </cell>
        </row>
        <row r="4934">
          <cell r="D4934" t="str">
            <v xml:space="preserve">PTH04S-34 </v>
          </cell>
          <cell r="J4934">
            <v>10</v>
          </cell>
          <cell r="K4934">
            <v>2376283.1660001772</v>
          </cell>
        </row>
        <row r="4935">
          <cell r="D4935" t="str">
            <v xml:space="preserve">CBN08S-08 </v>
          </cell>
          <cell r="J4935">
            <v>4</v>
          </cell>
          <cell r="K4935">
            <v>1723304.7180003952</v>
          </cell>
        </row>
        <row r="4936">
          <cell r="D4936" t="str">
            <v xml:space="preserve">DNA05S-20 </v>
          </cell>
          <cell r="J4936">
            <v>8</v>
          </cell>
          <cell r="K4936">
            <v>2397410.7350011356</v>
          </cell>
        </row>
        <row r="4937">
          <cell r="D4937" t="str">
            <v xml:space="preserve">DNA05S-14 </v>
          </cell>
          <cell r="J4937">
            <v>16</v>
          </cell>
          <cell r="K4937">
            <v>2381598.3920012601</v>
          </cell>
        </row>
        <row r="4938">
          <cell r="D4938" t="str">
            <v xml:space="preserve">DNA09S-16 </v>
          </cell>
          <cell r="J4938">
            <v>6</v>
          </cell>
          <cell r="K4938">
            <v>2397087.797999871</v>
          </cell>
        </row>
        <row r="4939">
          <cell r="D4939" t="str">
            <v xml:space="preserve">RBB09S-08 </v>
          </cell>
          <cell r="J4939">
            <v>6</v>
          </cell>
          <cell r="K4939">
            <v>1953106.3590009464</v>
          </cell>
        </row>
        <row r="4940">
          <cell r="D4940" t="str">
            <v xml:space="preserve">PTH04S-31 </v>
          </cell>
          <cell r="J4940">
            <v>8</v>
          </cell>
          <cell r="K4940">
            <v>2397008.0729991663</v>
          </cell>
        </row>
        <row r="4941">
          <cell r="D4941" t="str">
            <v xml:space="preserve">DNA05S-10 </v>
          </cell>
          <cell r="J4941">
            <v>8</v>
          </cell>
          <cell r="K4941">
            <v>2397423.1420004508</v>
          </cell>
        </row>
        <row r="4942">
          <cell r="D4942" t="str">
            <v xml:space="preserve">PTH06S-07 </v>
          </cell>
          <cell r="J4942">
            <v>8</v>
          </cell>
          <cell r="K4942">
            <v>2396967.1540008858</v>
          </cell>
        </row>
        <row r="4943">
          <cell r="D4943" t="str">
            <v xml:space="preserve">RBB08S-14 </v>
          </cell>
          <cell r="J4943">
            <v>0</v>
          </cell>
          <cell r="K4943">
            <v>0</v>
          </cell>
        </row>
        <row r="4944">
          <cell r="D4944" t="str">
            <v xml:space="preserve">KHZ03S-20 </v>
          </cell>
          <cell r="J4944">
            <v>10</v>
          </cell>
          <cell r="K4944">
            <v>2397236.2040000036</v>
          </cell>
        </row>
        <row r="4945">
          <cell r="D4945" t="str">
            <v xml:space="preserve">DNA04S-09 </v>
          </cell>
          <cell r="J4945">
            <v>9</v>
          </cell>
          <cell r="K4945">
            <v>2397421.9549997477</v>
          </cell>
        </row>
        <row r="4946">
          <cell r="D4946" t="str">
            <v xml:space="preserve">DNA04S-15 </v>
          </cell>
          <cell r="J4946">
            <v>8</v>
          </cell>
          <cell r="K4946">
            <v>2397280.0150013063</v>
          </cell>
        </row>
        <row r="4947">
          <cell r="D4947" t="str">
            <v xml:space="preserve">RBB08S-15 </v>
          </cell>
          <cell r="J4947">
            <v>0</v>
          </cell>
          <cell r="K4947">
            <v>0</v>
          </cell>
        </row>
        <row r="4948">
          <cell r="D4948" t="str">
            <v xml:space="preserve">PTH06S-14 </v>
          </cell>
          <cell r="J4948">
            <v>10</v>
          </cell>
          <cell r="K4948">
            <v>2397405.8660015697</v>
          </cell>
        </row>
        <row r="4949">
          <cell r="D4949" t="str">
            <v xml:space="preserve">SSA03S-19 </v>
          </cell>
          <cell r="J4949">
            <v>5</v>
          </cell>
          <cell r="K4949">
            <v>1292087.7409987617</v>
          </cell>
        </row>
        <row r="4950">
          <cell r="D4950" t="str">
            <v xml:space="preserve">SSA03S-17 </v>
          </cell>
          <cell r="J4950">
            <v>0</v>
          </cell>
          <cell r="K4950">
            <v>0</v>
          </cell>
        </row>
        <row r="4951">
          <cell r="D4951" t="str">
            <v xml:space="preserve">SSA03S-15 </v>
          </cell>
          <cell r="J4951">
            <v>3</v>
          </cell>
          <cell r="K4951">
            <v>927093.1720005814</v>
          </cell>
        </row>
        <row r="4952">
          <cell r="D4952" t="str">
            <v xml:space="preserve">PTH03S-19 </v>
          </cell>
          <cell r="J4952">
            <v>9</v>
          </cell>
          <cell r="K4952">
            <v>2396827.4780001724</v>
          </cell>
        </row>
        <row r="4953">
          <cell r="D4953" t="str">
            <v xml:space="preserve">PTH03S-06 </v>
          </cell>
          <cell r="J4953">
            <v>10</v>
          </cell>
          <cell r="K4953">
            <v>2396887.0549998712</v>
          </cell>
        </row>
        <row r="4954">
          <cell r="D4954" t="str">
            <v xml:space="preserve">PTH05S-05 </v>
          </cell>
          <cell r="J4954"/>
          <cell r="K4954"/>
        </row>
        <row r="4955">
          <cell r="D4955" t="str">
            <v xml:space="preserve">PTH01S-17 </v>
          </cell>
          <cell r="J4955">
            <v>7</v>
          </cell>
          <cell r="K4955">
            <v>2397073.7070011906</v>
          </cell>
        </row>
        <row r="4956">
          <cell r="D4956" t="str">
            <v xml:space="preserve">PTH04S-33 </v>
          </cell>
          <cell r="J4956">
            <v>10</v>
          </cell>
          <cell r="K4956">
            <v>2396912.0960001368</v>
          </cell>
        </row>
        <row r="4957">
          <cell r="D4957" t="str">
            <v xml:space="preserve">KHY06S-12 </v>
          </cell>
          <cell r="J4957">
            <v>11</v>
          </cell>
          <cell r="K4957">
            <v>2502468.7859997852</v>
          </cell>
        </row>
        <row r="4958">
          <cell r="D4958" t="str">
            <v xml:space="preserve">KHY02S-08 </v>
          </cell>
          <cell r="J4958">
            <v>3</v>
          </cell>
          <cell r="K4958">
            <v>927068.42000058386</v>
          </cell>
        </row>
        <row r="4959">
          <cell r="D4959" t="str">
            <v xml:space="preserve">KHY01S-17 </v>
          </cell>
          <cell r="J4959">
            <v>0</v>
          </cell>
          <cell r="K4959">
            <v>0</v>
          </cell>
        </row>
        <row r="4960">
          <cell r="D4960" t="str">
            <v xml:space="preserve">PBA07S-30 </v>
          </cell>
          <cell r="J4960">
            <v>3</v>
          </cell>
          <cell r="K4960">
            <v>1539126.298000454</v>
          </cell>
        </row>
        <row r="4961">
          <cell r="D4961" t="str">
            <v xml:space="preserve">PBA07S-28 </v>
          </cell>
          <cell r="J4961">
            <v>4</v>
          </cell>
          <cell r="K4961">
            <v>2578484.9940004991</v>
          </cell>
        </row>
        <row r="4962">
          <cell r="D4962" t="str">
            <v xml:space="preserve">PBA05S-15 </v>
          </cell>
          <cell r="J4962">
            <v>3</v>
          </cell>
          <cell r="K4962">
            <v>692061.42100088764</v>
          </cell>
        </row>
        <row r="4963">
          <cell r="D4963" t="str">
            <v xml:space="preserve">KHY06S-13 </v>
          </cell>
          <cell r="J4963">
            <v>13</v>
          </cell>
          <cell r="K4963">
            <v>2584669.4640005473</v>
          </cell>
        </row>
        <row r="4964">
          <cell r="D4964" t="str">
            <v xml:space="preserve">PBB05S-08 </v>
          </cell>
          <cell r="J4964">
            <v>14</v>
          </cell>
          <cell r="K4964">
            <v>1527315.3180001304</v>
          </cell>
        </row>
        <row r="4965">
          <cell r="D4965" t="str">
            <v xml:space="preserve">PBA06S-12 </v>
          </cell>
          <cell r="J4965">
            <v>2</v>
          </cell>
          <cell r="K4965">
            <v>692098.82900055964</v>
          </cell>
        </row>
        <row r="4966">
          <cell r="D4966" t="str">
            <v xml:space="preserve">PBA10S-13 </v>
          </cell>
          <cell r="J4966">
            <v>5</v>
          </cell>
          <cell r="K4966">
            <v>927020.41400091257</v>
          </cell>
        </row>
        <row r="4967">
          <cell r="D4967" t="str">
            <v xml:space="preserve">PBA01S-16 </v>
          </cell>
          <cell r="J4967">
            <v>7</v>
          </cell>
          <cell r="K4967">
            <v>1548246.7970015248</v>
          </cell>
        </row>
        <row r="4968">
          <cell r="D4968" t="str">
            <v xml:space="preserve">PBB01S-12 </v>
          </cell>
          <cell r="J4968">
            <v>3</v>
          </cell>
          <cell r="K4968">
            <v>692038.41100009158</v>
          </cell>
        </row>
        <row r="4969">
          <cell r="D4969" t="str">
            <v xml:space="preserve">PBA04S-13 </v>
          </cell>
          <cell r="J4969">
            <v>3</v>
          </cell>
          <cell r="K4969">
            <v>1094775.4470002605</v>
          </cell>
        </row>
        <row r="4970">
          <cell r="D4970" t="str">
            <v xml:space="preserve">PBA02S-12 </v>
          </cell>
          <cell r="J4970">
            <v>3</v>
          </cell>
          <cell r="K4970">
            <v>692073.70700030588</v>
          </cell>
        </row>
        <row r="4971">
          <cell r="D4971" t="str">
            <v xml:space="preserve">PBA08S-12 </v>
          </cell>
          <cell r="J4971">
            <v>4</v>
          </cell>
          <cell r="K4971">
            <v>1787685.5559999123</v>
          </cell>
        </row>
        <row r="4972">
          <cell r="D4972" t="str">
            <v xml:space="preserve">PBA06S-14 </v>
          </cell>
          <cell r="J4972">
            <v>6</v>
          </cell>
          <cell r="K4972">
            <v>1585239.1600003</v>
          </cell>
        </row>
        <row r="4973">
          <cell r="D4973" t="str">
            <v xml:space="preserve">DNA02S-14 </v>
          </cell>
          <cell r="J4973">
            <v>12</v>
          </cell>
          <cell r="K4973">
            <v>1271674.8699996388</v>
          </cell>
        </row>
        <row r="4974">
          <cell r="D4974" t="str">
            <v xml:space="preserve">PTR09S-04 </v>
          </cell>
          <cell r="J4974">
            <v>17</v>
          </cell>
          <cell r="K4974">
            <v>701901.80199989118</v>
          </cell>
        </row>
        <row r="4975">
          <cell r="D4975" t="str">
            <v xml:space="preserve">DNA06S-07 </v>
          </cell>
          <cell r="J4975">
            <v>10</v>
          </cell>
          <cell r="K4975">
            <v>1244890.1820006547</v>
          </cell>
        </row>
        <row r="4976">
          <cell r="D4976" t="str">
            <v xml:space="preserve">DNA01S-18 </v>
          </cell>
          <cell r="J4976">
            <v>11</v>
          </cell>
          <cell r="K4976">
            <v>1603249.5999993291</v>
          </cell>
        </row>
        <row r="4977">
          <cell r="D4977" t="str">
            <v xml:space="preserve">DNA02S-15 </v>
          </cell>
          <cell r="J4977">
            <v>10</v>
          </cell>
          <cell r="K4977">
            <v>1273670.4469999066</v>
          </cell>
        </row>
        <row r="4978">
          <cell r="D4978" t="str">
            <v xml:space="preserve">PTR02S-13 </v>
          </cell>
          <cell r="J4978">
            <v>10</v>
          </cell>
          <cell r="K4978">
            <v>1273426.5149997314</v>
          </cell>
        </row>
        <row r="4979">
          <cell r="D4979" t="str">
            <v xml:space="preserve">CBN01S-11 </v>
          </cell>
          <cell r="J4979">
            <v>6</v>
          </cell>
          <cell r="K4979">
            <v>1953157.2969997767</v>
          </cell>
        </row>
        <row r="4980">
          <cell r="D4980" t="str">
            <v xml:space="preserve">PDA04S-05 </v>
          </cell>
          <cell r="J4980">
            <v>10</v>
          </cell>
          <cell r="K4980">
            <v>2591590.2990010567</v>
          </cell>
        </row>
        <row r="4981">
          <cell r="D4981" t="str">
            <v xml:space="preserve">PDA03S-04 </v>
          </cell>
          <cell r="J4981">
            <v>3</v>
          </cell>
          <cell r="K4981">
            <v>2281758.3700002171</v>
          </cell>
        </row>
        <row r="4982">
          <cell r="D4982" t="str">
            <v xml:space="preserve">PDA09S-09 </v>
          </cell>
          <cell r="J4982">
            <v>9</v>
          </cell>
          <cell r="K4982">
            <v>1661100.2450003754</v>
          </cell>
        </row>
        <row r="4983">
          <cell r="D4983" t="str">
            <v xml:space="preserve">PDA03S-12 </v>
          </cell>
          <cell r="J4983">
            <v>5</v>
          </cell>
          <cell r="K4983">
            <v>1302222.1329998458</v>
          </cell>
        </row>
        <row r="4984">
          <cell r="D4984" t="str">
            <v xml:space="preserve">PDA08S-09 </v>
          </cell>
          <cell r="J4984">
            <v>4</v>
          </cell>
          <cell r="K4984">
            <v>2333018.7219999963</v>
          </cell>
        </row>
        <row r="4985">
          <cell r="D4985" t="str">
            <v xml:space="preserve">PDA05S-06 </v>
          </cell>
          <cell r="J4985">
            <v>6</v>
          </cell>
          <cell r="K4985">
            <v>2591839.1709997086</v>
          </cell>
        </row>
        <row r="4986">
          <cell r="D4986" t="str">
            <v xml:space="preserve">PDA07S-12 </v>
          </cell>
          <cell r="J4986">
            <v>2</v>
          </cell>
          <cell r="K4986">
            <v>692104.90900052246</v>
          </cell>
        </row>
        <row r="4987">
          <cell r="D4987" t="str">
            <v xml:space="preserve">PDA04S-12 </v>
          </cell>
          <cell r="J4987">
            <v>12</v>
          </cell>
          <cell r="K4987">
            <v>2590960.5130009353</v>
          </cell>
        </row>
        <row r="4988">
          <cell r="D4988" t="str">
            <v xml:space="preserve">PNA03S-15 </v>
          </cell>
          <cell r="J4988">
            <v>3</v>
          </cell>
          <cell r="K4988">
            <v>1562639.8420010693</v>
          </cell>
        </row>
        <row r="4989">
          <cell r="D4989" t="str">
            <v xml:space="preserve">PNA07S-15 </v>
          </cell>
          <cell r="J4989">
            <v>2</v>
          </cell>
          <cell r="K4989">
            <v>692102.06300031859</v>
          </cell>
        </row>
        <row r="4990">
          <cell r="D4990" t="str">
            <v xml:space="preserve">PNA07S-05 </v>
          </cell>
          <cell r="J4990">
            <v>6</v>
          </cell>
          <cell r="K4990">
            <v>2252859.327000333</v>
          </cell>
        </row>
        <row r="4991">
          <cell r="D4991" t="str">
            <v xml:space="preserve">PNA08S-21 </v>
          </cell>
          <cell r="J4991">
            <v>5</v>
          </cell>
          <cell r="K4991">
            <v>1156738.9810008695</v>
          </cell>
        </row>
        <row r="4992">
          <cell r="D4992" t="str">
            <v xml:space="preserve">PNA08S-06 </v>
          </cell>
          <cell r="J4992">
            <v>10</v>
          </cell>
          <cell r="K4992">
            <v>2209554.5050004963</v>
          </cell>
        </row>
        <row r="4993">
          <cell r="D4993" t="str">
            <v xml:space="preserve">PNA07S-08 </v>
          </cell>
          <cell r="J4993">
            <v>3</v>
          </cell>
          <cell r="K4993">
            <v>2502206.5010005608</v>
          </cell>
        </row>
        <row r="4994">
          <cell r="D4994" t="str">
            <v xml:space="preserve">PNA05S-05 </v>
          </cell>
          <cell r="J4994">
            <v>4</v>
          </cell>
          <cell r="K4994">
            <v>873030.18900069874</v>
          </cell>
        </row>
        <row r="4995">
          <cell r="D4995" t="str">
            <v xml:space="preserve">RNA03S-07 </v>
          </cell>
          <cell r="J4995">
            <v>0</v>
          </cell>
          <cell r="K4995">
            <v>0</v>
          </cell>
        </row>
        <row r="4996">
          <cell r="D4996" t="str">
            <v xml:space="preserve">RNA01S-06 </v>
          </cell>
          <cell r="J4996">
            <v>342</v>
          </cell>
          <cell r="K4996">
            <v>2577571.8580046436</v>
          </cell>
        </row>
        <row r="4997">
          <cell r="D4997" t="str">
            <v xml:space="preserve">RNA04S-16 </v>
          </cell>
          <cell r="J4997">
            <v>0</v>
          </cell>
          <cell r="K4997">
            <v>0</v>
          </cell>
        </row>
        <row r="4998">
          <cell r="D4998" t="str">
            <v xml:space="preserve">RNA03S-08 </v>
          </cell>
          <cell r="J4998">
            <v>0</v>
          </cell>
          <cell r="K4998">
            <v>0</v>
          </cell>
        </row>
        <row r="4999">
          <cell r="D4999" t="str">
            <v xml:space="preserve">RNB05S-05 </v>
          </cell>
          <cell r="J4999">
            <v>5</v>
          </cell>
          <cell r="K4999">
            <v>2591841.0659998655</v>
          </cell>
        </row>
        <row r="5000">
          <cell r="D5000" t="str">
            <v xml:space="preserve">RNB05S-04 </v>
          </cell>
          <cell r="J5000">
            <v>0</v>
          </cell>
          <cell r="K5000">
            <v>0</v>
          </cell>
        </row>
        <row r="5001">
          <cell r="D5001" t="str">
            <v xml:space="preserve">RNB01S-06 </v>
          </cell>
          <cell r="J5001">
            <v>4</v>
          </cell>
          <cell r="K5001">
            <v>2591800.0740004471</v>
          </cell>
        </row>
        <row r="5002">
          <cell r="D5002" t="str">
            <v xml:space="preserve">RNB10S-08 </v>
          </cell>
          <cell r="J5002">
            <v>5</v>
          </cell>
          <cell r="K5002">
            <v>2591783.6010008818</v>
          </cell>
        </row>
        <row r="5003">
          <cell r="D5003" t="str">
            <v xml:space="preserve">RNB05S-21 </v>
          </cell>
          <cell r="J5003">
            <v>6</v>
          </cell>
          <cell r="K5003">
            <v>2591816.241000616</v>
          </cell>
        </row>
        <row r="5004">
          <cell r="D5004" t="str">
            <v xml:space="preserve">RNB08S-05 </v>
          </cell>
          <cell r="J5004">
            <v>0</v>
          </cell>
          <cell r="K5004">
            <v>0</v>
          </cell>
        </row>
        <row r="5005">
          <cell r="D5005" t="str">
            <v xml:space="preserve">RNB06S-08 </v>
          </cell>
          <cell r="J5005">
            <v>5</v>
          </cell>
          <cell r="K5005">
            <v>2591844.5240001194</v>
          </cell>
        </row>
        <row r="5006">
          <cell r="D5006" t="str">
            <v xml:space="preserve">RNB01S-08 </v>
          </cell>
          <cell r="J5006">
            <v>4</v>
          </cell>
          <cell r="K5006">
            <v>2591289.5059999544</v>
          </cell>
        </row>
        <row r="5007">
          <cell r="D5007" t="str">
            <v xml:space="preserve">RNB06S-06 </v>
          </cell>
          <cell r="J5007"/>
          <cell r="K5007"/>
        </row>
        <row r="5008">
          <cell r="D5008" t="str">
            <v xml:space="preserve">RNB02S-09 </v>
          </cell>
          <cell r="J5008">
            <v>4</v>
          </cell>
          <cell r="K5008">
            <v>2591854.1589999106</v>
          </cell>
        </row>
        <row r="5009">
          <cell r="D5009" t="str">
            <v xml:space="preserve">RNB06S-14 </v>
          </cell>
          <cell r="J5009">
            <v>4</v>
          </cell>
          <cell r="K5009">
            <v>2591851.4250005828</v>
          </cell>
        </row>
        <row r="5010">
          <cell r="D5010" t="str">
            <v xml:space="preserve">RNB06S-10 </v>
          </cell>
          <cell r="J5010">
            <v>3</v>
          </cell>
          <cell r="K5010">
            <v>2591863.4850004222</v>
          </cell>
        </row>
        <row r="5011">
          <cell r="D5011" t="str">
            <v xml:space="preserve">RNB06S-17 </v>
          </cell>
          <cell r="J5011">
            <v>6</v>
          </cell>
          <cell r="K5011">
            <v>2569428.5189996241</v>
          </cell>
        </row>
        <row r="5012">
          <cell r="D5012" t="str">
            <v xml:space="preserve">RNB01S-12 </v>
          </cell>
          <cell r="J5012">
            <v>8</v>
          </cell>
          <cell r="K5012">
            <v>2591801.1780001922</v>
          </cell>
        </row>
        <row r="5013">
          <cell r="D5013" t="str">
            <v xml:space="preserve">RNB03S-15 </v>
          </cell>
          <cell r="J5013">
            <v>3</v>
          </cell>
          <cell r="K5013">
            <v>2591856.7580000963</v>
          </cell>
        </row>
        <row r="5014">
          <cell r="D5014" t="str">
            <v xml:space="preserve">RNB03S-19 </v>
          </cell>
          <cell r="J5014">
            <v>3</v>
          </cell>
          <cell r="K5014">
            <v>2591863.291000016</v>
          </cell>
        </row>
        <row r="5015">
          <cell r="D5015" t="str">
            <v xml:space="preserve">RNB07S-22 </v>
          </cell>
          <cell r="J5015">
            <v>4</v>
          </cell>
          <cell r="K5015">
            <v>2591856.0510001844</v>
          </cell>
        </row>
        <row r="5016">
          <cell r="D5016" t="str">
            <v xml:space="preserve">RNA06S-09 </v>
          </cell>
          <cell r="J5016">
            <v>4</v>
          </cell>
          <cell r="K5016">
            <v>2591812.6450000796</v>
          </cell>
        </row>
        <row r="5017">
          <cell r="D5017" t="str">
            <v xml:space="preserve">RBC04S-13 </v>
          </cell>
          <cell r="J5017">
            <v>59</v>
          </cell>
          <cell r="K5017">
            <v>2386151.2379995314</v>
          </cell>
        </row>
        <row r="5018">
          <cell r="D5018" t="str">
            <v xml:space="preserve">CBN01S-13 </v>
          </cell>
          <cell r="J5018">
            <v>0</v>
          </cell>
          <cell r="K5018">
            <v>0</v>
          </cell>
        </row>
        <row r="5019">
          <cell r="D5019" t="str">
            <v xml:space="preserve">RBC02S-14 </v>
          </cell>
          <cell r="J5019">
            <v>4</v>
          </cell>
          <cell r="K5019">
            <v>1953127.042000182</v>
          </cell>
        </row>
        <row r="5020">
          <cell r="D5020" t="str">
            <v xml:space="preserve">RBB02S-10 </v>
          </cell>
          <cell r="J5020">
            <v>0</v>
          </cell>
          <cell r="K5020">
            <v>0</v>
          </cell>
        </row>
        <row r="5021">
          <cell r="D5021" t="str">
            <v xml:space="preserve">RBB03S-08 </v>
          </cell>
          <cell r="J5021">
            <v>5</v>
          </cell>
          <cell r="K5021">
            <v>1953042.7049997495</v>
          </cell>
        </row>
        <row r="5022">
          <cell r="D5022" t="str">
            <v xml:space="preserve">RBA01S-06 </v>
          </cell>
          <cell r="J5022">
            <v>0</v>
          </cell>
          <cell r="K5022">
            <v>0</v>
          </cell>
        </row>
        <row r="5023">
          <cell r="D5023" t="str">
            <v xml:space="preserve">RBA08S-12 </v>
          </cell>
          <cell r="J5023">
            <v>9</v>
          </cell>
          <cell r="K5023">
            <v>1931778.9099994814</v>
          </cell>
        </row>
        <row r="5024">
          <cell r="D5024" t="str">
            <v xml:space="preserve">RBA01S-08 </v>
          </cell>
          <cell r="J5024">
            <v>7</v>
          </cell>
          <cell r="K5024">
            <v>1952950.6090002134</v>
          </cell>
        </row>
        <row r="5025">
          <cell r="D5025" t="str">
            <v xml:space="preserve">RBA09S-09 </v>
          </cell>
          <cell r="J5025">
            <v>6</v>
          </cell>
          <cell r="K5025">
            <v>1953038.0910009379</v>
          </cell>
        </row>
        <row r="5026">
          <cell r="D5026" t="str">
            <v xml:space="preserve">RBB09S-25 </v>
          </cell>
          <cell r="J5026">
            <v>12</v>
          </cell>
          <cell r="K5026">
            <v>2523198.5419999575</v>
          </cell>
        </row>
        <row r="5027">
          <cell r="D5027" t="str">
            <v xml:space="preserve">RBB01S-13 </v>
          </cell>
          <cell r="J5027">
            <v>5</v>
          </cell>
          <cell r="K5027">
            <v>1120571.063000313</v>
          </cell>
        </row>
        <row r="5028">
          <cell r="D5028" t="str">
            <v xml:space="preserve">RBC05S-10 </v>
          </cell>
          <cell r="J5028">
            <v>6</v>
          </cell>
          <cell r="K5028">
            <v>1953005.5240004556</v>
          </cell>
        </row>
        <row r="5029">
          <cell r="D5029" t="str">
            <v xml:space="preserve">RBB01S-14 </v>
          </cell>
          <cell r="J5029">
            <v>7</v>
          </cell>
          <cell r="K5029">
            <v>2501675.9720001603</v>
          </cell>
        </row>
        <row r="5030">
          <cell r="D5030" t="str">
            <v xml:space="preserve">RBC05S-16 </v>
          </cell>
          <cell r="J5030">
            <v>5</v>
          </cell>
          <cell r="K5030">
            <v>1953126.5400000382</v>
          </cell>
        </row>
        <row r="5031">
          <cell r="D5031" t="str">
            <v xml:space="preserve">RBB05S-09 </v>
          </cell>
          <cell r="J5031">
            <v>6</v>
          </cell>
          <cell r="K5031">
            <v>1953090.0630001444</v>
          </cell>
        </row>
        <row r="5032">
          <cell r="D5032" t="str">
            <v xml:space="preserve">DNA05S-21 </v>
          </cell>
          <cell r="J5032">
            <v>25</v>
          </cell>
          <cell r="K5032">
            <v>2120628.314999328</v>
          </cell>
        </row>
        <row r="5033">
          <cell r="D5033" t="str">
            <v xml:space="preserve">DNA05S-18 </v>
          </cell>
          <cell r="J5033">
            <v>7</v>
          </cell>
          <cell r="K5033">
            <v>1668957.2710001841</v>
          </cell>
        </row>
        <row r="5034">
          <cell r="D5034" t="str">
            <v xml:space="preserve">RBB05S-08 </v>
          </cell>
          <cell r="J5034">
            <v>5</v>
          </cell>
          <cell r="K5034">
            <v>1952810.5170001974</v>
          </cell>
        </row>
        <row r="5035">
          <cell r="D5035" t="str">
            <v xml:space="preserve">KUA05S-14 </v>
          </cell>
          <cell r="J5035">
            <v>4</v>
          </cell>
          <cell r="K5035">
            <v>873032.36999998335</v>
          </cell>
        </row>
        <row r="5036">
          <cell r="D5036" t="str">
            <v xml:space="preserve">KUA09S-13 </v>
          </cell>
          <cell r="J5036">
            <v>5</v>
          </cell>
          <cell r="K5036">
            <v>872976.11000037286</v>
          </cell>
        </row>
        <row r="5037">
          <cell r="D5037" t="str">
            <v xml:space="preserve">SSA04S-04 </v>
          </cell>
          <cell r="J5037">
            <v>5</v>
          </cell>
          <cell r="K5037">
            <v>1159277.7839994058</v>
          </cell>
        </row>
        <row r="5038">
          <cell r="D5038" t="str">
            <v xml:space="preserve">SSA04S-06 </v>
          </cell>
          <cell r="J5038">
            <v>3</v>
          </cell>
          <cell r="K5038">
            <v>927063.24200048111</v>
          </cell>
        </row>
        <row r="5039">
          <cell r="D5039" t="str">
            <v xml:space="preserve">SSA03S-05 </v>
          </cell>
          <cell r="J5039">
            <v>3</v>
          </cell>
          <cell r="K5039">
            <v>927076.19400036056</v>
          </cell>
        </row>
        <row r="5040">
          <cell r="D5040" t="str">
            <v xml:space="preserve">SSA04S-15 </v>
          </cell>
          <cell r="J5040">
            <v>4</v>
          </cell>
          <cell r="K5040">
            <v>2381375.0499995425</v>
          </cell>
        </row>
        <row r="5041">
          <cell r="D5041" t="str">
            <v xml:space="preserve">SSA04S-16 </v>
          </cell>
          <cell r="J5041">
            <v>4</v>
          </cell>
          <cell r="K5041">
            <v>1634738.0239999155</v>
          </cell>
        </row>
        <row r="5042">
          <cell r="D5042" t="str">
            <v xml:space="preserve">SSA10S-18 </v>
          </cell>
          <cell r="J5042">
            <v>3</v>
          </cell>
          <cell r="K5042">
            <v>927080.23700045887</v>
          </cell>
        </row>
        <row r="5043">
          <cell r="D5043" t="str">
            <v xml:space="preserve">CPA09S-23 </v>
          </cell>
          <cell r="J5043">
            <v>0</v>
          </cell>
          <cell r="K5043">
            <v>0</v>
          </cell>
        </row>
        <row r="5044">
          <cell r="D5044" t="str">
            <v xml:space="preserve">CPA04S-17 </v>
          </cell>
          <cell r="J5044">
            <v>9</v>
          </cell>
          <cell r="K5044">
            <v>2570073.9379993407</v>
          </cell>
        </row>
        <row r="5045">
          <cell r="D5045" t="str">
            <v xml:space="preserve">CPA09S-24 </v>
          </cell>
          <cell r="J5045"/>
          <cell r="K5045"/>
        </row>
        <row r="5046">
          <cell r="D5046" t="str">
            <v xml:space="preserve">CPA10S-30 </v>
          </cell>
          <cell r="J5046">
            <v>8</v>
          </cell>
          <cell r="K5046">
            <v>2591677.0690010162</v>
          </cell>
        </row>
        <row r="5047">
          <cell r="D5047" t="str">
            <v xml:space="preserve">CPA10S-31 </v>
          </cell>
          <cell r="J5047">
            <v>5</v>
          </cell>
          <cell r="K5047">
            <v>2591215.8660000656</v>
          </cell>
        </row>
        <row r="5048">
          <cell r="D5048" t="str">
            <v xml:space="preserve">LSA08S-14 </v>
          </cell>
          <cell r="J5048">
            <v>5</v>
          </cell>
          <cell r="K5048">
            <v>2591769.3000009516</v>
          </cell>
        </row>
        <row r="5049">
          <cell r="D5049" t="str">
            <v xml:space="preserve">LSA08S-20 </v>
          </cell>
          <cell r="J5049">
            <v>4</v>
          </cell>
          <cell r="K5049">
            <v>2591855.4310006555</v>
          </cell>
        </row>
        <row r="5050">
          <cell r="D5050" t="str">
            <v xml:space="preserve">LSA01S-23 </v>
          </cell>
          <cell r="J5050">
            <v>4</v>
          </cell>
          <cell r="K5050">
            <v>2591835.5810008245</v>
          </cell>
        </row>
        <row r="5051">
          <cell r="D5051" t="str">
            <v xml:space="preserve">LSA01S-21 </v>
          </cell>
          <cell r="J5051">
            <v>2</v>
          </cell>
          <cell r="K5051">
            <v>70.82699965685606</v>
          </cell>
        </row>
        <row r="5052">
          <cell r="D5052" t="str">
            <v xml:space="preserve">LSA07S-22 </v>
          </cell>
          <cell r="J5052">
            <v>4</v>
          </cell>
          <cell r="K5052">
            <v>2591825.1080007758</v>
          </cell>
        </row>
        <row r="5053">
          <cell r="D5053" t="str">
            <v xml:space="preserve">LSA08S-07 </v>
          </cell>
          <cell r="J5053">
            <v>4</v>
          </cell>
          <cell r="K5053">
            <v>2591830.1580004161</v>
          </cell>
        </row>
        <row r="5054">
          <cell r="D5054" t="str">
            <v xml:space="preserve">LSA02S-07 </v>
          </cell>
          <cell r="J5054">
            <v>4</v>
          </cell>
          <cell r="K5054">
            <v>2591842.340000323</v>
          </cell>
        </row>
        <row r="5055">
          <cell r="D5055" t="str">
            <v xml:space="preserve">TSE02S-07 </v>
          </cell>
          <cell r="J5055">
            <v>8</v>
          </cell>
          <cell r="K5055">
            <v>2591644.258000399</v>
          </cell>
        </row>
        <row r="5056">
          <cell r="D5056" t="str">
            <v xml:space="preserve">TSE06S-03 </v>
          </cell>
          <cell r="J5056">
            <v>5</v>
          </cell>
          <cell r="K5056">
            <v>1676725.2930005081</v>
          </cell>
        </row>
        <row r="5057">
          <cell r="D5057" t="str">
            <v xml:space="preserve">TSE07S-07 </v>
          </cell>
          <cell r="J5057">
            <v>5</v>
          </cell>
          <cell r="K5057">
            <v>2591796.3540007593</v>
          </cell>
        </row>
        <row r="5058">
          <cell r="D5058" t="str">
            <v xml:space="preserve">TSE04S-05 </v>
          </cell>
          <cell r="J5058">
            <v>17</v>
          </cell>
          <cell r="K5058">
            <v>2591491.1860001273</v>
          </cell>
        </row>
        <row r="5059">
          <cell r="D5059" t="str">
            <v xml:space="preserve">TSE04S-06 </v>
          </cell>
          <cell r="J5059">
            <v>5</v>
          </cell>
          <cell r="K5059">
            <v>2591797.9610008188</v>
          </cell>
        </row>
        <row r="5060">
          <cell r="D5060" t="str">
            <v xml:space="preserve">TSE04S-12 </v>
          </cell>
          <cell r="J5060">
            <v>4</v>
          </cell>
          <cell r="K5060">
            <v>2591857.1180005325</v>
          </cell>
        </row>
        <row r="5061">
          <cell r="D5061" t="str">
            <v xml:space="preserve">TSE09S-03 </v>
          </cell>
          <cell r="J5061">
            <v>3</v>
          </cell>
          <cell r="K5061">
            <v>2591868.445000425</v>
          </cell>
        </row>
        <row r="5062">
          <cell r="D5062" t="str">
            <v xml:space="preserve">TSE09S-04 </v>
          </cell>
          <cell r="J5062">
            <v>0</v>
          </cell>
          <cell r="K5062">
            <v>0</v>
          </cell>
        </row>
        <row r="5063">
          <cell r="D5063" t="str">
            <v xml:space="preserve">KHY06S-11 </v>
          </cell>
          <cell r="J5063">
            <v>15</v>
          </cell>
          <cell r="K5063">
            <v>2589958.227000176</v>
          </cell>
        </row>
        <row r="5064">
          <cell r="D5064" t="str">
            <v xml:space="preserve">PBA06S-20 </v>
          </cell>
          <cell r="J5064">
            <v>0</v>
          </cell>
          <cell r="K5064">
            <v>0</v>
          </cell>
        </row>
        <row r="5065">
          <cell r="D5065" t="str">
            <v xml:space="preserve">PBA06S-28 </v>
          </cell>
          <cell r="J5065">
            <v>0</v>
          </cell>
          <cell r="K5065">
            <v>0</v>
          </cell>
        </row>
        <row r="5066">
          <cell r="D5066" t="str">
            <v xml:space="preserve">BSP01S-16 </v>
          </cell>
          <cell r="J5066">
            <v>6</v>
          </cell>
          <cell r="K5066">
            <v>2154588.1610001437</v>
          </cell>
        </row>
        <row r="5067">
          <cell r="D5067" t="str">
            <v xml:space="preserve">BSP01S-18 </v>
          </cell>
          <cell r="J5067">
            <v>2</v>
          </cell>
          <cell r="K5067">
            <v>692104.09600012936</v>
          </cell>
        </row>
        <row r="5068">
          <cell r="D5068" t="str">
            <v xml:space="preserve">BSP01S-12 </v>
          </cell>
          <cell r="J5068"/>
          <cell r="K5068"/>
        </row>
        <row r="5069">
          <cell r="D5069" t="str">
            <v xml:space="preserve">BSP05S-12 </v>
          </cell>
          <cell r="J5069">
            <v>3</v>
          </cell>
          <cell r="K5069">
            <v>692489.35300006997</v>
          </cell>
        </row>
        <row r="5070">
          <cell r="D5070" t="str">
            <v xml:space="preserve">QTA05S-06 </v>
          </cell>
          <cell r="J5070">
            <v>6</v>
          </cell>
          <cell r="K5070">
            <v>2591758.5430008592</v>
          </cell>
        </row>
        <row r="5071">
          <cell r="D5071" t="str">
            <v xml:space="preserve">RNB05S-18 </v>
          </cell>
          <cell r="J5071">
            <v>3</v>
          </cell>
          <cell r="K5071">
            <v>2591859.5110001508</v>
          </cell>
        </row>
        <row r="5072">
          <cell r="D5072" t="str">
            <v xml:space="preserve">CBN08S-30 </v>
          </cell>
          <cell r="J5072">
            <v>6</v>
          </cell>
          <cell r="K5072">
            <v>2456918.5740008019</v>
          </cell>
        </row>
        <row r="5073">
          <cell r="D5073" t="str">
            <v xml:space="preserve">CPB10S-28 </v>
          </cell>
          <cell r="J5073">
            <v>7</v>
          </cell>
          <cell r="K5073">
            <v>2585732.8290007543</v>
          </cell>
        </row>
        <row r="5074">
          <cell r="D5074" t="str">
            <v xml:space="preserve">PTR03S-14 </v>
          </cell>
          <cell r="J5074">
            <v>10</v>
          </cell>
          <cell r="K5074">
            <v>2565249.9060002854</v>
          </cell>
        </row>
        <row r="5075">
          <cell r="D5075" t="str">
            <v xml:space="preserve">PTR06S-10 </v>
          </cell>
          <cell r="J5075">
            <v>24</v>
          </cell>
          <cell r="K5075">
            <v>2553324.0420010407</v>
          </cell>
        </row>
        <row r="5076">
          <cell r="D5076" t="str">
            <v xml:space="preserve">PTR05S-15 </v>
          </cell>
          <cell r="J5076">
            <v>0</v>
          </cell>
          <cell r="K5076">
            <v>0</v>
          </cell>
        </row>
        <row r="5077">
          <cell r="D5077" t="str">
            <v xml:space="preserve">PTR04S-07 </v>
          </cell>
          <cell r="J5077">
            <v>13</v>
          </cell>
          <cell r="K5077">
            <v>2586092.6829996519</v>
          </cell>
        </row>
        <row r="5078">
          <cell r="D5078" t="str">
            <v xml:space="preserve">PTR10S-11 </v>
          </cell>
          <cell r="J5078">
            <v>13</v>
          </cell>
          <cell r="K5078">
            <v>2583270.6040010322</v>
          </cell>
        </row>
        <row r="5079">
          <cell r="D5079" t="str">
            <v xml:space="preserve">PTR02S-17 </v>
          </cell>
          <cell r="J5079">
            <v>14</v>
          </cell>
          <cell r="K5079">
            <v>2582960.4170022765</v>
          </cell>
        </row>
        <row r="5080">
          <cell r="D5080" t="str">
            <v xml:space="preserve">PTR04S-06 </v>
          </cell>
          <cell r="J5080">
            <v>15</v>
          </cell>
          <cell r="K5080">
            <v>2583005.3860018495</v>
          </cell>
        </row>
        <row r="5081">
          <cell r="D5081" t="str">
            <v xml:space="preserve">PTS01S-12 </v>
          </cell>
          <cell r="J5081">
            <v>6</v>
          </cell>
          <cell r="K5081">
            <v>2591798.2570003951</v>
          </cell>
        </row>
        <row r="5082">
          <cell r="D5082" t="str">
            <v xml:space="preserve">RBB03S-16 </v>
          </cell>
          <cell r="J5082">
            <v>8</v>
          </cell>
          <cell r="K5082">
            <v>2591685.0260005798</v>
          </cell>
        </row>
        <row r="5083">
          <cell r="D5083" t="str">
            <v xml:space="preserve">PTS09S-15 </v>
          </cell>
          <cell r="J5083">
            <v>8</v>
          </cell>
          <cell r="K5083">
            <v>2591586.3239999861</v>
          </cell>
        </row>
        <row r="5084">
          <cell r="D5084" t="str">
            <v xml:space="preserve">PTS02S-15 </v>
          </cell>
          <cell r="J5084">
            <v>5</v>
          </cell>
          <cell r="K5084">
            <v>2591745.7260007504</v>
          </cell>
        </row>
        <row r="5085">
          <cell r="D5085" t="str">
            <v xml:space="preserve">PTR01S-03 </v>
          </cell>
          <cell r="J5085">
            <v>14</v>
          </cell>
          <cell r="K5085">
            <v>559259.85999866389</v>
          </cell>
        </row>
        <row r="5086">
          <cell r="D5086" t="str">
            <v xml:space="preserve">KHZ02S-04 </v>
          </cell>
          <cell r="J5086"/>
          <cell r="K5086"/>
        </row>
        <row r="5087">
          <cell r="D5087" t="str">
            <v xml:space="preserve">KHZ07S-03 </v>
          </cell>
          <cell r="J5087"/>
          <cell r="K5087"/>
        </row>
        <row r="5088">
          <cell r="D5088" t="str">
            <v xml:space="preserve">KHY04S-04 </v>
          </cell>
          <cell r="J5088">
            <v>1</v>
          </cell>
          <cell r="K5088">
            <v>35212.489999760874</v>
          </cell>
        </row>
        <row r="5089">
          <cell r="D5089" t="str">
            <v xml:space="preserve">KHY09S-04 </v>
          </cell>
          <cell r="J5089"/>
          <cell r="K5089"/>
        </row>
        <row r="5090">
          <cell r="D5090" t="str">
            <v xml:space="preserve">KHY06S-06 </v>
          </cell>
          <cell r="J5090">
            <v>1</v>
          </cell>
          <cell r="K5090">
            <v>49184.049999830313</v>
          </cell>
        </row>
        <row r="5091">
          <cell r="D5091" t="str">
            <v xml:space="preserve">DNA03S-07 </v>
          </cell>
          <cell r="J5091">
            <v>0</v>
          </cell>
          <cell r="K5091">
            <v>0</v>
          </cell>
        </row>
        <row r="5092">
          <cell r="D5092" t="str">
            <v xml:space="preserve">KHY01S-08 </v>
          </cell>
          <cell r="J5092">
            <v>13</v>
          </cell>
          <cell r="K5092">
            <v>2589982.7040004078</v>
          </cell>
        </row>
        <row r="5093">
          <cell r="D5093" t="str">
            <v xml:space="preserve">RBB08S-10 </v>
          </cell>
          <cell r="J5093">
            <v>12</v>
          </cell>
          <cell r="K5093">
            <v>2484111.7149989353</v>
          </cell>
        </row>
        <row r="5094">
          <cell r="D5094" t="str">
            <v xml:space="preserve">KHZ09S-13 </v>
          </cell>
          <cell r="J5094"/>
          <cell r="K5094"/>
        </row>
        <row r="5095">
          <cell r="D5095" t="str">
            <v xml:space="preserve">RBB04S-11 </v>
          </cell>
          <cell r="J5095">
            <v>10</v>
          </cell>
          <cell r="K5095">
            <v>2591141.6459992994</v>
          </cell>
        </row>
        <row r="5096">
          <cell r="D5096" t="str">
            <v xml:space="preserve">KHZ10S-07 </v>
          </cell>
          <cell r="J5096">
            <v>9</v>
          </cell>
          <cell r="K5096">
            <v>2589356.6050000023</v>
          </cell>
        </row>
        <row r="5097">
          <cell r="D5097" t="str">
            <v xml:space="preserve">PTH01S-09 </v>
          </cell>
          <cell r="J5097">
            <v>9</v>
          </cell>
          <cell r="K5097">
            <v>2591042.444000789</v>
          </cell>
        </row>
        <row r="5098">
          <cell r="D5098" t="str">
            <v xml:space="preserve">PTH04S-05 </v>
          </cell>
          <cell r="J5098">
            <v>11</v>
          </cell>
          <cell r="K5098">
            <v>2589676.4750004513</v>
          </cell>
        </row>
        <row r="5099">
          <cell r="D5099" t="str">
            <v xml:space="preserve">PTH09S-16 </v>
          </cell>
          <cell r="J5099">
            <v>16</v>
          </cell>
          <cell r="K5099">
            <v>2563640.014001308</v>
          </cell>
        </row>
        <row r="5100">
          <cell r="D5100" t="str">
            <v xml:space="preserve">KHZ10S-06 </v>
          </cell>
          <cell r="J5100">
            <v>1</v>
          </cell>
          <cell r="K5100">
            <v>46486.735000228509</v>
          </cell>
        </row>
        <row r="5101">
          <cell r="D5101" t="str">
            <v xml:space="preserve">KHZ01S-16 </v>
          </cell>
          <cell r="J5101"/>
          <cell r="K5101"/>
        </row>
        <row r="5102">
          <cell r="D5102" t="str">
            <v xml:space="preserve">RBA07S-06 </v>
          </cell>
          <cell r="J5102">
            <v>0</v>
          </cell>
          <cell r="K5102">
            <v>0</v>
          </cell>
        </row>
        <row r="5103">
          <cell r="D5103" t="str">
            <v xml:space="preserve">RBC04S-15 </v>
          </cell>
          <cell r="J5103">
            <v>9</v>
          </cell>
          <cell r="K5103">
            <v>2587786.3940005889</v>
          </cell>
        </row>
        <row r="5104">
          <cell r="D5104" t="str">
            <v xml:space="preserve">RBB08S-18 </v>
          </cell>
          <cell r="J5104">
            <v>220</v>
          </cell>
          <cell r="K5104">
            <v>2057060.3969913907</v>
          </cell>
        </row>
        <row r="5105">
          <cell r="D5105" t="str">
            <v xml:space="preserve">RBB03S-22 </v>
          </cell>
          <cell r="J5105">
            <v>14</v>
          </cell>
          <cell r="K5105">
            <v>2585174.6400008909</v>
          </cell>
        </row>
        <row r="5106">
          <cell r="D5106" t="str">
            <v xml:space="preserve">RBC04S-05 </v>
          </cell>
          <cell r="J5106">
            <v>10</v>
          </cell>
          <cell r="K5106">
            <v>1644659.1760007897</v>
          </cell>
        </row>
        <row r="5107">
          <cell r="D5107" t="str">
            <v xml:space="preserve">RBC10S-06 </v>
          </cell>
          <cell r="J5107">
            <v>9</v>
          </cell>
          <cell r="K5107">
            <v>2591644.4060005015</v>
          </cell>
        </row>
        <row r="5108">
          <cell r="D5108" t="str">
            <v xml:space="preserve">HUB02S-14 </v>
          </cell>
          <cell r="J5108">
            <v>114</v>
          </cell>
          <cell r="K5108">
            <v>2578309.1600008775</v>
          </cell>
        </row>
        <row r="5109">
          <cell r="D5109" t="str">
            <v xml:space="preserve">RBB03S-07 </v>
          </cell>
          <cell r="J5109">
            <v>7</v>
          </cell>
          <cell r="K5109">
            <v>2590332.9249998555</v>
          </cell>
        </row>
        <row r="5110">
          <cell r="D5110" t="str">
            <v xml:space="preserve">PTH07S-08 </v>
          </cell>
          <cell r="J5110">
            <v>13</v>
          </cell>
          <cell r="K5110">
            <v>2590616.1950001726</v>
          </cell>
        </row>
        <row r="5111">
          <cell r="D5111" t="str">
            <v xml:space="preserve">RBC04S-08 </v>
          </cell>
          <cell r="J5111">
            <v>0</v>
          </cell>
          <cell r="K5111">
            <v>0</v>
          </cell>
        </row>
        <row r="5112">
          <cell r="D5112" t="str">
            <v xml:space="preserve">RBB04S-22 </v>
          </cell>
          <cell r="J5112">
            <v>8</v>
          </cell>
          <cell r="K5112">
            <v>2591277.5879998226</v>
          </cell>
        </row>
        <row r="5113">
          <cell r="D5113" t="str">
            <v xml:space="preserve">RBB01S-08 </v>
          </cell>
          <cell r="J5113"/>
          <cell r="K5113"/>
        </row>
        <row r="5114">
          <cell r="D5114" t="str">
            <v xml:space="preserve">RBB05S-05 </v>
          </cell>
          <cell r="J5114">
            <v>8</v>
          </cell>
          <cell r="K5114">
            <v>2591560.8350006165</v>
          </cell>
        </row>
        <row r="5115">
          <cell r="D5115" t="str">
            <v xml:space="preserve">RBB06S-08 </v>
          </cell>
          <cell r="J5115">
            <v>0</v>
          </cell>
          <cell r="K5115">
            <v>0</v>
          </cell>
        </row>
        <row r="5116">
          <cell r="D5116" t="str">
            <v xml:space="preserve">XPA05S-25 </v>
          </cell>
          <cell r="J5116">
            <v>4</v>
          </cell>
          <cell r="K5116">
            <v>2591821.7530004913</v>
          </cell>
        </row>
        <row r="5117">
          <cell r="D5117" t="str">
            <v xml:space="preserve">CBN09S-13 </v>
          </cell>
          <cell r="J5117">
            <v>10</v>
          </cell>
          <cell r="K5117">
            <v>2591738.4590000845</v>
          </cell>
        </row>
        <row r="5118">
          <cell r="D5118" t="str">
            <v xml:space="preserve">CBN10S-23 </v>
          </cell>
          <cell r="J5118">
            <v>4</v>
          </cell>
          <cell r="K5118">
            <v>2591861.8270004634</v>
          </cell>
        </row>
        <row r="5119">
          <cell r="D5119" t="str">
            <v xml:space="preserve">CBN02S-10 </v>
          </cell>
          <cell r="J5119">
            <v>4</v>
          </cell>
          <cell r="K5119">
            <v>2591811.5660001989</v>
          </cell>
        </row>
        <row r="5120">
          <cell r="D5120" t="str">
            <v xml:space="preserve">CBN08S-04 </v>
          </cell>
          <cell r="J5120">
            <v>5</v>
          </cell>
          <cell r="K5120">
            <v>1850140.8720003907</v>
          </cell>
        </row>
        <row r="5121">
          <cell r="D5121" t="str">
            <v xml:space="preserve">CBN08S-03 </v>
          </cell>
          <cell r="J5121">
            <v>12</v>
          </cell>
          <cell r="K5121">
            <v>1174436.6770012071</v>
          </cell>
        </row>
        <row r="5122">
          <cell r="D5122" t="str">
            <v xml:space="preserve">XPA05S-21 </v>
          </cell>
          <cell r="J5122">
            <v>4</v>
          </cell>
          <cell r="K5122">
            <v>2591818.3990003774</v>
          </cell>
        </row>
        <row r="5123">
          <cell r="D5123" t="str">
            <v xml:space="preserve">XPA04S-08 </v>
          </cell>
          <cell r="J5123">
            <v>18</v>
          </cell>
          <cell r="K5123">
            <v>2591723.4630022896</v>
          </cell>
        </row>
        <row r="5124">
          <cell r="D5124" t="str">
            <v xml:space="preserve">DNA08S-11 </v>
          </cell>
          <cell r="J5124">
            <v>7</v>
          </cell>
          <cell r="K5124">
            <v>2591766.5430002147</v>
          </cell>
        </row>
        <row r="5125">
          <cell r="D5125" t="str">
            <v xml:space="preserve">DNA01S-03 </v>
          </cell>
          <cell r="J5125">
            <v>6</v>
          </cell>
          <cell r="K5125">
            <v>2591835.1020002039</v>
          </cell>
        </row>
        <row r="5126">
          <cell r="D5126" t="str">
            <v xml:space="preserve">DNA08S-07 </v>
          </cell>
          <cell r="J5126">
            <v>8</v>
          </cell>
          <cell r="K5126">
            <v>2591783.9630010305</v>
          </cell>
        </row>
        <row r="5127">
          <cell r="D5127" t="str">
            <v xml:space="preserve">SSA07S-07 </v>
          </cell>
          <cell r="J5127"/>
          <cell r="K5127"/>
        </row>
        <row r="5128">
          <cell r="D5128" t="str">
            <v xml:space="preserve">SSA08S-05 </v>
          </cell>
          <cell r="J5128">
            <v>6</v>
          </cell>
          <cell r="K5128">
            <v>2591795.9110012511</v>
          </cell>
        </row>
        <row r="5129">
          <cell r="D5129" t="str">
            <v xml:space="preserve">SSA01S-04 </v>
          </cell>
          <cell r="J5129">
            <v>3</v>
          </cell>
          <cell r="K5129">
            <v>706101.55700007454</v>
          </cell>
        </row>
        <row r="5130">
          <cell r="D5130" t="str">
            <v xml:space="preserve">SSA10S-04 </v>
          </cell>
          <cell r="J5130">
            <v>6</v>
          </cell>
          <cell r="K5130">
            <v>2591785.4079998564</v>
          </cell>
        </row>
        <row r="5131">
          <cell r="D5131" t="str">
            <v xml:space="preserve">PBA03S-13 </v>
          </cell>
          <cell r="J5131">
            <v>7</v>
          </cell>
          <cell r="K5131">
            <v>2590112.5540001784</v>
          </cell>
        </row>
        <row r="5132">
          <cell r="D5132" t="str">
            <v xml:space="preserve">PBA01S-11 </v>
          </cell>
          <cell r="J5132">
            <v>8</v>
          </cell>
          <cell r="K5132">
            <v>2588306.7310004728</v>
          </cell>
        </row>
        <row r="5133">
          <cell r="D5133" t="str">
            <v xml:space="preserve">KHY01S-04 </v>
          </cell>
          <cell r="J5133">
            <v>8</v>
          </cell>
          <cell r="K5133">
            <v>1761891.7290001642</v>
          </cell>
        </row>
        <row r="5134">
          <cell r="D5134" t="str">
            <v xml:space="preserve">PBB01S-10 </v>
          </cell>
          <cell r="J5134">
            <v>8</v>
          </cell>
          <cell r="K5134">
            <v>2582877.6230010437</v>
          </cell>
        </row>
        <row r="5135">
          <cell r="D5135" t="str">
            <v xml:space="preserve">PBA07S-10 </v>
          </cell>
          <cell r="J5135">
            <v>133</v>
          </cell>
          <cell r="K5135">
            <v>2583002.7450007852</v>
          </cell>
        </row>
        <row r="5136">
          <cell r="D5136" t="str">
            <v xml:space="preserve">PBA04S-08 </v>
          </cell>
          <cell r="J5136">
            <v>14</v>
          </cell>
          <cell r="K5136">
            <v>2590040.623001405</v>
          </cell>
        </row>
        <row r="5137">
          <cell r="D5137" t="str">
            <v xml:space="preserve">PBA07S-17 </v>
          </cell>
          <cell r="J5137">
            <v>6</v>
          </cell>
          <cell r="K5137">
            <v>2588340.6420001527</v>
          </cell>
        </row>
        <row r="5138">
          <cell r="D5138" t="str">
            <v xml:space="preserve">KHY08S-11 </v>
          </cell>
          <cell r="J5138">
            <v>0</v>
          </cell>
          <cell r="K5138">
            <v>0</v>
          </cell>
        </row>
        <row r="5139">
          <cell r="D5139" t="str">
            <v xml:space="preserve">KHY02S-04 </v>
          </cell>
          <cell r="J5139"/>
          <cell r="K5139"/>
        </row>
        <row r="5140">
          <cell r="D5140" t="str">
            <v xml:space="preserve">PBA11S-14 </v>
          </cell>
          <cell r="J5140">
            <v>8</v>
          </cell>
          <cell r="K5140">
            <v>2591745.5560012953</v>
          </cell>
        </row>
        <row r="5141">
          <cell r="D5141" t="str">
            <v xml:space="preserve">PBB05S-19 </v>
          </cell>
          <cell r="J5141"/>
          <cell r="K5141"/>
        </row>
        <row r="5142">
          <cell r="D5142" t="str">
            <v xml:space="preserve">PBA05S-17 </v>
          </cell>
          <cell r="J5142">
            <v>7</v>
          </cell>
          <cell r="K5142">
            <v>2591852.3830005666</v>
          </cell>
        </row>
        <row r="5143">
          <cell r="D5143" t="str">
            <v xml:space="preserve">PBA02S-20 </v>
          </cell>
          <cell r="J5143">
            <v>9</v>
          </cell>
          <cell r="K5143">
            <v>2591739.6050007083</v>
          </cell>
        </row>
        <row r="5144">
          <cell r="D5144" t="str">
            <v xml:space="preserve">PBB04S-03 </v>
          </cell>
          <cell r="J5144">
            <v>6</v>
          </cell>
          <cell r="K5144">
            <v>2591735.7310005231</v>
          </cell>
        </row>
        <row r="5145">
          <cell r="D5145" t="str">
            <v xml:space="preserve">PBA11S-28 </v>
          </cell>
          <cell r="J5145">
            <v>5</v>
          </cell>
          <cell r="K5145">
            <v>2591810.5499997502</v>
          </cell>
        </row>
        <row r="5146">
          <cell r="D5146" t="str">
            <v xml:space="preserve">PBA09S-11 </v>
          </cell>
          <cell r="J5146">
            <v>66</v>
          </cell>
          <cell r="K5146">
            <v>2590151.1449986137</v>
          </cell>
        </row>
        <row r="5147">
          <cell r="D5147" t="str">
            <v xml:space="preserve">PBA02S-08 </v>
          </cell>
          <cell r="J5147">
            <v>8</v>
          </cell>
          <cell r="K5147">
            <v>2590829.829000961</v>
          </cell>
        </row>
        <row r="5148">
          <cell r="D5148" t="str">
            <v xml:space="preserve">PBA06S-11 </v>
          </cell>
          <cell r="J5148">
            <v>5</v>
          </cell>
          <cell r="K5148">
            <v>2591780.9250007616</v>
          </cell>
        </row>
        <row r="5149">
          <cell r="D5149" t="str">
            <v xml:space="preserve">PBA03S-19 </v>
          </cell>
          <cell r="J5149">
            <v>6</v>
          </cell>
          <cell r="K5149">
            <v>2591822.7360003395</v>
          </cell>
        </row>
        <row r="5150">
          <cell r="D5150" t="str">
            <v xml:space="preserve">KDA03S-07 </v>
          </cell>
          <cell r="J5150">
            <v>3</v>
          </cell>
          <cell r="K5150">
            <v>2591871.564000682</v>
          </cell>
        </row>
        <row r="5151">
          <cell r="D5151" t="str">
            <v xml:space="preserve">KDA01S-10 </v>
          </cell>
          <cell r="J5151">
            <v>35</v>
          </cell>
          <cell r="K5151">
            <v>2590827.0429996774</v>
          </cell>
        </row>
        <row r="5152">
          <cell r="D5152" t="str">
            <v xml:space="preserve">KDA02S-17 </v>
          </cell>
          <cell r="J5152">
            <v>3</v>
          </cell>
          <cell r="K5152">
            <v>2591871.9290000852</v>
          </cell>
        </row>
        <row r="5153">
          <cell r="D5153" t="str">
            <v xml:space="preserve">KDA02S-18 </v>
          </cell>
          <cell r="J5153">
            <v>5</v>
          </cell>
          <cell r="K5153">
            <v>2591862.5870006159</v>
          </cell>
        </row>
        <row r="5154">
          <cell r="D5154" t="str">
            <v xml:space="preserve">KDA02S-14 </v>
          </cell>
          <cell r="J5154">
            <v>29</v>
          </cell>
          <cell r="K5154">
            <v>2590802.6800012914</v>
          </cell>
        </row>
        <row r="5155">
          <cell r="D5155" t="str">
            <v xml:space="preserve">PBA10S-32 </v>
          </cell>
          <cell r="J5155">
            <v>0</v>
          </cell>
          <cell r="K5155">
            <v>0</v>
          </cell>
        </row>
        <row r="5156">
          <cell r="D5156" t="str">
            <v xml:space="preserve">PBA10S-30 </v>
          </cell>
          <cell r="J5156">
            <v>11</v>
          </cell>
          <cell r="K5156">
            <v>2591837.161001307</v>
          </cell>
        </row>
        <row r="5157">
          <cell r="D5157" t="str">
            <v xml:space="preserve">HUB01S-18 </v>
          </cell>
          <cell r="J5157">
            <v>4</v>
          </cell>
          <cell r="K5157">
            <v>2591851.5730000567</v>
          </cell>
        </row>
        <row r="5158">
          <cell r="D5158" t="str">
            <v xml:space="preserve">KDA02S-06 </v>
          </cell>
          <cell r="J5158">
            <v>5</v>
          </cell>
          <cell r="K5158">
            <v>250968.23100037873</v>
          </cell>
        </row>
        <row r="5159">
          <cell r="D5159" t="str">
            <v xml:space="preserve">CAB09S-16 </v>
          </cell>
          <cell r="J5159">
            <v>10</v>
          </cell>
          <cell r="K5159">
            <v>2546465.2909991797</v>
          </cell>
        </row>
        <row r="5160">
          <cell r="D5160" t="str">
            <v xml:space="preserve">CAB05S-17 </v>
          </cell>
          <cell r="J5160">
            <v>4</v>
          </cell>
          <cell r="K5160">
            <v>2591825.5580002209</v>
          </cell>
        </row>
        <row r="5161">
          <cell r="D5161" t="str">
            <v xml:space="preserve">CAB10S-21 </v>
          </cell>
          <cell r="J5161">
            <v>4</v>
          </cell>
          <cell r="K5161">
            <v>2591572.0310001634</v>
          </cell>
        </row>
        <row r="5162">
          <cell r="D5162" t="str">
            <v xml:space="preserve">PBA03S-05 </v>
          </cell>
          <cell r="J5162">
            <v>13</v>
          </cell>
          <cell r="K5162">
            <v>2590830.7620004518</v>
          </cell>
        </row>
        <row r="5163">
          <cell r="D5163" t="str">
            <v xml:space="preserve">CAB03S-15 </v>
          </cell>
          <cell r="J5163">
            <v>18</v>
          </cell>
          <cell r="K5163">
            <v>2591524.0460003028</v>
          </cell>
        </row>
        <row r="5164">
          <cell r="D5164" t="str">
            <v xml:space="preserve">CAA05S-10 </v>
          </cell>
          <cell r="J5164">
            <v>0</v>
          </cell>
          <cell r="K5164">
            <v>0</v>
          </cell>
        </row>
        <row r="5165">
          <cell r="D5165" t="str">
            <v xml:space="preserve">CAB03S-07 </v>
          </cell>
          <cell r="J5165">
            <v>2</v>
          </cell>
          <cell r="K5165">
            <v>1362992.125999555</v>
          </cell>
        </row>
        <row r="5166">
          <cell r="D5166" t="str">
            <v xml:space="preserve">CAB09S-05 </v>
          </cell>
          <cell r="J5166"/>
          <cell r="K5166"/>
        </row>
        <row r="5167">
          <cell r="D5167" t="str">
            <v xml:space="preserve">CAB06S-03 </v>
          </cell>
          <cell r="J5167"/>
          <cell r="K5167"/>
        </row>
        <row r="5168">
          <cell r="D5168" t="str">
            <v xml:space="preserve">HUC06S-05 </v>
          </cell>
          <cell r="J5168">
            <v>5</v>
          </cell>
          <cell r="K5168">
            <v>2591783.3100009011</v>
          </cell>
        </row>
        <row r="5169">
          <cell r="D5169" t="str">
            <v xml:space="preserve">HUC05S-50 </v>
          </cell>
          <cell r="J5169">
            <v>3</v>
          </cell>
          <cell r="K5169">
            <v>2591870.0410004938</v>
          </cell>
        </row>
        <row r="5170">
          <cell r="D5170" t="str">
            <v xml:space="preserve">PNA09S-05 </v>
          </cell>
          <cell r="J5170">
            <v>14</v>
          </cell>
          <cell r="K5170">
            <v>2587087.3560010688</v>
          </cell>
        </row>
        <row r="5171">
          <cell r="D5171" t="str">
            <v xml:space="preserve">PNA10S-12 </v>
          </cell>
          <cell r="J5171">
            <v>4</v>
          </cell>
          <cell r="K5171">
            <v>2591848.0790005764</v>
          </cell>
        </row>
        <row r="5172">
          <cell r="D5172" t="str">
            <v xml:space="preserve">PNA07S-04 </v>
          </cell>
          <cell r="J5172">
            <v>3</v>
          </cell>
          <cell r="K5172">
            <v>2591863.4240000742</v>
          </cell>
        </row>
        <row r="5173">
          <cell r="D5173" t="str">
            <v xml:space="preserve">PNA10S-11 </v>
          </cell>
          <cell r="J5173">
            <v>4</v>
          </cell>
          <cell r="K5173">
            <v>2591840.1690002298</v>
          </cell>
        </row>
        <row r="5174">
          <cell r="D5174" t="str">
            <v xml:space="preserve">PNA04S-07 </v>
          </cell>
          <cell r="J5174">
            <v>4</v>
          </cell>
          <cell r="K5174">
            <v>2591842.0840006554</v>
          </cell>
        </row>
        <row r="5175">
          <cell r="D5175" t="str">
            <v xml:space="preserve">PNA03S-03 </v>
          </cell>
          <cell r="J5175"/>
          <cell r="K5175"/>
        </row>
        <row r="5176">
          <cell r="D5176" t="str">
            <v xml:space="preserve">PNA02S-12 </v>
          </cell>
          <cell r="J5176">
            <v>8</v>
          </cell>
          <cell r="K5176">
            <v>2591399.1060001776</v>
          </cell>
        </row>
        <row r="5177">
          <cell r="D5177" t="str">
            <v xml:space="preserve">KUA09S-16 </v>
          </cell>
          <cell r="J5177">
            <v>7</v>
          </cell>
          <cell r="K5177">
            <v>2591625.7889991626</v>
          </cell>
        </row>
        <row r="5178">
          <cell r="D5178" t="str">
            <v xml:space="preserve">PBB01S-16 </v>
          </cell>
          <cell r="J5178">
            <v>8</v>
          </cell>
          <cell r="K5178">
            <v>2586833.2270007813</v>
          </cell>
        </row>
        <row r="5179">
          <cell r="D5179" t="str">
            <v xml:space="preserve">KUA08S-03 </v>
          </cell>
          <cell r="J5179">
            <v>323</v>
          </cell>
          <cell r="K5179">
            <v>1996197.5449983962</v>
          </cell>
        </row>
        <row r="5180">
          <cell r="D5180" t="str">
            <v xml:space="preserve">KUA01S-05 </v>
          </cell>
          <cell r="J5180">
            <v>3</v>
          </cell>
          <cell r="K5180">
            <v>2591870.5639998196</v>
          </cell>
        </row>
        <row r="5181">
          <cell r="D5181" t="str">
            <v xml:space="preserve">KUA10S-09 </v>
          </cell>
          <cell r="J5181">
            <v>3</v>
          </cell>
          <cell r="K5181">
            <v>2591865.6339999055</v>
          </cell>
        </row>
        <row r="5182">
          <cell r="D5182" t="str">
            <v xml:space="preserve">PDA05S-08 </v>
          </cell>
          <cell r="J5182">
            <v>3</v>
          </cell>
          <cell r="K5182">
            <v>2591864.0350005822</v>
          </cell>
        </row>
        <row r="5183">
          <cell r="D5183" t="str">
            <v xml:space="preserve">PDA09S-17 </v>
          </cell>
          <cell r="J5183">
            <v>3</v>
          </cell>
          <cell r="K5183">
            <v>2591871.5920004295</v>
          </cell>
        </row>
        <row r="5184">
          <cell r="D5184" t="str">
            <v xml:space="preserve">PDA05S-22 </v>
          </cell>
          <cell r="J5184">
            <v>18</v>
          </cell>
          <cell r="K5184">
            <v>2591796.825999557</v>
          </cell>
        </row>
        <row r="5185">
          <cell r="D5185" t="str">
            <v xml:space="preserve">PBA04S-24 </v>
          </cell>
          <cell r="J5185">
            <v>15</v>
          </cell>
          <cell r="K5185">
            <v>2589912.6160010928</v>
          </cell>
        </row>
        <row r="5186">
          <cell r="D5186" t="str">
            <v xml:space="preserve">PDA03S-10 </v>
          </cell>
          <cell r="J5186">
            <v>5</v>
          </cell>
          <cell r="K5186">
            <v>2591771.9450001838</v>
          </cell>
        </row>
        <row r="5187">
          <cell r="D5187" t="str">
            <v xml:space="preserve">PDA05S-11 </v>
          </cell>
          <cell r="J5187">
            <v>13</v>
          </cell>
          <cell r="K5187">
            <v>2591792.7080004942</v>
          </cell>
        </row>
        <row r="5188">
          <cell r="D5188" t="str">
            <v xml:space="preserve">PDA08S-11 </v>
          </cell>
          <cell r="J5188">
            <v>3</v>
          </cell>
          <cell r="K5188">
            <v>2591865.5040003592</v>
          </cell>
        </row>
        <row r="5189">
          <cell r="D5189" t="str">
            <v xml:space="preserve">BSP06S-08 </v>
          </cell>
          <cell r="J5189">
            <v>4</v>
          </cell>
          <cell r="K5189">
            <v>1814261.8160011014</v>
          </cell>
        </row>
        <row r="5190">
          <cell r="D5190" t="str">
            <v xml:space="preserve">BSP02S-13 </v>
          </cell>
          <cell r="J5190">
            <v>4</v>
          </cell>
          <cell r="K5190">
            <v>2591792.8540002555</v>
          </cell>
        </row>
        <row r="5191">
          <cell r="D5191" t="str">
            <v xml:space="preserve">BSP07S-23 </v>
          </cell>
          <cell r="J5191">
            <v>3</v>
          </cell>
          <cell r="K5191">
            <v>2591870.4810001189</v>
          </cell>
        </row>
        <row r="5192">
          <cell r="D5192" t="str">
            <v xml:space="preserve">BSP02S-08 </v>
          </cell>
          <cell r="J5192"/>
          <cell r="K5192"/>
        </row>
        <row r="5193">
          <cell r="D5193" t="str">
            <v xml:space="preserve">BSR10S-10 </v>
          </cell>
          <cell r="J5193">
            <v>4</v>
          </cell>
          <cell r="K5193">
            <v>2591808.1120006274</v>
          </cell>
        </row>
        <row r="5194">
          <cell r="D5194" t="str">
            <v xml:space="preserve">BSR03S-10 </v>
          </cell>
          <cell r="J5194">
            <v>1</v>
          </cell>
          <cell r="K5194">
            <v>242472.97399998643</v>
          </cell>
        </row>
        <row r="5195">
          <cell r="D5195" t="str">
            <v xml:space="preserve">BSR02S-22 </v>
          </cell>
          <cell r="J5195">
            <v>0</v>
          </cell>
          <cell r="K5195">
            <v>0</v>
          </cell>
        </row>
        <row r="5196">
          <cell r="D5196" t="str">
            <v xml:space="preserve">QTA09S-08 </v>
          </cell>
          <cell r="J5196">
            <v>3</v>
          </cell>
          <cell r="K5196">
            <v>242486.18600021582</v>
          </cell>
        </row>
        <row r="5197">
          <cell r="D5197" t="str">
            <v xml:space="preserve">PBA10S-18 </v>
          </cell>
          <cell r="J5197">
            <v>6</v>
          </cell>
          <cell r="K5197">
            <v>2591775.1990002114</v>
          </cell>
        </row>
        <row r="5198">
          <cell r="D5198" t="str">
            <v xml:space="preserve">TSE10S-15 </v>
          </cell>
          <cell r="J5198">
            <v>37</v>
          </cell>
          <cell r="K5198">
            <v>2583618.829001952</v>
          </cell>
        </row>
        <row r="5199">
          <cell r="D5199" t="str">
            <v xml:space="preserve">TSE05S-15 </v>
          </cell>
          <cell r="J5199"/>
          <cell r="K5199"/>
        </row>
        <row r="5200">
          <cell r="D5200" t="str">
            <v xml:space="preserve">QTA02S-04 </v>
          </cell>
          <cell r="J5200">
            <v>3</v>
          </cell>
          <cell r="K5200">
            <v>727760.48600049689</v>
          </cell>
        </row>
        <row r="5201">
          <cell r="D5201" t="str">
            <v xml:space="preserve">TSE01S-04 </v>
          </cell>
          <cell r="J5201">
            <v>10</v>
          </cell>
          <cell r="K5201">
            <v>2547100.6850010948</v>
          </cell>
        </row>
        <row r="5202">
          <cell r="D5202" t="str">
            <v xml:space="preserve">TSE01S-05 </v>
          </cell>
          <cell r="J5202"/>
          <cell r="K5202"/>
        </row>
        <row r="5203">
          <cell r="D5203" t="str">
            <v xml:space="preserve">TSE04S-07 </v>
          </cell>
          <cell r="J5203"/>
          <cell r="K5203"/>
        </row>
        <row r="5204">
          <cell r="D5204" t="str">
            <v xml:space="preserve">TSE09S-05 </v>
          </cell>
          <cell r="J5204"/>
          <cell r="K5204"/>
        </row>
        <row r="5205">
          <cell r="D5205" t="str">
            <v xml:space="preserve">TSE09S-07 </v>
          </cell>
          <cell r="J5205"/>
          <cell r="K5205"/>
        </row>
        <row r="5206">
          <cell r="D5206" t="str">
            <v xml:space="preserve">TSE10S-05 </v>
          </cell>
          <cell r="J5206">
            <v>3</v>
          </cell>
          <cell r="K5206">
            <v>2591869.5260006469</v>
          </cell>
        </row>
        <row r="5207">
          <cell r="D5207" t="str">
            <v xml:space="preserve">TSE05S-03 </v>
          </cell>
          <cell r="J5207">
            <v>4</v>
          </cell>
          <cell r="K5207">
            <v>2591826.8090005266</v>
          </cell>
        </row>
        <row r="5208">
          <cell r="D5208" t="str">
            <v xml:space="preserve">TSE08S-15 </v>
          </cell>
          <cell r="J5208"/>
          <cell r="K5208"/>
        </row>
        <row r="5209">
          <cell r="D5209" t="str">
            <v xml:space="preserve">CPA06S-36 </v>
          </cell>
          <cell r="J5209">
            <v>8</v>
          </cell>
          <cell r="K5209">
            <v>2591702.2440002533</v>
          </cell>
        </row>
        <row r="5210">
          <cell r="D5210" t="str">
            <v xml:space="preserve">CPA01S-09 </v>
          </cell>
          <cell r="J5210">
            <v>5</v>
          </cell>
          <cell r="K5210">
            <v>2591843.8390001887</v>
          </cell>
        </row>
        <row r="5211">
          <cell r="D5211" t="str">
            <v xml:space="preserve">CPA01S-07 </v>
          </cell>
          <cell r="J5211">
            <v>3</v>
          </cell>
          <cell r="K5211">
            <v>2591853.659000108</v>
          </cell>
        </row>
        <row r="5212">
          <cell r="D5212" t="str">
            <v xml:space="preserve">CPA08S-12 </v>
          </cell>
          <cell r="J5212">
            <v>4</v>
          </cell>
          <cell r="K5212">
            <v>2591834.1870006407</v>
          </cell>
        </row>
        <row r="5213">
          <cell r="D5213" t="str">
            <v xml:space="preserve">CPA02S-07 </v>
          </cell>
          <cell r="J5213">
            <v>4</v>
          </cell>
          <cell r="K5213">
            <v>2591851.6350005753</v>
          </cell>
        </row>
        <row r="5214">
          <cell r="D5214" t="str">
            <v xml:space="preserve">CPA04S-06 </v>
          </cell>
          <cell r="J5214">
            <v>62</v>
          </cell>
          <cell r="K5214">
            <v>2536302.6190003613</v>
          </cell>
        </row>
        <row r="5215">
          <cell r="D5215" t="str">
            <v xml:space="preserve">CPA05S-06 </v>
          </cell>
          <cell r="J5215">
            <v>3</v>
          </cell>
          <cell r="K5215">
            <v>2591870.2420002082</v>
          </cell>
        </row>
        <row r="5216">
          <cell r="D5216" t="str">
            <v xml:space="preserve">CPA09S-22 </v>
          </cell>
          <cell r="J5216">
            <v>5</v>
          </cell>
          <cell r="K5216">
            <v>2591769.0830003936</v>
          </cell>
        </row>
        <row r="5217">
          <cell r="D5217" t="str">
            <v xml:space="preserve">CPB07S-08 </v>
          </cell>
          <cell r="J5217">
            <v>7</v>
          </cell>
          <cell r="K5217">
            <v>2535285.8290008735</v>
          </cell>
        </row>
        <row r="5218">
          <cell r="D5218" t="str">
            <v xml:space="preserve">CPB10S-25 </v>
          </cell>
          <cell r="J5218">
            <v>4</v>
          </cell>
          <cell r="K5218">
            <v>2591855.554000265</v>
          </cell>
        </row>
        <row r="5219">
          <cell r="D5219" t="str">
            <v xml:space="preserve">CPB07S-03 </v>
          </cell>
          <cell r="J5219"/>
          <cell r="K5219"/>
        </row>
        <row r="5220">
          <cell r="D5220" t="str">
            <v xml:space="preserve">CPA01S-12 </v>
          </cell>
          <cell r="J5220">
            <v>4</v>
          </cell>
          <cell r="K5220">
            <v>724745.17500016373</v>
          </cell>
        </row>
        <row r="5221">
          <cell r="D5221" t="str">
            <v xml:space="preserve">CPB07S-16 </v>
          </cell>
          <cell r="J5221">
            <v>1</v>
          </cell>
          <cell r="K5221">
            <v>561353.99100005161</v>
          </cell>
        </row>
        <row r="5222">
          <cell r="D5222" t="str">
            <v xml:space="preserve">CPA09S-26 </v>
          </cell>
          <cell r="J5222">
            <v>3</v>
          </cell>
          <cell r="K5222">
            <v>2591868.1040007155</v>
          </cell>
        </row>
        <row r="5223">
          <cell r="D5223" t="str">
            <v xml:space="preserve">LSA02S-09 </v>
          </cell>
          <cell r="J5223"/>
          <cell r="K5223"/>
        </row>
        <row r="5224">
          <cell r="D5224" t="str">
            <v xml:space="preserve">LSA04S-06 </v>
          </cell>
          <cell r="J5224">
            <v>52</v>
          </cell>
          <cell r="K5224">
            <v>2589121.8240025453</v>
          </cell>
        </row>
        <row r="5225">
          <cell r="D5225" t="str">
            <v xml:space="preserve">LSA10S-03 </v>
          </cell>
          <cell r="J5225">
            <v>6</v>
          </cell>
          <cell r="K5225">
            <v>2591767.8980006604</v>
          </cell>
        </row>
        <row r="5226">
          <cell r="D5226" t="str">
            <v xml:space="preserve">LSA09S-03 </v>
          </cell>
          <cell r="J5226">
            <v>1</v>
          </cell>
          <cell r="K5226">
            <v>247548.57399996836</v>
          </cell>
        </row>
        <row r="5227">
          <cell r="D5227" t="str">
            <v xml:space="preserve">LSA03S-03 </v>
          </cell>
          <cell r="J5227">
            <v>6</v>
          </cell>
          <cell r="K5227">
            <v>2591755.0170003204</v>
          </cell>
        </row>
        <row r="5228">
          <cell r="D5228" t="str">
            <v xml:space="preserve">LSA05S-33 </v>
          </cell>
          <cell r="J5228">
            <v>6</v>
          </cell>
          <cell r="K5228">
            <v>2591808.4160003113</v>
          </cell>
        </row>
        <row r="5229">
          <cell r="D5229" t="str">
            <v xml:space="preserve">RNA04S-12 </v>
          </cell>
          <cell r="J5229">
            <v>4</v>
          </cell>
          <cell r="K5229">
            <v>2591850.0719998498</v>
          </cell>
        </row>
        <row r="5230">
          <cell r="D5230" t="str">
            <v xml:space="preserve">RNB08S-08 </v>
          </cell>
          <cell r="J5230">
            <v>0</v>
          </cell>
          <cell r="K5230">
            <v>0</v>
          </cell>
        </row>
        <row r="5231">
          <cell r="D5231" t="str">
            <v xml:space="preserve">RNB08S-06 </v>
          </cell>
          <cell r="J5231">
            <v>90</v>
          </cell>
          <cell r="K5231">
            <v>2511718.6070029624</v>
          </cell>
        </row>
        <row r="5232">
          <cell r="D5232" t="str">
            <v xml:space="preserve">PBA10S-25 </v>
          </cell>
          <cell r="J5232">
            <v>0</v>
          </cell>
          <cell r="K5232">
            <v>0</v>
          </cell>
        </row>
        <row r="5233">
          <cell r="D5233" t="str">
            <v xml:space="preserve">RNB07S-10 </v>
          </cell>
          <cell r="J5233"/>
          <cell r="K5233"/>
        </row>
        <row r="5234">
          <cell r="D5234" t="str">
            <v xml:space="preserve">RNB05S-09 </v>
          </cell>
          <cell r="J5234">
            <v>3</v>
          </cell>
          <cell r="K5234">
            <v>2591863.4500001092</v>
          </cell>
        </row>
        <row r="5235">
          <cell r="D5235" t="str">
            <v xml:space="preserve">RNB06S-12 </v>
          </cell>
          <cell r="J5235">
            <v>4</v>
          </cell>
          <cell r="K5235">
            <v>2591850.441000564</v>
          </cell>
        </row>
        <row r="5236">
          <cell r="D5236" t="str">
            <v xml:space="preserve">RNA06S-14 </v>
          </cell>
          <cell r="J5236">
            <v>335</v>
          </cell>
          <cell r="K5236">
            <v>2567934.1220007045</v>
          </cell>
        </row>
        <row r="5237">
          <cell r="D5237" t="str">
            <v xml:space="preserve">RNB10S-06 </v>
          </cell>
          <cell r="J5237">
            <v>6</v>
          </cell>
          <cell r="K5237">
            <v>2590874.5139998617</v>
          </cell>
        </row>
        <row r="5238">
          <cell r="D5238" t="str">
            <v xml:space="preserve">RNB07S-14 </v>
          </cell>
          <cell r="J5238">
            <v>6</v>
          </cell>
          <cell r="K5238">
            <v>2328029.230999737</v>
          </cell>
        </row>
        <row r="5239">
          <cell r="D5239" t="str">
            <v xml:space="preserve">RNA05S-24 </v>
          </cell>
          <cell r="J5239">
            <v>1</v>
          </cell>
          <cell r="K5239">
            <v>48.8260000012815</v>
          </cell>
        </row>
        <row r="5240">
          <cell r="D5240" t="str">
            <v xml:space="preserve">RNA03S-25 </v>
          </cell>
          <cell r="J5240">
            <v>0</v>
          </cell>
          <cell r="K5240">
            <v>0</v>
          </cell>
        </row>
        <row r="5241">
          <cell r="D5241" t="str">
            <v xml:space="preserve">RNA05S-22 </v>
          </cell>
          <cell r="J5241"/>
          <cell r="K5241"/>
        </row>
        <row r="5242">
          <cell r="D5242" t="str">
            <v xml:space="preserve">RNB04S-13 </v>
          </cell>
          <cell r="J5242"/>
          <cell r="K5242"/>
        </row>
        <row r="5243">
          <cell r="D5243" t="str">
            <v xml:space="preserve">CBN02S-12 </v>
          </cell>
          <cell r="J5243">
            <v>7</v>
          </cell>
          <cell r="K5243">
            <v>2591393.9420005772</v>
          </cell>
        </row>
        <row r="5244">
          <cell r="D5244" t="str">
            <v xml:space="preserve">SSA04S-03 </v>
          </cell>
          <cell r="J5244">
            <v>4</v>
          </cell>
          <cell r="K5244">
            <v>2591579.7120004194</v>
          </cell>
        </row>
        <row r="5245">
          <cell r="D5245" t="str">
            <v xml:space="preserve">XPA04S-06 </v>
          </cell>
          <cell r="J5245">
            <v>6</v>
          </cell>
          <cell r="K5245">
            <v>2591652.6249994989</v>
          </cell>
        </row>
        <row r="5246">
          <cell r="D5246" t="str">
            <v xml:space="preserve">XPA05S-11 </v>
          </cell>
          <cell r="J5246">
            <v>10</v>
          </cell>
          <cell r="K5246">
            <v>2012647.2180004232</v>
          </cell>
        </row>
        <row r="5247">
          <cell r="D5247" t="str">
            <v xml:space="preserve">PTH04S-12 </v>
          </cell>
          <cell r="J5247">
            <v>12</v>
          </cell>
          <cell r="K5247">
            <v>2589942.7260010969</v>
          </cell>
        </row>
        <row r="5248">
          <cell r="D5248" t="str">
            <v xml:space="preserve">PTH09S-08 </v>
          </cell>
          <cell r="J5248">
            <v>9</v>
          </cell>
          <cell r="K5248">
            <v>2587238.4650008986</v>
          </cell>
        </row>
        <row r="5249">
          <cell r="D5249" t="str">
            <v xml:space="preserve">PTH04S-24 </v>
          </cell>
          <cell r="J5249">
            <v>8</v>
          </cell>
          <cell r="K5249">
            <v>2591440.7460001297</v>
          </cell>
        </row>
        <row r="5250">
          <cell r="D5250" t="str">
            <v xml:space="preserve">PBA02S-25 </v>
          </cell>
          <cell r="J5250">
            <v>8</v>
          </cell>
          <cell r="K5250">
            <v>2588787.0039989473</v>
          </cell>
        </row>
        <row r="5251">
          <cell r="D5251" t="str">
            <v xml:space="preserve">PBA07S-31 </v>
          </cell>
          <cell r="J5251">
            <v>8</v>
          </cell>
          <cell r="K5251">
            <v>2591739.510999131</v>
          </cell>
        </row>
        <row r="5252">
          <cell r="D5252" t="str">
            <v xml:space="preserve">PBA05S-06 </v>
          </cell>
          <cell r="J5252">
            <v>10</v>
          </cell>
          <cell r="K5252">
            <v>2582678.8929999573</v>
          </cell>
        </row>
        <row r="5253">
          <cell r="D5253" t="str">
            <v xml:space="preserve">KHZ04S-16 </v>
          </cell>
          <cell r="J5253"/>
          <cell r="K5253"/>
        </row>
        <row r="5254">
          <cell r="D5254" t="str">
            <v xml:space="preserve">XPA10S-08 </v>
          </cell>
          <cell r="J5254">
            <v>4</v>
          </cell>
          <cell r="K5254">
            <v>2591823.0689999415</v>
          </cell>
        </row>
        <row r="5255">
          <cell r="D5255" t="str">
            <v xml:space="preserve">DNA06S-13 </v>
          </cell>
          <cell r="J5255">
            <v>5</v>
          </cell>
          <cell r="K5255">
            <v>2591712.7440005075</v>
          </cell>
        </row>
        <row r="5256">
          <cell r="D5256" t="str">
            <v xml:space="preserve">DNA05S-25 </v>
          </cell>
          <cell r="J5256">
            <v>99</v>
          </cell>
          <cell r="K5256">
            <v>2510983.2320022862</v>
          </cell>
        </row>
        <row r="5257">
          <cell r="D5257" t="str">
            <v xml:space="preserve">DNA08S-09 </v>
          </cell>
          <cell r="J5257">
            <v>44</v>
          </cell>
          <cell r="K5257">
            <v>2512038.4459993802</v>
          </cell>
        </row>
        <row r="5258">
          <cell r="D5258" t="str">
            <v xml:space="preserve">DNA05S-32 </v>
          </cell>
          <cell r="J5258">
            <v>13</v>
          </cell>
          <cell r="K5258">
            <v>2591747.8630007012</v>
          </cell>
        </row>
        <row r="5259">
          <cell r="D5259" t="str">
            <v xml:space="preserve">DNA05S-31 </v>
          </cell>
          <cell r="J5259">
            <v>11</v>
          </cell>
          <cell r="K5259">
            <v>2591763.8150000246</v>
          </cell>
        </row>
        <row r="5260">
          <cell r="D5260" t="str">
            <v xml:space="preserve">DNA04S-05 </v>
          </cell>
          <cell r="J5260">
            <v>37</v>
          </cell>
          <cell r="K5260">
            <v>2560155.8529992821</v>
          </cell>
        </row>
        <row r="5261">
          <cell r="D5261" t="str">
            <v xml:space="preserve">DNA01S-19 </v>
          </cell>
          <cell r="J5261">
            <v>11</v>
          </cell>
          <cell r="K5261">
            <v>2590647.606999753</v>
          </cell>
        </row>
        <row r="5262">
          <cell r="D5262" t="str">
            <v xml:space="preserve">DNA01S-04 </v>
          </cell>
          <cell r="J5262">
            <v>7</v>
          </cell>
          <cell r="K5262">
            <v>2591781.2710000668</v>
          </cell>
        </row>
        <row r="5263">
          <cell r="D5263" t="str">
            <v xml:space="preserve">DNA06S-21 </v>
          </cell>
          <cell r="J5263"/>
          <cell r="K5263"/>
        </row>
        <row r="5264">
          <cell r="D5264" t="str">
            <v xml:space="preserve">DNA02S-23 </v>
          </cell>
          <cell r="J5264">
            <v>12</v>
          </cell>
          <cell r="K5264">
            <v>2583521.754999971</v>
          </cell>
        </row>
        <row r="5265">
          <cell r="D5265" t="str">
            <v xml:space="preserve">DNA02S-22 </v>
          </cell>
          <cell r="J5265">
            <v>15</v>
          </cell>
          <cell r="K5265">
            <v>2582866.3640008075</v>
          </cell>
        </row>
        <row r="5266">
          <cell r="D5266" t="str">
            <v xml:space="preserve">PBA01S-15 </v>
          </cell>
          <cell r="J5266">
            <v>6</v>
          </cell>
          <cell r="K5266">
            <v>2591788.9920002315</v>
          </cell>
        </row>
        <row r="5267">
          <cell r="D5267" t="str">
            <v xml:space="preserve">PBA05S-08 </v>
          </cell>
          <cell r="J5267">
            <v>10</v>
          </cell>
          <cell r="K5267">
            <v>2590085.5729996227</v>
          </cell>
        </row>
        <row r="5268">
          <cell r="D5268" t="str">
            <v xml:space="preserve">PBA11S-30 </v>
          </cell>
          <cell r="J5268">
            <v>3</v>
          </cell>
          <cell r="K5268">
            <v>2591871.060000197</v>
          </cell>
        </row>
        <row r="5269">
          <cell r="D5269" t="str">
            <v xml:space="preserve">PBA11S-07 </v>
          </cell>
          <cell r="J5269">
            <v>7</v>
          </cell>
          <cell r="K5269">
            <v>2588225.9009998525</v>
          </cell>
        </row>
        <row r="5270">
          <cell r="D5270" t="str">
            <v xml:space="preserve">PBA02S-31 </v>
          </cell>
          <cell r="J5270">
            <v>8</v>
          </cell>
          <cell r="K5270">
            <v>2591750.850999984</v>
          </cell>
        </row>
        <row r="5271">
          <cell r="D5271" t="str">
            <v xml:space="preserve">PBA02S-29 </v>
          </cell>
          <cell r="J5271">
            <v>6</v>
          </cell>
          <cell r="K5271">
            <v>2591781.3460009173</v>
          </cell>
        </row>
        <row r="5272">
          <cell r="D5272" t="str">
            <v xml:space="preserve">SSA09S-15 </v>
          </cell>
          <cell r="J5272">
            <v>9</v>
          </cell>
          <cell r="K5272">
            <v>2590834.1559998458</v>
          </cell>
        </row>
        <row r="5273">
          <cell r="D5273" t="str">
            <v xml:space="preserve">SSA09S-21 </v>
          </cell>
          <cell r="J5273"/>
          <cell r="K5273"/>
        </row>
        <row r="5274">
          <cell r="D5274" t="str">
            <v xml:space="preserve">RBB09S-29 </v>
          </cell>
          <cell r="J5274">
            <v>17</v>
          </cell>
          <cell r="K5274">
            <v>2477964.37900085</v>
          </cell>
        </row>
        <row r="5275">
          <cell r="D5275" t="str">
            <v xml:space="preserve">PTH04S-04 </v>
          </cell>
          <cell r="J5275">
            <v>8</v>
          </cell>
          <cell r="K5275">
            <v>2590326.4159996295</v>
          </cell>
        </row>
        <row r="5276">
          <cell r="D5276" t="str">
            <v xml:space="preserve">PTR03S-20 </v>
          </cell>
          <cell r="J5276">
            <v>15</v>
          </cell>
          <cell r="K5276">
            <v>2495700.6410003873</v>
          </cell>
        </row>
        <row r="5277">
          <cell r="D5277" t="str">
            <v xml:space="preserve">KHY05S-07 </v>
          </cell>
          <cell r="J5277">
            <v>10</v>
          </cell>
          <cell r="K5277">
            <v>2583064.0599983744</v>
          </cell>
        </row>
        <row r="5278">
          <cell r="D5278" t="str">
            <v xml:space="preserve">KHY02S-16 </v>
          </cell>
          <cell r="J5278">
            <v>29</v>
          </cell>
          <cell r="K5278">
            <v>2570632.6120002195</v>
          </cell>
        </row>
        <row r="5279">
          <cell r="D5279" t="str">
            <v xml:space="preserve">CBN03S-17 </v>
          </cell>
          <cell r="J5279">
            <v>7</v>
          </cell>
          <cell r="K5279">
            <v>2591686.3590004155</v>
          </cell>
        </row>
        <row r="5280">
          <cell r="D5280" t="str">
            <v xml:space="preserve">CBN03S-23 </v>
          </cell>
          <cell r="J5280">
            <v>8</v>
          </cell>
          <cell r="K5280">
            <v>2591735.2380000288</v>
          </cell>
        </row>
        <row r="5281">
          <cell r="D5281" t="str">
            <v xml:space="preserve">PBB05S-22 </v>
          </cell>
          <cell r="J5281"/>
          <cell r="K5281"/>
        </row>
        <row r="5282">
          <cell r="D5282" t="str">
            <v xml:space="preserve">PBB01S-14 </v>
          </cell>
          <cell r="J5282">
            <v>6</v>
          </cell>
          <cell r="K5282">
            <v>2591800.9109999053</v>
          </cell>
        </row>
        <row r="5283">
          <cell r="D5283" t="str">
            <v xml:space="preserve">DNA04S-20 </v>
          </cell>
          <cell r="J5283">
            <v>432</v>
          </cell>
          <cell r="K5283">
            <v>1148553.8419924909</v>
          </cell>
        </row>
        <row r="5284">
          <cell r="D5284" t="str">
            <v xml:space="preserve">PTH10S-10 </v>
          </cell>
          <cell r="J5284">
            <v>8</v>
          </cell>
          <cell r="K5284">
            <v>2590870.6530000083</v>
          </cell>
        </row>
        <row r="5285">
          <cell r="D5285" t="str">
            <v xml:space="preserve">PTH10S-08 </v>
          </cell>
          <cell r="J5285">
            <v>0</v>
          </cell>
          <cell r="K5285">
            <v>0</v>
          </cell>
        </row>
        <row r="5286">
          <cell r="D5286" t="str">
            <v xml:space="preserve">PTH03S-08 </v>
          </cell>
          <cell r="J5286">
            <v>9</v>
          </cell>
          <cell r="K5286">
            <v>2590215.244999202</v>
          </cell>
        </row>
        <row r="5287">
          <cell r="D5287" t="str">
            <v xml:space="preserve">HUC03S-12 </v>
          </cell>
          <cell r="J5287"/>
          <cell r="K5287"/>
        </row>
        <row r="5288">
          <cell r="D5288" t="str">
            <v xml:space="preserve">PNA06S-20 </v>
          </cell>
          <cell r="J5288">
            <v>8</v>
          </cell>
          <cell r="K5288">
            <v>2591424.9139992753</v>
          </cell>
        </row>
        <row r="5289">
          <cell r="D5289" t="str">
            <v xml:space="preserve">CPB10S-05 </v>
          </cell>
          <cell r="J5289">
            <v>9</v>
          </cell>
          <cell r="K5289">
            <v>2577861.3950003637</v>
          </cell>
        </row>
        <row r="5290">
          <cell r="D5290" t="str">
            <v xml:space="preserve">CPB09S-07 </v>
          </cell>
          <cell r="J5290">
            <v>45</v>
          </cell>
          <cell r="K5290">
            <v>2591317.5139978062</v>
          </cell>
        </row>
        <row r="5291">
          <cell r="D5291" t="str">
            <v xml:space="preserve">KUA07S-15 </v>
          </cell>
          <cell r="J5291">
            <v>4</v>
          </cell>
          <cell r="K5291">
            <v>2591812.1640003752</v>
          </cell>
        </row>
        <row r="5292">
          <cell r="D5292" t="str">
            <v xml:space="preserve">LSA10S-05 </v>
          </cell>
          <cell r="J5292">
            <v>6</v>
          </cell>
          <cell r="K5292">
            <v>2591775.294000702</v>
          </cell>
        </row>
        <row r="5293">
          <cell r="D5293" t="str">
            <v xml:space="preserve">XPA05S-32 </v>
          </cell>
          <cell r="J5293">
            <v>6</v>
          </cell>
          <cell r="K5293">
            <v>2591821.2379993871</v>
          </cell>
        </row>
        <row r="5294">
          <cell r="D5294" t="str">
            <v xml:space="preserve">HUB08S-09 </v>
          </cell>
          <cell r="J5294"/>
          <cell r="K5294"/>
        </row>
        <row r="5295">
          <cell r="D5295" t="str">
            <v xml:space="preserve">HUC08S-06 </v>
          </cell>
          <cell r="J5295"/>
          <cell r="K5295"/>
        </row>
        <row r="5296">
          <cell r="D5296" t="str">
            <v xml:space="preserve">HUC08S-10 </v>
          </cell>
          <cell r="J5296">
            <v>4</v>
          </cell>
          <cell r="K5296">
            <v>1667098.5419997247</v>
          </cell>
        </row>
        <row r="5297">
          <cell r="D5297" t="str">
            <v xml:space="preserve">HUC05S-16 </v>
          </cell>
          <cell r="J5297">
            <v>0</v>
          </cell>
          <cell r="K5297">
            <v>0</v>
          </cell>
        </row>
        <row r="5298">
          <cell r="D5298" t="str">
            <v xml:space="preserve">CPA07S-11 </v>
          </cell>
          <cell r="J5298">
            <v>3</v>
          </cell>
          <cell r="K5298">
            <v>2591861.5249998635</v>
          </cell>
        </row>
        <row r="5299">
          <cell r="D5299" t="str">
            <v xml:space="preserve">CPA09S-28 </v>
          </cell>
          <cell r="J5299">
            <v>4</v>
          </cell>
          <cell r="K5299">
            <v>2591864.5499998005</v>
          </cell>
        </row>
        <row r="5300">
          <cell r="D5300" t="str">
            <v xml:space="preserve">CAB08S-10 </v>
          </cell>
          <cell r="J5300">
            <v>16</v>
          </cell>
          <cell r="K5300">
            <v>2591633.4050009027</v>
          </cell>
        </row>
        <row r="5301">
          <cell r="D5301" t="str">
            <v xml:space="preserve">PTH09S-19 </v>
          </cell>
          <cell r="J5301">
            <v>10</v>
          </cell>
          <cell r="K5301">
            <v>2590298.3610006748</v>
          </cell>
        </row>
        <row r="5302">
          <cell r="D5302" t="str">
            <v xml:space="preserve">PTH06S-04 </v>
          </cell>
          <cell r="J5302"/>
          <cell r="K5302"/>
        </row>
        <row r="5303">
          <cell r="D5303" t="str">
            <v xml:space="preserve">DNA04S-13 </v>
          </cell>
          <cell r="J5303">
            <v>12</v>
          </cell>
          <cell r="K5303">
            <v>2586929.7750004102</v>
          </cell>
        </row>
        <row r="5304">
          <cell r="D5304" t="str">
            <v xml:space="preserve">BSP07S-07 </v>
          </cell>
          <cell r="J5304">
            <v>144</v>
          </cell>
          <cell r="K5304">
            <v>2589469.9480050942</v>
          </cell>
        </row>
        <row r="5305">
          <cell r="D5305" t="str">
            <v xml:space="preserve">PDA08S-05 </v>
          </cell>
          <cell r="J5305">
            <v>3</v>
          </cell>
          <cell r="K5305">
            <v>2591863.2790004835</v>
          </cell>
        </row>
        <row r="5306">
          <cell r="D5306" t="str">
            <v xml:space="preserve">PBB03S-08 </v>
          </cell>
          <cell r="J5306">
            <v>5</v>
          </cell>
          <cell r="K5306">
            <v>2591753.3139995998</v>
          </cell>
        </row>
        <row r="5307">
          <cell r="D5307" t="str">
            <v xml:space="preserve">PDA10S-06 </v>
          </cell>
          <cell r="J5307">
            <v>11</v>
          </cell>
          <cell r="K5307">
            <v>2591374.0830010967</v>
          </cell>
        </row>
        <row r="5308">
          <cell r="D5308" t="str">
            <v xml:space="preserve">HUB08S-03 </v>
          </cell>
          <cell r="J5308">
            <v>118</v>
          </cell>
          <cell r="K5308">
            <v>2582799.7809997061</v>
          </cell>
        </row>
        <row r="5309">
          <cell r="D5309" t="str">
            <v xml:space="preserve">PBA02S-11 </v>
          </cell>
          <cell r="J5309">
            <v>9</v>
          </cell>
          <cell r="K5309">
            <v>2587318.8130010152</v>
          </cell>
        </row>
        <row r="5310">
          <cell r="D5310" t="str">
            <v xml:space="preserve">CBN02S-09 </v>
          </cell>
          <cell r="J5310"/>
          <cell r="K5310"/>
        </row>
        <row r="5311">
          <cell r="D5311" t="str">
            <v xml:space="preserve">PBA11S-10 </v>
          </cell>
          <cell r="J5311">
            <v>7</v>
          </cell>
          <cell r="K5311">
            <v>2591363.6549999239</v>
          </cell>
        </row>
        <row r="5312">
          <cell r="D5312" t="str">
            <v xml:space="preserve">PTR02S-18 </v>
          </cell>
          <cell r="J5312">
            <v>5</v>
          </cell>
          <cell r="K5312">
            <v>2591807.2190004168</v>
          </cell>
        </row>
        <row r="5313">
          <cell r="D5313" t="str">
            <v xml:space="preserve">PBB03S-06 </v>
          </cell>
          <cell r="J5313">
            <v>9</v>
          </cell>
          <cell r="K5313">
            <v>2588236.0160004348</v>
          </cell>
        </row>
        <row r="5314">
          <cell r="D5314" t="str">
            <v xml:space="preserve">PTR09S-11 </v>
          </cell>
          <cell r="J5314">
            <v>15</v>
          </cell>
          <cell r="K5314">
            <v>2585815.5989991501</v>
          </cell>
        </row>
        <row r="5315">
          <cell r="D5315" t="str">
            <v xml:space="preserve">PTR02S-05 </v>
          </cell>
          <cell r="J5315">
            <v>9</v>
          </cell>
          <cell r="K5315">
            <v>1890184.2039998621</v>
          </cell>
        </row>
        <row r="5316">
          <cell r="D5316" t="str">
            <v xml:space="preserve">PTR09S-09 </v>
          </cell>
          <cell r="J5316">
            <v>10</v>
          </cell>
          <cell r="K5316">
            <v>2583864.1139997169</v>
          </cell>
        </row>
        <row r="5317">
          <cell r="D5317" t="str">
            <v xml:space="preserve">PBA04S-11 </v>
          </cell>
          <cell r="J5317">
            <v>10</v>
          </cell>
          <cell r="K5317">
            <v>2591752.542001172</v>
          </cell>
        </row>
        <row r="5318">
          <cell r="D5318" t="str">
            <v xml:space="preserve">PBA10S-16 </v>
          </cell>
          <cell r="J5318">
            <v>4</v>
          </cell>
          <cell r="K5318">
            <v>2591807.5520000188</v>
          </cell>
        </row>
        <row r="5319">
          <cell r="D5319" t="str">
            <v xml:space="preserve">XPA01S-08 </v>
          </cell>
          <cell r="J5319"/>
          <cell r="K5319"/>
        </row>
        <row r="5320">
          <cell r="D5320" t="str">
            <v xml:space="preserve">PTR03S-10 </v>
          </cell>
          <cell r="J5320">
            <v>11</v>
          </cell>
          <cell r="K5320">
            <v>2473399.1899997229</v>
          </cell>
        </row>
        <row r="5321">
          <cell r="D5321" t="str">
            <v xml:space="preserve">PTR03S-04 </v>
          </cell>
          <cell r="J5321">
            <v>12</v>
          </cell>
          <cell r="K5321">
            <v>2583959.3239992857</v>
          </cell>
        </row>
        <row r="5322">
          <cell r="D5322" t="str">
            <v xml:space="preserve">PTR04S-08 </v>
          </cell>
          <cell r="J5322">
            <v>15</v>
          </cell>
          <cell r="K5322">
            <v>2582624.3129996583</v>
          </cell>
        </row>
        <row r="5323">
          <cell r="D5323" t="str">
            <v xml:space="preserve">PTR07S-10 </v>
          </cell>
          <cell r="J5323">
            <v>12</v>
          </cell>
          <cell r="K5323">
            <v>2485955.1889995346</v>
          </cell>
        </row>
        <row r="5324">
          <cell r="D5324" t="str">
            <v xml:space="preserve">PTR09S-12 </v>
          </cell>
          <cell r="J5324">
            <v>9</v>
          </cell>
          <cell r="K5324">
            <v>2588248.187000351</v>
          </cell>
        </row>
        <row r="5325">
          <cell r="D5325" t="str">
            <v xml:space="preserve">PTR09S-13 </v>
          </cell>
          <cell r="J5325">
            <v>14</v>
          </cell>
          <cell r="K5325">
            <v>2580427.9609995894</v>
          </cell>
        </row>
        <row r="5326">
          <cell r="D5326" t="str">
            <v xml:space="preserve">BNP05S-18 </v>
          </cell>
          <cell r="J5326">
            <v>7</v>
          </cell>
          <cell r="K5326">
            <v>2591629.7590000089</v>
          </cell>
        </row>
        <row r="5327">
          <cell r="D5327" t="str">
            <v xml:space="preserve">DNA02S-18 </v>
          </cell>
          <cell r="J5327">
            <v>0</v>
          </cell>
          <cell r="K5327">
            <v>0</v>
          </cell>
        </row>
        <row r="5328">
          <cell r="D5328" t="str">
            <v xml:space="preserve">DNA07S-12 </v>
          </cell>
          <cell r="J5328">
            <v>8</v>
          </cell>
          <cell r="K5328">
            <v>2583449.2760001216</v>
          </cell>
        </row>
        <row r="5329">
          <cell r="D5329" t="str">
            <v xml:space="preserve">DNA02S-20 </v>
          </cell>
          <cell r="J5329">
            <v>18</v>
          </cell>
          <cell r="K5329">
            <v>2514057.844000496</v>
          </cell>
        </row>
        <row r="5330">
          <cell r="D5330" t="str">
            <v xml:space="preserve">DNA07S-16 </v>
          </cell>
          <cell r="J5330">
            <v>4</v>
          </cell>
          <cell r="K5330">
            <v>2591810.7520002639</v>
          </cell>
        </row>
        <row r="5331">
          <cell r="D5331" t="str">
            <v xml:space="preserve">DNA10S-12 </v>
          </cell>
          <cell r="J5331">
            <v>0</v>
          </cell>
          <cell r="K5331">
            <v>0</v>
          </cell>
        </row>
        <row r="5332">
          <cell r="D5332" t="str">
            <v xml:space="preserve">CAA03S-15 </v>
          </cell>
          <cell r="J5332">
            <v>3</v>
          </cell>
          <cell r="K5332">
            <v>2591863.7960000429</v>
          </cell>
        </row>
        <row r="5333">
          <cell r="D5333" t="str">
            <v xml:space="preserve">CAA07S-06 </v>
          </cell>
          <cell r="J5333"/>
          <cell r="K5333"/>
        </row>
        <row r="5334">
          <cell r="D5334" t="str">
            <v xml:space="preserve">CAB01S-07 </v>
          </cell>
          <cell r="J5334">
            <v>11</v>
          </cell>
          <cell r="K5334">
            <v>2590436.5400006063</v>
          </cell>
        </row>
        <row r="5335">
          <cell r="D5335" t="str">
            <v xml:space="preserve">CAB05S-19 </v>
          </cell>
          <cell r="J5335">
            <v>4</v>
          </cell>
          <cell r="K5335">
            <v>2591819.3420003168</v>
          </cell>
        </row>
        <row r="5336">
          <cell r="D5336" t="str">
            <v xml:space="preserve">CAC04S-03 </v>
          </cell>
          <cell r="J5336">
            <v>20</v>
          </cell>
          <cell r="K5336">
            <v>2591722.7569987765</v>
          </cell>
        </row>
        <row r="5337">
          <cell r="D5337" t="str">
            <v xml:space="preserve">CAC06S-04 </v>
          </cell>
          <cell r="J5337">
            <v>5</v>
          </cell>
          <cell r="K5337">
            <v>2591848.698998848</v>
          </cell>
        </row>
        <row r="5338">
          <cell r="D5338" t="str">
            <v xml:space="preserve">CPA02S-10 </v>
          </cell>
          <cell r="J5338">
            <v>4</v>
          </cell>
          <cell r="K5338">
            <v>2591856.5460003912</v>
          </cell>
        </row>
        <row r="5339">
          <cell r="D5339" t="str">
            <v xml:space="preserve">CPA06S-35 </v>
          </cell>
          <cell r="J5339">
            <v>4</v>
          </cell>
          <cell r="K5339">
            <v>2591853.9680006448</v>
          </cell>
        </row>
        <row r="5340">
          <cell r="D5340" t="str">
            <v xml:space="preserve">CPA08S-14 </v>
          </cell>
          <cell r="J5340">
            <v>4</v>
          </cell>
          <cell r="K5340">
            <v>2591852.4290002417</v>
          </cell>
        </row>
        <row r="5341">
          <cell r="D5341" t="str">
            <v xml:space="preserve">CPA08S-16 </v>
          </cell>
          <cell r="J5341">
            <v>5</v>
          </cell>
          <cell r="K5341">
            <v>2591848.4760004096</v>
          </cell>
        </row>
        <row r="5342">
          <cell r="D5342" t="str">
            <v xml:space="preserve">CPA10S-18 </v>
          </cell>
          <cell r="J5342"/>
          <cell r="K5342"/>
        </row>
        <row r="5343">
          <cell r="D5343" t="str">
            <v xml:space="preserve">CPB10S-12 </v>
          </cell>
          <cell r="J5343">
            <v>2</v>
          </cell>
          <cell r="K5343">
            <v>2164533.5419998039</v>
          </cell>
        </row>
        <row r="5344">
          <cell r="D5344" t="str">
            <v xml:space="preserve">CPB08S-14 </v>
          </cell>
          <cell r="J5344">
            <v>6</v>
          </cell>
          <cell r="K5344">
            <v>2591841.0970001249</v>
          </cell>
        </row>
        <row r="5345">
          <cell r="D5345" t="str">
            <v xml:space="preserve">PDA07S-04 </v>
          </cell>
          <cell r="J5345">
            <v>3</v>
          </cell>
          <cell r="K5345">
            <v>2591862.3529996723</v>
          </cell>
        </row>
        <row r="5346">
          <cell r="D5346" t="str">
            <v xml:space="preserve">KUA04S-22 </v>
          </cell>
          <cell r="J5346">
            <v>4</v>
          </cell>
          <cell r="K5346">
            <v>2591799.0080002695</v>
          </cell>
        </row>
        <row r="5347">
          <cell r="D5347" t="str">
            <v xml:space="preserve">KUA10S-12 </v>
          </cell>
          <cell r="J5347">
            <v>74</v>
          </cell>
          <cell r="K5347">
            <v>2589989.6059966413</v>
          </cell>
        </row>
        <row r="5348">
          <cell r="D5348" t="str">
            <v xml:space="preserve">PBB03S-09 </v>
          </cell>
          <cell r="J5348">
            <v>7</v>
          </cell>
          <cell r="K5348">
            <v>2590933.9200005634</v>
          </cell>
        </row>
        <row r="5349">
          <cell r="D5349" t="str">
            <v xml:space="preserve">BSP02S-03 </v>
          </cell>
          <cell r="J5349">
            <v>7</v>
          </cell>
          <cell r="K5349">
            <v>2591703.4149994841</v>
          </cell>
        </row>
        <row r="5350">
          <cell r="D5350" t="str">
            <v xml:space="preserve">BSP04S-05 </v>
          </cell>
          <cell r="J5350">
            <v>13</v>
          </cell>
          <cell r="K5350">
            <v>2591680.9850008227</v>
          </cell>
        </row>
        <row r="5351">
          <cell r="D5351" t="str">
            <v xml:space="preserve">BSP09S-04 </v>
          </cell>
          <cell r="J5351">
            <v>10</v>
          </cell>
          <cell r="K5351">
            <v>2591605.5810004938</v>
          </cell>
        </row>
        <row r="5352">
          <cell r="D5352" t="str">
            <v xml:space="preserve">BSP10S-22 </v>
          </cell>
          <cell r="J5352">
            <v>5</v>
          </cell>
          <cell r="K5352">
            <v>2591770.094000618</v>
          </cell>
        </row>
        <row r="5353">
          <cell r="D5353" t="str">
            <v xml:space="preserve">BSR05S-05 </v>
          </cell>
          <cell r="J5353">
            <v>247</v>
          </cell>
          <cell r="K5353">
            <v>2580531.0729987686</v>
          </cell>
        </row>
        <row r="5354">
          <cell r="D5354" t="str">
            <v xml:space="preserve">BSR06S-14 </v>
          </cell>
          <cell r="J5354">
            <v>9</v>
          </cell>
          <cell r="K5354">
            <v>2574136.3770003431</v>
          </cell>
        </row>
        <row r="5355">
          <cell r="D5355" t="str">
            <v xml:space="preserve">PBA06S-16 </v>
          </cell>
          <cell r="J5355">
            <v>7</v>
          </cell>
          <cell r="K5355">
            <v>2591738.0249989685</v>
          </cell>
        </row>
        <row r="5356">
          <cell r="D5356" t="str">
            <v xml:space="preserve">KUA04S-12 </v>
          </cell>
          <cell r="J5356">
            <v>105</v>
          </cell>
          <cell r="K5356">
            <v>2587816.1239936016</v>
          </cell>
        </row>
        <row r="5357">
          <cell r="D5357" t="str">
            <v xml:space="preserve">KUA09S-10 </v>
          </cell>
          <cell r="J5357">
            <v>5</v>
          </cell>
          <cell r="K5357">
            <v>2591811.6870000958</v>
          </cell>
        </row>
        <row r="5358">
          <cell r="D5358" t="str">
            <v xml:space="preserve">LSA01S-19 </v>
          </cell>
          <cell r="J5358">
            <v>0</v>
          </cell>
          <cell r="K5358">
            <v>0</v>
          </cell>
        </row>
        <row r="5359">
          <cell r="D5359" t="str">
            <v xml:space="preserve">LSA10S-21 </v>
          </cell>
          <cell r="J5359">
            <v>4</v>
          </cell>
          <cell r="K5359">
            <v>2591846.378000197</v>
          </cell>
        </row>
        <row r="5360">
          <cell r="D5360" t="str">
            <v xml:space="preserve">LSA02S-05 </v>
          </cell>
          <cell r="J5360">
            <v>9</v>
          </cell>
          <cell r="K5360">
            <v>2591674.4920008117</v>
          </cell>
        </row>
        <row r="5361">
          <cell r="D5361" t="str">
            <v xml:space="preserve">RNA03S-12 </v>
          </cell>
          <cell r="J5361">
            <v>0</v>
          </cell>
          <cell r="K5361">
            <v>0</v>
          </cell>
        </row>
        <row r="5362">
          <cell r="D5362" t="str">
            <v xml:space="preserve">LSA08S-17 </v>
          </cell>
          <cell r="J5362">
            <v>6</v>
          </cell>
          <cell r="K5362">
            <v>2591815.2590003097</v>
          </cell>
        </row>
        <row r="5363">
          <cell r="D5363" t="str">
            <v xml:space="preserve">RNA07S-06 </v>
          </cell>
          <cell r="J5363">
            <v>343</v>
          </cell>
          <cell r="K5363">
            <v>2572814.9699980393</v>
          </cell>
        </row>
        <row r="5364">
          <cell r="D5364" t="str">
            <v xml:space="preserve">LSA08S-19 </v>
          </cell>
          <cell r="J5364">
            <v>64</v>
          </cell>
          <cell r="K5364">
            <v>2589950.7459975779</v>
          </cell>
        </row>
        <row r="5365">
          <cell r="D5365" t="str">
            <v xml:space="preserve">LSA08S-21 </v>
          </cell>
          <cell r="J5365">
            <v>6</v>
          </cell>
          <cell r="K5365">
            <v>2591774.7399998596</v>
          </cell>
        </row>
        <row r="5366">
          <cell r="D5366" t="str">
            <v xml:space="preserve">PBA02S-26 </v>
          </cell>
          <cell r="J5366">
            <v>8</v>
          </cell>
          <cell r="K5366">
            <v>2591261.8950006785</v>
          </cell>
        </row>
        <row r="5367">
          <cell r="D5367" t="str">
            <v xml:space="preserve">LSA08S-22 </v>
          </cell>
          <cell r="J5367">
            <v>4</v>
          </cell>
          <cell r="K5367">
            <v>2590962.6080000075</v>
          </cell>
        </row>
        <row r="5368">
          <cell r="D5368" t="str">
            <v xml:space="preserve">HUB05S-24 </v>
          </cell>
          <cell r="J5368">
            <v>3</v>
          </cell>
          <cell r="K5368">
            <v>2591857.4749998283</v>
          </cell>
        </row>
        <row r="5369">
          <cell r="D5369" t="str">
            <v xml:space="preserve">RNB03S-09 </v>
          </cell>
          <cell r="J5369">
            <v>4</v>
          </cell>
          <cell r="K5369">
            <v>2591855.76599997</v>
          </cell>
        </row>
        <row r="5370">
          <cell r="D5370" t="str">
            <v xml:space="preserve">RNB07S-18 </v>
          </cell>
          <cell r="J5370">
            <v>6</v>
          </cell>
          <cell r="K5370">
            <v>2551820.9629995748</v>
          </cell>
        </row>
        <row r="5371">
          <cell r="D5371" t="str">
            <v xml:space="preserve">RNB09S-04 </v>
          </cell>
          <cell r="J5371">
            <v>6</v>
          </cell>
          <cell r="K5371">
            <v>2591824.258999899</v>
          </cell>
        </row>
        <row r="5372">
          <cell r="D5372" t="str">
            <v xml:space="preserve">RNB04S-20 </v>
          </cell>
          <cell r="J5372">
            <v>70</v>
          </cell>
          <cell r="K5372">
            <v>1900430.1420018543</v>
          </cell>
        </row>
        <row r="5373">
          <cell r="D5373" t="str">
            <v xml:space="preserve">RNA03S-24 </v>
          </cell>
          <cell r="J5373">
            <v>54</v>
          </cell>
          <cell r="K5373">
            <v>2585197.1830031136</v>
          </cell>
        </row>
        <row r="5374">
          <cell r="D5374" t="str">
            <v xml:space="preserve">RNA05S-23 </v>
          </cell>
          <cell r="J5374">
            <v>38</v>
          </cell>
          <cell r="K5374">
            <v>646656.66299695149</v>
          </cell>
        </row>
        <row r="5375">
          <cell r="D5375" t="str">
            <v xml:space="preserve">PBA04S-10 </v>
          </cell>
          <cell r="J5375">
            <v>8</v>
          </cell>
          <cell r="K5375">
            <v>2586396.9859991921</v>
          </cell>
        </row>
        <row r="5376">
          <cell r="D5376" t="str">
            <v xml:space="preserve">PBB02S-12 </v>
          </cell>
          <cell r="J5376">
            <v>9</v>
          </cell>
          <cell r="K5376">
            <v>2590768.5350006679</v>
          </cell>
        </row>
        <row r="5377">
          <cell r="D5377" t="str">
            <v xml:space="preserve">PBA09S-13 </v>
          </cell>
          <cell r="J5377">
            <v>57</v>
          </cell>
          <cell r="K5377">
            <v>2557169.2600028822</v>
          </cell>
        </row>
        <row r="5378">
          <cell r="D5378" t="str">
            <v xml:space="preserve">PBB04S-14 </v>
          </cell>
          <cell r="J5378">
            <v>4</v>
          </cell>
          <cell r="K5378">
            <v>2591799.4419994997</v>
          </cell>
        </row>
        <row r="5379">
          <cell r="D5379" t="str">
            <v xml:space="preserve">PBA01S-05 </v>
          </cell>
          <cell r="J5379">
            <v>9</v>
          </cell>
          <cell r="K5379">
            <v>2590903.3089993289</v>
          </cell>
        </row>
        <row r="5380">
          <cell r="D5380" t="str">
            <v xml:space="preserve">PBB04S-10 </v>
          </cell>
          <cell r="J5380">
            <v>3</v>
          </cell>
          <cell r="K5380">
            <v>2591867.7619995782</v>
          </cell>
        </row>
        <row r="5381">
          <cell r="D5381" t="str">
            <v xml:space="preserve">PBA10S-26 </v>
          </cell>
          <cell r="J5381">
            <v>5</v>
          </cell>
          <cell r="K5381">
            <v>2591816.3270001998</v>
          </cell>
        </row>
        <row r="5382">
          <cell r="D5382" t="str">
            <v xml:space="preserve">TSE01S-10 </v>
          </cell>
          <cell r="J5382">
            <v>7</v>
          </cell>
          <cell r="K5382">
            <v>722526.57100099605</v>
          </cell>
        </row>
        <row r="5383">
          <cell r="D5383" t="str">
            <v xml:space="preserve">PBA05S-24 </v>
          </cell>
          <cell r="J5383">
            <v>16</v>
          </cell>
          <cell r="K5383">
            <v>2591798.7879998283</v>
          </cell>
        </row>
        <row r="5384">
          <cell r="D5384" t="str">
            <v xml:space="preserve">PBB01S-07 </v>
          </cell>
          <cell r="J5384">
            <v>13</v>
          </cell>
          <cell r="K5384">
            <v>2591611.0830005491</v>
          </cell>
        </row>
        <row r="5385">
          <cell r="D5385" t="str">
            <v xml:space="preserve">PBB05S-03 </v>
          </cell>
          <cell r="J5385">
            <v>0</v>
          </cell>
          <cell r="K5385">
            <v>0</v>
          </cell>
        </row>
        <row r="5386">
          <cell r="D5386" t="str">
            <v xml:space="preserve">BPC07S-03 </v>
          </cell>
          <cell r="J5386">
            <v>6</v>
          </cell>
          <cell r="K5386">
            <v>2581210.5939999456</v>
          </cell>
        </row>
        <row r="5387">
          <cell r="D5387" t="str">
            <v xml:space="preserve">BPC04S-07 </v>
          </cell>
          <cell r="J5387">
            <v>5</v>
          </cell>
          <cell r="K5387">
            <v>2591785.9529997921</v>
          </cell>
        </row>
        <row r="5388">
          <cell r="D5388" t="str">
            <v xml:space="preserve">BPC10S-02 </v>
          </cell>
          <cell r="J5388">
            <v>6</v>
          </cell>
          <cell r="K5388">
            <v>2591515.2509992244</v>
          </cell>
        </row>
        <row r="5389">
          <cell r="D5389" t="str">
            <v xml:space="preserve">BPC05S-03 </v>
          </cell>
          <cell r="J5389">
            <v>4</v>
          </cell>
          <cell r="K5389">
            <v>2591819.5589989889</v>
          </cell>
        </row>
        <row r="5390">
          <cell r="D5390" t="str">
            <v xml:space="preserve">BPB04S-06 </v>
          </cell>
          <cell r="J5390">
            <v>6</v>
          </cell>
          <cell r="K5390">
            <v>2591805.3299993975</v>
          </cell>
        </row>
        <row r="5391">
          <cell r="D5391" t="str">
            <v xml:space="preserve">BPA04S-13 </v>
          </cell>
          <cell r="J5391">
            <v>5</v>
          </cell>
          <cell r="K5391">
            <v>2591837.9619996529</v>
          </cell>
        </row>
        <row r="5392">
          <cell r="D5392" t="str">
            <v xml:space="preserve">BPA02S-13 </v>
          </cell>
          <cell r="J5392">
            <v>8</v>
          </cell>
          <cell r="K5392">
            <v>2591805.8559992351</v>
          </cell>
        </row>
        <row r="5393">
          <cell r="D5393" t="str">
            <v xml:space="preserve">BPB09S-06 </v>
          </cell>
          <cell r="J5393">
            <v>8</v>
          </cell>
          <cell r="K5393">
            <v>2591372.1109991195</v>
          </cell>
        </row>
        <row r="5394">
          <cell r="D5394" t="str">
            <v xml:space="preserve">BPB07S-07 </v>
          </cell>
          <cell r="J5394">
            <v>7</v>
          </cell>
          <cell r="K5394">
            <v>2570855.6219993625</v>
          </cell>
        </row>
        <row r="5395">
          <cell r="D5395" t="str">
            <v xml:space="preserve">TMK10S-07 </v>
          </cell>
          <cell r="J5395">
            <v>4</v>
          </cell>
          <cell r="K5395">
            <v>2209178.7629999919</v>
          </cell>
        </row>
        <row r="5396">
          <cell r="D5396" t="str">
            <v xml:space="preserve">BPB03S-06 </v>
          </cell>
          <cell r="J5396">
            <v>6</v>
          </cell>
          <cell r="K5396">
            <v>2591839.5789995324</v>
          </cell>
        </row>
        <row r="5397">
          <cell r="D5397" t="str">
            <v xml:space="preserve">TMK09S-11 </v>
          </cell>
          <cell r="J5397">
            <v>5</v>
          </cell>
          <cell r="K5397">
            <v>2591816.7149997549</v>
          </cell>
        </row>
        <row r="5398">
          <cell r="D5398" t="str">
            <v xml:space="preserve">BPC04S-08 </v>
          </cell>
          <cell r="J5398">
            <v>6</v>
          </cell>
          <cell r="K5398">
            <v>2591825.520998938</v>
          </cell>
        </row>
        <row r="5399">
          <cell r="D5399" t="str">
            <v xml:space="preserve">BPB07S-08 </v>
          </cell>
          <cell r="J5399">
            <v>4</v>
          </cell>
          <cell r="K5399">
            <v>2591850.9039997123</v>
          </cell>
        </row>
        <row r="5400">
          <cell r="D5400" t="str">
            <v xml:space="preserve">BPA02S-05 </v>
          </cell>
          <cell r="J5400">
            <v>7</v>
          </cell>
          <cell r="K5400">
            <v>2591732.4139985489</v>
          </cell>
        </row>
        <row r="5401">
          <cell r="D5401" t="str">
            <v xml:space="preserve">NOM05S-04 </v>
          </cell>
          <cell r="J5401">
            <v>3</v>
          </cell>
          <cell r="K5401">
            <v>2591867.8199994145</v>
          </cell>
        </row>
        <row r="5402">
          <cell r="D5402" t="str">
            <v xml:space="preserve">BPB12S-03 </v>
          </cell>
          <cell r="J5402">
            <v>406</v>
          </cell>
          <cell r="K5402">
            <v>2580278.6740050651</v>
          </cell>
        </row>
        <row r="5403">
          <cell r="D5403" t="str">
            <v xml:space="preserve">BPB08S-09 </v>
          </cell>
          <cell r="J5403">
            <v>388</v>
          </cell>
          <cell r="K5403">
            <v>2580857.1599948918</v>
          </cell>
        </row>
        <row r="5404">
          <cell r="D5404" t="str">
            <v xml:space="preserve">BPB11S-22 </v>
          </cell>
          <cell r="J5404">
            <v>6</v>
          </cell>
          <cell r="K5404">
            <v>2591827.5529998355</v>
          </cell>
        </row>
        <row r="5405">
          <cell r="D5405" t="str">
            <v xml:space="preserve">BPB11S-10 </v>
          </cell>
          <cell r="J5405">
            <v>7</v>
          </cell>
          <cell r="K5405">
            <v>2588623.6339989351</v>
          </cell>
        </row>
        <row r="5406">
          <cell r="D5406" t="str">
            <v xml:space="preserve">BPC02S-04 </v>
          </cell>
          <cell r="J5406">
            <v>255</v>
          </cell>
          <cell r="K5406">
            <v>1835032.5459969928</v>
          </cell>
        </row>
        <row r="5407">
          <cell r="D5407" t="str">
            <v xml:space="preserve">BPB04S-04 </v>
          </cell>
          <cell r="J5407">
            <v>416</v>
          </cell>
          <cell r="K5407">
            <v>2580916.9319995679</v>
          </cell>
        </row>
        <row r="5408">
          <cell r="D5408" t="str">
            <v xml:space="preserve">NOM01S-06 </v>
          </cell>
          <cell r="J5408">
            <v>403</v>
          </cell>
          <cell r="K5408">
            <v>2581098.2710035285</v>
          </cell>
        </row>
        <row r="5409">
          <cell r="D5409" t="str">
            <v xml:space="preserve">BPB09S-14 </v>
          </cell>
          <cell r="J5409">
            <v>269</v>
          </cell>
          <cell r="K5409">
            <v>1821851.3840030646</v>
          </cell>
        </row>
        <row r="5410">
          <cell r="D5410" t="str">
            <v xml:space="preserve">BPB01S-03 </v>
          </cell>
          <cell r="J5410">
            <v>6</v>
          </cell>
          <cell r="K5410">
            <v>2591801.1889995541</v>
          </cell>
        </row>
        <row r="5411">
          <cell r="D5411" t="str">
            <v xml:space="preserve">NOM04S-03 </v>
          </cell>
          <cell r="J5411">
            <v>0</v>
          </cell>
          <cell r="K5411">
            <v>0</v>
          </cell>
        </row>
        <row r="5412">
          <cell r="D5412" t="str">
            <v xml:space="preserve">NOM02S-03 </v>
          </cell>
          <cell r="J5412">
            <v>375</v>
          </cell>
          <cell r="K5412">
            <v>2581674.9579982599</v>
          </cell>
        </row>
        <row r="5413">
          <cell r="D5413" t="str">
            <v xml:space="preserve">BPB05S-04 </v>
          </cell>
          <cell r="J5413">
            <v>347</v>
          </cell>
          <cell r="K5413">
            <v>1963057.2289978154</v>
          </cell>
        </row>
        <row r="5414">
          <cell r="D5414" t="str">
            <v xml:space="preserve">BPB11S-02 </v>
          </cell>
          <cell r="J5414">
            <v>423</v>
          </cell>
          <cell r="K5414">
            <v>2580723.4639965696</v>
          </cell>
        </row>
        <row r="5415">
          <cell r="D5415" t="str">
            <v xml:space="preserve">BPB02S-06 </v>
          </cell>
          <cell r="J5415">
            <v>390</v>
          </cell>
          <cell r="K5415">
            <v>2581539.9040014949</v>
          </cell>
        </row>
        <row r="5416">
          <cell r="D5416" t="str">
            <v xml:space="preserve">BPB10S-05 </v>
          </cell>
          <cell r="J5416"/>
          <cell r="K5416"/>
        </row>
        <row r="5417">
          <cell r="D5417" t="str">
            <v xml:space="preserve">BPB09S-09 </v>
          </cell>
          <cell r="J5417">
            <v>420</v>
          </cell>
          <cell r="K5417">
            <v>2580527.1670050686</v>
          </cell>
        </row>
        <row r="5418">
          <cell r="D5418" t="str">
            <v xml:space="preserve">BPB05S-12 </v>
          </cell>
          <cell r="J5418">
            <v>393</v>
          </cell>
          <cell r="K5418">
            <v>2580573.9719953621</v>
          </cell>
        </row>
        <row r="5419">
          <cell r="D5419" t="str">
            <v xml:space="preserve">BPA04S-09 </v>
          </cell>
          <cell r="J5419">
            <v>382</v>
          </cell>
          <cell r="K5419">
            <v>2580500.0679887831</v>
          </cell>
        </row>
        <row r="5420">
          <cell r="D5420" t="str">
            <v xml:space="preserve">BPC09S-02 </v>
          </cell>
          <cell r="J5420">
            <v>5</v>
          </cell>
          <cell r="K5420">
            <v>2591841.1749996012</v>
          </cell>
        </row>
        <row r="5421">
          <cell r="D5421" t="str">
            <v xml:space="preserve">BPA01S-03 </v>
          </cell>
          <cell r="J5421">
            <v>400</v>
          </cell>
          <cell r="K5421">
            <v>2581369.2299963906</v>
          </cell>
        </row>
        <row r="5422">
          <cell r="D5422" t="str">
            <v xml:space="preserve">TMV01S-05 </v>
          </cell>
          <cell r="J5422">
            <v>675</v>
          </cell>
          <cell r="K5422">
            <v>2552449.7450050665</v>
          </cell>
        </row>
        <row r="5423">
          <cell r="D5423" t="str">
            <v xml:space="preserve">NOM02S-14 </v>
          </cell>
          <cell r="J5423">
            <v>11</v>
          </cell>
          <cell r="K5423">
            <v>2588691.3109999616</v>
          </cell>
        </row>
        <row r="5424">
          <cell r="D5424" t="str">
            <v xml:space="preserve">NOM03S-03 </v>
          </cell>
          <cell r="J5424">
            <v>6</v>
          </cell>
          <cell r="K5424">
            <v>2563431.52199951</v>
          </cell>
        </row>
        <row r="5425">
          <cell r="D5425" t="str">
            <v xml:space="preserve">NOM02S-06 </v>
          </cell>
          <cell r="J5425">
            <v>9</v>
          </cell>
          <cell r="K5425">
            <v>2584478.694000165</v>
          </cell>
        </row>
        <row r="5426">
          <cell r="D5426" t="str">
            <v xml:space="preserve">CAB01R-01 </v>
          </cell>
          <cell r="J5426">
            <v>5</v>
          </cell>
          <cell r="K5426">
            <v>2570783.5709996056</v>
          </cell>
        </row>
        <row r="5427">
          <cell r="D5427" t="str">
            <v xml:space="preserve">BSR02R-01 </v>
          </cell>
          <cell r="J5427">
            <v>177</v>
          </cell>
          <cell r="K5427">
            <v>2582100.4589995136</v>
          </cell>
        </row>
        <row r="5428">
          <cell r="D5428" t="str">
            <v xml:space="preserve">BSR02R-02 </v>
          </cell>
          <cell r="J5428">
            <v>8</v>
          </cell>
          <cell r="K5428">
            <v>2591750.8070000215</v>
          </cell>
        </row>
        <row r="5429">
          <cell r="D5429" t="str">
            <v xml:space="preserve">BSP04R-03 </v>
          </cell>
          <cell r="J5429">
            <v>7</v>
          </cell>
          <cell r="K5429">
            <v>2591750.1680010231</v>
          </cell>
        </row>
        <row r="5430">
          <cell r="D5430" t="str">
            <v xml:space="preserve">BSR02R-05 </v>
          </cell>
          <cell r="J5430">
            <v>3</v>
          </cell>
          <cell r="K5430">
            <v>2591872.6540005533</v>
          </cell>
        </row>
        <row r="5431">
          <cell r="D5431" t="str">
            <v xml:space="preserve">CAB09R-01 </v>
          </cell>
          <cell r="J5431">
            <v>0</v>
          </cell>
          <cell r="K5431">
            <v>0</v>
          </cell>
        </row>
        <row r="5432">
          <cell r="D5432" t="str">
            <v xml:space="preserve">CPA06R-03 </v>
          </cell>
          <cell r="J5432">
            <v>7</v>
          </cell>
          <cell r="K5432">
            <v>2591776.7759995535</v>
          </cell>
        </row>
        <row r="5433">
          <cell r="D5433" t="str">
            <v xml:space="preserve">CPA02R-01 </v>
          </cell>
          <cell r="J5433">
            <v>495</v>
          </cell>
          <cell r="K5433">
            <v>2563314.2080028309</v>
          </cell>
        </row>
        <row r="5434">
          <cell r="D5434" t="str">
            <v xml:space="preserve">DNA07R-01 </v>
          </cell>
          <cell r="J5434">
            <v>12</v>
          </cell>
          <cell r="K5434">
            <v>2549777.1389993839</v>
          </cell>
        </row>
        <row r="5435">
          <cell r="D5435" t="str">
            <v xml:space="preserve">DNA09R-01 </v>
          </cell>
          <cell r="J5435">
            <v>78</v>
          </cell>
          <cell r="K5435">
            <v>2502519.2149997922</v>
          </cell>
        </row>
        <row r="5436">
          <cell r="D5436" t="str">
            <v xml:space="preserve">KDA01R-02 </v>
          </cell>
          <cell r="J5436">
            <v>151</v>
          </cell>
          <cell r="K5436">
            <v>2583181.8390020868</v>
          </cell>
        </row>
        <row r="5437">
          <cell r="D5437" t="str">
            <v xml:space="preserve">KHY02R-01 </v>
          </cell>
          <cell r="J5437">
            <v>0</v>
          </cell>
          <cell r="K5437">
            <v>0</v>
          </cell>
        </row>
        <row r="5438">
          <cell r="D5438" t="str">
            <v xml:space="preserve">LSA06R-01 </v>
          </cell>
          <cell r="J5438">
            <v>45</v>
          </cell>
          <cell r="K5438">
            <v>2589644.5319995517</v>
          </cell>
        </row>
        <row r="5439">
          <cell r="D5439" t="str">
            <v xml:space="preserve">LSA04R-01 </v>
          </cell>
          <cell r="J5439">
            <v>5</v>
          </cell>
          <cell r="K5439">
            <v>2468595.303000533</v>
          </cell>
        </row>
        <row r="5440">
          <cell r="D5440" t="str">
            <v xml:space="preserve">LSA09R-01 </v>
          </cell>
          <cell r="J5440">
            <v>6</v>
          </cell>
          <cell r="K5440">
            <v>2591758.2480008248</v>
          </cell>
        </row>
        <row r="5441">
          <cell r="D5441" t="str">
            <v xml:space="preserve">LSA10R-01 </v>
          </cell>
          <cell r="J5441">
            <v>9</v>
          </cell>
          <cell r="K5441">
            <v>2591455.1390000386</v>
          </cell>
        </row>
        <row r="5442">
          <cell r="D5442" t="str">
            <v xml:space="preserve">LSA01R-01 </v>
          </cell>
          <cell r="J5442">
            <v>180</v>
          </cell>
          <cell r="K5442">
            <v>2573187.0150040369</v>
          </cell>
        </row>
        <row r="5443">
          <cell r="D5443" t="str">
            <v xml:space="preserve">LSA09R-05 </v>
          </cell>
          <cell r="J5443">
            <v>562</v>
          </cell>
          <cell r="K5443">
            <v>2530197.650994407</v>
          </cell>
        </row>
        <row r="5444">
          <cell r="D5444" t="str">
            <v xml:space="preserve">LSA05R-01 </v>
          </cell>
          <cell r="J5444"/>
          <cell r="K5444"/>
        </row>
        <row r="5445">
          <cell r="D5445" t="str">
            <v xml:space="preserve">PBA01R-01 </v>
          </cell>
          <cell r="J5445">
            <v>5</v>
          </cell>
          <cell r="K5445">
            <v>2591834.6810000483</v>
          </cell>
        </row>
        <row r="5446">
          <cell r="D5446" t="str">
            <v xml:space="preserve">PBA11R-02 </v>
          </cell>
          <cell r="J5446">
            <v>5</v>
          </cell>
          <cell r="K5446">
            <v>2591177.3159998236</v>
          </cell>
        </row>
        <row r="5447">
          <cell r="D5447" t="str">
            <v xml:space="preserve">PBA11R-01 </v>
          </cell>
          <cell r="J5447">
            <v>8</v>
          </cell>
          <cell r="K5447">
            <v>2591771.3909993414</v>
          </cell>
        </row>
        <row r="5448">
          <cell r="D5448" t="str">
            <v>PBB04R-02</v>
          </cell>
          <cell r="J5448">
            <v>0</v>
          </cell>
          <cell r="K5448">
            <v>0</v>
          </cell>
        </row>
        <row r="5449">
          <cell r="D5449" t="str">
            <v xml:space="preserve">PBB01R-01 </v>
          </cell>
          <cell r="J5449">
            <v>6</v>
          </cell>
          <cell r="K5449">
            <v>1478301.3339991216</v>
          </cell>
        </row>
        <row r="5450">
          <cell r="D5450" t="str">
            <v xml:space="preserve">PBB01R-02 </v>
          </cell>
          <cell r="J5450">
            <v>4</v>
          </cell>
          <cell r="K5450">
            <v>2591823.7810000777</v>
          </cell>
        </row>
        <row r="5451">
          <cell r="D5451" t="str">
            <v xml:space="preserve">PDA10R-01 </v>
          </cell>
          <cell r="J5451">
            <v>4</v>
          </cell>
          <cell r="K5451">
            <v>2591811.6140002152</v>
          </cell>
        </row>
        <row r="5452">
          <cell r="D5452" t="str">
            <v xml:space="preserve">KUA10R-01 </v>
          </cell>
          <cell r="J5452">
            <v>6</v>
          </cell>
          <cell r="K5452">
            <v>2591796.0160003044</v>
          </cell>
        </row>
        <row r="5453">
          <cell r="D5453" t="str">
            <v xml:space="preserve">PNA10R-01 </v>
          </cell>
          <cell r="J5453">
            <v>6</v>
          </cell>
          <cell r="K5453">
            <v>2570832.7849997906</v>
          </cell>
        </row>
        <row r="5454">
          <cell r="D5454" t="str">
            <v xml:space="preserve">PTH01R-01 </v>
          </cell>
          <cell r="J5454">
            <v>10</v>
          </cell>
          <cell r="K5454">
            <v>2590902.7489993488</v>
          </cell>
        </row>
        <row r="5455">
          <cell r="D5455" t="str">
            <v xml:space="preserve">PTR01R-02 </v>
          </cell>
          <cell r="J5455">
            <v>10</v>
          </cell>
          <cell r="K5455">
            <v>558928.67700071074</v>
          </cell>
        </row>
        <row r="5456">
          <cell r="D5456" t="str">
            <v xml:space="preserve">PTS02R-01 </v>
          </cell>
          <cell r="J5456">
            <v>8</v>
          </cell>
          <cell r="K5456">
            <v>1909527.9400001513</v>
          </cell>
        </row>
        <row r="5457">
          <cell r="D5457" t="str">
            <v xml:space="preserve">PTS07R-01 </v>
          </cell>
          <cell r="J5457">
            <v>6</v>
          </cell>
          <cell r="K5457">
            <v>2591716.4319997653</v>
          </cell>
        </row>
        <row r="5458">
          <cell r="D5458" t="str">
            <v xml:space="preserve">RBB09R-01 </v>
          </cell>
          <cell r="J5458">
            <v>7</v>
          </cell>
          <cell r="K5458">
            <v>2591635.0640004035</v>
          </cell>
        </row>
        <row r="5459">
          <cell r="D5459" t="str">
            <v xml:space="preserve">CBN05R-04 </v>
          </cell>
          <cell r="J5459">
            <v>8</v>
          </cell>
          <cell r="K5459">
            <v>2591441.9540000148</v>
          </cell>
        </row>
        <row r="5460">
          <cell r="D5460" t="str">
            <v xml:space="preserve">RBC03R-01 </v>
          </cell>
          <cell r="J5460">
            <v>347</v>
          </cell>
          <cell r="K5460">
            <v>2261823.8740007859</v>
          </cell>
        </row>
        <row r="5461">
          <cell r="D5461" t="str">
            <v xml:space="preserve">CBN05R-01 </v>
          </cell>
          <cell r="J5461">
            <v>11</v>
          </cell>
          <cell r="K5461">
            <v>2570696.7890001135</v>
          </cell>
        </row>
        <row r="5462">
          <cell r="D5462" t="str">
            <v xml:space="preserve">RBB05R-01 </v>
          </cell>
          <cell r="J5462">
            <v>24</v>
          </cell>
          <cell r="K5462">
            <v>2587973.1990003493</v>
          </cell>
        </row>
        <row r="5463">
          <cell r="D5463" t="str">
            <v xml:space="preserve">CBN06R-01 </v>
          </cell>
          <cell r="J5463">
            <v>6</v>
          </cell>
          <cell r="K5463">
            <v>2591712.0439992752</v>
          </cell>
        </row>
        <row r="5464">
          <cell r="D5464" t="str">
            <v xml:space="preserve">XPA04R-01 </v>
          </cell>
          <cell r="J5464">
            <v>9</v>
          </cell>
          <cell r="K5464">
            <v>2591698.8940008217</v>
          </cell>
        </row>
        <row r="5465">
          <cell r="D5465" t="str">
            <v xml:space="preserve">CPA10R-02 </v>
          </cell>
          <cell r="J5465">
            <v>7</v>
          </cell>
          <cell r="K5465">
            <v>2591776.3849994866</v>
          </cell>
        </row>
        <row r="5466">
          <cell r="D5466" t="str">
            <v xml:space="preserve">RNA03R-01 </v>
          </cell>
          <cell r="J5466">
            <v>11</v>
          </cell>
          <cell r="K5466">
            <v>2570518.9890020527</v>
          </cell>
        </row>
        <row r="5467">
          <cell r="D5467" t="str">
            <v xml:space="preserve">CPA10R-05 </v>
          </cell>
          <cell r="J5467">
            <v>7</v>
          </cell>
          <cell r="K5467">
            <v>2590222.0349995885</v>
          </cell>
        </row>
        <row r="5468">
          <cell r="D5468" t="str">
            <v xml:space="preserve">RNA04R-01 </v>
          </cell>
          <cell r="J5468">
            <v>349</v>
          </cell>
          <cell r="K5468">
            <v>2578408.2379996078</v>
          </cell>
        </row>
        <row r="5469">
          <cell r="D5469" t="str">
            <v xml:space="preserve">RNA05R-02 </v>
          </cell>
          <cell r="J5469">
            <v>0</v>
          </cell>
          <cell r="K5469">
            <v>0</v>
          </cell>
        </row>
        <row r="5470">
          <cell r="D5470" t="str">
            <v xml:space="preserve">CPA08R-05 </v>
          </cell>
          <cell r="J5470">
            <v>961</v>
          </cell>
          <cell r="K5470">
            <v>173380.66200271714</v>
          </cell>
        </row>
        <row r="5471">
          <cell r="D5471" t="str">
            <v xml:space="preserve">RNB05R-02 </v>
          </cell>
          <cell r="J5471">
            <v>5</v>
          </cell>
          <cell r="K5471">
            <v>2591806.1960000312</v>
          </cell>
        </row>
        <row r="5472">
          <cell r="D5472" t="str">
            <v xml:space="preserve">PTS09R-01 </v>
          </cell>
          <cell r="J5472">
            <v>13</v>
          </cell>
          <cell r="K5472">
            <v>2591170.4239996383</v>
          </cell>
        </row>
        <row r="5473">
          <cell r="D5473" t="str">
            <v xml:space="preserve">RNB10R-01 </v>
          </cell>
          <cell r="J5473">
            <v>3</v>
          </cell>
          <cell r="K5473">
            <v>2591864.225000306</v>
          </cell>
        </row>
        <row r="5474">
          <cell r="D5474" t="str">
            <v xml:space="preserve">SSA10R-01 </v>
          </cell>
          <cell r="J5474">
            <v>6</v>
          </cell>
          <cell r="K5474">
            <v>2591784.3820008449</v>
          </cell>
        </row>
        <row r="5475">
          <cell r="D5475" t="str">
            <v xml:space="preserve">PTH09R-01 </v>
          </cell>
          <cell r="J5475">
            <v>10</v>
          </cell>
          <cell r="K5475">
            <v>2591060.6429999694</v>
          </cell>
        </row>
        <row r="5476">
          <cell r="D5476" t="str">
            <v xml:space="preserve">DNA01R-01 </v>
          </cell>
          <cell r="J5476">
            <v>13</v>
          </cell>
          <cell r="K5476">
            <v>2563036.5369990002</v>
          </cell>
        </row>
        <row r="5477">
          <cell r="D5477" t="str">
            <v xml:space="preserve">DNA08R-02 </v>
          </cell>
          <cell r="J5477">
            <v>33</v>
          </cell>
          <cell r="K5477">
            <v>2558582.9440010246</v>
          </cell>
        </row>
        <row r="5478">
          <cell r="D5478" t="str">
            <v xml:space="preserve">DNA01R-02 </v>
          </cell>
          <cell r="J5478">
            <v>16</v>
          </cell>
          <cell r="K5478">
            <v>2590687.9619998857</v>
          </cell>
        </row>
        <row r="5479">
          <cell r="D5479" t="str">
            <v xml:space="preserve">DNA06R-01 </v>
          </cell>
          <cell r="J5479">
            <v>9</v>
          </cell>
          <cell r="K5479">
            <v>2570299.6170011815</v>
          </cell>
        </row>
        <row r="5480">
          <cell r="D5480" t="str">
            <v xml:space="preserve">RBB09R-04 </v>
          </cell>
          <cell r="J5480">
            <v>7</v>
          </cell>
          <cell r="K5480">
            <v>2591529.3529997813</v>
          </cell>
        </row>
        <row r="5481">
          <cell r="D5481" t="str">
            <v xml:space="preserve">RBB04R-02 </v>
          </cell>
          <cell r="J5481">
            <v>11</v>
          </cell>
          <cell r="K5481">
            <v>2590984.4790001167</v>
          </cell>
        </row>
        <row r="5482">
          <cell r="D5482" t="str">
            <v xml:space="preserve">RBC04R-02 </v>
          </cell>
          <cell r="J5482">
            <v>9</v>
          </cell>
          <cell r="K5482">
            <v>2589496.5669992147</v>
          </cell>
        </row>
        <row r="5483">
          <cell r="D5483" t="str">
            <v xml:space="preserve">RBB04R-01 </v>
          </cell>
          <cell r="J5483">
            <v>23</v>
          </cell>
          <cell r="K5483">
            <v>2574250.3600014606</v>
          </cell>
        </row>
        <row r="5484">
          <cell r="D5484" t="str">
            <v xml:space="preserve">RBB07R-01 </v>
          </cell>
          <cell r="J5484">
            <v>11</v>
          </cell>
          <cell r="K5484">
            <v>2580494.4369994104</v>
          </cell>
        </row>
        <row r="5485">
          <cell r="D5485" t="str">
            <v xml:space="preserve">PTS05R-01 </v>
          </cell>
          <cell r="J5485">
            <v>8</v>
          </cell>
          <cell r="K5485">
            <v>2591727.6169993216</v>
          </cell>
        </row>
        <row r="5486">
          <cell r="D5486" t="str">
            <v xml:space="preserve">CBN02R-02 </v>
          </cell>
          <cell r="J5486">
            <v>7</v>
          </cell>
          <cell r="K5486">
            <v>2591676.7940006219</v>
          </cell>
        </row>
        <row r="5487">
          <cell r="D5487" t="str">
            <v xml:space="preserve">DNA08R-01 </v>
          </cell>
          <cell r="J5487">
            <v>6</v>
          </cell>
          <cell r="K5487">
            <v>2591655.3080001846</v>
          </cell>
        </row>
        <row r="5488">
          <cell r="D5488" t="str">
            <v xml:space="preserve">PTH04R-01 </v>
          </cell>
          <cell r="J5488">
            <v>15</v>
          </cell>
          <cell r="K5488">
            <v>2590215.1510013966</v>
          </cell>
        </row>
        <row r="5489">
          <cell r="D5489" t="str">
            <v xml:space="preserve">PBA07R-01 </v>
          </cell>
          <cell r="J5489">
            <v>3</v>
          </cell>
          <cell r="K5489">
            <v>505430.14400009997</v>
          </cell>
        </row>
        <row r="5490">
          <cell r="D5490" t="str">
            <v>KDA01R-04</v>
          </cell>
          <cell r="J5490">
            <v>489</v>
          </cell>
          <cell r="K5490">
            <v>2562201.7029823735</v>
          </cell>
        </row>
        <row r="5491">
          <cell r="D5491" t="str">
            <v xml:space="preserve">PBA06R-01 </v>
          </cell>
          <cell r="J5491">
            <v>3</v>
          </cell>
          <cell r="K5491">
            <v>2591870.0660003582</v>
          </cell>
        </row>
        <row r="5492">
          <cell r="D5492" t="str">
            <v>KDA02R-01</v>
          </cell>
          <cell r="J5492">
            <v>82</v>
          </cell>
          <cell r="K5492">
            <v>2586973.3999988995</v>
          </cell>
        </row>
        <row r="5493">
          <cell r="D5493" t="str">
            <v xml:space="preserve">CAB07R-01 </v>
          </cell>
          <cell r="J5493">
            <v>3</v>
          </cell>
          <cell r="K5493">
            <v>2516726.6369994264</v>
          </cell>
        </row>
        <row r="5494">
          <cell r="D5494" t="str">
            <v xml:space="preserve">KUA04R-01 </v>
          </cell>
          <cell r="J5494">
            <v>5</v>
          </cell>
          <cell r="K5494">
            <v>2549875.1319997245</v>
          </cell>
        </row>
        <row r="5495">
          <cell r="D5495" t="str">
            <v xml:space="preserve">PDA04R-01 </v>
          </cell>
          <cell r="J5495">
            <v>8</v>
          </cell>
          <cell r="K5495">
            <v>2527844.1819992848</v>
          </cell>
        </row>
        <row r="5496">
          <cell r="D5496" t="str">
            <v>BSP07R-01</v>
          </cell>
          <cell r="J5496">
            <v>1082</v>
          </cell>
          <cell r="K5496">
            <v>2568011.7120017996</v>
          </cell>
        </row>
        <row r="5497">
          <cell r="D5497" t="str">
            <v xml:space="preserve">TSE01R-02 </v>
          </cell>
          <cell r="J5497">
            <v>5</v>
          </cell>
          <cell r="K5497">
            <v>2591504.8840002855</v>
          </cell>
        </row>
        <row r="5498">
          <cell r="D5498" t="str">
            <v>TSE04R-01</v>
          </cell>
          <cell r="J5498">
            <v>184</v>
          </cell>
          <cell r="K5498">
            <v>2579945.8740022033</v>
          </cell>
        </row>
        <row r="5499">
          <cell r="D5499" t="str">
            <v xml:space="preserve">CPA04R-03 </v>
          </cell>
          <cell r="J5499">
            <v>5</v>
          </cell>
          <cell r="K5499">
            <v>2591785.8359999489</v>
          </cell>
        </row>
        <row r="5500">
          <cell r="D5500" t="str">
            <v xml:space="preserve">CPA10R-01 </v>
          </cell>
          <cell r="J5500">
            <v>5</v>
          </cell>
          <cell r="K5500">
            <v>2591833.9390004519</v>
          </cell>
        </row>
        <row r="5501">
          <cell r="D5501" t="str">
            <v xml:space="preserve">CPA04R-01 </v>
          </cell>
          <cell r="J5501">
            <v>5</v>
          </cell>
          <cell r="K5501">
            <v>2591789.5499998704</v>
          </cell>
        </row>
        <row r="5502">
          <cell r="D5502" t="str">
            <v xml:space="preserve">CPB07R-03 </v>
          </cell>
          <cell r="J5502">
            <v>1</v>
          </cell>
          <cell r="K5502">
            <v>591687.39100000821</v>
          </cell>
        </row>
        <row r="5503">
          <cell r="D5503" t="str">
            <v xml:space="preserve">CPB09R-03 </v>
          </cell>
          <cell r="J5503">
            <v>4</v>
          </cell>
          <cell r="K5503">
            <v>2591842.096000188</v>
          </cell>
        </row>
        <row r="5504">
          <cell r="D5504" t="str">
            <v xml:space="preserve">LSA01R-03 </v>
          </cell>
          <cell r="J5504">
            <v>5</v>
          </cell>
          <cell r="K5504">
            <v>2591795.9020003444</v>
          </cell>
        </row>
        <row r="5505">
          <cell r="D5505" t="str">
            <v xml:space="preserve">KUR01R-03 </v>
          </cell>
          <cell r="J5505">
            <v>513</v>
          </cell>
          <cell r="K5505">
            <v>2579151.1789960088</v>
          </cell>
        </row>
        <row r="5506">
          <cell r="D5506" t="str">
            <v xml:space="preserve">LSA07R-04 </v>
          </cell>
          <cell r="J5506">
            <v>8</v>
          </cell>
          <cell r="K5506">
            <v>2590969.0770009533</v>
          </cell>
        </row>
        <row r="5507">
          <cell r="D5507" t="str">
            <v xml:space="preserve">LSA09R-04 </v>
          </cell>
          <cell r="J5507">
            <v>36</v>
          </cell>
          <cell r="K5507">
            <v>2468492.634998518</v>
          </cell>
        </row>
        <row r="5508">
          <cell r="D5508" t="str">
            <v xml:space="preserve">RNA03R-02 </v>
          </cell>
          <cell r="J5508">
            <v>8</v>
          </cell>
          <cell r="K5508">
            <v>2591718.5320003191</v>
          </cell>
        </row>
        <row r="5509">
          <cell r="D5509" t="str">
            <v xml:space="preserve">PNA04R-01 </v>
          </cell>
          <cell r="J5509">
            <v>6</v>
          </cell>
          <cell r="K5509">
            <v>2591839.9289995199</v>
          </cell>
        </row>
        <row r="5510">
          <cell r="D5510" t="str">
            <v xml:space="preserve">TSE09R-01 </v>
          </cell>
          <cell r="J5510">
            <v>12</v>
          </cell>
          <cell r="K5510">
            <v>2591731.2829998555</v>
          </cell>
        </row>
        <row r="5511">
          <cell r="D5511" t="str">
            <v xml:space="preserve">BSR01R-07 </v>
          </cell>
          <cell r="J5511">
            <v>4</v>
          </cell>
          <cell r="K5511">
            <v>2591808.2710000919</v>
          </cell>
        </row>
        <row r="5512">
          <cell r="D5512" t="str">
            <v xml:space="preserve">RBA07R-01 </v>
          </cell>
          <cell r="J5512">
            <v>31</v>
          </cell>
          <cell r="K5512">
            <v>2586118.4789985884</v>
          </cell>
        </row>
        <row r="5513">
          <cell r="D5513" t="str">
            <v xml:space="preserve">DNA09R-02 </v>
          </cell>
          <cell r="J5513">
            <v>8</v>
          </cell>
          <cell r="K5513">
            <v>2591811.7109997896</v>
          </cell>
        </row>
        <row r="5514">
          <cell r="D5514" t="str">
            <v xml:space="preserve">SSA05R-01 </v>
          </cell>
          <cell r="J5514">
            <v>19</v>
          </cell>
          <cell r="K5514">
            <v>2575477.9330019373</v>
          </cell>
        </row>
        <row r="5515">
          <cell r="D5515" t="str">
            <v xml:space="preserve">PTH04R-02 </v>
          </cell>
          <cell r="J5515">
            <v>0</v>
          </cell>
          <cell r="K5515">
            <v>0</v>
          </cell>
        </row>
        <row r="5516">
          <cell r="D5516" t="str">
            <v xml:space="preserve">HUC05R-01 </v>
          </cell>
          <cell r="J5516">
            <v>9</v>
          </cell>
          <cell r="K5516">
            <v>2548459.1580000473</v>
          </cell>
        </row>
        <row r="5517">
          <cell r="D5517" t="str">
            <v xml:space="preserve">DNA05R-02 </v>
          </cell>
          <cell r="J5517">
            <v>15</v>
          </cell>
          <cell r="K5517">
            <v>2591360.5770003749</v>
          </cell>
        </row>
        <row r="5518">
          <cell r="D5518" t="str">
            <v xml:space="preserve">HUB08R-01 </v>
          </cell>
          <cell r="J5518">
            <v>3</v>
          </cell>
          <cell r="K5518">
            <v>2591863.3610000135</v>
          </cell>
        </row>
        <row r="5519">
          <cell r="D5519" t="str">
            <v xml:space="preserve">PNA09R-02 </v>
          </cell>
          <cell r="J5519">
            <v>4</v>
          </cell>
          <cell r="K5519">
            <v>2591861.4620004315</v>
          </cell>
        </row>
        <row r="5520">
          <cell r="D5520" t="str">
            <v xml:space="preserve">KDA01R-08 </v>
          </cell>
          <cell r="J5520">
            <v>208</v>
          </cell>
          <cell r="K5520">
            <v>2583062.4460015213</v>
          </cell>
        </row>
        <row r="5521">
          <cell r="D5521" t="str">
            <v xml:space="preserve">KUA07R-02 </v>
          </cell>
          <cell r="J5521">
            <v>3</v>
          </cell>
          <cell r="K5521">
            <v>1789923.4230006114</v>
          </cell>
        </row>
        <row r="5522">
          <cell r="D5522" t="str">
            <v xml:space="preserve">PDA03R-01 </v>
          </cell>
          <cell r="J5522">
            <v>241</v>
          </cell>
          <cell r="K5522">
            <v>1580274.2439956171</v>
          </cell>
        </row>
        <row r="5523">
          <cell r="D5523" t="str">
            <v xml:space="preserve">RBC02R-01 </v>
          </cell>
          <cell r="J5523">
            <v>14</v>
          </cell>
          <cell r="K5523">
            <v>2569029.7380002914</v>
          </cell>
        </row>
        <row r="5524">
          <cell r="D5524" t="str">
            <v xml:space="preserve">RBB09R-02 </v>
          </cell>
          <cell r="J5524">
            <v>9</v>
          </cell>
          <cell r="K5524">
            <v>2590477.3769999854</v>
          </cell>
        </row>
        <row r="5525">
          <cell r="D5525" t="str">
            <v xml:space="preserve">CPA02R-08 </v>
          </cell>
          <cell r="J5525">
            <v>4</v>
          </cell>
          <cell r="K5525">
            <v>2591859.5689999871</v>
          </cell>
        </row>
        <row r="5526">
          <cell r="D5526" t="str">
            <v xml:space="preserve">CPA09R-02 </v>
          </cell>
          <cell r="J5526">
            <v>10</v>
          </cell>
          <cell r="K5526">
            <v>2575236.0170011874</v>
          </cell>
        </row>
        <row r="5527">
          <cell r="D5527" t="str">
            <v xml:space="preserve">CPA10R-04 </v>
          </cell>
          <cell r="J5527">
            <v>5</v>
          </cell>
          <cell r="K5527">
            <v>2591813.8449998572</v>
          </cell>
        </row>
        <row r="5528">
          <cell r="D5528" t="str">
            <v xml:space="preserve">HUC03R-02 </v>
          </cell>
          <cell r="J5528">
            <v>4</v>
          </cell>
          <cell r="K5528">
            <v>2591849.8200002359</v>
          </cell>
        </row>
        <row r="5529">
          <cell r="D5529" t="str">
            <v xml:space="preserve">PBB04R-01 </v>
          </cell>
          <cell r="J5529">
            <v>10</v>
          </cell>
          <cell r="K5529">
            <v>2591720.9049990401</v>
          </cell>
        </row>
        <row r="5530">
          <cell r="D5530" t="str">
            <v xml:space="preserve">LSA07R-02 </v>
          </cell>
          <cell r="J5530">
            <v>6</v>
          </cell>
          <cell r="K5530">
            <v>2591800.413000444</v>
          </cell>
        </row>
        <row r="5531">
          <cell r="D5531" t="str">
            <v xml:space="preserve">CBN03R-02 </v>
          </cell>
          <cell r="J5531">
            <v>8</v>
          </cell>
          <cell r="K5531">
            <v>2417904.4159999816</v>
          </cell>
        </row>
        <row r="5532">
          <cell r="D5532" t="str">
            <v xml:space="preserve">PTR02R-02 </v>
          </cell>
          <cell r="J5532">
            <v>15</v>
          </cell>
          <cell r="K5532">
            <v>2500896.0660004523</v>
          </cell>
        </row>
        <row r="5533">
          <cell r="D5533" t="str">
            <v xml:space="preserve">RBB04R-03 </v>
          </cell>
          <cell r="J5533">
            <v>10</v>
          </cell>
          <cell r="K5533">
            <v>2591518.2729992783</v>
          </cell>
        </row>
        <row r="5534">
          <cell r="D5534" t="str">
            <v xml:space="preserve">PBB04R-03 </v>
          </cell>
          <cell r="J5534">
            <v>7</v>
          </cell>
          <cell r="K5534">
            <v>2591721.5720003005</v>
          </cell>
        </row>
        <row r="5535">
          <cell r="D5535" t="str">
            <v xml:space="preserve">CAB03R-02 </v>
          </cell>
          <cell r="J5535">
            <v>2902</v>
          </cell>
          <cell r="K5535">
            <v>2450358.6150069488</v>
          </cell>
        </row>
        <row r="5536">
          <cell r="D5536" t="str">
            <v xml:space="preserve">KUA09R-03 </v>
          </cell>
          <cell r="J5536">
            <v>6</v>
          </cell>
          <cell r="K5536">
            <v>2591257.6150003821</v>
          </cell>
        </row>
        <row r="5537">
          <cell r="D5537" t="str">
            <v xml:space="preserve">CPA01R-01 </v>
          </cell>
          <cell r="J5537">
            <v>6</v>
          </cell>
          <cell r="K5537">
            <v>2526133.6460009683</v>
          </cell>
        </row>
        <row r="5538">
          <cell r="D5538" t="str">
            <v xml:space="preserve">CAB09R-02 </v>
          </cell>
          <cell r="J5538">
            <v>0</v>
          </cell>
          <cell r="K5538">
            <v>0</v>
          </cell>
        </row>
        <row r="5539">
          <cell r="D5539" t="str">
            <v xml:space="preserve">CAB10R-02 </v>
          </cell>
          <cell r="J5539">
            <v>7</v>
          </cell>
          <cell r="K5539">
            <v>2591770.0219996506</v>
          </cell>
        </row>
        <row r="5540">
          <cell r="D5540" t="str">
            <v xml:space="preserve">KUR08R-03 </v>
          </cell>
          <cell r="J5540">
            <v>482</v>
          </cell>
          <cell r="K5540">
            <v>2579848.8489953801</v>
          </cell>
        </row>
        <row r="5541">
          <cell r="D5541" t="str">
            <v xml:space="preserve">PBA05R-01 </v>
          </cell>
          <cell r="J5541">
            <v>4</v>
          </cell>
          <cell r="K5541">
            <v>2591838.240000559</v>
          </cell>
        </row>
        <row r="5542">
          <cell r="D5542" t="str">
            <v xml:space="preserve">RBB08R-02 </v>
          </cell>
          <cell r="J5542">
            <v>627</v>
          </cell>
          <cell r="K5542">
            <v>2570284.9390048301</v>
          </cell>
        </row>
        <row r="5543">
          <cell r="D5543" t="str">
            <v xml:space="preserve">PBA06R-02 </v>
          </cell>
          <cell r="J5543">
            <v>1108</v>
          </cell>
          <cell r="K5543">
            <v>2559141.760017327</v>
          </cell>
        </row>
        <row r="5544">
          <cell r="D5544" t="str">
            <v xml:space="preserve">HUU03R-04 </v>
          </cell>
          <cell r="J5544">
            <v>661</v>
          </cell>
          <cell r="K5544">
            <v>2569346.9589945395</v>
          </cell>
        </row>
        <row r="5545">
          <cell r="D5545" t="str">
            <v xml:space="preserve">TSE05R-01 </v>
          </cell>
          <cell r="J5545">
            <v>385</v>
          </cell>
          <cell r="K5545">
            <v>2576630.9220011579</v>
          </cell>
        </row>
        <row r="5546">
          <cell r="D5546" t="str">
            <v xml:space="preserve">LSA03R-05 </v>
          </cell>
          <cell r="J5546">
            <v>175</v>
          </cell>
          <cell r="K5546">
            <v>2576136.1840011785</v>
          </cell>
        </row>
        <row r="5547">
          <cell r="D5547" t="str">
            <v xml:space="preserve">LSA09R-07 </v>
          </cell>
          <cell r="J5547">
            <v>0</v>
          </cell>
          <cell r="K5547">
            <v>0</v>
          </cell>
        </row>
        <row r="5548">
          <cell r="D5548" t="str">
            <v xml:space="preserve">LSA10R-05 </v>
          </cell>
          <cell r="J5548">
            <v>861</v>
          </cell>
          <cell r="K5548">
            <v>2555641.8150150916</v>
          </cell>
        </row>
        <row r="5549">
          <cell r="D5549" t="str">
            <v xml:space="preserve">CPA08R-02 </v>
          </cell>
          <cell r="J5549">
            <v>1377</v>
          </cell>
          <cell r="K5549">
            <v>2559558.6329850135</v>
          </cell>
        </row>
        <row r="5550">
          <cell r="D5550" t="str">
            <v xml:space="preserve">XPA04R-02 </v>
          </cell>
          <cell r="J5550">
            <v>748</v>
          </cell>
          <cell r="K5550">
            <v>2567076.4409934869</v>
          </cell>
        </row>
        <row r="5551">
          <cell r="D5551" t="str">
            <v xml:space="preserve">XPA01R-03 </v>
          </cell>
          <cell r="J5551">
            <v>234</v>
          </cell>
          <cell r="K5551">
            <v>2570303.7469941191</v>
          </cell>
        </row>
        <row r="5552">
          <cell r="D5552" t="str">
            <v xml:space="preserve">PTH04R-05 </v>
          </cell>
          <cell r="J5552">
            <v>768</v>
          </cell>
          <cell r="K5552">
            <v>2564986.1190025695</v>
          </cell>
        </row>
        <row r="5553">
          <cell r="D5553" t="str">
            <v xml:space="preserve">RNA06R-01 </v>
          </cell>
          <cell r="J5553">
            <v>870</v>
          </cell>
          <cell r="K5553">
            <v>2417679.3659948045</v>
          </cell>
        </row>
        <row r="5554">
          <cell r="D5554" t="str">
            <v xml:space="preserve">RNB04R-01 </v>
          </cell>
          <cell r="J5554">
            <v>487</v>
          </cell>
          <cell r="K5554">
            <v>2551452.9580139089</v>
          </cell>
        </row>
        <row r="5555">
          <cell r="D5555" t="str">
            <v xml:space="preserve">RNB09R-03 </v>
          </cell>
          <cell r="J5555">
            <v>224</v>
          </cell>
          <cell r="K5555">
            <v>2580670.1149950502</v>
          </cell>
        </row>
        <row r="5556">
          <cell r="D5556" t="str">
            <v xml:space="preserve">RBB03BR-01 </v>
          </cell>
          <cell r="J5556"/>
          <cell r="K5556"/>
        </row>
        <row r="5557">
          <cell r="D5557" t="str">
            <v xml:space="preserve">RBB04BR-01 </v>
          </cell>
          <cell r="J5557"/>
          <cell r="K5557"/>
        </row>
        <row r="5558">
          <cell r="D5558" t="str">
            <v xml:space="preserve">RBB07BR-01 </v>
          </cell>
          <cell r="J5558"/>
          <cell r="K5558"/>
        </row>
        <row r="5559">
          <cell r="D5559" t="str">
            <v xml:space="preserve">KUA01R-04 </v>
          </cell>
          <cell r="J5559">
            <v>5</v>
          </cell>
          <cell r="K5559">
            <v>30924.455999932252</v>
          </cell>
        </row>
        <row r="5560">
          <cell r="D5560" t="str">
            <v xml:space="preserve">RNA03R-03 </v>
          </cell>
          <cell r="J5560">
            <v>183</v>
          </cell>
          <cell r="K5560">
            <v>2581580.5129965534</v>
          </cell>
        </row>
        <row r="5561">
          <cell r="D5561" t="str">
            <v xml:space="preserve">RNA05R-03 </v>
          </cell>
          <cell r="J5561">
            <v>341</v>
          </cell>
          <cell r="K5561">
            <v>2570332.4239986017</v>
          </cell>
        </row>
        <row r="5562">
          <cell r="D5562" t="str">
            <v xml:space="preserve">KHY06R-03 </v>
          </cell>
          <cell r="J5562">
            <v>143</v>
          </cell>
          <cell r="K5562">
            <v>2582533.5699970834</v>
          </cell>
        </row>
        <row r="5563">
          <cell r="D5563" t="str">
            <v xml:space="preserve">CPA08R-03 </v>
          </cell>
          <cell r="J5563">
            <v>173</v>
          </cell>
          <cell r="K5563">
            <v>2567500.5469987867</v>
          </cell>
        </row>
        <row r="5564">
          <cell r="D5564" t="str">
            <v xml:space="preserve">BSP01R-02 </v>
          </cell>
          <cell r="J5564"/>
          <cell r="K5564"/>
        </row>
        <row r="5565">
          <cell r="D5565" t="str">
            <v xml:space="preserve">BSP09R-01 </v>
          </cell>
          <cell r="J5565">
            <v>194</v>
          </cell>
          <cell r="K5565">
            <v>2581259.582001809</v>
          </cell>
        </row>
        <row r="5566">
          <cell r="D5566" t="str">
            <v xml:space="preserve">RNA03R-04 </v>
          </cell>
          <cell r="J5566">
            <v>0</v>
          </cell>
          <cell r="K5566">
            <v>0</v>
          </cell>
        </row>
        <row r="5567">
          <cell r="D5567" t="str">
            <v xml:space="preserve">RNA05R-01 </v>
          </cell>
          <cell r="J5567">
            <v>179</v>
          </cell>
          <cell r="K5567">
            <v>2582248.3770006336</v>
          </cell>
        </row>
        <row r="5568">
          <cell r="D5568" t="str">
            <v xml:space="preserve">RNB09R-01 </v>
          </cell>
          <cell r="J5568">
            <v>4978</v>
          </cell>
          <cell r="K5568">
            <v>2116283.8939964538</v>
          </cell>
        </row>
        <row r="5569">
          <cell r="D5569" t="str">
            <v xml:space="preserve">CBN02R-01  </v>
          </cell>
          <cell r="J5569">
            <v>2314</v>
          </cell>
          <cell r="K5569">
            <v>2318359.9230060121</v>
          </cell>
        </row>
        <row r="5570">
          <cell r="D5570" t="str">
            <v xml:space="preserve">RNB05R-03 </v>
          </cell>
          <cell r="J5570">
            <v>210</v>
          </cell>
          <cell r="K5570">
            <v>2583204.3320045806</v>
          </cell>
        </row>
        <row r="5571">
          <cell r="D5571" t="str">
            <v xml:space="preserve">XPA02R-03 </v>
          </cell>
          <cell r="J5571">
            <v>706</v>
          </cell>
          <cell r="K5571">
            <v>2561614.1949936049</v>
          </cell>
        </row>
        <row r="5572">
          <cell r="D5572" t="str">
            <v xml:space="preserve">XPA01R-05 </v>
          </cell>
          <cell r="J5572">
            <v>226</v>
          </cell>
          <cell r="K5572">
            <v>2556731.8849989446</v>
          </cell>
        </row>
        <row r="5573">
          <cell r="D5573" t="str">
            <v xml:space="preserve">XPA02R-04 </v>
          </cell>
          <cell r="J5573">
            <v>155</v>
          </cell>
          <cell r="K5573">
            <v>2069306.0670015402</v>
          </cell>
        </row>
        <row r="5574">
          <cell r="D5574" t="str">
            <v xml:space="preserve">XPA01R-01 </v>
          </cell>
          <cell r="J5574">
            <v>538</v>
          </cell>
          <cell r="K5574">
            <v>2560474.968004832</v>
          </cell>
        </row>
        <row r="5575">
          <cell r="D5575" t="str">
            <v xml:space="preserve">TSE07R-02 </v>
          </cell>
          <cell r="J5575">
            <v>764</v>
          </cell>
          <cell r="K5575">
            <v>2556122.8340037866</v>
          </cell>
        </row>
        <row r="5576">
          <cell r="D5576" t="str">
            <v xml:space="preserve">QTA10R-01 </v>
          </cell>
          <cell r="J5576">
            <v>725</v>
          </cell>
          <cell r="K5576">
            <v>2557984.9780153949</v>
          </cell>
        </row>
        <row r="5577">
          <cell r="D5577" t="str">
            <v xml:space="preserve">TSE07R-03 </v>
          </cell>
          <cell r="J5577">
            <v>577</v>
          </cell>
          <cell r="K5577">
            <v>2559467.7500000456</v>
          </cell>
        </row>
        <row r="5578">
          <cell r="D5578" t="str">
            <v xml:space="preserve">BSR07R-02 </v>
          </cell>
          <cell r="J5578">
            <v>690</v>
          </cell>
          <cell r="K5578">
            <v>2555646.5690044686</v>
          </cell>
        </row>
        <row r="5579">
          <cell r="D5579" t="str">
            <v xml:space="preserve">BSR02R-04 </v>
          </cell>
          <cell r="J5579"/>
          <cell r="K5579"/>
        </row>
        <row r="5580">
          <cell r="D5580" t="str">
            <v xml:space="preserve">BSP09R-02 </v>
          </cell>
          <cell r="J5580">
            <v>647</v>
          </cell>
          <cell r="K5580">
            <v>2555793.7249969225</v>
          </cell>
        </row>
        <row r="5581">
          <cell r="D5581" t="str">
            <v xml:space="preserve">BSP04R-05 </v>
          </cell>
          <cell r="J5581">
            <v>168</v>
          </cell>
          <cell r="K5581">
            <v>2583138.150000223</v>
          </cell>
        </row>
        <row r="5582">
          <cell r="D5582" t="str">
            <v xml:space="preserve">RNA05R-07 </v>
          </cell>
          <cell r="J5582">
            <v>177</v>
          </cell>
          <cell r="K5582">
            <v>2583611.1329959938</v>
          </cell>
        </row>
        <row r="5583">
          <cell r="D5583" t="str">
            <v xml:space="preserve">CPA02R-09 </v>
          </cell>
          <cell r="J5583">
            <v>298</v>
          </cell>
          <cell r="K5583">
            <v>2576239.6070075221</v>
          </cell>
        </row>
        <row r="5584">
          <cell r="D5584" t="str">
            <v xml:space="preserve">LSA09R-03 </v>
          </cell>
          <cell r="J5584">
            <v>269</v>
          </cell>
          <cell r="K5584">
            <v>2572634.6079998184</v>
          </cell>
        </row>
        <row r="5585">
          <cell r="D5585" t="str">
            <v xml:space="preserve">CPA09R-04 </v>
          </cell>
          <cell r="J5585">
            <v>0</v>
          </cell>
          <cell r="K5585">
            <v>0</v>
          </cell>
        </row>
        <row r="5586">
          <cell r="D5586" t="str">
            <v xml:space="preserve">LSA07R-07 </v>
          </cell>
          <cell r="J5586">
            <v>406</v>
          </cell>
          <cell r="K5586">
            <v>2580616.2589956773</v>
          </cell>
        </row>
        <row r="5587">
          <cell r="D5587" t="str">
            <v xml:space="preserve">LSA07R-05 </v>
          </cell>
          <cell r="J5587">
            <v>207</v>
          </cell>
          <cell r="K5587">
            <v>2582334.2749983072</v>
          </cell>
        </row>
        <row r="5588">
          <cell r="D5588" t="str">
            <v xml:space="preserve">RNA04R-03 </v>
          </cell>
          <cell r="J5588">
            <v>602</v>
          </cell>
          <cell r="K5588">
            <v>2558665.5750021106</v>
          </cell>
        </row>
        <row r="5589">
          <cell r="D5589" t="str">
            <v xml:space="preserve">BSP04R-04 </v>
          </cell>
          <cell r="J5589">
            <v>559</v>
          </cell>
          <cell r="K5589">
            <v>2556289.3420035252</v>
          </cell>
        </row>
        <row r="5590">
          <cell r="D5590" t="str">
            <v xml:space="preserve">BSP07R-04 </v>
          </cell>
          <cell r="J5590">
            <v>534</v>
          </cell>
          <cell r="K5590">
            <v>2559257.513996819</v>
          </cell>
        </row>
        <row r="5591">
          <cell r="D5591" t="str">
            <v xml:space="preserve">KDA02R-02 </v>
          </cell>
          <cell r="J5591">
            <v>561</v>
          </cell>
          <cell r="K5591">
            <v>2561456.8560065702</v>
          </cell>
        </row>
        <row r="5592">
          <cell r="D5592" t="str">
            <v xml:space="preserve">BSP02R-02 </v>
          </cell>
          <cell r="J5592">
            <v>13</v>
          </cell>
          <cell r="K5592">
            <v>2591045.012001344</v>
          </cell>
        </row>
        <row r="5593">
          <cell r="D5593" t="str">
            <v xml:space="preserve">BSP02R-03 </v>
          </cell>
          <cell r="J5593">
            <v>15</v>
          </cell>
          <cell r="K5593">
            <v>2591583.4479990648</v>
          </cell>
        </row>
        <row r="5594">
          <cell r="D5594" t="str">
            <v xml:space="preserve">BSR02R-07 </v>
          </cell>
          <cell r="J5594">
            <v>3</v>
          </cell>
          <cell r="K5594">
            <v>2591868.4370003175</v>
          </cell>
        </row>
        <row r="5595">
          <cell r="D5595" t="str">
            <v xml:space="preserve">BSP05R-01 </v>
          </cell>
          <cell r="J5595">
            <v>9</v>
          </cell>
          <cell r="K5595">
            <v>803766.87700180337</v>
          </cell>
        </row>
        <row r="5596">
          <cell r="D5596" t="str">
            <v xml:space="preserve">BSP06R-02 </v>
          </cell>
          <cell r="J5596">
            <v>8</v>
          </cell>
          <cell r="K5596">
            <v>2591662.9969999194</v>
          </cell>
        </row>
        <row r="5597">
          <cell r="D5597" t="str">
            <v xml:space="preserve">PTH03R-01 </v>
          </cell>
          <cell r="J5597">
            <v>34</v>
          </cell>
          <cell r="K5597">
            <v>2498385.8780033654</v>
          </cell>
        </row>
        <row r="5598">
          <cell r="D5598" t="str">
            <v xml:space="preserve">BSP07R-05 </v>
          </cell>
          <cell r="J5598">
            <v>5</v>
          </cell>
          <cell r="K5598">
            <v>2591794.4599995157</v>
          </cell>
        </row>
        <row r="5599">
          <cell r="D5599" t="str">
            <v xml:space="preserve">BSP10R-02 </v>
          </cell>
          <cell r="J5599">
            <v>11</v>
          </cell>
          <cell r="K5599">
            <v>2591627.3860006593</v>
          </cell>
        </row>
        <row r="5600">
          <cell r="D5600" t="str">
            <v xml:space="preserve">BSR01R-04 </v>
          </cell>
          <cell r="J5600">
            <v>3</v>
          </cell>
          <cell r="K5600">
            <v>733981.59700012766</v>
          </cell>
        </row>
        <row r="5601">
          <cell r="D5601" t="str">
            <v xml:space="preserve">BSR01R-05 </v>
          </cell>
          <cell r="J5601">
            <v>0</v>
          </cell>
          <cell r="K5601">
            <v>0</v>
          </cell>
        </row>
        <row r="5602">
          <cell r="D5602" t="str">
            <v xml:space="preserve">BSR02R-06 </v>
          </cell>
          <cell r="J5602">
            <v>5</v>
          </cell>
          <cell r="K5602">
            <v>2570811.936000525</v>
          </cell>
        </row>
        <row r="5603">
          <cell r="D5603" t="str">
            <v xml:space="preserve">PTH06R-02 </v>
          </cell>
          <cell r="J5603">
            <v>13</v>
          </cell>
          <cell r="K5603">
            <v>2590884.4109997153</v>
          </cell>
        </row>
        <row r="5604">
          <cell r="D5604" t="str">
            <v xml:space="preserve">PBA01R-02 </v>
          </cell>
          <cell r="J5604">
            <v>708</v>
          </cell>
          <cell r="K5604">
            <v>2468702.6470075361</v>
          </cell>
        </row>
        <row r="5605">
          <cell r="D5605" t="str">
            <v xml:space="preserve">CAB01R-05 </v>
          </cell>
          <cell r="J5605">
            <v>0</v>
          </cell>
          <cell r="K5605">
            <v>0</v>
          </cell>
        </row>
        <row r="5606">
          <cell r="D5606" t="str">
            <v xml:space="preserve">CAA06R-01 </v>
          </cell>
          <cell r="J5606">
            <v>3</v>
          </cell>
          <cell r="K5606">
            <v>2591863.0930001847</v>
          </cell>
        </row>
        <row r="5607">
          <cell r="D5607" t="str">
            <v xml:space="preserve">CAB06R-03 </v>
          </cell>
          <cell r="J5607">
            <v>5</v>
          </cell>
          <cell r="K5607">
            <v>2591782.227000338</v>
          </cell>
        </row>
        <row r="5608">
          <cell r="D5608" t="str">
            <v xml:space="preserve">CAB07R-02 </v>
          </cell>
          <cell r="J5608">
            <v>5</v>
          </cell>
          <cell r="K5608">
            <v>2591812.732999376</v>
          </cell>
        </row>
        <row r="5609">
          <cell r="D5609" t="str">
            <v xml:space="preserve">CAB02R-02 </v>
          </cell>
          <cell r="J5609">
            <v>5</v>
          </cell>
          <cell r="K5609">
            <v>2591779.097000719</v>
          </cell>
        </row>
        <row r="5610">
          <cell r="D5610" t="str">
            <v xml:space="preserve">CBN04R-01 </v>
          </cell>
          <cell r="J5610">
            <v>14</v>
          </cell>
          <cell r="K5610">
            <v>2570685.0900002522</v>
          </cell>
        </row>
        <row r="5611">
          <cell r="D5611" t="str">
            <v xml:space="preserve">XPA05R-01 </v>
          </cell>
          <cell r="J5611">
            <v>297</v>
          </cell>
          <cell r="K5611">
            <v>2531789.1870019957</v>
          </cell>
        </row>
        <row r="5612">
          <cell r="D5612" t="str">
            <v xml:space="preserve">XPA02R-02 </v>
          </cell>
          <cell r="J5612">
            <v>6</v>
          </cell>
          <cell r="K5612">
            <v>2591748.6630001338</v>
          </cell>
        </row>
        <row r="5613">
          <cell r="D5613" t="str">
            <v xml:space="preserve">XPA01R-02 </v>
          </cell>
          <cell r="J5613">
            <v>6</v>
          </cell>
          <cell r="K5613">
            <v>2591792.1179997968</v>
          </cell>
        </row>
        <row r="5614">
          <cell r="D5614" t="str">
            <v xml:space="preserve">XPA01R-04 </v>
          </cell>
          <cell r="J5614">
            <v>8</v>
          </cell>
          <cell r="K5614">
            <v>2591737.5980009325</v>
          </cell>
        </row>
        <row r="5615">
          <cell r="D5615" t="str">
            <v xml:space="preserve">XPA05R-04 </v>
          </cell>
          <cell r="J5615">
            <v>9</v>
          </cell>
          <cell r="K5615">
            <v>2591693.3120009489</v>
          </cell>
        </row>
        <row r="5616">
          <cell r="D5616" t="str">
            <v xml:space="preserve">PBA02R-04 </v>
          </cell>
          <cell r="J5616">
            <v>30</v>
          </cell>
          <cell r="K5616">
            <v>1763049.8759992188</v>
          </cell>
        </row>
        <row r="5617">
          <cell r="D5617" t="str">
            <v xml:space="preserve">CPA02R-06 </v>
          </cell>
          <cell r="J5617">
            <v>4</v>
          </cell>
          <cell r="K5617">
            <v>2591863.8300001854</v>
          </cell>
        </row>
        <row r="5618">
          <cell r="D5618" t="str">
            <v xml:space="preserve">CPA02R-07 </v>
          </cell>
          <cell r="J5618">
            <v>4</v>
          </cell>
          <cell r="K5618">
            <v>2591834.2570006382</v>
          </cell>
        </row>
        <row r="5619">
          <cell r="D5619" t="str">
            <v xml:space="preserve">CPA02R-11 </v>
          </cell>
          <cell r="J5619">
            <v>13</v>
          </cell>
          <cell r="K5619">
            <v>2549652.6620015502</v>
          </cell>
        </row>
        <row r="5620">
          <cell r="D5620" t="str">
            <v xml:space="preserve">CPA03R-03 </v>
          </cell>
          <cell r="J5620">
            <v>3</v>
          </cell>
          <cell r="K5620">
            <v>2591862.2690004297</v>
          </cell>
        </row>
        <row r="5621">
          <cell r="D5621" t="str">
            <v xml:space="preserve">CPA03R-04 </v>
          </cell>
          <cell r="J5621">
            <v>15</v>
          </cell>
          <cell r="K5621">
            <v>2590410.8549998607</v>
          </cell>
        </row>
        <row r="5622">
          <cell r="D5622" t="str">
            <v xml:space="preserve">PNA08R-02 </v>
          </cell>
          <cell r="J5622">
            <v>15</v>
          </cell>
          <cell r="K5622">
            <v>2591399.8380005825</v>
          </cell>
        </row>
        <row r="5623">
          <cell r="D5623" t="str">
            <v xml:space="preserve">CPA09R-01 </v>
          </cell>
          <cell r="J5623">
            <v>10</v>
          </cell>
          <cell r="K5623">
            <v>2591793.1070000399</v>
          </cell>
        </row>
        <row r="5624">
          <cell r="D5624" t="str">
            <v xml:space="preserve">CPA09R-03 </v>
          </cell>
          <cell r="J5624">
            <v>10</v>
          </cell>
          <cell r="K5624">
            <v>2591761.4250015467</v>
          </cell>
        </row>
        <row r="5625">
          <cell r="D5625" t="str">
            <v xml:space="preserve">CPA10R-06 </v>
          </cell>
          <cell r="J5625">
            <v>5</v>
          </cell>
          <cell r="K5625">
            <v>2591795.7910002675</v>
          </cell>
        </row>
        <row r="5626">
          <cell r="D5626" t="str">
            <v xml:space="preserve">CPA10R-07 </v>
          </cell>
          <cell r="J5626">
            <v>4</v>
          </cell>
          <cell r="K5626">
            <v>2591834.7820009338</v>
          </cell>
        </row>
        <row r="5627">
          <cell r="D5627" t="str">
            <v xml:space="preserve">PBA05R-02 </v>
          </cell>
          <cell r="J5627">
            <v>8</v>
          </cell>
          <cell r="K5627">
            <v>2591378.8860007189</v>
          </cell>
        </row>
        <row r="5628">
          <cell r="D5628" t="str">
            <v xml:space="preserve">CPB09R-02 </v>
          </cell>
          <cell r="J5628">
            <v>5</v>
          </cell>
          <cell r="K5628">
            <v>2590905.0070010824</v>
          </cell>
        </row>
        <row r="5629">
          <cell r="D5629" t="str">
            <v xml:space="preserve">DNA01R-03 </v>
          </cell>
          <cell r="J5629">
            <v>11</v>
          </cell>
          <cell r="K5629">
            <v>2591556.650000182</v>
          </cell>
        </row>
        <row r="5630">
          <cell r="D5630" t="str">
            <v xml:space="preserve">HUB01R-08 </v>
          </cell>
          <cell r="J5630">
            <v>3</v>
          </cell>
          <cell r="K5630">
            <v>2591868.8830003375</v>
          </cell>
        </row>
        <row r="5631">
          <cell r="D5631" t="str">
            <v xml:space="preserve">DNA07R-02 </v>
          </cell>
          <cell r="J5631">
            <v>6</v>
          </cell>
          <cell r="K5631">
            <v>2591838.4630002547</v>
          </cell>
        </row>
        <row r="5632">
          <cell r="D5632" t="str">
            <v xml:space="preserve">DNA09R-03 </v>
          </cell>
          <cell r="J5632">
            <v>12</v>
          </cell>
          <cell r="K5632">
            <v>2590758.6329999613</v>
          </cell>
        </row>
        <row r="5633">
          <cell r="D5633" t="str">
            <v xml:space="preserve">HUB01R-04 </v>
          </cell>
          <cell r="J5633">
            <v>133</v>
          </cell>
          <cell r="K5633">
            <v>2584291.2699997891</v>
          </cell>
        </row>
        <row r="5634">
          <cell r="D5634" t="str">
            <v xml:space="preserve">HUB01R-06 </v>
          </cell>
          <cell r="J5634">
            <v>4</v>
          </cell>
          <cell r="K5634">
            <v>2591861.4450000459</v>
          </cell>
        </row>
        <row r="5635">
          <cell r="D5635" t="str">
            <v xml:space="preserve">HUB01R-07 </v>
          </cell>
          <cell r="J5635">
            <v>136</v>
          </cell>
          <cell r="K5635">
            <v>2584554.4380006613</v>
          </cell>
        </row>
        <row r="5636">
          <cell r="D5636" t="str">
            <v xml:space="preserve">HUB02R-01 </v>
          </cell>
          <cell r="J5636">
            <v>146</v>
          </cell>
          <cell r="K5636">
            <v>2563142.9429987445</v>
          </cell>
        </row>
        <row r="5637">
          <cell r="D5637" t="str">
            <v xml:space="preserve">HUB06R-01 </v>
          </cell>
          <cell r="J5637">
            <v>132</v>
          </cell>
          <cell r="K5637">
            <v>2584325.1649967395</v>
          </cell>
        </row>
        <row r="5638">
          <cell r="D5638" t="str">
            <v xml:space="preserve">HUC08R-01 </v>
          </cell>
          <cell r="J5638">
            <v>5</v>
          </cell>
          <cell r="K5638">
            <v>2591809.6160007175</v>
          </cell>
        </row>
        <row r="5639">
          <cell r="D5639" t="str">
            <v xml:space="preserve">HUC07R-01 </v>
          </cell>
          <cell r="J5639">
            <v>5</v>
          </cell>
          <cell r="K5639">
            <v>2591783.9220009511</v>
          </cell>
        </row>
        <row r="5640">
          <cell r="D5640" t="str">
            <v xml:space="preserve">KDA01R-01 </v>
          </cell>
          <cell r="J5640">
            <v>5</v>
          </cell>
          <cell r="K5640">
            <v>2591798.8960000221</v>
          </cell>
        </row>
        <row r="5641">
          <cell r="D5641" t="str">
            <v xml:space="preserve">KDA02BR-01 </v>
          </cell>
          <cell r="J5641">
            <v>7</v>
          </cell>
          <cell r="K5641">
            <v>2543407.0150004234</v>
          </cell>
        </row>
        <row r="5642">
          <cell r="D5642" t="str">
            <v xml:space="preserve">KDA04BR-01 </v>
          </cell>
          <cell r="J5642">
            <v>4</v>
          </cell>
          <cell r="K5642">
            <v>2203319.8059993563</v>
          </cell>
        </row>
        <row r="5643">
          <cell r="D5643" t="str">
            <v xml:space="preserve">KDA02R-03 </v>
          </cell>
          <cell r="J5643">
            <v>142</v>
          </cell>
          <cell r="K5643">
            <v>2581803.7040020572</v>
          </cell>
        </row>
        <row r="5644">
          <cell r="D5644" t="str">
            <v xml:space="preserve">KDA03BR-01 </v>
          </cell>
          <cell r="J5644">
            <v>6</v>
          </cell>
          <cell r="K5644">
            <v>2205923.4839993063</v>
          </cell>
        </row>
        <row r="5645">
          <cell r="D5645" t="str">
            <v xml:space="preserve">KHY02R-02 </v>
          </cell>
          <cell r="J5645">
            <v>10</v>
          </cell>
          <cell r="K5645">
            <v>2585492.1460010111</v>
          </cell>
        </row>
        <row r="5646">
          <cell r="D5646" t="str">
            <v xml:space="preserve">KHY06R-01 </v>
          </cell>
          <cell r="J5646">
            <v>38</v>
          </cell>
          <cell r="K5646">
            <v>2567253.9919999894</v>
          </cell>
        </row>
        <row r="5647">
          <cell r="D5647" t="str">
            <v xml:space="preserve">KHY06R-02 </v>
          </cell>
          <cell r="J5647">
            <v>12</v>
          </cell>
          <cell r="K5647">
            <v>2585688.8580004452</v>
          </cell>
        </row>
        <row r="5648">
          <cell r="D5648" t="str">
            <v xml:space="preserve">PBA12R-01 </v>
          </cell>
          <cell r="J5648">
            <v>26</v>
          </cell>
          <cell r="K5648">
            <v>2589606.3710002927</v>
          </cell>
        </row>
        <row r="5649">
          <cell r="D5649" t="str">
            <v xml:space="preserve">LSA01R-05 </v>
          </cell>
          <cell r="J5649">
            <v>13</v>
          </cell>
          <cell r="K5649">
            <v>2335782.0139997872</v>
          </cell>
        </row>
        <row r="5650">
          <cell r="D5650" t="str">
            <v xml:space="preserve">LSA01R-06 </v>
          </cell>
          <cell r="J5650">
            <v>14</v>
          </cell>
          <cell r="K5650">
            <v>2591013.5310000507</v>
          </cell>
        </row>
        <row r="5651">
          <cell r="D5651" t="str">
            <v xml:space="preserve">LSA06R-02 </v>
          </cell>
          <cell r="J5651">
            <v>11</v>
          </cell>
          <cell r="K5651">
            <v>2591495.5469997833</v>
          </cell>
        </row>
        <row r="5652">
          <cell r="D5652" t="str">
            <v xml:space="preserve">LSA04R-03 </v>
          </cell>
          <cell r="J5652">
            <v>7</v>
          </cell>
          <cell r="K5652">
            <v>2570475.2260001376</v>
          </cell>
        </row>
        <row r="5653">
          <cell r="D5653" t="str">
            <v xml:space="preserve">LSA04R-02 </v>
          </cell>
          <cell r="J5653">
            <v>12</v>
          </cell>
          <cell r="K5653">
            <v>2591464.5590002416</v>
          </cell>
        </row>
        <row r="5654">
          <cell r="D5654" t="str">
            <v xml:space="preserve">LSA05R-03 </v>
          </cell>
          <cell r="J5654">
            <v>2</v>
          </cell>
          <cell r="K5654">
            <v>1847063.6889998568</v>
          </cell>
        </row>
        <row r="5655">
          <cell r="D5655" t="str">
            <v xml:space="preserve">LSA07R-01 </v>
          </cell>
          <cell r="J5655">
            <v>6</v>
          </cell>
          <cell r="K5655">
            <v>2591799.3560005445</v>
          </cell>
        </row>
        <row r="5656">
          <cell r="D5656" t="str">
            <v xml:space="preserve">LSA07R-06 </v>
          </cell>
          <cell r="J5656">
            <v>14</v>
          </cell>
          <cell r="K5656">
            <v>2588247.0750004984</v>
          </cell>
        </row>
        <row r="5657">
          <cell r="D5657" t="str">
            <v xml:space="preserve">LSA07R-08 </v>
          </cell>
          <cell r="J5657">
            <v>5</v>
          </cell>
          <cell r="K5657">
            <v>2591848.1280007632</v>
          </cell>
        </row>
        <row r="5658">
          <cell r="D5658" t="str">
            <v xml:space="preserve">LSA10R-03 </v>
          </cell>
          <cell r="J5658">
            <v>7</v>
          </cell>
          <cell r="K5658">
            <v>2591785.0580011262</v>
          </cell>
        </row>
        <row r="5659">
          <cell r="D5659" t="str">
            <v xml:space="preserve">LSA10R-04 </v>
          </cell>
          <cell r="J5659">
            <v>6</v>
          </cell>
          <cell r="K5659">
            <v>2591224.2950009415</v>
          </cell>
        </row>
        <row r="5660">
          <cell r="D5660" t="str">
            <v xml:space="preserve">PBA02R-01 </v>
          </cell>
          <cell r="J5660">
            <v>10</v>
          </cell>
          <cell r="K5660">
            <v>2580643.2720004348</v>
          </cell>
        </row>
        <row r="5661">
          <cell r="D5661" t="str">
            <v xml:space="preserve">PBA02R-03 </v>
          </cell>
          <cell r="J5661">
            <v>262</v>
          </cell>
          <cell r="K5661">
            <v>2542040.0249975268</v>
          </cell>
        </row>
        <row r="5662">
          <cell r="D5662" t="str">
            <v xml:space="preserve">PBA05R-03 </v>
          </cell>
          <cell r="J5662">
            <v>6</v>
          </cell>
          <cell r="K5662">
            <v>2591786.6540005663</v>
          </cell>
        </row>
        <row r="5663">
          <cell r="D5663" t="str">
            <v xml:space="preserve">KDA01BR-01 </v>
          </cell>
          <cell r="J5663">
            <v>4</v>
          </cell>
          <cell r="K5663">
            <v>2591804.8509994056</v>
          </cell>
        </row>
        <row r="5664">
          <cell r="D5664" t="str">
            <v xml:space="preserve">PBA11R-03 </v>
          </cell>
          <cell r="J5664">
            <v>4</v>
          </cell>
          <cell r="K5664">
            <v>2591813.4780007415</v>
          </cell>
        </row>
        <row r="5665">
          <cell r="D5665" t="str">
            <v xml:space="preserve">PBB01R-03 </v>
          </cell>
          <cell r="J5665">
            <v>6</v>
          </cell>
          <cell r="K5665">
            <v>2591807.6569997007</v>
          </cell>
        </row>
        <row r="5666">
          <cell r="D5666" t="str">
            <v xml:space="preserve">PBB01R-05 </v>
          </cell>
          <cell r="J5666">
            <v>7</v>
          </cell>
          <cell r="K5666">
            <v>2591803.572999523</v>
          </cell>
        </row>
        <row r="5667">
          <cell r="D5667" t="str">
            <v xml:space="preserve">PBB05R-03 </v>
          </cell>
          <cell r="J5667">
            <v>30</v>
          </cell>
          <cell r="K5667">
            <v>2591300.0950009329</v>
          </cell>
        </row>
        <row r="5668">
          <cell r="D5668" t="str">
            <v xml:space="preserve">PDA02R-01 </v>
          </cell>
          <cell r="J5668">
            <v>7</v>
          </cell>
          <cell r="K5668">
            <v>2591826.630001422</v>
          </cell>
        </row>
        <row r="5669">
          <cell r="D5669" t="str">
            <v xml:space="preserve">PTH03R-02 </v>
          </cell>
          <cell r="J5669">
            <v>11</v>
          </cell>
          <cell r="K5669">
            <v>2591342.079999391</v>
          </cell>
        </row>
        <row r="5670">
          <cell r="D5670" t="str">
            <v xml:space="preserve">PDA10R-02 </v>
          </cell>
          <cell r="J5670">
            <v>11</v>
          </cell>
          <cell r="K5670">
            <v>2591656.6080006771</v>
          </cell>
        </row>
        <row r="5671">
          <cell r="D5671" t="str">
            <v xml:space="preserve">PDA07R-01 </v>
          </cell>
          <cell r="J5671">
            <v>3</v>
          </cell>
          <cell r="K5671">
            <v>2591858.9260003064</v>
          </cell>
        </row>
        <row r="5672">
          <cell r="D5672" t="str">
            <v xml:space="preserve">PTH10R-01 </v>
          </cell>
          <cell r="J5672">
            <v>9</v>
          </cell>
          <cell r="K5672">
            <v>2591610.3619995061</v>
          </cell>
        </row>
        <row r="5673">
          <cell r="D5673" t="str">
            <v xml:space="preserve">PTH05R-01 </v>
          </cell>
          <cell r="J5673">
            <v>13</v>
          </cell>
          <cell r="K5673">
            <v>2420070.529000042</v>
          </cell>
        </row>
        <row r="5674">
          <cell r="D5674" t="str">
            <v xml:space="preserve">RBB04R-06 </v>
          </cell>
          <cell r="J5674">
            <v>12</v>
          </cell>
          <cell r="K5674">
            <v>2579950.5429990822</v>
          </cell>
        </row>
        <row r="5675">
          <cell r="D5675" t="str">
            <v xml:space="preserve">PTS01R-02 </v>
          </cell>
          <cell r="J5675">
            <v>17</v>
          </cell>
          <cell r="K5675">
            <v>2591209.3430005945</v>
          </cell>
        </row>
        <row r="5676">
          <cell r="D5676" t="str">
            <v xml:space="preserve">PTS07R-02 </v>
          </cell>
          <cell r="J5676">
            <v>340</v>
          </cell>
          <cell r="K5676">
            <v>2572439.1430025222</v>
          </cell>
        </row>
        <row r="5677">
          <cell r="D5677" t="str">
            <v xml:space="preserve">RBB03R-02 </v>
          </cell>
          <cell r="J5677">
            <v>10</v>
          </cell>
          <cell r="K5677">
            <v>2591079.2959992774</v>
          </cell>
        </row>
        <row r="5678">
          <cell r="D5678" t="str">
            <v xml:space="preserve">PTH01R-02 </v>
          </cell>
          <cell r="J5678">
            <v>12</v>
          </cell>
          <cell r="K5678">
            <v>2591046.8620007392</v>
          </cell>
        </row>
        <row r="5679">
          <cell r="D5679" t="str">
            <v xml:space="preserve">RBB04R-04 </v>
          </cell>
          <cell r="J5679">
            <v>466</v>
          </cell>
          <cell r="K5679">
            <v>2590270.6559954211</v>
          </cell>
        </row>
        <row r="5680">
          <cell r="D5680" t="str">
            <v xml:space="preserve">RBB04R-05 </v>
          </cell>
          <cell r="J5680">
            <v>17</v>
          </cell>
          <cell r="K5680">
            <v>2571877.4659998016</v>
          </cell>
        </row>
        <row r="5681">
          <cell r="D5681" t="str">
            <v xml:space="preserve">RBB07R-02 </v>
          </cell>
          <cell r="J5681">
            <v>10</v>
          </cell>
          <cell r="K5681">
            <v>2461629.1850009467</v>
          </cell>
        </row>
        <row r="5682">
          <cell r="D5682" t="str">
            <v xml:space="preserve">RBB07R-03 </v>
          </cell>
          <cell r="J5682">
            <v>8</v>
          </cell>
          <cell r="K5682">
            <v>2591532.4019994121</v>
          </cell>
        </row>
        <row r="5683">
          <cell r="D5683" t="str">
            <v xml:space="preserve">RBB09R-03 </v>
          </cell>
          <cell r="J5683">
            <v>8</v>
          </cell>
          <cell r="K5683">
            <v>2570439.3420008244</v>
          </cell>
        </row>
        <row r="5684">
          <cell r="D5684" t="str">
            <v xml:space="preserve">HUC05R-03 </v>
          </cell>
          <cell r="J5684">
            <v>4</v>
          </cell>
          <cell r="K5684">
            <v>2591859.031000617</v>
          </cell>
        </row>
        <row r="5685">
          <cell r="D5685" t="str">
            <v xml:space="preserve">RNA04R-04 </v>
          </cell>
          <cell r="J5685">
            <v>15</v>
          </cell>
          <cell r="K5685">
            <v>2577643.1589996675</v>
          </cell>
        </row>
        <row r="5686">
          <cell r="D5686" t="str">
            <v xml:space="preserve">CAB02R-01 </v>
          </cell>
          <cell r="J5686">
            <v>4</v>
          </cell>
          <cell r="K5686">
            <v>1675821.6380008031</v>
          </cell>
        </row>
        <row r="5687">
          <cell r="D5687" t="str">
            <v xml:space="preserve">RNA05R-06 </v>
          </cell>
          <cell r="J5687">
            <v>6</v>
          </cell>
          <cell r="K5687">
            <v>2591702.6230001589</v>
          </cell>
        </row>
        <row r="5688">
          <cell r="D5688" t="str">
            <v xml:space="preserve">RNA04R-02 </v>
          </cell>
          <cell r="J5688">
            <v>0</v>
          </cell>
          <cell r="K5688">
            <v>0</v>
          </cell>
        </row>
        <row r="5689">
          <cell r="D5689" t="str">
            <v xml:space="preserve">LSA07R-03 </v>
          </cell>
          <cell r="J5689">
            <v>12</v>
          </cell>
          <cell r="K5689">
            <v>2591756.1719999649</v>
          </cell>
        </row>
        <row r="5690">
          <cell r="D5690" t="str">
            <v xml:space="preserve">RNA05R-05 </v>
          </cell>
          <cell r="J5690">
            <v>19</v>
          </cell>
          <cell r="K5690">
            <v>2586485.8530004509</v>
          </cell>
        </row>
        <row r="5691">
          <cell r="D5691" t="str">
            <v xml:space="preserve">RNB04R-03 </v>
          </cell>
          <cell r="J5691">
            <v>22</v>
          </cell>
          <cell r="K5691">
            <v>2586978.2020002371</v>
          </cell>
        </row>
        <row r="5692">
          <cell r="D5692" t="str">
            <v xml:space="preserve">PNA08R-01 </v>
          </cell>
          <cell r="J5692">
            <v>5</v>
          </cell>
          <cell r="K5692">
            <v>2591755.8420008747</v>
          </cell>
        </row>
        <row r="5693">
          <cell r="D5693" t="str">
            <v xml:space="preserve">RNB04R-02 </v>
          </cell>
          <cell r="J5693">
            <v>15</v>
          </cell>
          <cell r="K5693">
            <v>2587511.0230006278</v>
          </cell>
        </row>
        <row r="5694">
          <cell r="D5694" t="str">
            <v xml:space="preserve">RNB04R-04 </v>
          </cell>
          <cell r="J5694">
            <v>15</v>
          </cell>
          <cell r="K5694">
            <v>2524264.9659977295</v>
          </cell>
        </row>
        <row r="5695">
          <cell r="D5695" t="str">
            <v xml:space="preserve">KUA04R-02 </v>
          </cell>
          <cell r="J5695">
            <v>4</v>
          </cell>
          <cell r="K5695">
            <v>2591804.2660001898</v>
          </cell>
        </row>
        <row r="5696">
          <cell r="D5696" t="str">
            <v xml:space="preserve">CPA02R-10 </v>
          </cell>
          <cell r="J5696">
            <v>7</v>
          </cell>
          <cell r="K5696">
            <v>2570746.203000471</v>
          </cell>
        </row>
        <row r="5697">
          <cell r="D5697" t="str">
            <v xml:space="preserve">SME09R-01 </v>
          </cell>
          <cell r="J5697">
            <v>6</v>
          </cell>
          <cell r="K5697">
            <v>2591781.9800003199</v>
          </cell>
        </row>
        <row r="5698">
          <cell r="D5698" t="str">
            <v xml:space="preserve">SSA07R-01 </v>
          </cell>
          <cell r="J5698">
            <v>7</v>
          </cell>
          <cell r="K5698">
            <v>2570817.4549997086</v>
          </cell>
        </row>
        <row r="5699">
          <cell r="D5699" t="str">
            <v xml:space="preserve">SSA07R-02 </v>
          </cell>
          <cell r="J5699">
            <v>5</v>
          </cell>
          <cell r="K5699">
            <v>2591846.5940005844</v>
          </cell>
        </row>
        <row r="5700">
          <cell r="D5700" t="str">
            <v xml:space="preserve">QTA02R-01 </v>
          </cell>
          <cell r="J5700">
            <v>0</v>
          </cell>
          <cell r="K5700">
            <v>0</v>
          </cell>
        </row>
        <row r="5701">
          <cell r="D5701" t="str">
            <v xml:space="preserve">TSE01R-01 </v>
          </cell>
          <cell r="J5701">
            <v>4</v>
          </cell>
          <cell r="K5701">
            <v>2591853.6940004211</v>
          </cell>
        </row>
        <row r="5702">
          <cell r="D5702" t="str">
            <v xml:space="preserve">TSE07R-04 </v>
          </cell>
          <cell r="J5702">
            <v>4</v>
          </cell>
          <cell r="K5702">
            <v>2591705.0700001884</v>
          </cell>
        </row>
        <row r="5703">
          <cell r="D5703" t="str">
            <v xml:space="preserve">TSE09R-03 </v>
          </cell>
          <cell r="J5703">
            <v>3</v>
          </cell>
          <cell r="K5703">
            <v>2591852.268999978</v>
          </cell>
        </row>
        <row r="5704">
          <cell r="D5704" t="str">
            <v xml:space="preserve">TSE10R-01 </v>
          </cell>
          <cell r="J5704">
            <v>568</v>
          </cell>
          <cell r="K5704">
            <v>2429734.7349990858</v>
          </cell>
        </row>
        <row r="5705">
          <cell r="D5705" t="str">
            <v xml:space="preserve">TSE10R-02 </v>
          </cell>
          <cell r="J5705">
            <v>3</v>
          </cell>
          <cell r="K5705">
            <v>2591869.6380008943</v>
          </cell>
        </row>
        <row r="5706">
          <cell r="D5706" t="str">
            <v xml:space="preserve">TSE10R-03 </v>
          </cell>
          <cell r="J5706">
            <v>9</v>
          </cell>
          <cell r="K5706">
            <v>2587903.4860002575</v>
          </cell>
        </row>
        <row r="5707">
          <cell r="D5707" t="str">
            <v xml:space="preserve">PTR09R-01 </v>
          </cell>
          <cell r="J5707">
            <v>15</v>
          </cell>
          <cell r="K5707">
            <v>2591394.8340006173</v>
          </cell>
        </row>
        <row r="5708">
          <cell r="D5708" t="str">
            <v xml:space="preserve">PTR07R-01 </v>
          </cell>
          <cell r="J5708">
            <v>13</v>
          </cell>
          <cell r="K5708">
            <v>2500569.0000013914</v>
          </cell>
        </row>
        <row r="5709">
          <cell r="D5709" t="str">
            <v xml:space="preserve">PTR10R-01 </v>
          </cell>
          <cell r="J5709">
            <v>13</v>
          </cell>
          <cell r="K5709">
            <v>2502802.271000063</v>
          </cell>
        </row>
        <row r="5710">
          <cell r="D5710" t="str">
            <v xml:space="preserve">PTH09R-02 </v>
          </cell>
          <cell r="J5710">
            <v>24</v>
          </cell>
          <cell r="K5710">
            <v>2566031.6410002066</v>
          </cell>
        </row>
        <row r="5711">
          <cell r="D5711" t="str">
            <v xml:space="preserve">KHZ07R-01 </v>
          </cell>
          <cell r="J5711">
            <v>10</v>
          </cell>
          <cell r="K5711">
            <v>2591276.24800005</v>
          </cell>
        </row>
        <row r="5712">
          <cell r="D5712" t="str">
            <v xml:space="preserve">PTH07R-01 </v>
          </cell>
          <cell r="J5712">
            <v>9</v>
          </cell>
          <cell r="K5712">
            <v>2591484.8249993753</v>
          </cell>
        </row>
        <row r="5713">
          <cell r="D5713" t="str">
            <v xml:space="preserve">PBA04R-02 </v>
          </cell>
          <cell r="J5713">
            <v>13</v>
          </cell>
          <cell r="K5713">
            <v>2591093.8440017402</v>
          </cell>
        </row>
        <row r="5714">
          <cell r="D5714" t="str">
            <v xml:space="preserve">RBA04R-03 </v>
          </cell>
          <cell r="J5714">
            <v>17</v>
          </cell>
          <cell r="K5714">
            <v>2585280.8960001916</v>
          </cell>
        </row>
        <row r="5715">
          <cell r="D5715" t="str">
            <v xml:space="preserve">PTH06R-01 </v>
          </cell>
          <cell r="J5715">
            <v>16</v>
          </cell>
          <cell r="K5715">
            <v>2591510.1570015075</v>
          </cell>
        </row>
        <row r="5716">
          <cell r="D5716" t="str">
            <v xml:space="preserve">XPA04R-03 </v>
          </cell>
          <cell r="J5716">
            <v>11</v>
          </cell>
          <cell r="K5716">
            <v>2591490.029999055</v>
          </cell>
        </row>
        <row r="5717">
          <cell r="D5717" t="str">
            <v xml:space="preserve">XPA05R-03 </v>
          </cell>
          <cell r="J5717">
            <v>5</v>
          </cell>
          <cell r="K5717">
            <v>2591818.1160005042</v>
          </cell>
        </row>
        <row r="5718">
          <cell r="D5718" t="str">
            <v xml:space="preserve">CBN03R-05 </v>
          </cell>
          <cell r="J5718">
            <v>5</v>
          </cell>
          <cell r="K5718">
            <v>2591822.7970000589</v>
          </cell>
        </row>
        <row r="5719">
          <cell r="D5719" t="str">
            <v xml:space="preserve">CBN03R-06 </v>
          </cell>
          <cell r="J5719">
            <v>5</v>
          </cell>
          <cell r="K5719">
            <v>2591852.0390003454</v>
          </cell>
        </row>
        <row r="5720">
          <cell r="D5720" t="str">
            <v xml:space="preserve">CBN10R-02 </v>
          </cell>
          <cell r="J5720">
            <v>7</v>
          </cell>
          <cell r="K5720">
            <v>2591837.1259997366</v>
          </cell>
        </row>
        <row r="5721">
          <cell r="D5721" t="str">
            <v xml:space="preserve">XPA10R-02 </v>
          </cell>
          <cell r="J5721">
            <v>5</v>
          </cell>
          <cell r="K5721">
            <v>2591815.8899998292</v>
          </cell>
        </row>
        <row r="5722">
          <cell r="D5722" t="str">
            <v xml:space="preserve">DNA10R-02 </v>
          </cell>
          <cell r="J5722">
            <v>13</v>
          </cell>
          <cell r="K5722">
            <v>2512360.2950004861</v>
          </cell>
        </row>
        <row r="5723">
          <cell r="D5723" t="str">
            <v xml:space="preserve">DNA09R-04 </v>
          </cell>
          <cell r="J5723">
            <v>13</v>
          </cell>
          <cell r="K5723">
            <v>2512410.2120005293</v>
          </cell>
        </row>
        <row r="5724">
          <cell r="D5724" t="str">
            <v xml:space="preserve">DNA01R-04 </v>
          </cell>
          <cell r="J5724">
            <v>8</v>
          </cell>
          <cell r="K5724">
            <v>2591647.4099999992</v>
          </cell>
        </row>
        <row r="5725">
          <cell r="D5725" t="str">
            <v xml:space="preserve">DNA05R-01 </v>
          </cell>
          <cell r="J5725">
            <v>6</v>
          </cell>
          <cell r="K5725">
            <v>2591813.7270004721</v>
          </cell>
        </row>
        <row r="5726">
          <cell r="D5726" t="str">
            <v xml:space="preserve">DNA04R-03 </v>
          </cell>
          <cell r="J5726">
            <v>6</v>
          </cell>
          <cell r="K5726">
            <v>2591543.3090005768</v>
          </cell>
        </row>
        <row r="5727">
          <cell r="D5727" t="str">
            <v xml:space="preserve">PBB02R-01 </v>
          </cell>
          <cell r="J5727">
            <v>8</v>
          </cell>
          <cell r="K5727">
            <v>2591790.5250008684</v>
          </cell>
        </row>
        <row r="5728">
          <cell r="D5728" t="str">
            <v xml:space="preserve">PBB05R-01 </v>
          </cell>
          <cell r="J5728">
            <v>28</v>
          </cell>
          <cell r="K5728">
            <v>2591503.7839980796</v>
          </cell>
        </row>
        <row r="5729">
          <cell r="D5729" t="str">
            <v xml:space="preserve">KDA01R-05 </v>
          </cell>
          <cell r="J5729">
            <v>3</v>
          </cell>
          <cell r="K5729">
            <v>2591861.3329997985</v>
          </cell>
        </row>
        <row r="5730">
          <cell r="D5730" t="str">
            <v xml:space="preserve">KDA02R-04 </v>
          </cell>
          <cell r="J5730">
            <v>4</v>
          </cell>
          <cell r="K5730">
            <v>2591860.1920006564</v>
          </cell>
        </row>
        <row r="5731">
          <cell r="D5731" t="str">
            <v xml:space="preserve">HUB05R-01 </v>
          </cell>
          <cell r="J5731">
            <v>5</v>
          </cell>
          <cell r="K5731">
            <v>2591855.948000215</v>
          </cell>
        </row>
        <row r="5732">
          <cell r="D5732" t="str">
            <v xml:space="preserve">HUC05R-02 </v>
          </cell>
          <cell r="J5732">
            <v>4</v>
          </cell>
          <cell r="K5732">
            <v>2591833.5079998476</v>
          </cell>
        </row>
        <row r="5733">
          <cell r="D5733" t="str">
            <v xml:space="preserve">HUB02R-02 </v>
          </cell>
          <cell r="J5733">
            <v>137</v>
          </cell>
          <cell r="K5733">
            <v>2584513.7099997606</v>
          </cell>
        </row>
        <row r="5734">
          <cell r="D5734" t="str">
            <v xml:space="preserve">PNA09R-01 </v>
          </cell>
          <cell r="J5734">
            <v>9</v>
          </cell>
          <cell r="K5734">
            <v>2590529.3960002949</v>
          </cell>
        </row>
        <row r="5735">
          <cell r="D5735" t="str">
            <v xml:space="preserve">KUA07R-01 </v>
          </cell>
          <cell r="J5735">
            <v>2</v>
          </cell>
          <cell r="K5735">
            <v>1386041.9899997301</v>
          </cell>
        </row>
        <row r="5736">
          <cell r="D5736" t="str">
            <v xml:space="preserve">KUA01R-01 </v>
          </cell>
          <cell r="J5736">
            <v>6</v>
          </cell>
          <cell r="K5736">
            <v>2591787.3480001464</v>
          </cell>
        </row>
        <row r="5737">
          <cell r="D5737" t="str">
            <v xml:space="preserve">PDA04R-02 </v>
          </cell>
          <cell r="J5737">
            <v>8</v>
          </cell>
          <cell r="K5737">
            <v>2591827.637000964</v>
          </cell>
        </row>
        <row r="5738">
          <cell r="D5738" t="str">
            <v xml:space="preserve">KUA05R-02 </v>
          </cell>
          <cell r="J5738">
            <v>5</v>
          </cell>
          <cell r="K5738">
            <v>2591813.7349993223</v>
          </cell>
        </row>
        <row r="5739">
          <cell r="D5739" t="str">
            <v xml:space="preserve">BSP07R-03 </v>
          </cell>
          <cell r="J5739">
            <v>9</v>
          </cell>
          <cell r="K5739">
            <v>2591819.1600000719</v>
          </cell>
        </row>
        <row r="5740">
          <cell r="D5740" t="str">
            <v xml:space="preserve">BSP10R-01 </v>
          </cell>
          <cell r="J5740">
            <v>15</v>
          </cell>
          <cell r="K5740">
            <v>2591416.427999991</v>
          </cell>
        </row>
        <row r="5741">
          <cell r="D5741" t="str">
            <v xml:space="preserve">BSR06R-01 </v>
          </cell>
          <cell r="J5741">
            <v>6</v>
          </cell>
          <cell r="K5741">
            <v>2591797.5579993334</v>
          </cell>
        </row>
        <row r="5742">
          <cell r="D5742" t="str">
            <v xml:space="preserve">BSR01R-01 </v>
          </cell>
          <cell r="J5742">
            <v>3</v>
          </cell>
          <cell r="K5742">
            <v>242469.80799988378</v>
          </cell>
        </row>
        <row r="5743">
          <cell r="D5743" t="str">
            <v xml:space="preserve">BSR01R-03 </v>
          </cell>
          <cell r="J5743">
            <v>298</v>
          </cell>
          <cell r="K5743">
            <v>2559812.7949965885</v>
          </cell>
        </row>
        <row r="5744">
          <cell r="D5744" t="str">
            <v xml:space="preserve">CPA04R-04 </v>
          </cell>
          <cell r="J5744">
            <v>20</v>
          </cell>
          <cell r="K5744">
            <v>2591472.6720000152</v>
          </cell>
        </row>
        <row r="5745">
          <cell r="D5745" t="str">
            <v xml:space="preserve">TSE02R-08 </v>
          </cell>
          <cell r="J5745">
            <v>9</v>
          </cell>
          <cell r="K5745">
            <v>2591665.2060002089</v>
          </cell>
        </row>
        <row r="5746">
          <cell r="D5746" t="str">
            <v xml:space="preserve">TSE05R-05 </v>
          </cell>
          <cell r="J5746">
            <v>4</v>
          </cell>
          <cell r="K5746">
            <v>2591813.5959994979</v>
          </cell>
        </row>
        <row r="5747">
          <cell r="D5747" t="str">
            <v xml:space="preserve">CPA07R-01 </v>
          </cell>
          <cell r="J5747">
            <v>3</v>
          </cell>
          <cell r="K5747">
            <v>2591865.2099998668</v>
          </cell>
        </row>
        <row r="5748">
          <cell r="D5748" t="str">
            <v xml:space="preserve">CPB08R-02 </v>
          </cell>
          <cell r="J5748">
            <v>4</v>
          </cell>
          <cell r="K5748">
            <v>2591796.2750004837</v>
          </cell>
        </row>
        <row r="5749">
          <cell r="D5749" t="str">
            <v xml:space="preserve">LSA01R-04 </v>
          </cell>
          <cell r="J5749">
            <v>38</v>
          </cell>
          <cell r="K5749">
            <v>652151.08699947596</v>
          </cell>
        </row>
        <row r="5750">
          <cell r="D5750" t="str">
            <v xml:space="preserve">LSA01R-02 </v>
          </cell>
          <cell r="J5750">
            <v>4</v>
          </cell>
          <cell r="K5750">
            <v>2591849.4779990986</v>
          </cell>
        </row>
        <row r="5751">
          <cell r="D5751" t="str">
            <v xml:space="preserve">LSA01R-07 </v>
          </cell>
          <cell r="J5751">
            <v>6</v>
          </cell>
          <cell r="K5751">
            <v>1989167.6379990997</v>
          </cell>
        </row>
        <row r="5752">
          <cell r="D5752" t="str">
            <v xml:space="preserve">LSA10R-02 </v>
          </cell>
          <cell r="J5752">
            <v>11</v>
          </cell>
          <cell r="K5752">
            <v>2590914.1969991382</v>
          </cell>
        </row>
        <row r="5753">
          <cell r="D5753" t="str">
            <v xml:space="preserve">LSA09R-06 </v>
          </cell>
          <cell r="J5753">
            <v>5</v>
          </cell>
          <cell r="K5753">
            <v>2591844.8289999738</v>
          </cell>
        </row>
        <row r="5754">
          <cell r="D5754" t="str">
            <v xml:space="preserve">LSA04R-04 </v>
          </cell>
          <cell r="J5754">
            <v>12</v>
          </cell>
          <cell r="K5754">
            <v>2571976.5049987938</v>
          </cell>
        </row>
        <row r="5755">
          <cell r="D5755" t="str">
            <v xml:space="preserve">DNA04R-02 </v>
          </cell>
          <cell r="J5755">
            <v>5</v>
          </cell>
          <cell r="K5755">
            <v>2591846.1880004732</v>
          </cell>
        </row>
        <row r="5756">
          <cell r="D5756" t="str">
            <v xml:space="preserve">TSE06R-01 </v>
          </cell>
          <cell r="J5756">
            <v>0</v>
          </cell>
          <cell r="K5756">
            <v>0</v>
          </cell>
        </row>
        <row r="5757">
          <cell r="D5757" t="str">
            <v xml:space="preserve">TSE02R-02 </v>
          </cell>
          <cell r="J5757">
            <v>7</v>
          </cell>
          <cell r="K5757">
            <v>2589775.494999974</v>
          </cell>
        </row>
        <row r="5758">
          <cell r="D5758" t="str">
            <v xml:space="preserve">CPA04R-02 </v>
          </cell>
          <cell r="J5758">
            <v>6</v>
          </cell>
          <cell r="K5758">
            <v>2062531.1309996992</v>
          </cell>
        </row>
        <row r="5759">
          <cell r="D5759" t="str">
            <v xml:space="preserve">CPB07R-01 </v>
          </cell>
          <cell r="J5759">
            <v>3</v>
          </cell>
          <cell r="K5759">
            <v>2591864.6089998074</v>
          </cell>
        </row>
        <row r="5760">
          <cell r="D5760" t="str">
            <v xml:space="preserve">CPB09R-01 </v>
          </cell>
          <cell r="J5760">
            <v>5</v>
          </cell>
          <cell r="K5760">
            <v>2591846.7019995209</v>
          </cell>
        </row>
        <row r="5761">
          <cell r="D5761" t="str">
            <v xml:space="preserve">CPA06R-04 </v>
          </cell>
          <cell r="J5761">
            <v>4</v>
          </cell>
          <cell r="K5761">
            <v>2531046.4150004787</v>
          </cell>
        </row>
        <row r="5762">
          <cell r="D5762" t="str">
            <v xml:space="preserve">PDA04R-04 </v>
          </cell>
          <cell r="J5762">
            <v>3</v>
          </cell>
          <cell r="K5762">
            <v>2591865.2889995137</v>
          </cell>
        </row>
        <row r="5763">
          <cell r="D5763" t="str">
            <v xml:space="preserve">PBB01R-04 </v>
          </cell>
          <cell r="J5763">
            <v>1823</v>
          </cell>
          <cell r="K5763">
            <v>2233759.5019890927</v>
          </cell>
        </row>
        <row r="5764">
          <cell r="D5764" t="str">
            <v xml:space="preserve">BSP04R-02 </v>
          </cell>
          <cell r="J5764">
            <v>5</v>
          </cell>
          <cell r="K5764">
            <v>2591788.6649997672</v>
          </cell>
        </row>
        <row r="5765">
          <cell r="D5765" t="str">
            <v xml:space="preserve">BSR01R-02 </v>
          </cell>
          <cell r="J5765">
            <v>0</v>
          </cell>
          <cell r="K5765">
            <v>0</v>
          </cell>
        </row>
        <row r="5766">
          <cell r="D5766" t="str">
            <v xml:space="preserve">PNA09R-03 </v>
          </cell>
          <cell r="J5766">
            <v>13</v>
          </cell>
          <cell r="K5766">
            <v>2591595.6260008039</v>
          </cell>
        </row>
        <row r="5767">
          <cell r="D5767" t="str">
            <v xml:space="preserve">KUA09R-02 </v>
          </cell>
          <cell r="J5767">
            <v>10</v>
          </cell>
          <cell r="K5767">
            <v>2591760.7589998282</v>
          </cell>
        </row>
        <row r="5768">
          <cell r="D5768" t="str">
            <v xml:space="preserve">PTR01R-01 </v>
          </cell>
          <cell r="J5768">
            <v>14</v>
          </cell>
          <cell r="K5768">
            <v>2578729.7429973492</v>
          </cell>
        </row>
        <row r="5769">
          <cell r="D5769" t="str">
            <v xml:space="preserve">TMV01R-01 </v>
          </cell>
          <cell r="J5769">
            <v>86</v>
          </cell>
          <cell r="K5769">
            <v>2560724.5070016012</v>
          </cell>
        </row>
        <row r="5770">
          <cell r="D5770" t="str">
            <v xml:space="preserve">BPC02R-01 </v>
          </cell>
          <cell r="J5770">
            <v>107</v>
          </cell>
          <cell r="K5770">
            <v>1778604.6490027104</v>
          </cell>
        </row>
        <row r="5771">
          <cell r="D5771" t="str">
            <v xml:space="preserve">BPB11R-02 </v>
          </cell>
          <cell r="J5771">
            <v>5</v>
          </cell>
          <cell r="K5771">
            <v>1138042.0450001489</v>
          </cell>
        </row>
        <row r="5772">
          <cell r="D5772" t="str">
            <v xml:space="preserve">BPB11R-01 </v>
          </cell>
          <cell r="J5772">
            <v>7</v>
          </cell>
          <cell r="K5772">
            <v>2591749.2289998801</v>
          </cell>
        </row>
        <row r="5773">
          <cell r="D5773" t="str">
            <v xml:space="preserve">NOM01R-02 </v>
          </cell>
          <cell r="J5773">
            <v>4</v>
          </cell>
          <cell r="K5773">
            <v>2591842.823999282</v>
          </cell>
        </row>
        <row r="5774">
          <cell r="D5774" t="str">
            <v xml:space="preserve">BPB10R-01 </v>
          </cell>
          <cell r="J5774">
            <v>6</v>
          </cell>
          <cell r="K5774">
            <v>2587177.9989997856</v>
          </cell>
        </row>
        <row r="5775">
          <cell r="D5775" t="str">
            <v xml:space="preserve">NOM03R-01 </v>
          </cell>
          <cell r="J5775">
            <v>11</v>
          </cell>
          <cell r="K5775">
            <v>2590463.8870007358</v>
          </cell>
        </row>
        <row r="5776">
          <cell r="D5776" t="str">
            <v xml:space="preserve">BPB09R-01 </v>
          </cell>
          <cell r="J5776">
            <v>4</v>
          </cell>
          <cell r="K5776">
            <v>2591845.0399995083</v>
          </cell>
        </row>
        <row r="5777">
          <cell r="D5777" t="str">
            <v xml:space="preserve">NOM04R-02 </v>
          </cell>
          <cell r="J5777">
            <v>6</v>
          </cell>
          <cell r="K5777">
            <v>2591194.9540001107</v>
          </cell>
        </row>
        <row r="5778">
          <cell r="D5778" t="str">
            <v xml:space="preserve">BPB11R-03 </v>
          </cell>
          <cell r="J5778">
            <v>7</v>
          </cell>
          <cell r="K5778">
            <v>2591791.5900002467</v>
          </cell>
        </row>
        <row r="5779">
          <cell r="D5779" t="str">
            <v xml:space="preserve">BPB07R-01 </v>
          </cell>
          <cell r="J5779">
            <v>9</v>
          </cell>
          <cell r="K5779">
            <v>2591778.122999263</v>
          </cell>
        </row>
        <row r="5780">
          <cell r="D5780" t="str">
            <v xml:space="preserve">CPA02S-09 </v>
          </cell>
          <cell r="J5780"/>
          <cell r="K5780"/>
        </row>
        <row r="5781">
          <cell r="D5781" t="str">
            <v xml:space="preserve">CPA08S-32 </v>
          </cell>
          <cell r="J5781"/>
          <cell r="K5781"/>
        </row>
        <row r="5782">
          <cell r="D5782" t="str">
            <v xml:space="preserve">BPB11S-03 </v>
          </cell>
          <cell r="J5782">
            <v>0</v>
          </cell>
          <cell r="K5782">
            <v>0</v>
          </cell>
        </row>
        <row r="5783">
          <cell r="D5783" t="str">
            <v xml:space="preserve">CBN02S-20 </v>
          </cell>
          <cell r="J5783"/>
          <cell r="K5783"/>
        </row>
        <row r="5784">
          <cell r="D5784" t="str">
            <v xml:space="preserve">RBB04S-25 </v>
          </cell>
          <cell r="J5784"/>
          <cell r="K5784"/>
        </row>
        <row r="5785">
          <cell r="D5785" t="str">
            <v xml:space="preserve">BSP10S-03 </v>
          </cell>
          <cell r="J5785"/>
          <cell r="K5785"/>
        </row>
        <row r="5786">
          <cell r="D5786" t="str">
            <v xml:space="preserve">BSP05S-04 </v>
          </cell>
          <cell r="J5786">
            <v>517</v>
          </cell>
          <cell r="K5786">
            <v>2562070.0050024083</v>
          </cell>
        </row>
        <row r="5787">
          <cell r="D5787" t="str">
            <v xml:space="preserve">BSR01S-03/02 </v>
          </cell>
          <cell r="J5787">
            <v>449</v>
          </cell>
          <cell r="K5787">
            <v>2569267.7969993558</v>
          </cell>
        </row>
        <row r="5788">
          <cell r="D5788" t="str">
            <v xml:space="preserve">TSE06S-15 </v>
          </cell>
          <cell r="J5788">
            <v>301</v>
          </cell>
          <cell r="K5788">
            <v>2585672.6959967287</v>
          </cell>
        </row>
        <row r="5789">
          <cell r="D5789" t="str">
            <v xml:space="preserve">BPB09S-17 </v>
          </cell>
          <cell r="J5789">
            <v>128</v>
          </cell>
          <cell r="K5789">
            <v>2586205.3700059885</v>
          </cell>
        </row>
        <row r="5790">
          <cell r="D5790" t="str">
            <v xml:space="preserve">CPA10S-06 </v>
          </cell>
          <cell r="J5790"/>
          <cell r="K5790"/>
        </row>
        <row r="5791">
          <cell r="D5791" t="str">
            <v xml:space="preserve">TSE09S-15 </v>
          </cell>
          <cell r="J5791">
            <v>8</v>
          </cell>
          <cell r="K5791">
            <v>2591763.953999849</v>
          </cell>
        </row>
        <row r="5792">
          <cell r="D5792" t="str">
            <v xml:space="preserve">KHZ06S-07 </v>
          </cell>
          <cell r="J5792">
            <v>269</v>
          </cell>
          <cell r="K5792">
            <v>2579177.0380088361</v>
          </cell>
        </row>
        <row r="5793">
          <cell r="D5793" t="str">
            <v xml:space="preserve">KHZ06S-08 </v>
          </cell>
          <cell r="J5793">
            <v>490</v>
          </cell>
          <cell r="K5793">
            <v>2573406.2430080026</v>
          </cell>
        </row>
        <row r="5794">
          <cell r="D5794" t="str">
            <v xml:space="preserve">KHZ02S-05 </v>
          </cell>
          <cell r="J5794">
            <v>475</v>
          </cell>
          <cell r="K5794">
            <v>2571520.3420064645</v>
          </cell>
        </row>
        <row r="5795">
          <cell r="D5795" t="str">
            <v xml:space="preserve">KHY02S-15 </v>
          </cell>
          <cell r="J5795">
            <v>1951</v>
          </cell>
          <cell r="K5795">
            <v>2373716.5100145154</v>
          </cell>
        </row>
        <row r="5796">
          <cell r="D5796" t="str">
            <v xml:space="preserve">KHY08S-26 </v>
          </cell>
          <cell r="J5796">
            <v>741</v>
          </cell>
          <cell r="K5796">
            <v>2567366.0710019292</v>
          </cell>
        </row>
        <row r="5797">
          <cell r="D5797" t="str">
            <v xml:space="preserve">PBB02S-15 </v>
          </cell>
          <cell r="J5797">
            <v>604</v>
          </cell>
          <cell r="K5797">
            <v>2567434.288991522</v>
          </cell>
        </row>
        <row r="5798">
          <cell r="D5798" t="str">
            <v xml:space="preserve">PBB02S-16 </v>
          </cell>
          <cell r="J5798">
            <v>519</v>
          </cell>
          <cell r="K5798">
            <v>2571415.9279963933</v>
          </cell>
        </row>
        <row r="5799">
          <cell r="D5799" t="str">
            <v xml:space="preserve">CAB01S-22 </v>
          </cell>
          <cell r="J5799">
            <v>428</v>
          </cell>
          <cell r="K5799">
            <v>2572184.6640047617</v>
          </cell>
        </row>
        <row r="5800">
          <cell r="D5800" t="str">
            <v xml:space="preserve">CAB01S-12 </v>
          </cell>
          <cell r="J5800">
            <v>344</v>
          </cell>
          <cell r="K5800">
            <v>2577859.1770010535</v>
          </cell>
        </row>
        <row r="5801">
          <cell r="D5801" t="str">
            <v xml:space="preserve">CAA03S-17 </v>
          </cell>
          <cell r="J5801">
            <v>540</v>
          </cell>
          <cell r="K5801">
            <v>293095.74100503232</v>
          </cell>
        </row>
        <row r="5802">
          <cell r="D5802" t="str">
            <v xml:space="preserve">CAA06S-14 </v>
          </cell>
          <cell r="J5802">
            <v>1917</v>
          </cell>
          <cell r="K5802">
            <v>2516763.7939952547</v>
          </cell>
        </row>
        <row r="5803">
          <cell r="D5803" t="str">
            <v xml:space="preserve">KUA01S-08 </v>
          </cell>
          <cell r="J5803">
            <v>307</v>
          </cell>
          <cell r="K5803">
            <v>2577879.1660038522</v>
          </cell>
        </row>
        <row r="5804">
          <cell r="D5804" t="str">
            <v xml:space="preserve">KUA09S-14 </v>
          </cell>
          <cell r="J5804">
            <v>468</v>
          </cell>
          <cell r="K5804">
            <v>2573870.3640019521</v>
          </cell>
        </row>
        <row r="5805">
          <cell r="D5805" t="str">
            <v xml:space="preserve">KUA04S-19 </v>
          </cell>
          <cell r="J5805">
            <v>373</v>
          </cell>
          <cell r="K5805">
            <v>2573998.7340013264</v>
          </cell>
        </row>
        <row r="5806">
          <cell r="D5806" t="str">
            <v xml:space="preserve">KUA05S-20 </v>
          </cell>
          <cell r="J5806">
            <v>419</v>
          </cell>
          <cell r="K5806">
            <v>2573788.1759953452</v>
          </cell>
        </row>
        <row r="5807">
          <cell r="D5807" t="str">
            <v xml:space="preserve">KUA08S-08 </v>
          </cell>
          <cell r="J5807">
            <v>345</v>
          </cell>
          <cell r="K5807">
            <v>2574827.9249944724</v>
          </cell>
        </row>
        <row r="5808">
          <cell r="D5808" t="str">
            <v xml:space="preserve">BSP01S-03 </v>
          </cell>
          <cell r="J5808">
            <v>381</v>
          </cell>
          <cell r="K5808">
            <v>2576684.2279934557</v>
          </cell>
        </row>
        <row r="5809">
          <cell r="D5809" t="str">
            <v xml:space="preserve">BSP02S-14 </v>
          </cell>
          <cell r="J5809">
            <v>484</v>
          </cell>
          <cell r="K5809">
            <v>2573565.1689960854</v>
          </cell>
        </row>
        <row r="5810">
          <cell r="D5810" t="str">
            <v xml:space="preserve">BSP06S-20 </v>
          </cell>
          <cell r="J5810">
            <v>452</v>
          </cell>
          <cell r="K5810">
            <v>2573935.8360021142</v>
          </cell>
        </row>
        <row r="5811">
          <cell r="D5811" t="str">
            <v xml:space="preserve">BSP07S-26 </v>
          </cell>
          <cell r="J5811"/>
          <cell r="K5811"/>
        </row>
        <row r="5812">
          <cell r="D5812" t="str">
            <v xml:space="preserve">BSR02S-14 </v>
          </cell>
          <cell r="J5812">
            <v>0</v>
          </cell>
          <cell r="K5812">
            <v>0</v>
          </cell>
        </row>
        <row r="5813">
          <cell r="D5813" t="str">
            <v xml:space="preserve">PNA08S-16 </v>
          </cell>
          <cell r="J5813">
            <v>319</v>
          </cell>
          <cell r="K5813">
            <v>2576294.9459990021</v>
          </cell>
        </row>
        <row r="5814">
          <cell r="D5814" t="str">
            <v xml:space="preserve">TSE02S-09 </v>
          </cell>
          <cell r="J5814">
            <v>160</v>
          </cell>
          <cell r="K5814">
            <v>2585507.1979970438</v>
          </cell>
        </row>
        <row r="5815">
          <cell r="D5815" t="str">
            <v xml:space="preserve">TSE09S-20 </v>
          </cell>
          <cell r="J5815">
            <v>1801</v>
          </cell>
          <cell r="K5815">
            <v>2530644.8130020639</v>
          </cell>
        </row>
        <row r="5816">
          <cell r="D5816" t="str">
            <v xml:space="preserve">TSE09S-16 </v>
          </cell>
          <cell r="J5816">
            <v>347</v>
          </cell>
          <cell r="K5816">
            <v>2574849.1559947841</v>
          </cell>
        </row>
        <row r="5817">
          <cell r="D5817" t="str">
            <v xml:space="preserve">LSA05S-20 </v>
          </cell>
          <cell r="J5817">
            <v>273</v>
          </cell>
          <cell r="K5817">
            <v>2554225.8689950453</v>
          </cell>
        </row>
        <row r="5818">
          <cell r="D5818" t="str">
            <v xml:space="preserve">LSA01S-30 </v>
          </cell>
          <cell r="J5818">
            <v>1703</v>
          </cell>
          <cell r="K5818">
            <v>2557951.3509931276</v>
          </cell>
        </row>
        <row r="5819">
          <cell r="D5819" t="str">
            <v xml:space="preserve">LSA01S-31 </v>
          </cell>
          <cell r="J5819">
            <v>1155</v>
          </cell>
          <cell r="K5819">
            <v>2562398.4929963714</v>
          </cell>
        </row>
        <row r="5820">
          <cell r="D5820" t="str">
            <v xml:space="preserve">CPA04S-12 </v>
          </cell>
          <cell r="J5820">
            <v>243</v>
          </cell>
          <cell r="K5820">
            <v>2583410.7550085988</v>
          </cell>
        </row>
        <row r="5821">
          <cell r="D5821" t="str">
            <v xml:space="preserve">CPA09S-17 </v>
          </cell>
          <cell r="J5821">
            <v>220</v>
          </cell>
          <cell r="K5821">
            <v>2569157.490998134</v>
          </cell>
        </row>
        <row r="5822">
          <cell r="D5822" t="str">
            <v xml:space="preserve">PTH03S-10 </v>
          </cell>
          <cell r="J5822">
            <v>381</v>
          </cell>
          <cell r="K5822">
            <v>2575285.840999824</v>
          </cell>
        </row>
        <row r="5823">
          <cell r="D5823" t="str">
            <v xml:space="preserve">SSA07S-14 </v>
          </cell>
          <cell r="J5823">
            <v>527</v>
          </cell>
          <cell r="K5823">
            <v>2570865.36400232</v>
          </cell>
        </row>
        <row r="5824">
          <cell r="D5824" t="str">
            <v xml:space="preserve">PBA06S-34 </v>
          </cell>
          <cell r="J5824"/>
          <cell r="K5824"/>
        </row>
        <row r="5825">
          <cell r="D5825" t="str">
            <v xml:space="preserve">RIU03S-15 </v>
          </cell>
          <cell r="J5825">
            <v>1215</v>
          </cell>
          <cell r="K5825">
            <v>295355.28799337335</v>
          </cell>
        </row>
        <row r="5826">
          <cell r="D5826" t="str">
            <v xml:space="preserve">PTH08S-05 </v>
          </cell>
          <cell r="J5826">
            <v>581</v>
          </cell>
          <cell r="K5826">
            <v>592572.2830017563</v>
          </cell>
        </row>
        <row r="5827">
          <cell r="D5827" t="str">
            <v xml:space="preserve">CBN05S-22 </v>
          </cell>
          <cell r="J5827">
            <v>1426</v>
          </cell>
          <cell r="K5827">
            <v>299193.37201283779</v>
          </cell>
        </row>
        <row r="5828">
          <cell r="D5828" t="str">
            <v xml:space="preserve">CBN08S-13 </v>
          </cell>
          <cell r="J5828">
            <v>94</v>
          </cell>
          <cell r="K5828">
            <v>2586788.2150033023</v>
          </cell>
        </row>
        <row r="5829">
          <cell r="D5829" t="str">
            <v xml:space="preserve">LSA02S-08 </v>
          </cell>
          <cell r="J5829">
            <v>660</v>
          </cell>
          <cell r="K5829">
            <v>308245.34300412051</v>
          </cell>
        </row>
        <row r="5830">
          <cell r="D5830" t="str">
            <v xml:space="preserve">RNA03S-10 </v>
          </cell>
          <cell r="J5830">
            <v>340</v>
          </cell>
          <cell r="K5830">
            <v>2570484.8010028945</v>
          </cell>
        </row>
        <row r="5831">
          <cell r="D5831" t="str">
            <v xml:space="preserve">BPB02S-08 </v>
          </cell>
          <cell r="J5831">
            <v>39</v>
          </cell>
          <cell r="K5831">
            <v>2540401.7129989341</v>
          </cell>
        </row>
        <row r="5832">
          <cell r="D5832" t="str">
            <v xml:space="preserve">BPB07S-10 </v>
          </cell>
          <cell r="J5832">
            <v>1112</v>
          </cell>
          <cell r="K5832">
            <v>2129090.9520115703</v>
          </cell>
        </row>
        <row r="5833">
          <cell r="D5833" t="str">
            <v xml:space="preserve">NOM02S-08 </v>
          </cell>
          <cell r="J5833">
            <v>636</v>
          </cell>
          <cell r="K5833">
            <v>2559825.6509895204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F85E6-003B-45CC-8D4F-ABC1B2311E59}">
  <dimension ref="A1:I1531"/>
  <sheetViews>
    <sheetView topLeftCell="A1502" workbookViewId="0">
      <selection activeCell="F1534" sqref="F1534"/>
    </sheetView>
  </sheetViews>
  <sheetFormatPr defaultRowHeight="15" x14ac:dyDescent="0.2"/>
  <cols>
    <col min="1" max="1" width="15.875" style="2" bestFit="1" customWidth="1"/>
    <col min="2" max="2" width="11" style="2" bestFit="1" customWidth="1"/>
    <col min="3" max="3" width="34.625" style="2" bestFit="1" customWidth="1"/>
    <col min="4" max="4" width="12.25" style="2" bestFit="1" customWidth="1"/>
    <col min="5" max="5" width="33.875" style="2" bestFit="1" customWidth="1"/>
    <col min="6" max="6" width="15.625" style="2" bestFit="1" customWidth="1"/>
    <col min="7" max="7" width="28.625" style="2" bestFit="1" customWidth="1"/>
    <col min="8" max="8" width="10.125" style="2" bestFit="1" customWidth="1"/>
    <col min="9" max="9" width="22" style="2" bestFit="1" customWidth="1"/>
    <col min="10" max="16384" width="9" style="2"/>
  </cols>
  <sheetData>
    <row r="1" spans="1:9" ht="15.75" thickBot="1" x14ac:dyDescent="0.25">
      <c r="A1" s="14" t="s">
        <v>0</v>
      </c>
      <c r="B1" s="14" t="s">
        <v>4459</v>
      </c>
      <c r="C1" s="14" t="s">
        <v>1</v>
      </c>
      <c r="D1" s="14" t="s">
        <v>2</v>
      </c>
      <c r="E1" s="14" t="s">
        <v>3</v>
      </c>
      <c r="F1" s="14" t="s">
        <v>4</v>
      </c>
      <c r="G1" s="14" t="s">
        <v>5</v>
      </c>
      <c r="H1" s="14" t="s">
        <v>6</v>
      </c>
      <c r="I1" s="14" t="s">
        <v>4537</v>
      </c>
    </row>
    <row r="2" spans="1:9" ht="15.75" thickBot="1" x14ac:dyDescent="0.25">
      <c r="A2" s="14" t="s">
        <v>7</v>
      </c>
      <c r="B2" s="14" t="s">
        <v>4460</v>
      </c>
      <c r="C2" s="14" t="s">
        <v>8</v>
      </c>
      <c r="D2" s="14" t="s">
        <v>9</v>
      </c>
      <c r="E2" s="14" t="s">
        <v>10</v>
      </c>
      <c r="F2" s="14" t="s">
        <v>11</v>
      </c>
      <c r="G2" s="14" t="s">
        <v>12</v>
      </c>
      <c r="H2" s="14" t="s">
        <v>13</v>
      </c>
      <c r="I2" s="14" t="s">
        <v>4538</v>
      </c>
    </row>
    <row r="3" spans="1:9" ht="15.75" thickBot="1" x14ac:dyDescent="0.25">
      <c r="A3" s="14" t="s">
        <v>14</v>
      </c>
      <c r="B3" s="14" t="s">
        <v>4460</v>
      </c>
      <c r="C3" s="14" t="s">
        <v>15</v>
      </c>
      <c r="D3" s="14" t="s">
        <v>9</v>
      </c>
      <c r="E3" s="14" t="s">
        <v>10</v>
      </c>
      <c r="F3" s="14" t="s">
        <v>11</v>
      </c>
      <c r="G3" s="14" t="s">
        <v>12</v>
      </c>
      <c r="H3" s="14" t="s">
        <v>13</v>
      </c>
      <c r="I3" s="15"/>
    </row>
    <row r="4" spans="1:9" ht="15.75" thickBot="1" x14ac:dyDescent="0.25">
      <c r="A4" s="14" t="s">
        <v>16</v>
      </c>
      <c r="B4" s="14" t="s">
        <v>4460</v>
      </c>
      <c r="C4" s="14" t="s">
        <v>17</v>
      </c>
      <c r="D4" s="14" t="s">
        <v>9</v>
      </c>
      <c r="E4" s="14" t="s">
        <v>10</v>
      </c>
      <c r="F4" s="14" t="s">
        <v>18</v>
      </c>
      <c r="G4" s="14" t="s">
        <v>12</v>
      </c>
      <c r="H4" s="14" t="s">
        <v>13</v>
      </c>
      <c r="I4" s="15"/>
    </row>
    <row r="5" spans="1:9" ht="15.75" thickBot="1" x14ac:dyDescent="0.25">
      <c r="A5" s="14" t="s">
        <v>19</v>
      </c>
      <c r="B5" s="14" t="s">
        <v>4460</v>
      </c>
      <c r="C5" s="14" t="s">
        <v>20</v>
      </c>
      <c r="D5" s="14" t="s">
        <v>9</v>
      </c>
      <c r="E5" s="14" t="s">
        <v>10</v>
      </c>
      <c r="F5" s="14" t="s">
        <v>18</v>
      </c>
      <c r="G5" s="14" t="s">
        <v>12</v>
      </c>
      <c r="H5" s="14" t="s">
        <v>13</v>
      </c>
      <c r="I5" s="15"/>
    </row>
    <row r="6" spans="1:9" ht="15.75" thickBot="1" x14ac:dyDescent="0.25">
      <c r="A6" s="14" t="s">
        <v>21</v>
      </c>
      <c r="B6" s="14" t="s">
        <v>4461</v>
      </c>
      <c r="C6" s="14" t="s">
        <v>22</v>
      </c>
      <c r="D6" s="14" t="s">
        <v>9</v>
      </c>
      <c r="E6" s="14" t="s">
        <v>10</v>
      </c>
      <c r="F6" s="14" t="s">
        <v>23</v>
      </c>
      <c r="G6" s="14" t="s">
        <v>24</v>
      </c>
      <c r="H6" s="14" t="s">
        <v>13</v>
      </c>
      <c r="I6" s="14" t="s">
        <v>4539</v>
      </c>
    </row>
    <row r="7" spans="1:9" ht="15.75" thickBot="1" x14ac:dyDescent="0.25">
      <c r="A7" s="14" t="s">
        <v>25</v>
      </c>
      <c r="B7" s="14" t="s">
        <v>4460</v>
      </c>
      <c r="C7" s="14" t="s">
        <v>26</v>
      </c>
      <c r="D7" s="14" t="s">
        <v>9</v>
      </c>
      <c r="E7" s="14" t="s">
        <v>10</v>
      </c>
      <c r="F7" s="14" t="s">
        <v>27</v>
      </c>
      <c r="G7" s="14" t="s">
        <v>24</v>
      </c>
      <c r="H7" s="14" t="s">
        <v>13</v>
      </c>
      <c r="I7" s="14" t="s">
        <v>4539</v>
      </c>
    </row>
    <row r="8" spans="1:9" ht="15.75" thickBot="1" x14ac:dyDescent="0.25">
      <c r="A8" s="14" t="s">
        <v>28</v>
      </c>
      <c r="B8" s="14" t="s">
        <v>4460</v>
      </c>
      <c r="C8" s="14" t="s">
        <v>29</v>
      </c>
      <c r="D8" s="14" t="s">
        <v>30</v>
      </c>
      <c r="E8" s="14" t="s">
        <v>31</v>
      </c>
      <c r="F8" s="14" t="s">
        <v>11</v>
      </c>
      <c r="G8" s="16" t="s">
        <v>4540</v>
      </c>
      <c r="H8" s="14" t="s">
        <v>13</v>
      </c>
      <c r="I8" s="15"/>
    </row>
    <row r="9" spans="1:9" ht="15.75" thickBot="1" x14ac:dyDescent="0.25">
      <c r="A9" s="14" t="s">
        <v>33</v>
      </c>
      <c r="B9" s="14" t="s">
        <v>4460</v>
      </c>
      <c r="C9" s="14" t="s">
        <v>34</v>
      </c>
      <c r="D9" s="14" t="s">
        <v>30</v>
      </c>
      <c r="E9" s="14" t="s">
        <v>35</v>
      </c>
      <c r="F9" s="14" t="s">
        <v>11</v>
      </c>
      <c r="G9" s="14" t="s">
        <v>32</v>
      </c>
      <c r="H9" s="14" t="s">
        <v>13</v>
      </c>
      <c r="I9" s="15"/>
    </row>
    <row r="10" spans="1:9" ht="15.75" thickBot="1" x14ac:dyDescent="0.25">
      <c r="A10" s="14" t="s">
        <v>36</v>
      </c>
      <c r="B10" s="14" t="s">
        <v>4460</v>
      </c>
      <c r="C10" s="14" t="s">
        <v>37</v>
      </c>
      <c r="D10" s="14" t="s">
        <v>30</v>
      </c>
      <c r="E10" s="14" t="s">
        <v>38</v>
      </c>
      <c r="F10" s="14" t="s">
        <v>39</v>
      </c>
      <c r="G10" s="14" t="s">
        <v>32</v>
      </c>
      <c r="H10" s="14" t="s">
        <v>13</v>
      </c>
      <c r="I10" s="15"/>
    </row>
    <row r="11" spans="1:9" ht="15.75" thickBot="1" x14ac:dyDescent="0.25">
      <c r="A11" s="14" t="s">
        <v>40</v>
      </c>
      <c r="B11" s="14" t="s">
        <v>4460</v>
      </c>
      <c r="C11" s="14" t="s">
        <v>41</v>
      </c>
      <c r="D11" s="14" t="s">
        <v>30</v>
      </c>
      <c r="E11" s="14" t="s">
        <v>42</v>
      </c>
      <c r="F11" s="14" t="s">
        <v>39</v>
      </c>
      <c r="G11" s="14" t="s">
        <v>32</v>
      </c>
      <c r="H11" s="14" t="s">
        <v>13</v>
      </c>
      <c r="I11" s="15"/>
    </row>
    <row r="12" spans="1:9" ht="15.75" thickBot="1" x14ac:dyDescent="0.25">
      <c r="A12" s="14" t="s">
        <v>43</v>
      </c>
      <c r="B12" s="14" t="s">
        <v>4460</v>
      </c>
      <c r="C12" s="14" t="s">
        <v>44</v>
      </c>
      <c r="D12" s="14" t="s">
        <v>30</v>
      </c>
      <c r="E12" s="14" t="s">
        <v>45</v>
      </c>
      <c r="F12" s="14" t="s">
        <v>27</v>
      </c>
      <c r="G12" s="16" t="s">
        <v>4540</v>
      </c>
      <c r="H12" s="14" t="s">
        <v>13</v>
      </c>
      <c r="I12" s="15"/>
    </row>
    <row r="13" spans="1:9" ht="15.75" thickBot="1" x14ac:dyDescent="0.25">
      <c r="A13" s="14" t="s">
        <v>46</v>
      </c>
      <c r="B13" s="14" t="s">
        <v>4460</v>
      </c>
      <c r="C13" s="14" t="s">
        <v>47</v>
      </c>
      <c r="D13" s="14" t="s">
        <v>30</v>
      </c>
      <c r="E13" s="14" t="s">
        <v>45</v>
      </c>
      <c r="F13" s="14" t="s">
        <v>27</v>
      </c>
      <c r="G13" s="14" t="s">
        <v>32</v>
      </c>
      <c r="H13" s="14" t="s">
        <v>13</v>
      </c>
      <c r="I13" s="15"/>
    </row>
    <row r="14" spans="1:9" ht="15.75" thickBot="1" x14ac:dyDescent="0.25">
      <c r="A14" s="14" t="s">
        <v>48</v>
      </c>
      <c r="B14" s="14" t="s">
        <v>4460</v>
      </c>
      <c r="C14" s="14" t="s">
        <v>49</v>
      </c>
      <c r="D14" s="14" t="s">
        <v>30</v>
      </c>
      <c r="E14" s="14" t="s">
        <v>50</v>
      </c>
      <c r="F14" s="14" t="s">
        <v>27</v>
      </c>
      <c r="G14" s="14" t="s">
        <v>32</v>
      </c>
      <c r="H14" s="14" t="s">
        <v>13</v>
      </c>
      <c r="I14" s="15"/>
    </row>
    <row r="15" spans="1:9" ht="15.75" thickBot="1" x14ac:dyDescent="0.25">
      <c r="A15" s="14" t="s">
        <v>4462</v>
      </c>
      <c r="B15" s="14" t="s">
        <v>4463</v>
      </c>
      <c r="C15" s="14" t="s">
        <v>4464</v>
      </c>
      <c r="D15" s="14" t="s">
        <v>30</v>
      </c>
      <c r="E15" s="14" t="s">
        <v>4514</v>
      </c>
      <c r="F15" s="14" t="s">
        <v>27</v>
      </c>
      <c r="G15" s="14" t="s">
        <v>32</v>
      </c>
      <c r="H15" s="14" t="s">
        <v>4515</v>
      </c>
      <c r="I15" s="14" t="s">
        <v>4541</v>
      </c>
    </row>
    <row r="16" spans="1:9" ht="15.75" thickBot="1" x14ac:dyDescent="0.25">
      <c r="A16" s="14" t="s">
        <v>51</v>
      </c>
      <c r="B16" s="14" t="s">
        <v>4460</v>
      </c>
      <c r="C16" s="14" t="s">
        <v>52</v>
      </c>
      <c r="D16" s="14" t="s">
        <v>30</v>
      </c>
      <c r="E16" s="14" t="s">
        <v>53</v>
      </c>
      <c r="F16" s="14" t="s">
        <v>54</v>
      </c>
      <c r="G16" s="14" t="s">
        <v>32</v>
      </c>
      <c r="H16" s="14" t="s">
        <v>13</v>
      </c>
      <c r="I16" s="15"/>
    </row>
    <row r="17" spans="1:9" ht="15.75" thickBot="1" x14ac:dyDescent="0.25">
      <c r="A17" s="14" t="s">
        <v>55</v>
      </c>
      <c r="B17" s="14" t="s">
        <v>4460</v>
      </c>
      <c r="C17" s="14" t="s">
        <v>56</v>
      </c>
      <c r="D17" s="14" t="s">
        <v>30</v>
      </c>
      <c r="E17" s="14" t="s">
        <v>57</v>
      </c>
      <c r="F17" s="14" t="s">
        <v>58</v>
      </c>
      <c r="G17" s="14" t="s">
        <v>32</v>
      </c>
      <c r="H17" s="14" t="s">
        <v>13</v>
      </c>
      <c r="I17" s="15"/>
    </row>
    <row r="18" spans="1:9" ht="15.75" thickBot="1" x14ac:dyDescent="0.25">
      <c r="A18" s="14" t="s">
        <v>59</v>
      </c>
      <c r="B18" s="14" t="s">
        <v>4460</v>
      </c>
      <c r="C18" s="14" t="s">
        <v>60</v>
      </c>
      <c r="D18" s="14" t="s">
        <v>30</v>
      </c>
      <c r="E18" s="14" t="s">
        <v>61</v>
      </c>
      <c r="F18" s="14" t="s">
        <v>58</v>
      </c>
      <c r="G18" s="16" t="s">
        <v>4540</v>
      </c>
      <c r="H18" s="14" t="s">
        <v>13</v>
      </c>
      <c r="I18" s="15"/>
    </row>
    <row r="19" spans="1:9" ht="15.75" thickBot="1" x14ac:dyDescent="0.25">
      <c r="A19" s="14" t="s">
        <v>62</v>
      </c>
      <c r="B19" s="14" t="s">
        <v>4460</v>
      </c>
      <c r="C19" s="14" t="s">
        <v>63</v>
      </c>
      <c r="D19" s="14" t="s">
        <v>30</v>
      </c>
      <c r="E19" s="14" t="s">
        <v>64</v>
      </c>
      <c r="F19" s="14" t="s">
        <v>65</v>
      </c>
      <c r="G19" s="16" t="s">
        <v>4540</v>
      </c>
      <c r="H19" s="14" t="s">
        <v>13</v>
      </c>
      <c r="I19" s="15"/>
    </row>
    <row r="20" spans="1:9" ht="15.75" thickBot="1" x14ac:dyDescent="0.25">
      <c r="A20" s="14" t="s">
        <v>66</v>
      </c>
      <c r="B20" s="14" t="s">
        <v>4460</v>
      </c>
      <c r="C20" s="14" t="s">
        <v>67</v>
      </c>
      <c r="D20" s="14" t="s">
        <v>30</v>
      </c>
      <c r="E20" s="14" t="s">
        <v>68</v>
      </c>
      <c r="F20" s="14" t="s">
        <v>69</v>
      </c>
      <c r="G20" s="16" t="s">
        <v>4540</v>
      </c>
      <c r="H20" s="14" t="s">
        <v>13</v>
      </c>
      <c r="I20" s="15"/>
    </row>
    <row r="21" spans="1:9" ht="15.75" thickBot="1" x14ac:dyDescent="0.25">
      <c r="A21" s="14" t="s">
        <v>70</v>
      </c>
      <c r="B21" s="14" t="s">
        <v>4460</v>
      </c>
      <c r="C21" s="14" t="s">
        <v>71</v>
      </c>
      <c r="D21" s="14" t="s">
        <v>30</v>
      </c>
      <c r="E21" s="14" t="s">
        <v>72</v>
      </c>
      <c r="F21" s="14" t="s">
        <v>69</v>
      </c>
      <c r="G21" s="16" t="s">
        <v>4540</v>
      </c>
      <c r="H21" s="14" t="s">
        <v>13</v>
      </c>
      <c r="I21" s="15"/>
    </row>
    <row r="22" spans="1:9" ht="15.75" thickBot="1" x14ac:dyDescent="0.25">
      <c r="A22" s="14" t="s">
        <v>73</v>
      </c>
      <c r="B22" s="14" t="s">
        <v>4460</v>
      </c>
      <c r="C22" s="14" t="s">
        <v>74</v>
      </c>
      <c r="D22" s="14" t="s">
        <v>30</v>
      </c>
      <c r="E22" s="14" t="s">
        <v>75</v>
      </c>
      <c r="F22" s="14" t="s">
        <v>69</v>
      </c>
      <c r="G22" s="16" t="s">
        <v>4540</v>
      </c>
      <c r="H22" s="14" t="s">
        <v>13</v>
      </c>
      <c r="I22" s="15"/>
    </row>
    <row r="23" spans="1:9" ht="15.75" thickBot="1" x14ac:dyDescent="0.25">
      <c r="A23" s="14" t="s">
        <v>76</v>
      </c>
      <c r="B23" s="14" t="s">
        <v>4460</v>
      </c>
      <c r="C23" s="14" t="s">
        <v>77</v>
      </c>
      <c r="D23" s="14" t="s">
        <v>30</v>
      </c>
      <c r="E23" s="14" t="s">
        <v>78</v>
      </c>
      <c r="F23" s="14" t="s">
        <v>23</v>
      </c>
      <c r="G23" s="14" t="s">
        <v>32</v>
      </c>
      <c r="H23" s="14" t="s">
        <v>13</v>
      </c>
      <c r="I23" s="15"/>
    </row>
    <row r="24" spans="1:9" ht="15.75" thickBot="1" x14ac:dyDescent="0.25">
      <c r="A24" s="14" t="s">
        <v>79</v>
      </c>
      <c r="B24" s="14" t="s">
        <v>4460</v>
      </c>
      <c r="C24" s="14" t="s">
        <v>80</v>
      </c>
      <c r="D24" s="14" t="s">
        <v>30</v>
      </c>
      <c r="E24" s="14" t="s">
        <v>81</v>
      </c>
      <c r="F24" s="14" t="s">
        <v>23</v>
      </c>
      <c r="G24" s="16" t="s">
        <v>4540</v>
      </c>
      <c r="H24" s="14" t="s">
        <v>13</v>
      </c>
      <c r="I24" s="15"/>
    </row>
    <row r="25" spans="1:9" ht="15.75" thickBot="1" x14ac:dyDescent="0.25">
      <c r="A25" s="14" t="s">
        <v>82</v>
      </c>
      <c r="B25" s="14" t="s">
        <v>4460</v>
      </c>
      <c r="C25" s="14" t="s">
        <v>83</v>
      </c>
      <c r="D25" s="14" t="s">
        <v>30</v>
      </c>
      <c r="E25" s="14" t="s">
        <v>84</v>
      </c>
      <c r="F25" s="14" t="s">
        <v>85</v>
      </c>
      <c r="G25" s="14" t="s">
        <v>32</v>
      </c>
      <c r="H25" s="14" t="s">
        <v>13</v>
      </c>
      <c r="I25" s="15"/>
    </row>
    <row r="26" spans="1:9" ht="15.75" thickBot="1" x14ac:dyDescent="0.25">
      <c r="A26" s="14" t="s">
        <v>4465</v>
      </c>
      <c r="B26" s="14" t="s">
        <v>4463</v>
      </c>
      <c r="C26" s="14" t="s">
        <v>4465</v>
      </c>
      <c r="D26" s="14" t="s">
        <v>4516</v>
      </c>
      <c r="E26" s="14" t="s">
        <v>4516</v>
      </c>
      <c r="F26" s="14" t="s">
        <v>477</v>
      </c>
      <c r="G26" s="14" t="s">
        <v>4517</v>
      </c>
      <c r="H26" s="14" t="s">
        <v>4515</v>
      </c>
      <c r="I26" s="14" t="s">
        <v>4542</v>
      </c>
    </row>
    <row r="27" spans="1:9" ht="15.75" thickBot="1" x14ac:dyDescent="0.25">
      <c r="A27" s="14" t="s">
        <v>86</v>
      </c>
      <c r="B27" s="14" t="s">
        <v>4460</v>
      </c>
      <c r="C27" s="14" t="s">
        <v>87</v>
      </c>
      <c r="D27" s="14" t="s">
        <v>30</v>
      </c>
      <c r="E27" s="14" t="s">
        <v>88</v>
      </c>
      <c r="F27" s="14" t="s">
        <v>89</v>
      </c>
      <c r="G27" s="14" t="s">
        <v>32</v>
      </c>
      <c r="H27" s="14" t="s">
        <v>13</v>
      </c>
      <c r="I27" s="15"/>
    </row>
    <row r="28" spans="1:9" ht="15.75" thickBot="1" x14ac:dyDescent="0.25">
      <c r="A28" s="14" t="s">
        <v>90</v>
      </c>
      <c r="B28" s="14" t="s">
        <v>4460</v>
      </c>
      <c r="C28" s="14" t="s">
        <v>91</v>
      </c>
      <c r="D28" s="14" t="s">
        <v>30</v>
      </c>
      <c r="E28" s="14" t="s">
        <v>92</v>
      </c>
      <c r="F28" s="14" t="s">
        <v>11</v>
      </c>
      <c r="G28" s="16" t="s">
        <v>4540</v>
      </c>
      <c r="H28" s="14" t="s">
        <v>13</v>
      </c>
      <c r="I28" s="15"/>
    </row>
    <row r="29" spans="1:9" ht="15.75" thickBot="1" x14ac:dyDescent="0.25">
      <c r="A29" s="14" t="s">
        <v>93</v>
      </c>
      <c r="B29" s="14" t="s">
        <v>4460</v>
      </c>
      <c r="C29" s="14" t="s">
        <v>94</v>
      </c>
      <c r="D29" s="14" t="s">
        <v>30</v>
      </c>
      <c r="E29" s="14" t="s">
        <v>95</v>
      </c>
      <c r="F29" s="14" t="s">
        <v>96</v>
      </c>
      <c r="G29" s="16" t="s">
        <v>4540</v>
      </c>
      <c r="H29" s="14" t="s">
        <v>13</v>
      </c>
      <c r="I29" s="15"/>
    </row>
    <row r="30" spans="1:9" ht="15.75" thickBot="1" x14ac:dyDescent="0.25">
      <c r="A30" s="14" t="s">
        <v>97</v>
      </c>
      <c r="B30" s="14" t="s">
        <v>4460</v>
      </c>
      <c r="C30" s="14" t="s">
        <v>98</v>
      </c>
      <c r="D30" s="14" t="s">
        <v>30</v>
      </c>
      <c r="E30" s="14" t="s">
        <v>99</v>
      </c>
      <c r="F30" s="14" t="s">
        <v>96</v>
      </c>
      <c r="G30" s="14" t="s">
        <v>32</v>
      </c>
      <c r="H30" s="14" t="s">
        <v>13</v>
      </c>
      <c r="I30" s="14" t="s">
        <v>4543</v>
      </c>
    </row>
    <row r="31" spans="1:9" ht="15.75" thickBot="1" x14ac:dyDescent="0.25">
      <c r="A31" s="14" t="s">
        <v>100</v>
      </c>
      <c r="B31" s="14" t="s">
        <v>4460</v>
      </c>
      <c r="C31" s="14" t="s">
        <v>101</v>
      </c>
      <c r="D31" s="14" t="s">
        <v>30</v>
      </c>
      <c r="E31" s="14" t="s">
        <v>102</v>
      </c>
      <c r="F31" s="14" t="s">
        <v>103</v>
      </c>
      <c r="G31" s="16" t="s">
        <v>4540</v>
      </c>
      <c r="H31" s="14" t="s">
        <v>13</v>
      </c>
      <c r="I31" s="15"/>
    </row>
    <row r="32" spans="1:9" ht="15.75" thickBot="1" x14ac:dyDescent="0.25">
      <c r="A32" s="14" t="s">
        <v>104</v>
      </c>
      <c r="B32" s="14" t="s">
        <v>4460</v>
      </c>
      <c r="C32" s="14" t="s">
        <v>105</v>
      </c>
      <c r="D32" s="14" t="s">
        <v>30</v>
      </c>
      <c r="E32" s="14" t="s">
        <v>106</v>
      </c>
      <c r="F32" s="14" t="s">
        <v>107</v>
      </c>
      <c r="G32" s="16" t="s">
        <v>4540</v>
      </c>
      <c r="H32" s="14" t="s">
        <v>13</v>
      </c>
      <c r="I32" s="15"/>
    </row>
    <row r="33" spans="1:9" ht="15.75" thickBot="1" x14ac:dyDescent="0.25">
      <c r="A33" s="14" t="s">
        <v>108</v>
      </c>
      <c r="B33" s="14" t="s">
        <v>4460</v>
      </c>
      <c r="C33" s="14" t="s">
        <v>109</v>
      </c>
      <c r="D33" s="14" t="s">
        <v>30</v>
      </c>
      <c r="E33" s="14" t="s">
        <v>110</v>
      </c>
      <c r="F33" s="14" t="s">
        <v>111</v>
      </c>
      <c r="G33" s="16" t="s">
        <v>32</v>
      </c>
      <c r="H33" s="14" t="s">
        <v>13</v>
      </c>
      <c r="I33" s="15"/>
    </row>
    <row r="34" spans="1:9" ht="15.75" thickBot="1" x14ac:dyDescent="0.25">
      <c r="A34" s="14" t="s">
        <v>112</v>
      </c>
      <c r="B34" s="14" t="s">
        <v>4460</v>
      </c>
      <c r="C34" s="14" t="s">
        <v>113</v>
      </c>
      <c r="D34" s="14" t="s">
        <v>30</v>
      </c>
      <c r="E34" s="14" t="s">
        <v>114</v>
      </c>
      <c r="F34" s="14" t="s">
        <v>111</v>
      </c>
      <c r="G34" s="14" t="s">
        <v>32</v>
      </c>
      <c r="H34" s="14" t="s">
        <v>13</v>
      </c>
      <c r="I34" s="15"/>
    </row>
    <row r="35" spans="1:9" ht="15.75" thickBot="1" x14ac:dyDescent="0.25">
      <c r="A35" s="14" t="s">
        <v>115</v>
      </c>
      <c r="B35" s="14" t="s">
        <v>4460</v>
      </c>
      <c r="C35" s="14" t="s">
        <v>116</v>
      </c>
      <c r="D35" s="14" t="s">
        <v>30</v>
      </c>
      <c r="E35" s="14" t="s">
        <v>117</v>
      </c>
      <c r="F35" s="14" t="s">
        <v>118</v>
      </c>
      <c r="G35" s="16" t="s">
        <v>4540</v>
      </c>
      <c r="H35" s="14" t="s">
        <v>13</v>
      </c>
      <c r="I35" s="15"/>
    </row>
    <row r="36" spans="1:9" ht="15.75" thickBot="1" x14ac:dyDescent="0.25">
      <c r="A36" s="14" t="s">
        <v>119</v>
      </c>
      <c r="B36" s="14" t="s">
        <v>4460</v>
      </c>
      <c r="C36" s="14" t="s">
        <v>120</v>
      </c>
      <c r="D36" s="14" t="s">
        <v>30</v>
      </c>
      <c r="E36" s="14" t="s">
        <v>121</v>
      </c>
      <c r="F36" s="14" t="s">
        <v>118</v>
      </c>
      <c r="G36" s="16" t="s">
        <v>4540</v>
      </c>
      <c r="H36" s="14" t="s">
        <v>13</v>
      </c>
      <c r="I36" s="15"/>
    </row>
    <row r="37" spans="1:9" ht="15.75" thickBot="1" x14ac:dyDescent="0.25">
      <c r="A37" s="14" t="s">
        <v>122</v>
      </c>
      <c r="B37" s="14" t="s">
        <v>4460</v>
      </c>
      <c r="C37" s="14" t="s">
        <v>123</v>
      </c>
      <c r="D37" s="14" t="s">
        <v>30</v>
      </c>
      <c r="E37" s="14" t="s">
        <v>124</v>
      </c>
      <c r="F37" s="14" t="s">
        <v>125</v>
      </c>
      <c r="G37" s="16" t="s">
        <v>4540</v>
      </c>
      <c r="H37" s="14" t="s">
        <v>13</v>
      </c>
      <c r="I37" s="15"/>
    </row>
    <row r="38" spans="1:9" ht="15.75" thickBot="1" x14ac:dyDescent="0.25">
      <c r="A38" s="14" t="s">
        <v>126</v>
      </c>
      <c r="B38" s="14" t="s">
        <v>4460</v>
      </c>
      <c r="C38" s="14" t="s">
        <v>127</v>
      </c>
      <c r="D38" s="14" t="s">
        <v>30</v>
      </c>
      <c r="E38" s="14" t="s">
        <v>128</v>
      </c>
      <c r="F38" s="14" t="s">
        <v>18</v>
      </c>
      <c r="G38" s="16" t="s">
        <v>4540</v>
      </c>
      <c r="H38" s="14" t="s">
        <v>13</v>
      </c>
      <c r="I38" s="15"/>
    </row>
    <row r="39" spans="1:9" ht="15.75" thickBot="1" x14ac:dyDescent="0.25">
      <c r="A39" s="14" t="s">
        <v>129</v>
      </c>
      <c r="B39" s="14" t="s">
        <v>4460</v>
      </c>
      <c r="C39" s="14" t="s">
        <v>130</v>
      </c>
      <c r="D39" s="14" t="s">
        <v>30</v>
      </c>
      <c r="E39" s="14" t="s">
        <v>131</v>
      </c>
      <c r="F39" s="14" t="s">
        <v>18</v>
      </c>
      <c r="G39" s="16" t="s">
        <v>4540</v>
      </c>
      <c r="H39" s="14" t="s">
        <v>13</v>
      </c>
      <c r="I39" s="15"/>
    </row>
    <row r="40" spans="1:9" ht="15.75" thickBot="1" x14ac:dyDescent="0.25">
      <c r="A40" s="14" t="s">
        <v>132</v>
      </c>
      <c r="B40" s="14" t="s">
        <v>4460</v>
      </c>
      <c r="C40" s="14" t="s">
        <v>133</v>
      </c>
      <c r="D40" s="14" t="s">
        <v>30</v>
      </c>
      <c r="E40" s="14" t="s">
        <v>134</v>
      </c>
      <c r="F40" s="14" t="s">
        <v>18</v>
      </c>
      <c r="G40" s="14" t="s">
        <v>32</v>
      </c>
      <c r="H40" s="14" t="s">
        <v>13</v>
      </c>
      <c r="I40" s="15"/>
    </row>
    <row r="41" spans="1:9" ht="15.75" thickBot="1" x14ac:dyDescent="0.25">
      <c r="A41" s="14" t="s">
        <v>4466</v>
      </c>
      <c r="B41" s="14" t="s">
        <v>4463</v>
      </c>
      <c r="C41" s="14" t="s">
        <v>4467</v>
      </c>
      <c r="D41" s="14" t="s">
        <v>30</v>
      </c>
      <c r="E41" s="14" t="s">
        <v>4518</v>
      </c>
      <c r="F41" s="14" t="s">
        <v>18</v>
      </c>
      <c r="G41" s="14" t="s">
        <v>32</v>
      </c>
      <c r="H41" s="14" t="s">
        <v>4515</v>
      </c>
      <c r="I41" s="14" t="s">
        <v>4541</v>
      </c>
    </row>
    <row r="42" spans="1:9" ht="15.75" thickBot="1" x14ac:dyDescent="0.25">
      <c r="A42" s="14" t="s">
        <v>135</v>
      </c>
      <c r="B42" s="14" t="s">
        <v>4460</v>
      </c>
      <c r="C42" s="14" t="s">
        <v>136</v>
      </c>
      <c r="D42" s="14" t="s">
        <v>30</v>
      </c>
      <c r="E42" s="14" t="s">
        <v>137</v>
      </c>
      <c r="F42" s="14" t="s">
        <v>18</v>
      </c>
      <c r="G42" s="16" t="s">
        <v>4540</v>
      </c>
      <c r="H42" s="14" t="s">
        <v>13</v>
      </c>
      <c r="I42" s="15"/>
    </row>
    <row r="43" spans="1:9" ht="15.75" thickBot="1" x14ac:dyDescent="0.25">
      <c r="A43" s="14" t="s">
        <v>138</v>
      </c>
      <c r="B43" s="14" t="s">
        <v>4460</v>
      </c>
      <c r="C43" s="14" t="s">
        <v>139</v>
      </c>
      <c r="D43" s="14" t="s">
        <v>30</v>
      </c>
      <c r="E43" s="14" t="s">
        <v>140</v>
      </c>
      <c r="F43" s="14" t="s">
        <v>18</v>
      </c>
      <c r="G43" s="16" t="s">
        <v>4540</v>
      </c>
      <c r="H43" s="14" t="s">
        <v>13</v>
      </c>
      <c r="I43" s="15"/>
    </row>
    <row r="44" spans="1:9" ht="15.75" thickBot="1" x14ac:dyDescent="0.25">
      <c r="A44" s="14" t="s">
        <v>141</v>
      </c>
      <c r="B44" s="14" t="s">
        <v>4460</v>
      </c>
      <c r="C44" s="14" t="s">
        <v>142</v>
      </c>
      <c r="D44" s="14" t="s">
        <v>30</v>
      </c>
      <c r="E44" s="14" t="s">
        <v>143</v>
      </c>
      <c r="F44" s="14" t="s">
        <v>18</v>
      </c>
      <c r="G44" s="16" t="s">
        <v>4540</v>
      </c>
      <c r="H44" s="14" t="s">
        <v>13</v>
      </c>
      <c r="I44" s="15"/>
    </row>
    <row r="45" spans="1:9" ht="15.75" thickBot="1" x14ac:dyDescent="0.25">
      <c r="A45" s="14" t="s">
        <v>4468</v>
      </c>
      <c r="B45" s="14" t="s">
        <v>4463</v>
      </c>
      <c r="C45" s="14" t="s">
        <v>4469</v>
      </c>
      <c r="D45" s="14" t="s">
        <v>30</v>
      </c>
      <c r="E45" s="14" t="s">
        <v>4519</v>
      </c>
      <c r="F45" s="14" t="s">
        <v>147</v>
      </c>
      <c r="G45" s="14" t="s">
        <v>32</v>
      </c>
      <c r="H45" s="14" t="s">
        <v>4515</v>
      </c>
      <c r="I45" s="14" t="s">
        <v>4541</v>
      </c>
    </row>
    <row r="46" spans="1:9" ht="15.75" thickBot="1" x14ac:dyDescent="0.25">
      <c r="A46" s="14" t="s">
        <v>144</v>
      </c>
      <c r="B46" s="14" t="s">
        <v>4460</v>
      </c>
      <c r="C46" s="14" t="s">
        <v>145</v>
      </c>
      <c r="D46" s="14" t="s">
        <v>30</v>
      </c>
      <c r="E46" s="14" t="s">
        <v>146</v>
      </c>
      <c r="F46" s="14" t="s">
        <v>147</v>
      </c>
      <c r="G46" s="14" t="s">
        <v>32</v>
      </c>
      <c r="H46" s="14" t="s">
        <v>13</v>
      </c>
      <c r="I46" s="15"/>
    </row>
    <row r="47" spans="1:9" ht="15.75" thickBot="1" x14ac:dyDescent="0.25">
      <c r="A47" s="14" t="s">
        <v>148</v>
      </c>
      <c r="B47" s="14" t="s">
        <v>4460</v>
      </c>
      <c r="C47" s="14" t="s">
        <v>149</v>
      </c>
      <c r="D47" s="14" t="s">
        <v>30</v>
      </c>
      <c r="E47" s="14" t="s">
        <v>150</v>
      </c>
      <c r="F47" s="14" t="s">
        <v>147</v>
      </c>
      <c r="G47" s="14" t="s">
        <v>32</v>
      </c>
      <c r="H47" s="14" t="s">
        <v>13</v>
      </c>
      <c r="I47" s="15"/>
    </row>
    <row r="48" spans="1:9" ht="15.75" thickBot="1" x14ac:dyDescent="0.25">
      <c r="A48" s="14" t="s">
        <v>4470</v>
      </c>
      <c r="B48" s="14" t="s">
        <v>4463</v>
      </c>
      <c r="C48" s="14" t="s">
        <v>4471</v>
      </c>
      <c r="D48" s="14" t="s">
        <v>153</v>
      </c>
      <c r="E48" s="14" t="s">
        <v>10</v>
      </c>
      <c r="F48" s="14" t="s">
        <v>147</v>
      </c>
      <c r="G48" s="14" t="s">
        <v>155</v>
      </c>
      <c r="H48" s="14" t="s">
        <v>4515</v>
      </c>
      <c r="I48" s="14" t="s">
        <v>4541</v>
      </c>
    </row>
    <row r="49" spans="1:9" ht="15.75" thickBot="1" x14ac:dyDescent="0.25">
      <c r="A49" s="14" t="s">
        <v>151</v>
      </c>
      <c r="B49" s="14" t="s">
        <v>4460</v>
      </c>
      <c r="C49" s="14" t="s">
        <v>152</v>
      </c>
      <c r="D49" s="14" t="s">
        <v>153</v>
      </c>
      <c r="E49" s="14" t="s">
        <v>154</v>
      </c>
      <c r="F49" s="14" t="s">
        <v>111</v>
      </c>
      <c r="G49" s="14" t="s">
        <v>155</v>
      </c>
      <c r="H49" s="14" t="s">
        <v>13</v>
      </c>
      <c r="I49" s="15"/>
    </row>
    <row r="50" spans="1:9" ht="15.75" thickBot="1" x14ac:dyDescent="0.25">
      <c r="A50" s="14" t="s">
        <v>156</v>
      </c>
      <c r="B50" s="14" t="s">
        <v>4460</v>
      </c>
      <c r="C50" s="14" t="s">
        <v>157</v>
      </c>
      <c r="D50" s="14" t="s">
        <v>153</v>
      </c>
      <c r="E50" s="14" t="s">
        <v>158</v>
      </c>
      <c r="F50" s="14" t="s">
        <v>111</v>
      </c>
      <c r="G50" s="14" t="s">
        <v>155</v>
      </c>
      <c r="H50" s="14" t="s">
        <v>13</v>
      </c>
      <c r="I50" s="15"/>
    </row>
    <row r="51" spans="1:9" ht="15.75" thickBot="1" x14ac:dyDescent="0.25">
      <c r="A51" s="14" t="s">
        <v>159</v>
      </c>
      <c r="B51" s="14" t="s">
        <v>4472</v>
      </c>
      <c r="C51" s="14" t="s">
        <v>160</v>
      </c>
      <c r="D51" s="14" t="s">
        <v>153</v>
      </c>
      <c r="E51" s="14" t="s">
        <v>161</v>
      </c>
      <c r="F51" s="14" t="s">
        <v>162</v>
      </c>
      <c r="G51" s="14" t="s">
        <v>155</v>
      </c>
      <c r="H51" s="14" t="s">
        <v>13</v>
      </c>
      <c r="I51" s="15"/>
    </row>
    <row r="52" spans="1:9" ht="15.75" thickBot="1" x14ac:dyDescent="0.25">
      <c r="A52" s="14" t="s">
        <v>163</v>
      </c>
      <c r="B52" s="14" t="s">
        <v>4460</v>
      </c>
      <c r="C52" s="14" t="s">
        <v>164</v>
      </c>
      <c r="D52" s="14" t="s">
        <v>153</v>
      </c>
      <c r="E52" s="14" t="s">
        <v>165</v>
      </c>
      <c r="F52" s="14" t="s">
        <v>69</v>
      </c>
      <c r="G52" s="14" t="s">
        <v>155</v>
      </c>
      <c r="H52" s="14" t="s">
        <v>13</v>
      </c>
      <c r="I52" s="15"/>
    </row>
    <row r="53" spans="1:9" ht="15.75" thickBot="1" x14ac:dyDescent="0.25">
      <c r="A53" s="14" t="s">
        <v>166</v>
      </c>
      <c r="B53" s="14" t="s">
        <v>4460</v>
      </c>
      <c r="C53" s="14" t="s">
        <v>167</v>
      </c>
      <c r="D53" s="14" t="s">
        <v>153</v>
      </c>
      <c r="E53" s="14" t="s">
        <v>168</v>
      </c>
      <c r="F53" s="14" t="s">
        <v>169</v>
      </c>
      <c r="G53" s="14" t="s">
        <v>155</v>
      </c>
      <c r="H53" s="14" t="s">
        <v>13</v>
      </c>
      <c r="I53" s="15"/>
    </row>
    <row r="54" spans="1:9" ht="15.75" thickBot="1" x14ac:dyDescent="0.25">
      <c r="A54" s="14" t="s">
        <v>170</v>
      </c>
      <c r="B54" s="14" t="s">
        <v>4460</v>
      </c>
      <c r="C54" s="14" t="s">
        <v>171</v>
      </c>
      <c r="D54" s="14" t="s">
        <v>153</v>
      </c>
      <c r="E54" s="14" t="s">
        <v>172</v>
      </c>
      <c r="F54" s="14" t="s">
        <v>89</v>
      </c>
      <c r="G54" s="14" t="s">
        <v>155</v>
      </c>
      <c r="H54" s="14" t="s">
        <v>13</v>
      </c>
      <c r="I54" s="15"/>
    </row>
    <row r="55" spans="1:9" ht="15.75" thickBot="1" x14ac:dyDescent="0.25">
      <c r="A55" s="14" t="s">
        <v>173</v>
      </c>
      <c r="B55" s="14" t="s">
        <v>4461</v>
      </c>
      <c r="C55" s="14" t="s">
        <v>174</v>
      </c>
      <c r="D55" s="14" t="s">
        <v>153</v>
      </c>
      <c r="E55" s="14" t="s">
        <v>175</v>
      </c>
      <c r="F55" s="14" t="s">
        <v>89</v>
      </c>
      <c r="G55" s="14" t="s">
        <v>155</v>
      </c>
      <c r="H55" s="14" t="s">
        <v>13</v>
      </c>
      <c r="I55" s="15"/>
    </row>
    <row r="56" spans="1:9" ht="15.75" thickBot="1" x14ac:dyDescent="0.25">
      <c r="A56" s="14" t="s">
        <v>176</v>
      </c>
      <c r="B56" s="14" t="s">
        <v>4460</v>
      </c>
      <c r="C56" s="14" t="s">
        <v>177</v>
      </c>
      <c r="D56" s="14" t="s">
        <v>153</v>
      </c>
      <c r="E56" s="14" t="s">
        <v>178</v>
      </c>
      <c r="F56" s="14" t="s">
        <v>89</v>
      </c>
      <c r="G56" s="14" t="s">
        <v>155</v>
      </c>
      <c r="H56" s="14" t="s">
        <v>13</v>
      </c>
      <c r="I56" s="15"/>
    </row>
    <row r="57" spans="1:9" ht="15.75" thickBot="1" x14ac:dyDescent="0.25">
      <c r="A57" s="14" t="s">
        <v>179</v>
      </c>
      <c r="B57" s="14" t="s">
        <v>4460</v>
      </c>
      <c r="C57" s="14" t="s">
        <v>180</v>
      </c>
      <c r="D57" s="14" t="s">
        <v>153</v>
      </c>
      <c r="E57" s="14" t="s">
        <v>181</v>
      </c>
      <c r="F57" s="14" t="s">
        <v>58</v>
      </c>
      <c r="G57" s="14" t="s">
        <v>155</v>
      </c>
      <c r="H57" s="14" t="s">
        <v>13</v>
      </c>
      <c r="I57" s="15"/>
    </row>
    <row r="58" spans="1:9" ht="15.75" thickBot="1" x14ac:dyDescent="0.25">
      <c r="A58" s="14" t="s">
        <v>182</v>
      </c>
      <c r="B58" s="14" t="s">
        <v>4460</v>
      </c>
      <c r="C58" s="14" t="s">
        <v>183</v>
      </c>
      <c r="D58" s="14" t="s">
        <v>153</v>
      </c>
      <c r="E58" s="14" t="s">
        <v>184</v>
      </c>
      <c r="F58" s="14" t="s">
        <v>185</v>
      </c>
      <c r="G58" s="14" t="s">
        <v>155</v>
      </c>
      <c r="H58" s="14" t="s">
        <v>13</v>
      </c>
      <c r="I58" s="15"/>
    </row>
    <row r="59" spans="1:9" ht="15.75" thickBot="1" x14ac:dyDescent="0.25">
      <c r="A59" s="14" t="s">
        <v>186</v>
      </c>
      <c r="B59" s="14" t="s">
        <v>4460</v>
      </c>
      <c r="C59" s="14" t="s">
        <v>187</v>
      </c>
      <c r="D59" s="14" t="s">
        <v>153</v>
      </c>
      <c r="E59" s="14" t="s">
        <v>188</v>
      </c>
      <c r="F59" s="14" t="s">
        <v>185</v>
      </c>
      <c r="G59" s="14" t="s">
        <v>155</v>
      </c>
      <c r="H59" s="14" t="s">
        <v>13</v>
      </c>
      <c r="I59" s="15"/>
    </row>
    <row r="60" spans="1:9" ht="15.75" thickBot="1" x14ac:dyDescent="0.25">
      <c r="A60" s="14" t="s">
        <v>189</v>
      </c>
      <c r="B60" s="14" t="s">
        <v>4463</v>
      </c>
      <c r="C60" s="14" t="s">
        <v>190</v>
      </c>
      <c r="D60" s="14" t="s">
        <v>191</v>
      </c>
      <c r="E60" s="14" t="s">
        <v>192</v>
      </c>
      <c r="F60" s="14" t="s">
        <v>96</v>
      </c>
      <c r="G60" s="14" t="s">
        <v>193</v>
      </c>
      <c r="H60" s="14" t="s">
        <v>4515</v>
      </c>
      <c r="I60" s="14" t="s">
        <v>4543</v>
      </c>
    </row>
    <row r="61" spans="1:9" ht="15.75" thickBot="1" x14ac:dyDescent="0.25">
      <c r="A61" s="14" t="s">
        <v>194</v>
      </c>
      <c r="B61" s="14" t="s">
        <v>4463</v>
      </c>
      <c r="C61" s="14" t="s">
        <v>195</v>
      </c>
      <c r="D61" s="14" t="s">
        <v>153</v>
      </c>
      <c r="E61" s="14" t="s">
        <v>196</v>
      </c>
      <c r="F61" s="14" t="s">
        <v>147</v>
      </c>
      <c r="G61" s="14" t="s">
        <v>197</v>
      </c>
      <c r="H61" s="14" t="s">
        <v>4515</v>
      </c>
      <c r="I61" s="14" t="s">
        <v>4544</v>
      </c>
    </row>
    <row r="62" spans="1:9" ht="15.75" thickBot="1" x14ac:dyDescent="0.25">
      <c r="A62" s="14" t="s">
        <v>198</v>
      </c>
      <c r="B62" s="14" t="s">
        <v>4463</v>
      </c>
      <c r="C62" s="14" t="s">
        <v>199</v>
      </c>
      <c r="D62" s="14" t="s">
        <v>153</v>
      </c>
      <c r="E62" s="14" t="s">
        <v>200</v>
      </c>
      <c r="F62" s="14" t="s">
        <v>147</v>
      </c>
      <c r="G62" s="14" t="s">
        <v>197</v>
      </c>
      <c r="H62" s="14" t="s">
        <v>4515</v>
      </c>
      <c r="I62" s="14" t="s">
        <v>4544</v>
      </c>
    </row>
    <row r="63" spans="1:9" ht="15.75" thickBot="1" x14ac:dyDescent="0.25">
      <c r="A63" s="14" t="s">
        <v>201</v>
      </c>
      <c r="B63" s="14" t="s">
        <v>4463</v>
      </c>
      <c r="C63" s="14" t="s">
        <v>202</v>
      </c>
      <c r="D63" s="14" t="s">
        <v>153</v>
      </c>
      <c r="E63" s="14" t="s">
        <v>203</v>
      </c>
      <c r="F63" s="14" t="s">
        <v>147</v>
      </c>
      <c r="G63" s="14" t="s">
        <v>197</v>
      </c>
      <c r="H63" s="14" t="s">
        <v>4515</v>
      </c>
      <c r="I63" s="14" t="s">
        <v>4544</v>
      </c>
    </row>
    <row r="64" spans="1:9" ht="15.75" thickBot="1" x14ac:dyDescent="0.25">
      <c r="A64" s="14" t="s">
        <v>204</v>
      </c>
      <c r="B64" s="14" t="s">
        <v>4460</v>
      </c>
      <c r="C64" s="14" t="s">
        <v>205</v>
      </c>
      <c r="D64" s="14" t="s">
        <v>191</v>
      </c>
      <c r="E64" s="14" t="s">
        <v>206</v>
      </c>
      <c r="F64" s="14" t="s">
        <v>54</v>
      </c>
      <c r="G64" s="14" t="s">
        <v>207</v>
      </c>
      <c r="H64" s="14" t="s">
        <v>13</v>
      </c>
      <c r="I64" s="15"/>
    </row>
    <row r="65" spans="1:9" ht="15.75" thickBot="1" x14ac:dyDescent="0.25">
      <c r="A65" s="14" t="s">
        <v>208</v>
      </c>
      <c r="B65" s="14" t="s">
        <v>4472</v>
      </c>
      <c r="C65" s="14" t="s">
        <v>209</v>
      </c>
      <c r="D65" s="14" t="s">
        <v>191</v>
      </c>
      <c r="E65" s="14" t="s">
        <v>210</v>
      </c>
      <c r="F65" s="14" t="s">
        <v>23</v>
      </c>
      <c r="G65" s="14" t="s">
        <v>207</v>
      </c>
      <c r="H65" s="14" t="s">
        <v>13</v>
      </c>
      <c r="I65" s="15"/>
    </row>
    <row r="66" spans="1:9" ht="15.75" thickBot="1" x14ac:dyDescent="0.25">
      <c r="A66" s="14" t="s">
        <v>211</v>
      </c>
      <c r="B66" s="14" t="s">
        <v>4472</v>
      </c>
      <c r="C66" s="14" t="s">
        <v>212</v>
      </c>
      <c r="D66" s="14" t="s">
        <v>191</v>
      </c>
      <c r="E66" s="14" t="s">
        <v>213</v>
      </c>
      <c r="F66" s="14" t="s">
        <v>96</v>
      </c>
      <c r="G66" s="14" t="s">
        <v>207</v>
      </c>
      <c r="H66" s="14" t="s">
        <v>13</v>
      </c>
      <c r="I66" s="15"/>
    </row>
    <row r="67" spans="1:9" ht="15.75" thickBot="1" x14ac:dyDescent="0.25">
      <c r="A67" s="14" t="s">
        <v>214</v>
      </c>
      <c r="B67" s="14" t="s">
        <v>4460</v>
      </c>
      <c r="C67" s="14" t="s">
        <v>215</v>
      </c>
      <c r="D67" s="14" t="s">
        <v>191</v>
      </c>
      <c r="E67" s="14" t="s">
        <v>216</v>
      </c>
      <c r="F67" s="14" t="s">
        <v>18</v>
      </c>
      <c r="G67" s="14" t="s">
        <v>207</v>
      </c>
      <c r="H67" s="14" t="s">
        <v>13</v>
      </c>
      <c r="I67" s="15"/>
    </row>
    <row r="68" spans="1:9" ht="15.75" thickBot="1" x14ac:dyDescent="0.25">
      <c r="A68" s="14" t="s">
        <v>217</v>
      </c>
      <c r="B68" s="14" t="s">
        <v>4472</v>
      </c>
      <c r="C68" s="14" t="s">
        <v>218</v>
      </c>
      <c r="D68" s="14" t="s">
        <v>191</v>
      </c>
      <c r="E68" s="14" t="s">
        <v>219</v>
      </c>
      <c r="F68" s="14" t="s">
        <v>118</v>
      </c>
      <c r="G68" s="14" t="s">
        <v>207</v>
      </c>
      <c r="H68" s="14" t="s">
        <v>13</v>
      </c>
      <c r="I68" s="15"/>
    </row>
    <row r="69" spans="1:9" ht="15.75" thickBot="1" x14ac:dyDescent="0.25">
      <c r="A69" s="14" t="s">
        <v>220</v>
      </c>
      <c r="B69" s="14" t="s">
        <v>4472</v>
      </c>
      <c r="C69" s="14" t="s">
        <v>221</v>
      </c>
      <c r="D69" s="14" t="s">
        <v>191</v>
      </c>
      <c r="E69" s="14" t="s">
        <v>222</v>
      </c>
      <c r="F69" s="14" t="s">
        <v>39</v>
      </c>
      <c r="G69" s="14" t="s">
        <v>207</v>
      </c>
      <c r="H69" s="14" t="s">
        <v>13</v>
      </c>
      <c r="I69" s="15"/>
    </row>
    <row r="70" spans="1:9" ht="15.75" thickBot="1" x14ac:dyDescent="0.25">
      <c r="A70" s="14" t="s">
        <v>223</v>
      </c>
      <c r="B70" s="14" t="s">
        <v>4460</v>
      </c>
      <c r="C70" s="14" t="s">
        <v>224</v>
      </c>
      <c r="D70" s="14" t="s">
        <v>191</v>
      </c>
      <c r="E70" s="14" t="s">
        <v>225</v>
      </c>
      <c r="F70" s="14" t="s">
        <v>39</v>
      </c>
      <c r="G70" s="14" t="s">
        <v>207</v>
      </c>
      <c r="H70" s="14" t="s">
        <v>13</v>
      </c>
      <c r="I70" s="15"/>
    </row>
    <row r="71" spans="1:9" ht="15.75" thickBot="1" x14ac:dyDescent="0.25">
      <c r="A71" s="14" t="s">
        <v>226</v>
      </c>
      <c r="B71" s="14" t="s">
        <v>4460</v>
      </c>
      <c r="C71" s="14" t="s">
        <v>227</v>
      </c>
      <c r="D71" s="14" t="s">
        <v>191</v>
      </c>
      <c r="E71" s="14" t="s">
        <v>228</v>
      </c>
      <c r="F71" s="14" t="s">
        <v>39</v>
      </c>
      <c r="G71" s="14" t="s">
        <v>207</v>
      </c>
      <c r="H71" s="14" t="s">
        <v>13</v>
      </c>
      <c r="I71" s="15"/>
    </row>
    <row r="72" spans="1:9" ht="15.75" thickBot="1" x14ac:dyDescent="0.25">
      <c r="A72" s="14" t="s">
        <v>229</v>
      </c>
      <c r="B72" s="14" t="s">
        <v>4472</v>
      </c>
      <c r="C72" s="14" t="s">
        <v>230</v>
      </c>
      <c r="D72" s="14" t="s">
        <v>191</v>
      </c>
      <c r="E72" s="14" t="s">
        <v>231</v>
      </c>
      <c r="F72" s="14" t="s">
        <v>39</v>
      </c>
      <c r="G72" s="14" t="s">
        <v>207</v>
      </c>
      <c r="H72" s="14" t="s">
        <v>13</v>
      </c>
      <c r="I72" s="15"/>
    </row>
    <row r="73" spans="1:9" ht="15.75" thickBot="1" x14ac:dyDescent="0.25">
      <c r="A73" s="14" t="s">
        <v>232</v>
      </c>
      <c r="B73" s="14" t="s">
        <v>4472</v>
      </c>
      <c r="C73" s="14" t="s">
        <v>233</v>
      </c>
      <c r="D73" s="14" t="s">
        <v>191</v>
      </c>
      <c r="E73" s="14" t="s">
        <v>234</v>
      </c>
      <c r="F73" s="14" t="s">
        <v>39</v>
      </c>
      <c r="G73" s="14" t="s">
        <v>207</v>
      </c>
      <c r="H73" s="14" t="s">
        <v>13</v>
      </c>
      <c r="I73" s="15"/>
    </row>
    <row r="74" spans="1:9" ht="15.75" thickBot="1" x14ac:dyDescent="0.25">
      <c r="A74" s="14" t="s">
        <v>235</v>
      </c>
      <c r="B74" s="14" t="s">
        <v>4472</v>
      </c>
      <c r="C74" s="14" t="s">
        <v>236</v>
      </c>
      <c r="D74" s="14" t="s">
        <v>191</v>
      </c>
      <c r="E74" s="14" t="s">
        <v>237</v>
      </c>
      <c r="F74" s="14" t="s">
        <v>118</v>
      </c>
      <c r="G74" s="14" t="s">
        <v>207</v>
      </c>
      <c r="H74" s="14" t="s">
        <v>13</v>
      </c>
      <c r="I74" s="15"/>
    </row>
    <row r="75" spans="1:9" ht="15.75" thickBot="1" x14ac:dyDescent="0.25">
      <c r="A75" s="14" t="s">
        <v>238</v>
      </c>
      <c r="B75" s="14" t="s">
        <v>4460</v>
      </c>
      <c r="C75" s="14" t="s">
        <v>239</v>
      </c>
      <c r="D75" s="14" t="s">
        <v>191</v>
      </c>
      <c r="E75" s="14" t="s">
        <v>240</v>
      </c>
      <c r="F75" s="14" t="s">
        <v>169</v>
      </c>
      <c r="G75" s="14" t="s">
        <v>207</v>
      </c>
      <c r="H75" s="14" t="s">
        <v>13</v>
      </c>
      <c r="I75" s="15"/>
    </row>
    <row r="76" spans="1:9" ht="15.75" thickBot="1" x14ac:dyDescent="0.25">
      <c r="A76" s="14" t="s">
        <v>241</v>
      </c>
      <c r="B76" s="14" t="s">
        <v>4472</v>
      </c>
      <c r="C76" s="14" t="s">
        <v>242</v>
      </c>
      <c r="D76" s="14" t="s">
        <v>191</v>
      </c>
      <c r="E76" s="14" t="s">
        <v>240</v>
      </c>
      <c r="F76" s="14" t="s">
        <v>169</v>
      </c>
      <c r="G76" s="14" t="s">
        <v>207</v>
      </c>
      <c r="H76" s="14" t="s">
        <v>13</v>
      </c>
      <c r="I76" s="15"/>
    </row>
    <row r="77" spans="1:9" ht="15.75" thickBot="1" x14ac:dyDescent="0.25">
      <c r="A77" s="14" t="s">
        <v>243</v>
      </c>
      <c r="B77" s="14" t="s">
        <v>4460</v>
      </c>
      <c r="C77" s="14" t="s">
        <v>244</v>
      </c>
      <c r="D77" s="14" t="s">
        <v>191</v>
      </c>
      <c r="E77" s="14" t="s">
        <v>245</v>
      </c>
      <c r="F77" s="14" t="s">
        <v>111</v>
      </c>
      <c r="G77" s="14" t="s">
        <v>207</v>
      </c>
      <c r="H77" s="14" t="s">
        <v>13</v>
      </c>
      <c r="I77" s="15"/>
    </row>
    <row r="78" spans="1:9" ht="15.75" thickBot="1" x14ac:dyDescent="0.25">
      <c r="A78" s="14" t="s">
        <v>246</v>
      </c>
      <c r="B78" s="14" t="s">
        <v>4472</v>
      </c>
      <c r="C78" s="14" t="s">
        <v>247</v>
      </c>
      <c r="D78" s="14" t="s">
        <v>191</v>
      </c>
      <c r="E78" s="14" t="s">
        <v>248</v>
      </c>
      <c r="F78" s="14" t="s">
        <v>69</v>
      </c>
      <c r="G78" s="14" t="s">
        <v>207</v>
      </c>
      <c r="H78" s="14" t="s">
        <v>13</v>
      </c>
      <c r="I78" s="15"/>
    </row>
    <row r="79" spans="1:9" ht="15.75" thickBot="1" x14ac:dyDescent="0.25">
      <c r="A79" s="14" t="s">
        <v>249</v>
      </c>
      <c r="B79" s="14" t="s">
        <v>4460</v>
      </c>
      <c r="C79" s="14" t="s">
        <v>250</v>
      </c>
      <c r="D79" s="14" t="s">
        <v>191</v>
      </c>
      <c r="E79" s="14" t="s">
        <v>251</v>
      </c>
      <c r="F79" s="14" t="s">
        <v>69</v>
      </c>
      <c r="G79" s="14" t="s">
        <v>207</v>
      </c>
      <c r="H79" s="14" t="s">
        <v>13</v>
      </c>
      <c r="I79" s="15"/>
    </row>
    <row r="80" spans="1:9" ht="15.75" thickBot="1" x14ac:dyDescent="0.25">
      <c r="A80" s="14" t="s">
        <v>252</v>
      </c>
      <c r="B80" s="14" t="s">
        <v>4460</v>
      </c>
      <c r="C80" s="14" t="s">
        <v>253</v>
      </c>
      <c r="D80" s="14" t="s">
        <v>191</v>
      </c>
      <c r="E80" s="14" t="s">
        <v>254</v>
      </c>
      <c r="F80" s="14" t="s">
        <v>58</v>
      </c>
      <c r="G80" s="14" t="s">
        <v>207</v>
      </c>
      <c r="H80" s="14" t="s">
        <v>13</v>
      </c>
      <c r="I80" s="15"/>
    </row>
    <row r="81" spans="1:9" ht="15.75" thickBot="1" x14ac:dyDescent="0.25">
      <c r="A81" s="14" t="s">
        <v>255</v>
      </c>
      <c r="B81" s="14" t="s">
        <v>4460</v>
      </c>
      <c r="C81" s="14" t="s">
        <v>256</v>
      </c>
      <c r="D81" s="14" t="s">
        <v>191</v>
      </c>
      <c r="E81" s="14" t="s">
        <v>257</v>
      </c>
      <c r="F81" s="14" t="s">
        <v>111</v>
      </c>
      <c r="G81" s="14" t="s">
        <v>207</v>
      </c>
      <c r="H81" s="14" t="s">
        <v>13</v>
      </c>
      <c r="I81" s="15"/>
    </row>
    <row r="82" spans="1:9" ht="15.75" thickBot="1" x14ac:dyDescent="0.25">
      <c r="A82" s="14" t="s">
        <v>258</v>
      </c>
      <c r="B82" s="14" t="s">
        <v>4460</v>
      </c>
      <c r="C82" s="14" t="s">
        <v>259</v>
      </c>
      <c r="D82" s="14" t="s">
        <v>191</v>
      </c>
      <c r="E82" s="14" t="s">
        <v>260</v>
      </c>
      <c r="F82" s="14" t="s">
        <v>118</v>
      </c>
      <c r="G82" s="14" t="s">
        <v>207</v>
      </c>
      <c r="H82" s="14" t="s">
        <v>13</v>
      </c>
      <c r="I82" s="15"/>
    </row>
    <row r="83" spans="1:9" ht="15.75" thickBot="1" x14ac:dyDescent="0.25">
      <c r="A83" s="14" t="s">
        <v>261</v>
      </c>
      <c r="B83" s="14" t="s">
        <v>4472</v>
      </c>
      <c r="C83" s="14" t="s">
        <v>262</v>
      </c>
      <c r="D83" s="14" t="s">
        <v>191</v>
      </c>
      <c r="E83" s="14" t="s">
        <v>263</v>
      </c>
      <c r="F83" s="14" t="s">
        <v>23</v>
      </c>
      <c r="G83" s="14" t="s">
        <v>207</v>
      </c>
      <c r="H83" s="14" t="s">
        <v>13</v>
      </c>
      <c r="I83" s="15"/>
    </row>
    <row r="84" spans="1:9" ht="15.75" thickBot="1" x14ac:dyDescent="0.25">
      <c r="A84" s="14" t="s">
        <v>264</v>
      </c>
      <c r="B84" s="14" t="s">
        <v>4472</v>
      </c>
      <c r="C84" s="14" t="s">
        <v>265</v>
      </c>
      <c r="D84" s="14" t="s">
        <v>191</v>
      </c>
      <c r="E84" s="14" t="s">
        <v>266</v>
      </c>
      <c r="F84" s="14" t="s">
        <v>111</v>
      </c>
      <c r="G84" s="14" t="s">
        <v>207</v>
      </c>
      <c r="H84" s="14" t="s">
        <v>13</v>
      </c>
      <c r="I84" s="15"/>
    </row>
    <row r="85" spans="1:9" ht="15.75" thickBot="1" x14ac:dyDescent="0.25">
      <c r="A85" s="14" t="s">
        <v>267</v>
      </c>
      <c r="B85" s="14" t="s">
        <v>4460</v>
      </c>
      <c r="C85" s="14" t="s">
        <v>268</v>
      </c>
      <c r="D85" s="14" t="s">
        <v>191</v>
      </c>
      <c r="E85" s="14" t="s">
        <v>4545</v>
      </c>
      <c r="F85" s="14" t="s">
        <v>11</v>
      </c>
      <c r="G85" s="14" t="s">
        <v>207</v>
      </c>
      <c r="H85" s="14" t="s">
        <v>13</v>
      </c>
      <c r="I85" s="15"/>
    </row>
    <row r="86" spans="1:9" ht="15.75" thickBot="1" x14ac:dyDescent="0.25">
      <c r="A86" s="14" t="s">
        <v>269</v>
      </c>
      <c r="B86" s="14" t="s">
        <v>4460</v>
      </c>
      <c r="C86" s="14" t="s">
        <v>270</v>
      </c>
      <c r="D86" s="14" t="s">
        <v>191</v>
      </c>
      <c r="E86" s="14" t="s">
        <v>4546</v>
      </c>
      <c r="F86" s="14" t="s">
        <v>11</v>
      </c>
      <c r="G86" s="14" t="s">
        <v>207</v>
      </c>
      <c r="H86" s="14" t="s">
        <v>13</v>
      </c>
      <c r="I86" s="15"/>
    </row>
    <row r="87" spans="1:9" ht="15.75" thickBot="1" x14ac:dyDescent="0.25">
      <c r="A87" s="14" t="s">
        <v>271</v>
      </c>
      <c r="B87" s="14" t="s">
        <v>4472</v>
      </c>
      <c r="C87" s="14" t="s">
        <v>272</v>
      </c>
      <c r="D87" s="14" t="s">
        <v>191</v>
      </c>
      <c r="E87" s="14" t="s">
        <v>4547</v>
      </c>
      <c r="F87" s="14" t="s">
        <v>11</v>
      </c>
      <c r="G87" s="14" t="s">
        <v>207</v>
      </c>
      <c r="H87" s="14" t="s">
        <v>13</v>
      </c>
      <c r="I87" s="15"/>
    </row>
    <row r="88" spans="1:9" ht="15.75" thickBot="1" x14ac:dyDescent="0.25">
      <c r="A88" s="14" t="s">
        <v>273</v>
      </c>
      <c r="B88" s="14" t="s">
        <v>4460</v>
      </c>
      <c r="C88" s="14" t="s">
        <v>274</v>
      </c>
      <c r="D88" s="14" t="s">
        <v>153</v>
      </c>
      <c r="E88" s="14" t="s">
        <v>275</v>
      </c>
      <c r="F88" s="14" t="s">
        <v>39</v>
      </c>
      <c r="G88" s="14" t="s">
        <v>276</v>
      </c>
      <c r="H88" s="14" t="s">
        <v>13</v>
      </c>
      <c r="I88" s="15"/>
    </row>
    <row r="89" spans="1:9" ht="15.75" thickBot="1" x14ac:dyDescent="0.25">
      <c r="A89" s="14" t="s">
        <v>277</v>
      </c>
      <c r="B89" s="14" t="s">
        <v>4472</v>
      </c>
      <c r="C89" s="14" t="s">
        <v>278</v>
      </c>
      <c r="D89" s="14" t="s">
        <v>153</v>
      </c>
      <c r="E89" s="14" t="s">
        <v>279</v>
      </c>
      <c r="F89" s="14" t="s">
        <v>39</v>
      </c>
      <c r="G89" s="14" t="s">
        <v>276</v>
      </c>
      <c r="H89" s="14" t="s">
        <v>13</v>
      </c>
      <c r="I89" s="15"/>
    </row>
    <row r="90" spans="1:9" ht="15.75" thickBot="1" x14ac:dyDescent="0.25">
      <c r="A90" s="14" t="s">
        <v>280</v>
      </c>
      <c r="B90" s="14" t="s">
        <v>4460</v>
      </c>
      <c r="C90" s="14" t="s">
        <v>281</v>
      </c>
      <c r="D90" s="14" t="s">
        <v>153</v>
      </c>
      <c r="E90" s="14" t="s">
        <v>282</v>
      </c>
      <c r="F90" s="14" t="s">
        <v>69</v>
      </c>
      <c r="G90" s="14" t="s">
        <v>276</v>
      </c>
      <c r="H90" s="14" t="s">
        <v>13</v>
      </c>
      <c r="I90" s="15"/>
    </row>
    <row r="91" spans="1:9" ht="15.75" thickBot="1" x14ac:dyDescent="0.25">
      <c r="A91" s="14" t="s">
        <v>283</v>
      </c>
      <c r="B91" s="14" t="s">
        <v>4460</v>
      </c>
      <c r="C91" s="14" t="s">
        <v>284</v>
      </c>
      <c r="D91" s="14" t="s">
        <v>153</v>
      </c>
      <c r="E91" s="14" t="s">
        <v>285</v>
      </c>
      <c r="F91" s="14" t="s">
        <v>39</v>
      </c>
      <c r="G91" s="14" t="s">
        <v>276</v>
      </c>
      <c r="H91" s="14" t="s">
        <v>13</v>
      </c>
      <c r="I91" s="15"/>
    </row>
    <row r="92" spans="1:9" ht="15.75" thickBot="1" x14ac:dyDescent="0.25">
      <c r="A92" s="14" t="s">
        <v>286</v>
      </c>
      <c r="B92" s="14" t="s">
        <v>4460</v>
      </c>
      <c r="C92" s="14" t="s">
        <v>287</v>
      </c>
      <c r="D92" s="14" t="s">
        <v>153</v>
      </c>
      <c r="E92" s="14" t="s">
        <v>288</v>
      </c>
      <c r="F92" s="14" t="s">
        <v>39</v>
      </c>
      <c r="G92" s="14" t="s">
        <v>276</v>
      </c>
      <c r="H92" s="14" t="s">
        <v>13</v>
      </c>
      <c r="I92" s="15"/>
    </row>
    <row r="93" spans="1:9" ht="15.75" thickBot="1" x14ac:dyDescent="0.25">
      <c r="A93" s="14" t="s">
        <v>289</v>
      </c>
      <c r="B93" s="14" t="s">
        <v>4460</v>
      </c>
      <c r="C93" s="14" t="s">
        <v>290</v>
      </c>
      <c r="D93" s="14" t="s">
        <v>153</v>
      </c>
      <c r="E93" s="14" t="s">
        <v>291</v>
      </c>
      <c r="F93" s="14" t="s">
        <v>39</v>
      </c>
      <c r="G93" s="14" t="s">
        <v>276</v>
      </c>
      <c r="H93" s="14" t="s">
        <v>13</v>
      </c>
      <c r="I93" s="15"/>
    </row>
    <row r="94" spans="1:9" ht="15.75" thickBot="1" x14ac:dyDescent="0.25">
      <c r="A94" s="14" t="s">
        <v>292</v>
      </c>
      <c r="B94" s="14" t="s">
        <v>4460</v>
      </c>
      <c r="C94" s="14" t="s">
        <v>293</v>
      </c>
      <c r="D94" s="14" t="s">
        <v>153</v>
      </c>
      <c r="E94" s="14" t="s">
        <v>294</v>
      </c>
      <c r="F94" s="14" t="s">
        <v>54</v>
      </c>
      <c r="G94" s="14" t="s">
        <v>276</v>
      </c>
      <c r="H94" s="14" t="s">
        <v>13</v>
      </c>
      <c r="I94" s="15"/>
    </row>
    <row r="95" spans="1:9" ht="15.75" thickBot="1" x14ac:dyDescent="0.25">
      <c r="A95" s="14" t="s">
        <v>295</v>
      </c>
      <c r="B95" s="14" t="s">
        <v>4460</v>
      </c>
      <c r="C95" s="14" t="s">
        <v>296</v>
      </c>
      <c r="D95" s="14" t="s">
        <v>153</v>
      </c>
      <c r="E95" s="14" t="s">
        <v>297</v>
      </c>
      <c r="F95" s="14" t="s">
        <v>169</v>
      </c>
      <c r="G95" s="14" t="s">
        <v>276</v>
      </c>
      <c r="H95" s="14" t="s">
        <v>13</v>
      </c>
      <c r="I95" s="15"/>
    </row>
    <row r="96" spans="1:9" ht="15.75" thickBot="1" x14ac:dyDescent="0.25">
      <c r="A96" s="14" t="s">
        <v>298</v>
      </c>
      <c r="B96" s="14" t="s">
        <v>4460</v>
      </c>
      <c r="C96" s="14" t="s">
        <v>299</v>
      </c>
      <c r="D96" s="14" t="s">
        <v>153</v>
      </c>
      <c r="E96" s="14" t="s">
        <v>300</v>
      </c>
      <c r="F96" s="14" t="s">
        <v>169</v>
      </c>
      <c r="G96" s="14" t="s">
        <v>276</v>
      </c>
      <c r="H96" s="14" t="s">
        <v>13</v>
      </c>
      <c r="I96" s="15"/>
    </row>
    <row r="97" spans="1:9" ht="15.75" thickBot="1" x14ac:dyDescent="0.25">
      <c r="A97" s="14" t="s">
        <v>301</v>
      </c>
      <c r="B97" s="14" t="s">
        <v>4460</v>
      </c>
      <c r="C97" s="14" t="s">
        <v>302</v>
      </c>
      <c r="D97" s="14" t="s">
        <v>153</v>
      </c>
      <c r="E97" s="14" t="s">
        <v>303</v>
      </c>
      <c r="F97" s="14" t="s">
        <v>27</v>
      </c>
      <c r="G97" s="14" t="s">
        <v>276</v>
      </c>
      <c r="H97" s="14" t="s">
        <v>13</v>
      </c>
      <c r="I97" s="15"/>
    </row>
    <row r="98" spans="1:9" ht="15.75" thickBot="1" x14ac:dyDescent="0.25">
      <c r="A98" s="14" t="s">
        <v>304</v>
      </c>
      <c r="B98" s="14" t="s">
        <v>4460</v>
      </c>
      <c r="C98" s="14" t="s">
        <v>305</v>
      </c>
      <c r="D98" s="14" t="s">
        <v>153</v>
      </c>
      <c r="E98" s="14" t="s">
        <v>306</v>
      </c>
      <c r="F98" s="14" t="s">
        <v>27</v>
      </c>
      <c r="G98" s="14" t="s">
        <v>276</v>
      </c>
      <c r="H98" s="14" t="s">
        <v>13</v>
      </c>
      <c r="I98" s="15"/>
    </row>
    <row r="99" spans="1:9" ht="15.75" thickBot="1" x14ac:dyDescent="0.25">
      <c r="A99" s="14" t="s">
        <v>307</v>
      </c>
      <c r="B99" s="14" t="s">
        <v>4472</v>
      </c>
      <c r="C99" s="14" t="s">
        <v>308</v>
      </c>
      <c r="D99" s="14" t="s">
        <v>153</v>
      </c>
      <c r="E99" s="14" t="s">
        <v>309</v>
      </c>
      <c r="F99" s="14" t="s">
        <v>27</v>
      </c>
      <c r="G99" s="14" t="s">
        <v>276</v>
      </c>
      <c r="H99" s="14" t="s">
        <v>13</v>
      </c>
      <c r="I99" s="15"/>
    </row>
    <row r="100" spans="1:9" ht="15.75" thickBot="1" x14ac:dyDescent="0.25">
      <c r="A100" s="14" t="s">
        <v>310</v>
      </c>
      <c r="B100" s="14" t="s">
        <v>4460</v>
      </c>
      <c r="C100" s="14" t="s">
        <v>311</v>
      </c>
      <c r="D100" s="14" t="s">
        <v>153</v>
      </c>
      <c r="E100" s="14" t="s">
        <v>312</v>
      </c>
      <c r="F100" s="14" t="s">
        <v>27</v>
      </c>
      <c r="G100" s="14" t="s">
        <v>276</v>
      </c>
      <c r="H100" s="14" t="s">
        <v>13</v>
      </c>
      <c r="I100" s="15"/>
    </row>
    <row r="101" spans="1:9" ht="15.75" thickBot="1" x14ac:dyDescent="0.25">
      <c r="A101" s="14" t="s">
        <v>313</v>
      </c>
      <c r="B101" s="14" t="s">
        <v>4472</v>
      </c>
      <c r="C101" s="14" t="s">
        <v>314</v>
      </c>
      <c r="D101" s="14" t="s">
        <v>153</v>
      </c>
      <c r="E101" s="14" t="s">
        <v>309</v>
      </c>
      <c r="F101" s="14" t="s">
        <v>27</v>
      </c>
      <c r="G101" s="14" t="s">
        <v>276</v>
      </c>
      <c r="H101" s="14" t="s">
        <v>13</v>
      </c>
      <c r="I101" s="15"/>
    </row>
    <row r="102" spans="1:9" ht="15.75" thickBot="1" x14ac:dyDescent="0.25">
      <c r="A102" s="14" t="s">
        <v>315</v>
      </c>
      <c r="B102" s="14" t="s">
        <v>4460</v>
      </c>
      <c r="C102" s="14" t="s">
        <v>316</v>
      </c>
      <c r="D102" s="14" t="s">
        <v>153</v>
      </c>
      <c r="E102" s="14" t="s">
        <v>317</v>
      </c>
      <c r="F102" s="14" t="s">
        <v>27</v>
      </c>
      <c r="G102" s="14" t="s">
        <v>276</v>
      </c>
      <c r="H102" s="14" t="s">
        <v>13</v>
      </c>
      <c r="I102" s="15"/>
    </row>
    <row r="103" spans="1:9" ht="15.75" thickBot="1" x14ac:dyDescent="0.25">
      <c r="A103" s="14" t="s">
        <v>318</v>
      </c>
      <c r="B103" s="14" t="s">
        <v>4460</v>
      </c>
      <c r="C103" s="14" t="s">
        <v>319</v>
      </c>
      <c r="D103" s="14" t="s">
        <v>153</v>
      </c>
      <c r="E103" s="14" t="s">
        <v>320</v>
      </c>
      <c r="F103" s="14" t="s">
        <v>27</v>
      </c>
      <c r="G103" s="14" t="s">
        <v>276</v>
      </c>
      <c r="H103" s="14" t="s">
        <v>13</v>
      </c>
      <c r="I103" s="15"/>
    </row>
    <row r="104" spans="1:9" ht="15.75" thickBot="1" x14ac:dyDescent="0.25">
      <c r="A104" s="14" t="s">
        <v>321</v>
      </c>
      <c r="B104" s="14" t="s">
        <v>4460</v>
      </c>
      <c r="C104" s="14" t="s">
        <v>322</v>
      </c>
      <c r="D104" s="14" t="s">
        <v>153</v>
      </c>
      <c r="E104" s="14" t="s">
        <v>323</v>
      </c>
      <c r="F104" s="14" t="s">
        <v>27</v>
      </c>
      <c r="G104" s="14" t="s">
        <v>276</v>
      </c>
      <c r="H104" s="14" t="s">
        <v>13</v>
      </c>
      <c r="I104" s="15"/>
    </row>
    <row r="105" spans="1:9" ht="15.75" thickBot="1" x14ac:dyDescent="0.25">
      <c r="A105" s="14" t="s">
        <v>324</v>
      </c>
      <c r="B105" s="14" t="s">
        <v>4460</v>
      </c>
      <c r="C105" s="14" t="s">
        <v>325</v>
      </c>
      <c r="D105" s="14" t="s">
        <v>153</v>
      </c>
      <c r="E105" s="14" t="s">
        <v>326</v>
      </c>
      <c r="F105" s="14" t="s">
        <v>27</v>
      </c>
      <c r="G105" s="14" t="s">
        <v>276</v>
      </c>
      <c r="H105" s="14" t="s">
        <v>13</v>
      </c>
      <c r="I105" s="15"/>
    </row>
    <row r="106" spans="1:9" ht="15.75" thickBot="1" x14ac:dyDescent="0.25">
      <c r="A106" s="14" t="s">
        <v>327</v>
      </c>
      <c r="B106" s="14" t="s">
        <v>4460</v>
      </c>
      <c r="C106" s="14" t="s">
        <v>328</v>
      </c>
      <c r="D106" s="14" t="s">
        <v>153</v>
      </c>
      <c r="E106" s="14" t="s">
        <v>329</v>
      </c>
      <c r="F106" s="14" t="s">
        <v>69</v>
      </c>
      <c r="G106" s="14" t="s">
        <v>276</v>
      </c>
      <c r="H106" s="14" t="s">
        <v>13</v>
      </c>
      <c r="I106" s="15"/>
    </row>
    <row r="107" spans="1:9" ht="15.75" thickBot="1" x14ac:dyDescent="0.25">
      <c r="A107" s="14" t="s">
        <v>330</v>
      </c>
      <c r="B107" s="14" t="s">
        <v>4463</v>
      </c>
      <c r="C107" s="14" t="s">
        <v>331</v>
      </c>
      <c r="D107" s="14" t="s">
        <v>153</v>
      </c>
      <c r="E107" s="14" t="s">
        <v>332</v>
      </c>
      <c r="F107" s="14" t="s">
        <v>69</v>
      </c>
      <c r="G107" s="14" t="s">
        <v>276</v>
      </c>
      <c r="H107" s="14" t="s">
        <v>13</v>
      </c>
      <c r="I107" s="15"/>
    </row>
    <row r="108" spans="1:9" ht="15.75" thickBot="1" x14ac:dyDescent="0.25">
      <c r="A108" s="14" t="s">
        <v>333</v>
      </c>
      <c r="B108" s="14" t="s">
        <v>4472</v>
      </c>
      <c r="C108" s="14" t="s">
        <v>334</v>
      </c>
      <c r="D108" s="14" t="s">
        <v>153</v>
      </c>
      <c r="E108" s="14" t="s">
        <v>335</v>
      </c>
      <c r="F108" s="14" t="s">
        <v>96</v>
      </c>
      <c r="G108" s="14" t="s">
        <v>276</v>
      </c>
      <c r="H108" s="14" t="s">
        <v>13</v>
      </c>
      <c r="I108" s="15"/>
    </row>
    <row r="109" spans="1:9" ht="15.75" thickBot="1" x14ac:dyDescent="0.25">
      <c r="A109" s="14" t="s">
        <v>336</v>
      </c>
      <c r="B109" s="14" t="s">
        <v>4460</v>
      </c>
      <c r="C109" s="14" t="s">
        <v>337</v>
      </c>
      <c r="D109" s="14" t="s">
        <v>153</v>
      </c>
      <c r="E109" s="14" t="s">
        <v>338</v>
      </c>
      <c r="F109" s="14" t="s">
        <v>27</v>
      </c>
      <c r="G109" s="14" t="s">
        <v>276</v>
      </c>
      <c r="H109" s="14" t="s">
        <v>13</v>
      </c>
      <c r="I109" s="15"/>
    </row>
    <row r="110" spans="1:9" ht="15.75" thickBot="1" x14ac:dyDescent="0.25">
      <c r="A110" s="14" t="s">
        <v>339</v>
      </c>
      <c r="B110" s="14" t="s">
        <v>4460</v>
      </c>
      <c r="C110" s="14" t="s">
        <v>340</v>
      </c>
      <c r="D110" s="14" t="s">
        <v>153</v>
      </c>
      <c r="E110" s="14" t="s">
        <v>341</v>
      </c>
      <c r="F110" s="14" t="s">
        <v>27</v>
      </c>
      <c r="G110" s="14" t="s">
        <v>276</v>
      </c>
      <c r="H110" s="14" t="s">
        <v>13</v>
      </c>
      <c r="I110" s="15"/>
    </row>
    <row r="111" spans="1:9" ht="15.75" thickBot="1" x14ac:dyDescent="0.25">
      <c r="A111" s="14" t="s">
        <v>342</v>
      </c>
      <c r="B111" s="14" t="s">
        <v>4472</v>
      </c>
      <c r="C111" s="14" t="s">
        <v>343</v>
      </c>
      <c r="D111" s="14" t="s">
        <v>153</v>
      </c>
      <c r="E111" s="14" t="s">
        <v>344</v>
      </c>
      <c r="F111" s="14" t="s">
        <v>345</v>
      </c>
      <c r="G111" s="14" t="s">
        <v>276</v>
      </c>
      <c r="H111" s="14" t="s">
        <v>13</v>
      </c>
      <c r="I111" s="15"/>
    </row>
    <row r="112" spans="1:9" ht="15.75" thickBot="1" x14ac:dyDescent="0.25">
      <c r="A112" s="14" t="s">
        <v>346</v>
      </c>
      <c r="B112" s="14" t="s">
        <v>4460</v>
      </c>
      <c r="C112" s="14" t="s">
        <v>347</v>
      </c>
      <c r="D112" s="14" t="s">
        <v>153</v>
      </c>
      <c r="E112" s="14" t="s">
        <v>348</v>
      </c>
      <c r="F112" s="14" t="s">
        <v>58</v>
      </c>
      <c r="G112" s="14" t="s">
        <v>276</v>
      </c>
      <c r="H112" s="14" t="s">
        <v>13</v>
      </c>
      <c r="I112" s="15"/>
    </row>
    <row r="113" spans="1:9" ht="15.75" thickBot="1" x14ac:dyDescent="0.25">
      <c r="A113" s="14" t="s">
        <v>349</v>
      </c>
      <c r="B113" s="14" t="s">
        <v>4460</v>
      </c>
      <c r="C113" s="14" t="s">
        <v>350</v>
      </c>
      <c r="D113" s="14" t="s">
        <v>153</v>
      </c>
      <c r="E113" s="14" t="s">
        <v>351</v>
      </c>
      <c r="F113" s="14" t="s">
        <v>147</v>
      </c>
      <c r="G113" s="14" t="s">
        <v>276</v>
      </c>
      <c r="H113" s="14" t="s">
        <v>13</v>
      </c>
      <c r="I113" s="15"/>
    </row>
    <row r="114" spans="1:9" ht="15.75" thickBot="1" x14ac:dyDescent="0.25">
      <c r="A114" s="14" t="s">
        <v>352</v>
      </c>
      <c r="B114" s="14" t="s">
        <v>4460</v>
      </c>
      <c r="C114" s="14" t="s">
        <v>353</v>
      </c>
      <c r="D114" s="14" t="s">
        <v>153</v>
      </c>
      <c r="E114" s="14" t="s">
        <v>351</v>
      </c>
      <c r="F114" s="14" t="s">
        <v>147</v>
      </c>
      <c r="G114" s="14" t="s">
        <v>276</v>
      </c>
      <c r="H114" s="14" t="s">
        <v>13</v>
      </c>
      <c r="I114" s="15"/>
    </row>
    <row r="115" spans="1:9" ht="15.75" thickBot="1" x14ac:dyDescent="0.25">
      <c r="A115" s="14" t="s">
        <v>354</v>
      </c>
      <c r="B115" s="14" t="s">
        <v>4460</v>
      </c>
      <c r="C115" s="14" t="s">
        <v>355</v>
      </c>
      <c r="D115" s="14" t="s">
        <v>153</v>
      </c>
      <c r="E115" s="14" t="s">
        <v>356</v>
      </c>
      <c r="F115" s="14" t="s">
        <v>169</v>
      </c>
      <c r="G115" s="14" t="s">
        <v>276</v>
      </c>
      <c r="H115" s="14" t="s">
        <v>13</v>
      </c>
      <c r="I115" s="15"/>
    </row>
    <row r="116" spans="1:9" ht="15.75" thickBot="1" x14ac:dyDescent="0.25">
      <c r="A116" s="14" t="s">
        <v>357</v>
      </c>
      <c r="B116" s="14" t="s">
        <v>4460</v>
      </c>
      <c r="C116" s="14" t="s">
        <v>358</v>
      </c>
      <c r="D116" s="14" t="s">
        <v>153</v>
      </c>
      <c r="E116" s="14" t="s">
        <v>359</v>
      </c>
      <c r="F116" s="14" t="s">
        <v>169</v>
      </c>
      <c r="G116" s="14" t="s">
        <v>276</v>
      </c>
      <c r="H116" s="14" t="s">
        <v>13</v>
      </c>
      <c r="I116" s="15"/>
    </row>
    <row r="117" spans="1:9" ht="15.75" thickBot="1" x14ac:dyDescent="0.25">
      <c r="A117" s="14" t="s">
        <v>360</v>
      </c>
      <c r="B117" s="14" t="s">
        <v>4460</v>
      </c>
      <c r="C117" s="14" t="s">
        <v>361</v>
      </c>
      <c r="D117" s="14" t="s">
        <v>153</v>
      </c>
      <c r="E117" s="14" t="s">
        <v>359</v>
      </c>
      <c r="F117" s="14" t="s">
        <v>169</v>
      </c>
      <c r="G117" s="14" t="s">
        <v>276</v>
      </c>
      <c r="H117" s="14" t="s">
        <v>13</v>
      </c>
      <c r="I117" s="15"/>
    </row>
    <row r="118" spans="1:9" ht="15.75" thickBot="1" x14ac:dyDescent="0.25">
      <c r="A118" s="14" t="s">
        <v>362</v>
      </c>
      <c r="B118" s="14" t="s">
        <v>4460</v>
      </c>
      <c r="C118" s="14" t="s">
        <v>363</v>
      </c>
      <c r="D118" s="14" t="s">
        <v>153</v>
      </c>
      <c r="E118" s="14" t="s">
        <v>364</v>
      </c>
      <c r="F118" s="14" t="s">
        <v>118</v>
      </c>
      <c r="G118" s="14" t="s">
        <v>276</v>
      </c>
      <c r="H118" s="14" t="s">
        <v>13</v>
      </c>
      <c r="I118" s="15"/>
    </row>
    <row r="119" spans="1:9" ht="15.75" thickBot="1" x14ac:dyDescent="0.25">
      <c r="A119" s="14" t="s">
        <v>365</v>
      </c>
      <c r="B119" s="14" t="s">
        <v>4460</v>
      </c>
      <c r="C119" s="14" t="s">
        <v>366</v>
      </c>
      <c r="D119" s="14" t="s">
        <v>153</v>
      </c>
      <c r="E119" s="14" t="s">
        <v>367</v>
      </c>
      <c r="F119" s="14" t="s">
        <v>27</v>
      </c>
      <c r="G119" s="14" t="s">
        <v>276</v>
      </c>
      <c r="H119" s="14" t="s">
        <v>13</v>
      </c>
      <c r="I119" s="15"/>
    </row>
    <row r="120" spans="1:9" ht="15.75" thickBot="1" x14ac:dyDescent="0.25">
      <c r="A120" s="14" t="s">
        <v>368</v>
      </c>
      <c r="B120" s="14" t="s">
        <v>4460</v>
      </c>
      <c r="C120" s="14" t="s">
        <v>369</v>
      </c>
      <c r="D120" s="14" t="s">
        <v>153</v>
      </c>
      <c r="E120" s="14" t="s">
        <v>370</v>
      </c>
      <c r="F120" s="14" t="s">
        <v>58</v>
      </c>
      <c r="G120" s="14" t="s">
        <v>276</v>
      </c>
      <c r="H120" s="14" t="s">
        <v>13</v>
      </c>
      <c r="I120" s="15"/>
    </row>
    <row r="121" spans="1:9" ht="15.75" thickBot="1" x14ac:dyDescent="0.25">
      <c r="A121" s="14" t="s">
        <v>371</v>
      </c>
      <c r="B121" s="14" t="s">
        <v>4460</v>
      </c>
      <c r="C121" s="14" t="s">
        <v>372</v>
      </c>
      <c r="D121" s="14" t="s">
        <v>153</v>
      </c>
      <c r="E121" s="14" t="s">
        <v>373</v>
      </c>
      <c r="F121" s="14" t="s">
        <v>169</v>
      </c>
      <c r="G121" s="14" t="s">
        <v>276</v>
      </c>
      <c r="H121" s="14" t="s">
        <v>13</v>
      </c>
      <c r="I121" s="15"/>
    </row>
    <row r="122" spans="1:9" ht="15.75" thickBot="1" x14ac:dyDescent="0.25">
      <c r="A122" s="14" t="s">
        <v>374</v>
      </c>
      <c r="B122" s="14" t="s">
        <v>4460</v>
      </c>
      <c r="C122" s="14" t="s">
        <v>375</v>
      </c>
      <c r="D122" s="14" t="s">
        <v>153</v>
      </c>
      <c r="E122" s="14" t="s">
        <v>376</v>
      </c>
      <c r="F122" s="14" t="s">
        <v>169</v>
      </c>
      <c r="G122" s="14" t="s">
        <v>276</v>
      </c>
      <c r="H122" s="14" t="s">
        <v>13</v>
      </c>
      <c r="I122" s="15"/>
    </row>
    <row r="123" spans="1:9" ht="15.75" thickBot="1" x14ac:dyDescent="0.25">
      <c r="A123" s="14" t="s">
        <v>377</v>
      </c>
      <c r="B123" s="14" t="s">
        <v>4460</v>
      </c>
      <c r="C123" s="14" t="s">
        <v>378</v>
      </c>
      <c r="D123" s="14" t="s">
        <v>153</v>
      </c>
      <c r="E123" s="14" t="s">
        <v>379</v>
      </c>
      <c r="F123" s="14" t="s">
        <v>58</v>
      </c>
      <c r="G123" s="14" t="s">
        <v>276</v>
      </c>
      <c r="H123" s="14" t="s">
        <v>13</v>
      </c>
      <c r="I123" s="15"/>
    </row>
    <row r="124" spans="1:9" ht="15.75" thickBot="1" x14ac:dyDescent="0.25">
      <c r="A124" s="14" t="s">
        <v>380</v>
      </c>
      <c r="B124" s="14" t="s">
        <v>4460</v>
      </c>
      <c r="C124" s="14" t="s">
        <v>381</v>
      </c>
      <c r="D124" s="14" t="s">
        <v>153</v>
      </c>
      <c r="E124" s="14" t="s">
        <v>382</v>
      </c>
      <c r="F124" s="14" t="s">
        <v>58</v>
      </c>
      <c r="G124" s="14" t="s">
        <v>276</v>
      </c>
      <c r="H124" s="14" t="s">
        <v>13</v>
      </c>
      <c r="I124" s="15"/>
    </row>
    <row r="125" spans="1:9" ht="15.75" thickBot="1" x14ac:dyDescent="0.25">
      <c r="A125" s="14" t="s">
        <v>383</v>
      </c>
      <c r="B125" s="14" t="s">
        <v>4460</v>
      </c>
      <c r="C125" s="14" t="s">
        <v>384</v>
      </c>
      <c r="D125" s="14" t="s">
        <v>153</v>
      </c>
      <c r="E125" s="14" t="s">
        <v>385</v>
      </c>
      <c r="F125" s="14" t="s">
        <v>345</v>
      </c>
      <c r="G125" s="14" t="s">
        <v>276</v>
      </c>
      <c r="H125" s="14" t="s">
        <v>13</v>
      </c>
      <c r="I125" s="15"/>
    </row>
    <row r="126" spans="1:9" ht="15.75" thickBot="1" x14ac:dyDescent="0.25">
      <c r="A126" s="14" t="s">
        <v>386</v>
      </c>
      <c r="B126" s="14" t="s">
        <v>4460</v>
      </c>
      <c r="C126" s="14" t="s">
        <v>387</v>
      </c>
      <c r="D126" s="14" t="s">
        <v>153</v>
      </c>
      <c r="E126" s="14" t="s">
        <v>388</v>
      </c>
      <c r="F126" s="14" t="s">
        <v>345</v>
      </c>
      <c r="G126" s="14" t="s">
        <v>276</v>
      </c>
      <c r="H126" s="14" t="s">
        <v>13</v>
      </c>
      <c r="I126" s="15"/>
    </row>
    <row r="127" spans="1:9" ht="15.75" thickBot="1" x14ac:dyDescent="0.25">
      <c r="A127" s="14" t="s">
        <v>389</v>
      </c>
      <c r="B127" s="14" t="s">
        <v>4460</v>
      </c>
      <c r="C127" s="14" t="s">
        <v>390</v>
      </c>
      <c r="D127" s="14" t="s">
        <v>153</v>
      </c>
      <c r="E127" s="14" t="s">
        <v>391</v>
      </c>
      <c r="F127" s="14" t="s">
        <v>65</v>
      </c>
      <c r="G127" s="14" t="s">
        <v>276</v>
      </c>
      <c r="H127" s="14" t="s">
        <v>13</v>
      </c>
      <c r="I127" s="15"/>
    </row>
    <row r="128" spans="1:9" ht="15.75" thickBot="1" x14ac:dyDescent="0.25">
      <c r="A128" s="14" t="s">
        <v>392</v>
      </c>
      <c r="B128" s="14" t="s">
        <v>4460</v>
      </c>
      <c r="C128" s="14" t="s">
        <v>393</v>
      </c>
      <c r="D128" s="14" t="s">
        <v>153</v>
      </c>
      <c r="E128" s="14" t="s">
        <v>394</v>
      </c>
      <c r="F128" s="14" t="s">
        <v>65</v>
      </c>
      <c r="G128" s="14" t="s">
        <v>276</v>
      </c>
      <c r="H128" s="14" t="s">
        <v>13</v>
      </c>
      <c r="I128" s="15"/>
    </row>
    <row r="129" spans="1:9" ht="15.75" thickBot="1" x14ac:dyDescent="0.25">
      <c r="A129" s="14" t="s">
        <v>395</v>
      </c>
      <c r="B129" s="14" t="s">
        <v>4460</v>
      </c>
      <c r="C129" s="14" t="s">
        <v>396</v>
      </c>
      <c r="D129" s="14" t="s">
        <v>153</v>
      </c>
      <c r="E129" s="14" t="s">
        <v>397</v>
      </c>
      <c r="F129" s="14" t="s">
        <v>398</v>
      </c>
      <c r="G129" s="14" t="s">
        <v>276</v>
      </c>
      <c r="H129" s="14" t="s">
        <v>13</v>
      </c>
      <c r="I129" s="15"/>
    </row>
    <row r="130" spans="1:9" ht="15.75" thickBot="1" x14ac:dyDescent="0.25">
      <c r="A130" s="14" t="s">
        <v>399</v>
      </c>
      <c r="B130" s="14" t="s">
        <v>4460</v>
      </c>
      <c r="C130" s="14" t="s">
        <v>400</v>
      </c>
      <c r="D130" s="14" t="s">
        <v>153</v>
      </c>
      <c r="E130" s="14" t="s">
        <v>401</v>
      </c>
      <c r="F130" s="14" t="s">
        <v>398</v>
      </c>
      <c r="G130" s="14" t="s">
        <v>276</v>
      </c>
      <c r="H130" s="14" t="s">
        <v>13</v>
      </c>
      <c r="I130" s="15"/>
    </row>
    <row r="131" spans="1:9" ht="15.75" thickBot="1" x14ac:dyDescent="0.25">
      <c r="A131" s="14" t="s">
        <v>402</v>
      </c>
      <c r="B131" s="14" t="s">
        <v>4460</v>
      </c>
      <c r="C131" s="14" t="s">
        <v>403</v>
      </c>
      <c r="D131" s="14" t="s">
        <v>153</v>
      </c>
      <c r="E131" s="14" t="s">
        <v>404</v>
      </c>
      <c r="F131" s="14" t="s">
        <v>398</v>
      </c>
      <c r="G131" s="14" t="s">
        <v>276</v>
      </c>
      <c r="H131" s="14" t="s">
        <v>13</v>
      </c>
      <c r="I131" s="15"/>
    </row>
    <row r="132" spans="1:9" ht="15.75" thickBot="1" x14ac:dyDescent="0.25">
      <c r="A132" s="14" t="s">
        <v>405</v>
      </c>
      <c r="B132" s="14" t="s">
        <v>4460</v>
      </c>
      <c r="C132" s="14" t="s">
        <v>406</v>
      </c>
      <c r="D132" s="14" t="s">
        <v>153</v>
      </c>
      <c r="E132" s="14" t="s">
        <v>407</v>
      </c>
      <c r="F132" s="14" t="s">
        <v>27</v>
      </c>
      <c r="G132" s="14" t="s">
        <v>276</v>
      </c>
      <c r="H132" s="14" t="s">
        <v>13</v>
      </c>
      <c r="I132" s="15"/>
    </row>
    <row r="133" spans="1:9" ht="15.75" thickBot="1" x14ac:dyDescent="0.25">
      <c r="A133" s="14" t="s">
        <v>408</v>
      </c>
      <c r="B133" s="14" t="s">
        <v>4460</v>
      </c>
      <c r="C133" s="14" t="s">
        <v>409</v>
      </c>
      <c r="D133" s="14" t="s">
        <v>153</v>
      </c>
      <c r="E133" s="14" t="s">
        <v>410</v>
      </c>
      <c r="F133" s="14" t="s">
        <v>69</v>
      </c>
      <c r="G133" s="14" t="s">
        <v>276</v>
      </c>
      <c r="H133" s="14" t="s">
        <v>13</v>
      </c>
      <c r="I133" s="15"/>
    </row>
    <row r="134" spans="1:9" ht="15.75" thickBot="1" x14ac:dyDescent="0.25">
      <c r="A134" s="14" t="s">
        <v>411</v>
      </c>
      <c r="B134" s="14" t="s">
        <v>4472</v>
      </c>
      <c r="C134" s="14" t="s">
        <v>412</v>
      </c>
      <c r="D134" s="14" t="s">
        <v>153</v>
      </c>
      <c r="E134" s="14" t="s">
        <v>413</v>
      </c>
      <c r="F134" s="14" t="s">
        <v>69</v>
      </c>
      <c r="G134" s="14" t="s">
        <v>276</v>
      </c>
      <c r="H134" s="14" t="s">
        <v>13</v>
      </c>
      <c r="I134" s="15"/>
    </row>
    <row r="135" spans="1:9" ht="15.75" thickBot="1" x14ac:dyDescent="0.25">
      <c r="A135" s="14" t="s">
        <v>414</v>
      </c>
      <c r="B135" s="14" t="s">
        <v>4463</v>
      </c>
      <c r="C135" s="14" t="s">
        <v>415</v>
      </c>
      <c r="D135" s="14" t="s">
        <v>153</v>
      </c>
      <c r="E135" s="14" t="s">
        <v>416</v>
      </c>
      <c r="F135" s="14" t="s">
        <v>27</v>
      </c>
      <c r="G135" s="14" t="s">
        <v>276</v>
      </c>
      <c r="H135" s="14" t="s">
        <v>13</v>
      </c>
      <c r="I135" s="15"/>
    </row>
    <row r="136" spans="1:9" ht="15.75" thickBot="1" x14ac:dyDescent="0.25">
      <c r="A136" s="14" t="s">
        <v>417</v>
      </c>
      <c r="B136" s="14" t="s">
        <v>4460</v>
      </c>
      <c r="C136" s="14" t="s">
        <v>418</v>
      </c>
      <c r="D136" s="14" t="s">
        <v>153</v>
      </c>
      <c r="E136" s="14" t="s">
        <v>419</v>
      </c>
      <c r="F136" s="14" t="s">
        <v>69</v>
      </c>
      <c r="G136" s="14" t="s">
        <v>276</v>
      </c>
      <c r="H136" s="14" t="s">
        <v>13</v>
      </c>
      <c r="I136" s="15"/>
    </row>
    <row r="137" spans="1:9" ht="15.75" thickBot="1" x14ac:dyDescent="0.25">
      <c r="A137" s="14" t="s">
        <v>420</v>
      </c>
      <c r="B137" s="14" t="s">
        <v>4460</v>
      </c>
      <c r="C137" s="14" t="s">
        <v>421</v>
      </c>
      <c r="D137" s="14" t="s">
        <v>153</v>
      </c>
      <c r="E137" s="14" t="s">
        <v>422</v>
      </c>
      <c r="F137" s="14" t="s">
        <v>69</v>
      </c>
      <c r="G137" s="14" t="s">
        <v>276</v>
      </c>
      <c r="H137" s="14" t="s">
        <v>13</v>
      </c>
      <c r="I137" s="15"/>
    </row>
    <row r="138" spans="1:9" ht="15.75" thickBot="1" x14ac:dyDescent="0.25">
      <c r="A138" s="14" t="s">
        <v>423</v>
      </c>
      <c r="B138" s="14" t="s">
        <v>4460</v>
      </c>
      <c r="C138" s="14" t="s">
        <v>424</v>
      </c>
      <c r="D138" s="14" t="s">
        <v>153</v>
      </c>
      <c r="E138" s="14" t="s">
        <v>425</v>
      </c>
      <c r="F138" s="14" t="s">
        <v>162</v>
      </c>
      <c r="G138" s="14" t="s">
        <v>276</v>
      </c>
      <c r="H138" s="14" t="s">
        <v>13</v>
      </c>
      <c r="I138" s="15"/>
    </row>
    <row r="139" spans="1:9" ht="15.75" thickBot="1" x14ac:dyDescent="0.25">
      <c r="A139" s="14" t="s">
        <v>426</v>
      </c>
      <c r="B139" s="14" t="s">
        <v>4460</v>
      </c>
      <c r="C139" s="14" t="s">
        <v>427</v>
      </c>
      <c r="D139" s="14" t="s">
        <v>153</v>
      </c>
      <c r="E139" s="14" t="s">
        <v>428</v>
      </c>
      <c r="F139" s="14" t="s">
        <v>23</v>
      </c>
      <c r="G139" s="14" t="s">
        <v>276</v>
      </c>
      <c r="H139" s="14" t="s">
        <v>13</v>
      </c>
      <c r="I139" s="15"/>
    </row>
    <row r="140" spans="1:9" ht="15.75" thickBot="1" x14ac:dyDescent="0.25">
      <c r="A140" s="14" t="s">
        <v>429</v>
      </c>
      <c r="B140" s="14" t="s">
        <v>4460</v>
      </c>
      <c r="C140" s="14" t="s">
        <v>430</v>
      </c>
      <c r="D140" s="14" t="s">
        <v>153</v>
      </c>
      <c r="E140" s="14" t="s">
        <v>431</v>
      </c>
      <c r="F140" s="14" t="s">
        <v>23</v>
      </c>
      <c r="G140" s="14" t="s">
        <v>276</v>
      </c>
      <c r="H140" s="14" t="s">
        <v>13</v>
      </c>
      <c r="I140" s="15"/>
    </row>
    <row r="141" spans="1:9" ht="15.75" thickBot="1" x14ac:dyDescent="0.25">
      <c r="A141" s="14" t="s">
        <v>432</v>
      </c>
      <c r="B141" s="14" t="s">
        <v>4460</v>
      </c>
      <c r="C141" s="14" t="s">
        <v>433</v>
      </c>
      <c r="D141" s="14" t="s">
        <v>153</v>
      </c>
      <c r="E141" s="14" t="s">
        <v>434</v>
      </c>
      <c r="F141" s="14" t="s">
        <v>23</v>
      </c>
      <c r="G141" s="14" t="s">
        <v>276</v>
      </c>
      <c r="H141" s="14" t="s">
        <v>13</v>
      </c>
      <c r="I141" s="15"/>
    </row>
    <row r="142" spans="1:9" ht="15.75" thickBot="1" x14ac:dyDescent="0.25">
      <c r="A142" s="14" t="s">
        <v>435</v>
      </c>
      <c r="B142" s="14" t="s">
        <v>4460</v>
      </c>
      <c r="C142" s="14" t="s">
        <v>436</v>
      </c>
      <c r="D142" s="14" t="s">
        <v>153</v>
      </c>
      <c r="E142" s="14" t="s">
        <v>437</v>
      </c>
      <c r="F142" s="14" t="s">
        <v>23</v>
      </c>
      <c r="G142" s="14" t="s">
        <v>276</v>
      </c>
      <c r="H142" s="14" t="s">
        <v>13</v>
      </c>
      <c r="I142" s="15"/>
    </row>
    <row r="143" spans="1:9" ht="15.75" thickBot="1" x14ac:dyDescent="0.25">
      <c r="A143" s="14" t="s">
        <v>438</v>
      </c>
      <c r="B143" s="14" t="s">
        <v>4460</v>
      </c>
      <c r="C143" s="14" t="s">
        <v>439</v>
      </c>
      <c r="D143" s="14" t="s">
        <v>153</v>
      </c>
      <c r="E143" s="14" t="s">
        <v>440</v>
      </c>
      <c r="F143" s="14" t="s">
        <v>23</v>
      </c>
      <c r="G143" s="14" t="s">
        <v>276</v>
      </c>
      <c r="H143" s="14" t="s">
        <v>13</v>
      </c>
      <c r="I143" s="15"/>
    </row>
    <row r="144" spans="1:9" ht="15.75" thickBot="1" x14ac:dyDescent="0.25">
      <c r="A144" s="14" t="s">
        <v>441</v>
      </c>
      <c r="B144" s="14" t="s">
        <v>4460</v>
      </c>
      <c r="C144" s="14" t="s">
        <v>442</v>
      </c>
      <c r="D144" s="14" t="s">
        <v>153</v>
      </c>
      <c r="E144" s="14" t="s">
        <v>443</v>
      </c>
      <c r="F144" s="14" t="s">
        <v>23</v>
      </c>
      <c r="G144" s="14" t="s">
        <v>276</v>
      </c>
      <c r="H144" s="14" t="s">
        <v>13</v>
      </c>
      <c r="I144" s="15"/>
    </row>
    <row r="145" spans="1:9" ht="15.75" thickBot="1" x14ac:dyDescent="0.25">
      <c r="A145" s="14" t="s">
        <v>444</v>
      </c>
      <c r="B145" s="14" t="s">
        <v>4460</v>
      </c>
      <c r="C145" s="14" t="s">
        <v>445</v>
      </c>
      <c r="D145" s="14" t="s">
        <v>153</v>
      </c>
      <c r="E145" s="14" t="s">
        <v>446</v>
      </c>
      <c r="F145" s="14" t="s">
        <v>58</v>
      </c>
      <c r="G145" s="14" t="s">
        <v>276</v>
      </c>
      <c r="H145" s="14" t="s">
        <v>13</v>
      </c>
      <c r="I145" s="15"/>
    </row>
    <row r="146" spans="1:9" ht="15.75" thickBot="1" x14ac:dyDescent="0.25">
      <c r="A146" s="14" t="s">
        <v>447</v>
      </c>
      <c r="B146" s="14" t="s">
        <v>4460</v>
      </c>
      <c r="C146" s="14" t="s">
        <v>448</v>
      </c>
      <c r="D146" s="14" t="s">
        <v>153</v>
      </c>
      <c r="E146" s="14" t="s">
        <v>376</v>
      </c>
      <c r="F146" s="14" t="s">
        <v>169</v>
      </c>
      <c r="G146" s="14" t="s">
        <v>276</v>
      </c>
      <c r="H146" s="14" t="s">
        <v>13</v>
      </c>
      <c r="I146" s="15"/>
    </row>
    <row r="147" spans="1:9" ht="15.75" thickBot="1" x14ac:dyDescent="0.25">
      <c r="A147" s="14" t="s">
        <v>449</v>
      </c>
      <c r="B147" s="14" t="s">
        <v>4460</v>
      </c>
      <c r="C147" s="14" t="s">
        <v>450</v>
      </c>
      <c r="D147" s="14" t="s">
        <v>153</v>
      </c>
      <c r="E147" s="14" t="s">
        <v>451</v>
      </c>
      <c r="F147" s="14" t="s">
        <v>169</v>
      </c>
      <c r="G147" s="14" t="s">
        <v>276</v>
      </c>
      <c r="H147" s="14" t="s">
        <v>13</v>
      </c>
      <c r="I147" s="15"/>
    </row>
    <row r="148" spans="1:9" ht="15.75" thickBot="1" x14ac:dyDescent="0.25">
      <c r="A148" s="14" t="s">
        <v>452</v>
      </c>
      <c r="B148" s="14" t="s">
        <v>4472</v>
      </c>
      <c r="C148" s="14" t="s">
        <v>453</v>
      </c>
      <c r="D148" s="14" t="s">
        <v>153</v>
      </c>
      <c r="E148" s="14" t="s">
        <v>454</v>
      </c>
      <c r="F148" s="14" t="s">
        <v>169</v>
      </c>
      <c r="G148" s="14" t="s">
        <v>276</v>
      </c>
      <c r="H148" s="14" t="s">
        <v>13</v>
      </c>
      <c r="I148" s="15"/>
    </row>
    <row r="149" spans="1:9" ht="15.75" thickBot="1" x14ac:dyDescent="0.25">
      <c r="A149" s="14" t="s">
        <v>455</v>
      </c>
      <c r="B149" s="14" t="s">
        <v>4460</v>
      </c>
      <c r="C149" s="14" t="s">
        <v>456</v>
      </c>
      <c r="D149" s="14" t="s">
        <v>153</v>
      </c>
      <c r="E149" s="14" t="s">
        <v>457</v>
      </c>
      <c r="F149" s="14" t="s">
        <v>118</v>
      </c>
      <c r="G149" s="14" t="s">
        <v>276</v>
      </c>
      <c r="H149" s="14" t="s">
        <v>13</v>
      </c>
      <c r="I149" s="15"/>
    </row>
    <row r="150" spans="1:9" ht="15.75" thickBot="1" x14ac:dyDescent="0.25">
      <c r="A150" s="14" t="s">
        <v>458</v>
      </c>
      <c r="B150" s="14" t="s">
        <v>4472</v>
      </c>
      <c r="C150" s="14" t="s">
        <v>459</v>
      </c>
      <c r="D150" s="14" t="s">
        <v>153</v>
      </c>
      <c r="E150" s="14" t="s">
        <v>460</v>
      </c>
      <c r="F150" s="14" t="s">
        <v>69</v>
      </c>
      <c r="G150" s="14" t="s">
        <v>276</v>
      </c>
      <c r="H150" s="14" t="s">
        <v>13</v>
      </c>
      <c r="I150" s="15"/>
    </row>
    <row r="151" spans="1:9" ht="15.75" thickBot="1" x14ac:dyDescent="0.25">
      <c r="A151" s="14" t="s">
        <v>461</v>
      </c>
      <c r="B151" s="14" t="s">
        <v>4460</v>
      </c>
      <c r="C151" s="14" t="s">
        <v>462</v>
      </c>
      <c r="D151" s="14" t="s">
        <v>153</v>
      </c>
      <c r="E151" s="14" t="s">
        <v>364</v>
      </c>
      <c r="F151" s="14" t="s">
        <v>118</v>
      </c>
      <c r="G151" s="14" t="s">
        <v>276</v>
      </c>
      <c r="H151" s="14" t="s">
        <v>13</v>
      </c>
      <c r="I151" s="15"/>
    </row>
    <row r="152" spans="1:9" ht="15.75" thickBot="1" x14ac:dyDescent="0.25">
      <c r="A152" s="14" t="s">
        <v>463</v>
      </c>
      <c r="B152" s="14" t="s">
        <v>4460</v>
      </c>
      <c r="C152" s="14" t="s">
        <v>464</v>
      </c>
      <c r="D152" s="14" t="s">
        <v>153</v>
      </c>
      <c r="E152" s="14" t="s">
        <v>465</v>
      </c>
      <c r="F152" s="14" t="s">
        <v>118</v>
      </c>
      <c r="G152" s="14" t="s">
        <v>276</v>
      </c>
      <c r="H152" s="14" t="s">
        <v>13</v>
      </c>
      <c r="I152" s="15"/>
    </row>
    <row r="153" spans="1:9" ht="15.75" thickBot="1" x14ac:dyDescent="0.25">
      <c r="A153" s="14" t="s">
        <v>466</v>
      </c>
      <c r="B153" s="14" t="s">
        <v>4460</v>
      </c>
      <c r="C153" s="14" t="s">
        <v>467</v>
      </c>
      <c r="D153" s="14" t="s">
        <v>153</v>
      </c>
      <c r="E153" s="14" t="s">
        <v>468</v>
      </c>
      <c r="F153" s="14" t="s">
        <v>27</v>
      </c>
      <c r="G153" s="14" t="s">
        <v>276</v>
      </c>
      <c r="H153" s="14" t="s">
        <v>13</v>
      </c>
      <c r="I153" s="15"/>
    </row>
    <row r="154" spans="1:9" ht="15.75" thickBot="1" x14ac:dyDescent="0.25">
      <c r="A154" s="14" t="s">
        <v>469</v>
      </c>
      <c r="B154" s="14" t="s">
        <v>4472</v>
      </c>
      <c r="C154" s="14" t="s">
        <v>470</v>
      </c>
      <c r="D154" s="14" t="s">
        <v>153</v>
      </c>
      <c r="E154" s="14" t="s">
        <v>471</v>
      </c>
      <c r="F154" s="14" t="s">
        <v>27</v>
      </c>
      <c r="G154" s="14" t="s">
        <v>276</v>
      </c>
      <c r="H154" s="14" t="s">
        <v>13</v>
      </c>
      <c r="I154" s="15"/>
    </row>
    <row r="155" spans="1:9" ht="15.75" thickBot="1" x14ac:dyDescent="0.25">
      <c r="A155" s="14" t="s">
        <v>472</v>
      </c>
      <c r="B155" s="14" t="s">
        <v>4460</v>
      </c>
      <c r="C155" s="14" t="s">
        <v>473</v>
      </c>
      <c r="D155" s="14" t="s">
        <v>153</v>
      </c>
      <c r="E155" s="14" t="s">
        <v>474</v>
      </c>
      <c r="F155" s="14" t="s">
        <v>96</v>
      </c>
      <c r="G155" s="14" t="s">
        <v>276</v>
      </c>
      <c r="H155" s="14" t="s">
        <v>13</v>
      </c>
      <c r="I155" s="15"/>
    </row>
    <row r="156" spans="1:9" ht="15.75" thickBot="1" x14ac:dyDescent="0.25">
      <c r="A156" s="14" t="s">
        <v>475</v>
      </c>
      <c r="B156" s="14" t="s">
        <v>4460</v>
      </c>
      <c r="C156" s="14" t="s">
        <v>476</v>
      </c>
      <c r="D156" s="14" t="s">
        <v>153</v>
      </c>
      <c r="E156" s="14" t="s">
        <v>477</v>
      </c>
      <c r="F156" s="14" t="s">
        <v>96</v>
      </c>
      <c r="G156" s="14" t="s">
        <v>276</v>
      </c>
      <c r="H156" s="14" t="s">
        <v>13</v>
      </c>
      <c r="I156" s="15"/>
    </row>
    <row r="157" spans="1:9" ht="15.75" thickBot="1" x14ac:dyDescent="0.25">
      <c r="A157" s="14" t="s">
        <v>478</v>
      </c>
      <c r="B157" s="14" t="s">
        <v>4460</v>
      </c>
      <c r="C157" s="14" t="s">
        <v>479</v>
      </c>
      <c r="D157" s="14" t="s">
        <v>153</v>
      </c>
      <c r="E157" s="14" t="s">
        <v>480</v>
      </c>
      <c r="F157" s="14" t="s">
        <v>96</v>
      </c>
      <c r="G157" s="14" t="s">
        <v>276</v>
      </c>
      <c r="H157" s="14" t="s">
        <v>13</v>
      </c>
      <c r="I157" s="15"/>
    </row>
    <row r="158" spans="1:9" ht="15.75" thickBot="1" x14ac:dyDescent="0.25">
      <c r="A158" s="14" t="s">
        <v>481</v>
      </c>
      <c r="B158" s="14" t="s">
        <v>4460</v>
      </c>
      <c r="C158" s="14" t="s">
        <v>482</v>
      </c>
      <c r="D158" s="14" t="s">
        <v>153</v>
      </c>
      <c r="E158" s="14" t="s">
        <v>483</v>
      </c>
      <c r="F158" s="14" t="s">
        <v>484</v>
      </c>
      <c r="G158" s="14" t="s">
        <v>276</v>
      </c>
      <c r="H158" s="14" t="s">
        <v>13</v>
      </c>
      <c r="I158" s="15"/>
    </row>
    <row r="159" spans="1:9" ht="15.75" thickBot="1" x14ac:dyDescent="0.25">
      <c r="A159" s="14" t="s">
        <v>485</v>
      </c>
      <c r="B159" s="14" t="s">
        <v>4460</v>
      </c>
      <c r="C159" s="14" t="s">
        <v>486</v>
      </c>
      <c r="D159" s="14" t="s">
        <v>153</v>
      </c>
      <c r="E159" s="14" t="s">
        <v>487</v>
      </c>
      <c r="F159" s="14" t="s">
        <v>484</v>
      </c>
      <c r="G159" s="14" t="s">
        <v>276</v>
      </c>
      <c r="H159" s="14" t="s">
        <v>13</v>
      </c>
      <c r="I159" s="15"/>
    </row>
    <row r="160" spans="1:9" ht="15.75" thickBot="1" x14ac:dyDescent="0.25">
      <c r="A160" s="14" t="s">
        <v>488</v>
      </c>
      <c r="B160" s="14" t="s">
        <v>4460</v>
      </c>
      <c r="C160" s="14" t="s">
        <v>489</v>
      </c>
      <c r="D160" s="14" t="s">
        <v>153</v>
      </c>
      <c r="E160" s="14" t="s">
        <v>490</v>
      </c>
      <c r="F160" s="14" t="s">
        <v>162</v>
      </c>
      <c r="G160" s="14" t="s">
        <v>276</v>
      </c>
      <c r="H160" s="14" t="s">
        <v>13</v>
      </c>
      <c r="I160" s="15"/>
    </row>
    <row r="161" spans="1:9" ht="15.75" thickBot="1" x14ac:dyDescent="0.25">
      <c r="A161" s="14" t="s">
        <v>491</v>
      </c>
      <c r="B161" s="14" t="s">
        <v>4460</v>
      </c>
      <c r="C161" s="14" t="s">
        <v>492</v>
      </c>
      <c r="D161" s="14" t="s">
        <v>153</v>
      </c>
      <c r="E161" s="14" t="s">
        <v>493</v>
      </c>
      <c r="F161" s="14" t="s">
        <v>162</v>
      </c>
      <c r="G161" s="14" t="s">
        <v>276</v>
      </c>
      <c r="H161" s="14" t="s">
        <v>13</v>
      </c>
      <c r="I161" s="15"/>
    </row>
    <row r="162" spans="1:9" ht="15.75" thickBot="1" x14ac:dyDescent="0.25">
      <c r="A162" s="14" t="s">
        <v>494</v>
      </c>
      <c r="B162" s="14" t="s">
        <v>4472</v>
      </c>
      <c r="C162" s="14" t="s">
        <v>495</v>
      </c>
      <c r="D162" s="14" t="s">
        <v>153</v>
      </c>
      <c r="E162" s="14" t="s">
        <v>496</v>
      </c>
      <c r="F162" s="14" t="s">
        <v>162</v>
      </c>
      <c r="G162" s="14" t="s">
        <v>276</v>
      </c>
      <c r="H162" s="14" t="s">
        <v>13</v>
      </c>
      <c r="I162" s="15"/>
    </row>
    <row r="163" spans="1:9" ht="15.75" thickBot="1" x14ac:dyDescent="0.25">
      <c r="A163" s="14" t="s">
        <v>497</v>
      </c>
      <c r="B163" s="14" t="s">
        <v>4460</v>
      </c>
      <c r="C163" s="14" t="s">
        <v>498</v>
      </c>
      <c r="D163" s="14" t="s">
        <v>153</v>
      </c>
      <c r="E163" s="14" t="s">
        <v>499</v>
      </c>
      <c r="F163" s="14" t="s">
        <v>96</v>
      </c>
      <c r="G163" s="14" t="s">
        <v>276</v>
      </c>
      <c r="H163" s="14" t="s">
        <v>13</v>
      </c>
      <c r="I163" s="15"/>
    </row>
    <row r="164" spans="1:9" ht="15.75" thickBot="1" x14ac:dyDescent="0.25">
      <c r="A164" s="14" t="s">
        <v>500</v>
      </c>
      <c r="B164" s="14" t="s">
        <v>4460</v>
      </c>
      <c r="C164" s="14" t="s">
        <v>501</v>
      </c>
      <c r="D164" s="14" t="s">
        <v>153</v>
      </c>
      <c r="E164" s="14" t="s">
        <v>502</v>
      </c>
      <c r="F164" s="14" t="s">
        <v>96</v>
      </c>
      <c r="G164" s="14" t="s">
        <v>276</v>
      </c>
      <c r="H164" s="14" t="s">
        <v>13</v>
      </c>
      <c r="I164" s="15"/>
    </row>
    <row r="165" spans="1:9" ht="15.75" thickBot="1" x14ac:dyDescent="0.25">
      <c r="A165" s="14" t="s">
        <v>503</v>
      </c>
      <c r="B165" s="14" t="s">
        <v>4460</v>
      </c>
      <c r="C165" s="14" t="s">
        <v>504</v>
      </c>
      <c r="D165" s="14" t="s">
        <v>153</v>
      </c>
      <c r="E165" s="14" t="s">
        <v>505</v>
      </c>
      <c r="F165" s="14" t="s">
        <v>118</v>
      </c>
      <c r="G165" s="14" t="s">
        <v>276</v>
      </c>
      <c r="H165" s="14" t="s">
        <v>13</v>
      </c>
      <c r="I165" s="15"/>
    </row>
    <row r="166" spans="1:9" ht="15.75" thickBot="1" x14ac:dyDescent="0.25">
      <c r="A166" s="14" t="s">
        <v>506</v>
      </c>
      <c r="B166" s="14" t="s">
        <v>4460</v>
      </c>
      <c r="C166" s="14" t="s">
        <v>507</v>
      </c>
      <c r="D166" s="14" t="s">
        <v>153</v>
      </c>
      <c r="E166" s="14" t="s">
        <v>508</v>
      </c>
      <c r="F166" s="14" t="s">
        <v>96</v>
      </c>
      <c r="G166" s="14" t="s">
        <v>276</v>
      </c>
      <c r="H166" s="14" t="s">
        <v>13</v>
      </c>
      <c r="I166" s="15"/>
    </row>
    <row r="167" spans="1:9" ht="15.75" thickBot="1" x14ac:dyDescent="0.25">
      <c r="A167" s="14" t="s">
        <v>509</v>
      </c>
      <c r="B167" s="14" t="s">
        <v>4463</v>
      </c>
      <c r="C167" s="14" t="s">
        <v>4548</v>
      </c>
      <c r="D167" s="14" t="s">
        <v>153</v>
      </c>
      <c r="E167" s="14" t="s">
        <v>510</v>
      </c>
      <c r="F167" s="14" t="s">
        <v>118</v>
      </c>
      <c r="G167" s="14" t="s">
        <v>276</v>
      </c>
      <c r="H167" s="14" t="s">
        <v>13</v>
      </c>
      <c r="I167" s="15"/>
    </row>
    <row r="168" spans="1:9" ht="15.75" thickBot="1" x14ac:dyDescent="0.25">
      <c r="A168" s="14" t="s">
        <v>511</v>
      </c>
      <c r="B168" s="14" t="s">
        <v>4460</v>
      </c>
      <c r="C168" s="14" t="s">
        <v>512</v>
      </c>
      <c r="D168" s="14" t="s">
        <v>153</v>
      </c>
      <c r="E168" s="14" t="s">
        <v>510</v>
      </c>
      <c r="F168" s="14" t="s">
        <v>118</v>
      </c>
      <c r="G168" s="14" t="s">
        <v>276</v>
      </c>
      <c r="H168" s="14" t="s">
        <v>13</v>
      </c>
      <c r="I168" s="15"/>
    </row>
    <row r="169" spans="1:9" ht="15.75" thickBot="1" x14ac:dyDescent="0.25">
      <c r="A169" s="14" t="s">
        <v>513</v>
      </c>
      <c r="B169" s="14" t="s">
        <v>4460</v>
      </c>
      <c r="C169" s="14" t="s">
        <v>514</v>
      </c>
      <c r="D169" s="14" t="s">
        <v>153</v>
      </c>
      <c r="E169" s="14" t="s">
        <v>515</v>
      </c>
      <c r="F169" s="14" t="s">
        <v>103</v>
      </c>
      <c r="G169" s="14" t="s">
        <v>276</v>
      </c>
      <c r="H169" s="14" t="s">
        <v>13</v>
      </c>
      <c r="I169" s="15"/>
    </row>
    <row r="170" spans="1:9" ht="15.75" thickBot="1" x14ac:dyDescent="0.25">
      <c r="A170" s="14" t="s">
        <v>516</v>
      </c>
      <c r="B170" s="14" t="s">
        <v>4460</v>
      </c>
      <c r="C170" s="14" t="s">
        <v>517</v>
      </c>
      <c r="D170" s="14" t="s">
        <v>153</v>
      </c>
      <c r="E170" s="14" t="s">
        <v>465</v>
      </c>
      <c r="F170" s="14" t="s">
        <v>118</v>
      </c>
      <c r="G170" s="14" t="s">
        <v>276</v>
      </c>
      <c r="H170" s="14" t="s">
        <v>13</v>
      </c>
      <c r="I170" s="15"/>
    </row>
    <row r="171" spans="1:9" ht="15.75" thickBot="1" x14ac:dyDescent="0.25">
      <c r="A171" s="14" t="s">
        <v>518</v>
      </c>
      <c r="B171" s="14" t="s">
        <v>4460</v>
      </c>
      <c r="C171" s="14" t="s">
        <v>519</v>
      </c>
      <c r="D171" s="14" t="s">
        <v>153</v>
      </c>
      <c r="E171" s="14" t="s">
        <v>520</v>
      </c>
      <c r="F171" s="14" t="s">
        <v>69</v>
      </c>
      <c r="G171" s="14" t="s">
        <v>276</v>
      </c>
      <c r="H171" s="14" t="s">
        <v>13</v>
      </c>
      <c r="I171" s="15"/>
    </row>
    <row r="172" spans="1:9" ht="15.75" thickBot="1" x14ac:dyDescent="0.25">
      <c r="A172" s="14" t="s">
        <v>521</v>
      </c>
      <c r="B172" s="14" t="s">
        <v>4460</v>
      </c>
      <c r="C172" s="14" t="s">
        <v>522</v>
      </c>
      <c r="D172" s="14" t="s">
        <v>153</v>
      </c>
      <c r="E172" s="14" t="s">
        <v>523</v>
      </c>
      <c r="F172" s="14" t="s">
        <v>103</v>
      </c>
      <c r="G172" s="14" t="s">
        <v>276</v>
      </c>
      <c r="H172" s="14" t="s">
        <v>13</v>
      </c>
      <c r="I172" s="15"/>
    </row>
    <row r="173" spans="1:9" ht="15.75" thickBot="1" x14ac:dyDescent="0.25">
      <c r="A173" s="14" t="s">
        <v>524</v>
      </c>
      <c r="B173" s="14" t="s">
        <v>4460</v>
      </c>
      <c r="C173" s="14" t="s">
        <v>4549</v>
      </c>
      <c r="D173" s="14" t="s">
        <v>153</v>
      </c>
      <c r="E173" s="14" t="s">
        <v>525</v>
      </c>
      <c r="F173" s="14" t="s">
        <v>85</v>
      </c>
      <c r="G173" s="14" t="s">
        <v>276</v>
      </c>
      <c r="H173" s="14" t="s">
        <v>13</v>
      </c>
      <c r="I173" s="15"/>
    </row>
    <row r="174" spans="1:9" ht="15.75" thickBot="1" x14ac:dyDescent="0.25">
      <c r="A174" s="14" t="s">
        <v>526</v>
      </c>
      <c r="B174" s="14" t="s">
        <v>4472</v>
      </c>
      <c r="C174" s="14" t="s">
        <v>527</v>
      </c>
      <c r="D174" s="14" t="s">
        <v>153</v>
      </c>
      <c r="E174" s="14" t="s">
        <v>528</v>
      </c>
      <c r="F174" s="14" t="s">
        <v>103</v>
      </c>
      <c r="G174" s="14" t="s">
        <v>276</v>
      </c>
      <c r="H174" s="14" t="s">
        <v>13</v>
      </c>
      <c r="I174" s="15"/>
    </row>
    <row r="175" spans="1:9" ht="15.75" thickBot="1" x14ac:dyDescent="0.25">
      <c r="A175" s="14" t="s">
        <v>529</v>
      </c>
      <c r="B175" s="14" t="s">
        <v>4460</v>
      </c>
      <c r="C175" s="14" t="s">
        <v>530</v>
      </c>
      <c r="D175" s="14" t="s">
        <v>153</v>
      </c>
      <c r="E175" s="14" t="s">
        <v>531</v>
      </c>
      <c r="F175" s="14" t="s">
        <v>103</v>
      </c>
      <c r="G175" s="14" t="s">
        <v>276</v>
      </c>
      <c r="H175" s="14" t="s">
        <v>13</v>
      </c>
      <c r="I175" s="15"/>
    </row>
    <row r="176" spans="1:9" ht="15.75" thickBot="1" x14ac:dyDescent="0.25">
      <c r="A176" s="14" t="s">
        <v>532</v>
      </c>
      <c r="B176" s="14" t="s">
        <v>4460</v>
      </c>
      <c r="C176" s="14" t="s">
        <v>533</v>
      </c>
      <c r="D176" s="14" t="s">
        <v>153</v>
      </c>
      <c r="E176" s="14" t="s">
        <v>534</v>
      </c>
      <c r="F176" s="14" t="s">
        <v>103</v>
      </c>
      <c r="G176" s="14" t="s">
        <v>276</v>
      </c>
      <c r="H176" s="14" t="s">
        <v>13</v>
      </c>
      <c r="I176" s="15"/>
    </row>
    <row r="177" spans="1:9" ht="15.75" thickBot="1" x14ac:dyDescent="0.25">
      <c r="A177" s="14" t="s">
        <v>535</v>
      </c>
      <c r="B177" s="14" t="s">
        <v>4472</v>
      </c>
      <c r="C177" s="14" t="s">
        <v>536</v>
      </c>
      <c r="D177" s="14" t="s">
        <v>153</v>
      </c>
      <c r="E177" s="14" t="s">
        <v>537</v>
      </c>
      <c r="F177" s="14" t="s">
        <v>185</v>
      </c>
      <c r="G177" s="14" t="s">
        <v>276</v>
      </c>
      <c r="H177" s="14" t="s">
        <v>13</v>
      </c>
      <c r="I177" s="15"/>
    </row>
    <row r="178" spans="1:9" ht="15.75" thickBot="1" x14ac:dyDescent="0.25">
      <c r="A178" s="14" t="s">
        <v>538</v>
      </c>
      <c r="B178" s="14" t="s">
        <v>4460</v>
      </c>
      <c r="C178" s="14" t="s">
        <v>539</v>
      </c>
      <c r="D178" s="14" t="s">
        <v>153</v>
      </c>
      <c r="E178" s="14" t="s">
        <v>540</v>
      </c>
      <c r="F178" s="14" t="s">
        <v>85</v>
      </c>
      <c r="G178" s="14" t="s">
        <v>276</v>
      </c>
      <c r="H178" s="14" t="s">
        <v>13</v>
      </c>
      <c r="I178" s="15"/>
    </row>
    <row r="179" spans="1:9" ht="15.75" thickBot="1" x14ac:dyDescent="0.25">
      <c r="A179" s="14" t="s">
        <v>541</v>
      </c>
      <c r="B179" s="14" t="s">
        <v>4460</v>
      </c>
      <c r="C179" s="14" t="s">
        <v>542</v>
      </c>
      <c r="D179" s="14" t="s">
        <v>153</v>
      </c>
      <c r="E179" s="14" t="s">
        <v>376</v>
      </c>
      <c r="F179" s="14" t="s">
        <v>169</v>
      </c>
      <c r="G179" s="14" t="s">
        <v>276</v>
      </c>
      <c r="H179" s="14" t="s">
        <v>13</v>
      </c>
      <c r="I179" s="15"/>
    </row>
    <row r="180" spans="1:9" ht="15.75" thickBot="1" x14ac:dyDescent="0.25">
      <c r="A180" s="14" t="s">
        <v>543</v>
      </c>
      <c r="B180" s="14" t="s">
        <v>4460</v>
      </c>
      <c r="C180" s="14" t="s">
        <v>544</v>
      </c>
      <c r="D180" s="14" t="s">
        <v>153</v>
      </c>
      <c r="E180" s="14" t="s">
        <v>545</v>
      </c>
      <c r="F180" s="14" t="s">
        <v>69</v>
      </c>
      <c r="G180" s="14" t="s">
        <v>276</v>
      </c>
      <c r="H180" s="14" t="s">
        <v>13</v>
      </c>
      <c r="I180" s="15"/>
    </row>
    <row r="181" spans="1:9" ht="15.75" thickBot="1" x14ac:dyDescent="0.25">
      <c r="A181" s="14" t="s">
        <v>546</v>
      </c>
      <c r="B181" s="14" t="s">
        <v>4460</v>
      </c>
      <c r="C181" s="14" t="s">
        <v>547</v>
      </c>
      <c r="D181" s="14" t="s">
        <v>153</v>
      </c>
      <c r="E181" s="14" t="s">
        <v>548</v>
      </c>
      <c r="F181" s="14" t="s">
        <v>107</v>
      </c>
      <c r="G181" s="14" t="s">
        <v>276</v>
      </c>
      <c r="H181" s="14" t="s">
        <v>13</v>
      </c>
      <c r="I181" s="15"/>
    </row>
    <row r="182" spans="1:9" ht="15.75" thickBot="1" x14ac:dyDescent="0.25">
      <c r="A182" s="14" t="s">
        <v>549</v>
      </c>
      <c r="B182" s="14" t="s">
        <v>4472</v>
      </c>
      <c r="C182" s="14" t="s">
        <v>550</v>
      </c>
      <c r="D182" s="14" t="s">
        <v>153</v>
      </c>
      <c r="E182" s="14" t="s">
        <v>551</v>
      </c>
      <c r="F182" s="14" t="s">
        <v>107</v>
      </c>
      <c r="G182" s="14" t="s">
        <v>276</v>
      </c>
      <c r="H182" s="14" t="s">
        <v>13</v>
      </c>
      <c r="I182" s="15"/>
    </row>
    <row r="183" spans="1:9" ht="15.75" thickBot="1" x14ac:dyDescent="0.25">
      <c r="A183" s="14" t="s">
        <v>552</v>
      </c>
      <c r="B183" s="14" t="s">
        <v>4460</v>
      </c>
      <c r="C183" s="14" t="s">
        <v>553</v>
      </c>
      <c r="D183" s="14" t="s">
        <v>153</v>
      </c>
      <c r="E183" s="14" t="s">
        <v>554</v>
      </c>
      <c r="F183" s="14" t="s">
        <v>27</v>
      </c>
      <c r="G183" s="14" t="s">
        <v>276</v>
      </c>
      <c r="H183" s="14" t="s">
        <v>13</v>
      </c>
      <c r="I183" s="15"/>
    </row>
    <row r="184" spans="1:9" ht="15.75" thickBot="1" x14ac:dyDescent="0.25">
      <c r="A184" s="14" t="s">
        <v>555</v>
      </c>
      <c r="B184" s="14" t="s">
        <v>4460</v>
      </c>
      <c r="C184" s="14" t="s">
        <v>556</v>
      </c>
      <c r="D184" s="14" t="s">
        <v>153</v>
      </c>
      <c r="E184" s="14" t="s">
        <v>557</v>
      </c>
      <c r="F184" s="14" t="s">
        <v>69</v>
      </c>
      <c r="G184" s="14" t="s">
        <v>276</v>
      </c>
      <c r="H184" s="14" t="s">
        <v>13</v>
      </c>
      <c r="I184" s="15"/>
    </row>
    <row r="185" spans="1:9" ht="15.75" thickBot="1" x14ac:dyDescent="0.25">
      <c r="A185" s="14" t="s">
        <v>558</v>
      </c>
      <c r="B185" s="14" t="s">
        <v>4460</v>
      </c>
      <c r="C185" s="14" t="s">
        <v>559</v>
      </c>
      <c r="D185" s="14" t="s">
        <v>153</v>
      </c>
      <c r="E185" s="14" t="s">
        <v>560</v>
      </c>
      <c r="F185" s="14" t="s">
        <v>107</v>
      </c>
      <c r="G185" s="14" t="s">
        <v>276</v>
      </c>
      <c r="H185" s="14" t="s">
        <v>13</v>
      </c>
      <c r="I185" s="15"/>
    </row>
    <row r="186" spans="1:9" ht="15.75" thickBot="1" x14ac:dyDescent="0.25">
      <c r="A186" s="14" t="s">
        <v>561</v>
      </c>
      <c r="B186" s="14" t="s">
        <v>4472</v>
      </c>
      <c r="C186" s="14" t="s">
        <v>562</v>
      </c>
      <c r="D186" s="14" t="s">
        <v>153</v>
      </c>
      <c r="E186" s="14" t="s">
        <v>563</v>
      </c>
      <c r="F186" s="14" t="s">
        <v>69</v>
      </c>
      <c r="G186" s="14" t="s">
        <v>276</v>
      </c>
      <c r="H186" s="14" t="s">
        <v>13</v>
      </c>
      <c r="I186" s="15"/>
    </row>
    <row r="187" spans="1:9" ht="15.75" thickBot="1" x14ac:dyDescent="0.25">
      <c r="A187" s="14" t="s">
        <v>564</v>
      </c>
      <c r="B187" s="14" t="s">
        <v>4460</v>
      </c>
      <c r="C187" s="14" t="s">
        <v>565</v>
      </c>
      <c r="D187" s="14" t="s">
        <v>153</v>
      </c>
      <c r="E187" s="14" t="s">
        <v>566</v>
      </c>
      <c r="F187" s="14" t="s">
        <v>69</v>
      </c>
      <c r="G187" s="14" t="s">
        <v>276</v>
      </c>
      <c r="H187" s="14" t="s">
        <v>13</v>
      </c>
      <c r="I187" s="15"/>
    </row>
    <row r="188" spans="1:9" ht="15.75" thickBot="1" x14ac:dyDescent="0.25">
      <c r="A188" s="14" t="s">
        <v>567</v>
      </c>
      <c r="B188" s="14" t="s">
        <v>4460</v>
      </c>
      <c r="C188" s="14" t="s">
        <v>568</v>
      </c>
      <c r="D188" s="14" t="s">
        <v>153</v>
      </c>
      <c r="E188" s="14" t="s">
        <v>569</v>
      </c>
      <c r="F188" s="14" t="s">
        <v>107</v>
      </c>
      <c r="G188" s="14" t="s">
        <v>276</v>
      </c>
      <c r="H188" s="14" t="s">
        <v>13</v>
      </c>
      <c r="I188" s="15"/>
    </row>
    <row r="189" spans="1:9" ht="15.75" thickBot="1" x14ac:dyDescent="0.25">
      <c r="A189" s="14" t="s">
        <v>570</v>
      </c>
      <c r="B189" s="14" t="s">
        <v>4460</v>
      </c>
      <c r="C189" s="14" t="s">
        <v>571</v>
      </c>
      <c r="D189" s="14" t="s">
        <v>153</v>
      </c>
      <c r="E189" s="14" t="s">
        <v>569</v>
      </c>
      <c r="F189" s="14" t="s">
        <v>107</v>
      </c>
      <c r="G189" s="14" t="s">
        <v>276</v>
      </c>
      <c r="H189" s="14" t="s">
        <v>13</v>
      </c>
      <c r="I189" s="15"/>
    </row>
    <row r="190" spans="1:9" ht="15.75" thickBot="1" x14ac:dyDescent="0.25">
      <c r="A190" s="14" t="s">
        <v>572</v>
      </c>
      <c r="B190" s="14" t="s">
        <v>4460</v>
      </c>
      <c r="C190" s="14" t="s">
        <v>573</v>
      </c>
      <c r="D190" s="14" t="s">
        <v>153</v>
      </c>
      <c r="E190" s="14" t="s">
        <v>569</v>
      </c>
      <c r="F190" s="14" t="s">
        <v>107</v>
      </c>
      <c r="G190" s="14" t="s">
        <v>276</v>
      </c>
      <c r="H190" s="14" t="s">
        <v>13</v>
      </c>
      <c r="I190" s="15"/>
    </row>
    <row r="191" spans="1:9" ht="15.75" thickBot="1" x14ac:dyDescent="0.25">
      <c r="A191" s="14" t="s">
        <v>574</v>
      </c>
      <c r="B191" s="14" t="s">
        <v>4460</v>
      </c>
      <c r="C191" s="14" t="s">
        <v>575</v>
      </c>
      <c r="D191" s="14" t="s">
        <v>153</v>
      </c>
      <c r="E191" s="14" t="s">
        <v>576</v>
      </c>
      <c r="F191" s="14" t="s">
        <v>577</v>
      </c>
      <c r="G191" s="14" t="s">
        <v>276</v>
      </c>
      <c r="H191" s="14" t="s">
        <v>13</v>
      </c>
      <c r="I191" s="15"/>
    </row>
    <row r="192" spans="1:9" ht="15.75" thickBot="1" x14ac:dyDescent="0.25">
      <c r="A192" s="14" t="s">
        <v>578</v>
      </c>
      <c r="B192" s="14" t="s">
        <v>4460</v>
      </c>
      <c r="C192" s="14" t="s">
        <v>579</v>
      </c>
      <c r="D192" s="14" t="s">
        <v>153</v>
      </c>
      <c r="E192" s="14" t="s">
        <v>580</v>
      </c>
      <c r="F192" s="14" t="s">
        <v>69</v>
      </c>
      <c r="G192" s="14" t="s">
        <v>276</v>
      </c>
      <c r="H192" s="14" t="s">
        <v>13</v>
      </c>
      <c r="I192" s="15"/>
    </row>
    <row r="193" spans="1:9" ht="15.75" thickBot="1" x14ac:dyDescent="0.25">
      <c r="A193" s="14" t="s">
        <v>581</v>
      </c>
      <c r="B193" s="14" t="s">
        <v>4460</v>
      </c>
      <c r="C193" s="14" t="s">
        <v>582</v>
      </c>
      <c r="D193" s="14" t="s">
        <v>153</v>
      </c>
      <c r="E193" s="14" t="s">
        <v>583</v>
      </c>
      <c r="F193" s="14" t="s">
        <v>577</v>
      </c>
      <c r="G193" s="14" t="s">
        <v>276</v>
      </c>
      <c r="H193" s="14" t="s">
        <v>13</v>
      </c>
      <c r="I193" s="15"/>
    </row>
    <row r="194" spans="1:9" ht="15.75" thickBot="1" x14ac:dyDescent="0.25">
      <c r="A194" s="14" t="s">
        <v>584</v>
      </c>
      <c r="B194" s="14" t="s">
        <v>4460</v>
      </c>
      <c r="C194" s="14" t="s">
        <v>585</v>
      </c>
      <c r="D194" s="14" t="s">
        <v>153</v>
      </c>
      <c r="E194" s="14" t="s">
        <v>586</v>
      </c>
      <c r="F194" s="14" t="s">
        <v>577</v>
      </c>
      <c r="G194" s="14" t="s">
        <v>276</v>
      </c>
      <c r="H194" s="14" t="s">
        <v>13</v>
      </c>
      <c r="I194" s="15"/>
    </row>
    <row r="195" spans="1:9" ht="15.75" thickBot="1" x14ac:dyDescent="0.25">
      <c r="A195" s="14" t="s">
        <v>587</v>
      </c>
      <c r="B195" s="14" t="s">
        <v>4463</v>
      </c>
      <c r="C195" s="14" t="s">
        <v>588</v>
      </c>
      <c r="D195" s="14" t="s">
        <v>153</v>
      </c>
      <c r="E195" s="14" t="s">
        <v>589</v>
      </c>
      <c r="F195" s="14" t="s">
        <v>69</v>
      </c>
      <c r="G195" s="14" t="s">
        <v>276</v>
      </c>
      <c r="H195" s="14" t="s">
        <v>13</v>
      </c>
      <c r="I195" s="15"/>
    </row>
    <row r="196" spans="1:9" ht="15.75" thickBot="1" x14ac:dyDescent="0.25">
      <c r="A196" s="14" t="s">
        <v>590</v>
      </c>
      <c r="B196" s="14" t="s">
        <v>4472</v>
      </c>
      <c r="C196" s="14" t="s">
        <v>591</v>
      </c>
      <c r="D196" s="14" t="s">
        <v>153</v>
      </c>
      <c r="E196" s="14" t="s">
        <v>592</v>
      </c>
      <c r="F196" s="14" t="s">
        <v>111</v>
      </c>
      <c r="G196" s="14" t="s">
        <v>276</v>
      </c>
      <c r="H196" s="14" t="s">
        <v>13</v>
      </c>
      <c r="I196" s="15"/>
    </row>
    <row r="197" spans="1:9" ht="15.75" thickBot="1" x14ac:dyDescent="0.25">
      <c r="A197" s="14" t="s">
        <v>593</v>
      </c>
      <c r="B197" s="14" t="s">
        <v>4460</v>
      </c>
      <c r="C197" s="14" t="s">
        <v>594</v>
      </c>
      <c r="D197" s="14" t="s">
        <v>153</v>
      </c>
      <c r="E197" s="14" t="s">
        <v>595</v>
      </c>
      <c r="F197" s="14" t="s">
        <v>107</v>
      </c>
      <c r="G197" s="14" t="s">
        <v>276</v>
      </c>
      <c r="H197" s="14" t="s">
        <v>13</v>
      </c>
      <c r="I197" s="15"/>
    </row>
    <row r="198" spans="1:9" ht="15.75" thickBot="1" x14ac:dyDescent="0.25">
      <c r="A198" s="14" t="s">
        <v>596</v>
      </c>
      <c r="B198" s="14" t="s">
        <v>4460</v>
      </c>
      <c r="C198" s="14" t="s">
        <v>597</v>
      </c>
      <c r="D198" s="14" t="s">
        <v>153</v>
      </c>
      <c r="E198" s="14" t="s">
        <v>598</v>
      </c>
      <c r="F198" s="14" t="s">
        <v>69</v>
      </c>
      <c r="G198" s="14" t="s">
        <v>276</v>
      </c>
      <c r="H198" s="14" t="s">
        <v>13</v>
      </c>
      <c r="I198" s="15"/>
    </row>
    <row r="199" spans="1:9" ht="15.75" thickBot="1" x14ac:dyDescent="0.25">
      <c r="A199" s="14" t="s">
        <v>599</v>
      </c>
      <c r="B199" s="14" t="s">
        <v>4472</v>
      </c>
      <c r="C199" s="14" t="s">
        <v>600</v>
      </c>
      <c r="D199" s="14" t="s">
        <v>153</v>
      </c>
      <c r="E199" s="14" t="s">
        <v>601</v>
      </c>
      <c r="F199" s="14" t="s">
        <v>111</v>
      </c>
      <c r="G199" s="14" t="s">
        <v>276</v>
      </c>
      <c r="H199" s="14" t="s">
        <v>13</v>
      </c>
      <c r="I199" s="15"/>
    </row>
    <row r="200" spans="1:9" ht="15.75" thickBot="1" x14ac:dyDescent="0.25">
      <c r="A200" s="14" t="s">
        <v>602</v>
      </c>
      <c r="B200" s="14" t="s">
        <v>4460</v>
      </c>
      <c r="C200" s="14" t="s">
        <v>603</v>
      </c>
      <c r="D200" s="14" t="s">
        <v>153</v>
      </c>
      <c r="E200" s="14" t="s">
        <v>604</v>
      </c>
      <c r="F200" s="14" t="s">
        <v>69</v>
      </c>
      <c r="G200" s="14" t="s">
        <v>276</v>
      </c>
      <c r="H200" s="14" t="s">
        <v>13</v>
      </c>
      <c r="I200" s="15"/>
    </row>
    <row r="201" spans="1:9" ht="15.75" thickBot="1" x14ac:dyDescent="0.25">
      <c r="A201" s="14" t="s">
        <v>605</v>
      </c>
      <c r="B201" s="14" t="s">
        <v>4460</v>
      </c>
      <c r="C201" s="14" t="s">
        <v>606</v>
      </c>
      <c r="D201" s="14" t="s">
        <v>153</v>
      </c>
      <c r="E201" s="14" t="s">
        <v>607</v>
      </c>
      <c r="F201" s="14" t="s">
        <v>69</v>
      </c>
      <c r="G201" s="14" t="s">
        <v>276</v>
      </c>
      <c r="H201" s="14" t="s">
        <v>13</v>
      </c>
      <c r="I201" s="15"/>
    </row>
    <row r="202" spans="1:9" ht="15.75" thickBot="1" x14ac:dyDescent="0.25">
      <c r="A202" s="14" t="s">
        <v>608</v>
      </c>
      <c r="B202" s="14" t="s">
        <v>4460</v>
      </c>
      <c r="C202" s="14" t="s">
        <v>609</v>
      </c>
      <c r="D202" s="14" t="s">
        <v>153</v>
      </c>
      <c r="E202" s="14" t="s">
        <v>610</v>
      </c>
      <c r="F202" s="14" t="s">
        <v>118</v>
      </c>
      <c r="G202" s="14" t="s">
        <v>276</v>
      </c>
      <c r="H202" s="14" t="s">
        <v>13</v>
      </c>
      <c r="I202" s="15"/>
    </row>
    <row r="203" spans="1:9" ht="15.75" thickBot="1" x14ac:dyDescent="0.25">
      <c r="A203" s="14" t="s">
        <v>611</v>
      </c>
      <c r="B203" s="14" t="s">
        <v>4460</v>
      </c>
      <c r="C203" s="14" t="s">
        <v>612</v>
      </c>
      <c r="D203" s="14" t="s">
        <v>153</v>
      </c>
      <c r="E203" s="14" t="s">
        <v>613</v>
      </c>
      <c r="F203" s="14" t="s">
        <v>118</v>
      </c>
      <c r="G203" s="14" t="s">
        <v>276</v>
      </c>
      <c r="H203" s="14" t="s">
        <v>13</v>
      </c>
      <c r="I203" s="15"/>
    </row>
    <row r="204" spans="1:9" ht="15.75" thickBot="1" x14ac:dyDescent="0.25">
      <c r="A204" s="14" t="s">
        <v>614</v>
      </c>
      <c r="B204" s="14" t="s">
        <v>4460</v>
      </c>
      <c r="C204" s="14" t="s">
        <v>615</v>
      </c>
      <c r="D204" s="14" t="s">
        <v>153</v>
      </c>
      <c r="E204" s="14" t="s">
        <v>457</v>
      </c>
      <c r="F204" s="14" t="s">
        <v>118</v>
      </c>
      <c r="G204" s="14" t="s">
        <v>276</v>
      </c>
      <c r="H204" s="14" t="s">
        <v>13</v>
      </c>
      <c r="I204" s="15"/>
    </row>
    <row r="205" spans="1:9" ht="15.75" thickBot="1" x14ac:dyDescent="0.25">
      <c r="A205" s="14" t="s">
        <v>616</v>
      </c>
      <c r="B205" s="14" t="s">
        <v>4460</v>
      </c>
      <c r="C205" s="14" t="s">
        <v>617</v>
      </c>
      <c r="D205" s="14" t="s">
        <v>153</v>
      </c>
      <c r="E205" s="14" t="s">
        <v>618</v>
      </c>
      <c r="F205" s="14" t="s">
        <v>118</v>
      </c>
      <c r="G205" s="14" t="s">
        <v>276</v>
      </c>
      <c r="H205" s="14" t="s">
        <v>13</v>
      </c>
      <c r="I205" s="15"/>
    </row>
    <row r="206" spans="1:9" ht="15.75" thickBot="1" x14ac:dyDescent="0.25">
      <c r="A206" s="14" t="s">
        <v>619</v>
      </c>
      <c r="B206" s="14" t="s">
        <v>4460</v>
      </c>
      <c r="C206" s="14" t="s">
        <v>620</v>
      </c>
      <c r="D206" s="14" t="s">
        <v>153</v>
      </c>
      <c r="E206" s="14" t="s">
        <v>621</v>
      </c>
      <c r="F206" s="14" t="s">
        <v>398</v>
      </c>
      <c r="G206" s="14" t="s">
        <v>276</v>
      </c>
      <c r="H206" s="14" t="s">
        <v>13</v>
      </c>
      <c r="I206" s="15"/>
    </row>
    <row r="207" spans="1:9" ht="15.75" thickBot="1" x14ac:dyDescent="0.25">
      <c r="A207" s="14" t="s">
        <v>622</v>
      </c>
      <c r="B207" s="14" t="s">
        <v>4460</v>
      </c>
      <c r="C207" s="14" t="s">
        <v>623</v>
      </c>
      <c r="D207" s="14" t="s">
        <v>153</v>
      </c>
      <c r="E207" s="14" t="s">
        <v>624</v>
      </c>
      <c r="F207" s="14" t="s">
        <v>118</v>
      </c>
      <c r="G207" s="14" t="s">
        <v>276</v>
      </c>
      <c r="H207" s="14" t="s">
        <v>13</v>
      </c>
      <c r="I207" s="15"/>
    </row>
    <row r="208" spans="1:9" ht="15.75" thickBot="1" x14ac:dyDescent="0.25">
      <c r="A208" s="14" t="s">
        <v>625</v>
      </c>
      <c r="B208" s="14" t="s">
        <v>4460</v>
      </c>
      <c r="C208" s="14" t="s">
        <v>626</v>
      </c>
      <c r="D208" s="14" t="s">
        <v>153</v>
      </c>
      <c r="E208" s="14" t="s">
        <v>627</v>
      </c>
      <c r="F208" s="14" t="s">
        <v>118</v>
      </c>
      <c r="G208" s="14" t="s">
        <v>276</v>
      </c>
      <c r="H208" s="14" t="s">
        <v>13</v>
      </c>
      <c r="I208" s="15"/>
    </row>
    <row r="209" spans="1:9" ht="15.75" thickBot="1" x14ac:dyDescent="0.25">
      <c r="A209" s="14" t="s">
        <v>628</v>
      </c>
      <c r="B209" s="14" t="s">
        <v>4460</v>
      </c>
      <c r="C209" s="14" t="s">
        <v>629</v>
      </c>
      <c r="D209" s="14" t="s">
        <v>153</v>
      </c>
      <c r="E209" s="14" t="s">
        <v>630</v>
      </c>
      <c r="F209" s="14" t="s">
        <v>118</v>
      </c>
      <c r="G209" s="14" t="s">
        <v>276</v>
      </c>
      <c r="H209" s="14" t="s">
        <v>13</v>
      </c>
      <c r="I209" s="15"/>
    </row>
    <row r="210" spans="1:9" ht="15.75" thickBot="1" x14ac:dyDescent="0.25">
      <c r="A210" s="14" t="s">
        <v>631</v>
      </c>
      <c r="B210" s="14" t="s">
        <v>4460</v>
      </c>
      <c r="C210" s="14" t="s">
        <v>632</v>
      </c>
      <c r="D210" s="14" t="s">
        <v>153</v>
      </c>
      <c r="E210" s="14" t="s">
        <v>633</v>
      </c>
      <c r="F210" s="14" t="s">
        <v>118</v>
      </c>
      <c r="G210" s="14" t="s">
        <v>276</v>
      </c>
      <c r="H210" s="14" t="s">
        <v>13</v>
      </c>
      <c r="I210" s="15"/>
    </row>
    <row r="211" spans="1:9" ht="15.75" thickBot="1" x14ac:dyDescent="0.25">
      <c r="A211" s="14" t="s">
        <v>634</v>
      </c>
      <c r="B211" s="14" t="s">
        <v>4460</v>
      </c>
      <c r="C211" s="14" t="s">
        <v>635</v>
      </c>
      <c r="D211" s="14" t="s">
        <v>153</v>
      </c>
      <c r="E211" s="14" t="s">
        <v>636</v>
      </c>
      <c r="F211" s="14" t="s">
        <v>118</v>
      </c>
      <c r="G211" s="14" t="s">
        <v>276</v>
      </c>
      <c r="H211" s="14" t="s">
        <v>13</v>
      </c>
      <c r="I211" s="15"/>
    </row>
    <row r="212" spans="1:9" ht="15.75" thickBot="1" x14ac:dyDescent="0.25">
      <c r="A212" s="14" t="s">
        <v>637</v>
      </c>
      <c r="B212" s="14" t="s">
        <v>4460</v>
      </c>
      <c r="C212" s="14" t="s">
        <v>638</v>
      </c>
      <c r="D212" s="14" t="s">
        <v>153</v>
      </c>
      <c r="E212" s="14" t="s">
        <v>639</v>
      </c>
      <c r="F212" s="14" t="s">
        <v>118</v>
      </c>
      <c r="G212" s="14" t="s">
        <v>276</v>
      </c>
      <c r="H212" s="14" t="s">
        <v>13</v>
      </c>
      <c r="I212" s="15"/>
    </row>
    <row r="213" spans="1:9" ht="15.75" thickBot="1" x14ac:dyDescent="0.25">
      <c r="A213" s="14" t="s">
        <v>640</v>
      </c>
      <c r="B213" s="14" t="s">
        <v>4472</v>
      </c>
      <c r="C213" s="14" t="s">
        <v>641</v>
      </c>
      <c r="D213" s="14" t="s">
        <v>153</v>
      </c>
      <c r="E213" s="14" t="s">
        <v>642</v>
      </c>
      <c r="F213" s="14" t="s">
        <v>18</v>
      </c>
      <c r="G213" s="14" t="s">
        <v>276</v>
      </c>
      <c r="H213" s="14" t="s">
        <v>13</v>
      </c>
      <c r="I213" s="15"/>
    </row>
    <row r="214" spans="1:9" ht="15.75" thickBot="1" x14ac:dyDescent="0.25">
      <c r="A214" s="14" t="s">
        <v>643</v>
      </c>
      <c r="B214" s="14" t="s">
        <v>4460</v>
      </c>
      <c r="C214" s="14" t="s">
        <v>644</v>
      </c>
      <c r="D214" s="14" t="s">
        <v>153</v>
      </c>
      <c r="E214" s="14" t="s">
        <v>645</v>
      </c>
      <c r="F214" s="14" t="s">
        <v>118</v>
      </c>
      <c r="G214" s="14" t="s">
        <v>276</v>
      </c>
      <c r="H214" s="14" t="s">
        <v>13</v>
      </c>
      <c r="I214" s="15"/>
    </row>
    <row r="215" spans="1:9" ht="15.75" thickBot="1" x14ac:dyDescent="0.25">
      <c r="A215" s="14" t="s">
        <v>646</v>
      </c>
      <c r="B215" s="14" t="s">
        <v>4460</v>
      </c>
      <c r="C215" s="14" t="s">
        <v>647</v>
      </c>
      <c r="D215" s="14" t="s">
        <v>153</v>
      </c>
      <c r="E215" s="14" t="s">
        <v>648</v>
      </c>
      <c r="F215" s="14" t="s">
        <v>18</v>
      </c>
      <c r="G215" s="14" t="s">
        <v>276</v>
      </c>
      <c r="H215" s="14" t="s">
        <v>13</v>
      </c>
      <c r="I215" s="15"/>
    </row>
    <row r="216" spans="1:9" ht="15.75" thickBot="1" x14ac:dyDescent="0.25">
      <c r="A216" s="14" t="s">
        <v>649</v>
      </c>
      <c r="B216" s="14" t="s">
        <v>4472</v>
      </c>
      <c r="C216" s="14" t="s">
        <v>650</v>
      </c>
      <c r="D216" s="14" t="s">
        <v>153</v>
      </c>
      <c r="E216" s="14" t="s">
        <v>651</v>
      </c>
      <c r="F216" s="14" t="s">
        <v>18</v>
      </c>
      <c r="G216" s="14" t="s">
        <v>276</v>
      </c>
      <c r="H216" s="14" t="s">
        <v>13</v>
      </c>
      <c r="I216" s="15"/>
    </row>
    <row r="217" spans="1:9" ht="15.75" thickBot="1" x14ac:dyDescent="0.25">
      <c r="A217" s="14" t="s">
        <v>652</v>
      </c>
      <c r="B217" s="14" t="s">
        <v>4460</v>
      </c>
      <c r="C217" s="14" t="s">
        <v>653</v>
      </c>
      <c r="D217" s="14" t="s">
        <v>153</v>
      </c>
      <c r="E217" s="14" t="s">
        <v>654</v>
      </c>
      <c r="F217" s="14" t="s">
        <v>18</v>
      </c>
      <c r="G217" s="14" t="s">
        <v>276</v>
      </c>
      <c r="H217" s="14" t="s">
        <v>13</v>
      </c>
      <c r="I217" s="15"/>
    </row>
    <row r="218" spans="1:9" ht="15.75" thickBot="1" x14ac:dyDescent="0.25">
      <c r="A218" s="14" t="s">
        <v>655</v>
      </c>
      <c r="B218" s="14" t="s">
        <v>4460</v>
      </c>
      <c r="C218" s="14" t="s">
        <v>656</v>
      </c>
      <c r="D218" s="14" t="s">
        <v>153</v>
      </c>
      <c r="E218" s="14" t="s">
        <v>657</v>
      </c>
      <c r="F218" s="14" t="s">
        <v>18</v>
      </c>
      <c r="G218" s="14" t="s">
        <v>276</v>
      </c>
      <c r="H218" s="14" t="s">
        <v>13</v>
      </c>
      <c r="I218" s="15"/>
    </row>
    <row r="219" spans="1:9" ht="15.75" thickBot="1" x14ac:dyDescent="0.25">
      <c r="A219" s="14" t="s">
        <v>658</v>
      </c>
      <c r="B219" s="14" t="s">
        <v>4460</v>
      </c>
      <c r="C219" s="14" t="s">
        <v>659</v>
      </c>
      <c r="D219" s="14" t="s">
        <v>153</v>
      </c>
      <c r="E219" s="14" t="s">
        <v>660</v>
      </c>
      <c r="F219" s="14" t="s">
        <v>54</v>
      </c>
      <c r="G219" s="14" t="s">
        <v>276</v>
      </c>
      <c r="H219" s="14" t="s">
        <v>13</v>
      </c>
      <c r="I219" s="15"/>
    </row>
    <row r="220" spans="1:9" ht="15.75" thickBot="1" x14ac:dyDescent="0.25">
      <c r="A220" s="14" t="s">
        <v>661</v>
      </c>
      <c r="B220" s="14" t="s">
        <v>4460</v>
      </c>
      <c r="C220" s="14" t="s">
        <v>662</v>
      </c>
      <c r="D220" s="14" t="s">
        <v>153</v>
      </c>
      <c r="E220" s="14" t="s">
        <v>663</v>
      </c>
      <c r="F220" s="14" t="s">
        <v>54</v>
      </c>
      <c r="G220" s="14" t="s">
        <v>276</v>
      </c>
      <c r="H220" s="14" t="s">
        <v>13</v>
      </c>
      <c r="I220" s="15"/>
    </row>
    <row r="221" spans="1:9" ht="15.75" thickBot="1" x14ac:dyDescent="0.25">
      <c r="A221" s="14" t="s">
        <v>664</v>
      </c>
      <c r="B221" s="14" t="s">
        <v>4460</v>
      </c>
      <c r="C221" s="14" t="s">
        <v>665</v>
      </c>
      <c r="D221" s="14" t="s">
        <v>153</v>
      </c>
      <c r="E221" s="14" t="s">
        <v>666</v>
      </c>
      <c r="F221" s="14" t="s">
        <v>18</v>
      </c>
      <c r="G221" s="14" t="s">
        <v>276</v>
      </c>
      <c r="H221" s="14" t="s">
        <v>13</v>
      </c>
      <c r="I221" s="15"/>
    </row>
    <row r="222" spans="1:9" ht="15.75" thickBot="1" x14ac:dyDescent="0.25">
      <c r="A222" s="14" t="s">
        <v>667</v>
      </c>
      <c r="B222" s="14" t="s">
        <v>4460</v>
      </c>
      <c r="C222" s="14" t="s">
        <v>668</v>
      </c>
      <c r="D222" s="14" t="s">
        <v>153</v>
      </c>
      <c r="E222" s="14" t="s">
        <v>669</v>
      </c>
      <c r="F222" s="14" t="s">
        <v>103</v>
      </c>
      <c r="G222" s="14" t="s">
        <v>276</v>
      </c>
      <c r="H222" s="14" t="s">
        <v>13</v>
      </c>
      <c r="I222" s="15"/>
    </row>
    <row r="223" spans="1:9" ht="15.75" thickBot="1" x14ac:dyDescent="0.25">
      <c r="A223" s="14" t="s">
        <v>670</v>
      </c>
      <c r="B223" s="14" t="s">
        <v>4460</v>
      </c>
      <c r="C223" s="14" t="s">
        <v>671</v>
      </c>
      <c r="D223" s="14" t="s">
        <v>153</v>
      </c>
      <c r="E223" s="14" t="s">
        <v>672</v>
      </c>
      <c r="F223" s="14" t="s">
        <v>111</v>
      </c>
      <c r="G223" s="14" t="s">
        <v>276</v>
      </c>
      <c r="H223" s="14" t="s">
        <v>13</v>
      </c>
      <c r="I223" s="15"/>
    </row>
    <row r="224" spans="1:9" ht="15.75" thickBot="1" x14ac:dyDescent="0.25">
      <c r="A224" s="14" t="s">
        <v>673</v>
      </c>
      <c r="B224" s="14" t="s">
        <v>4460</v>
      </c>
      <c r="C224" s="14" t="s">
        <v>674</v>
      </c>
      <c r="D224" s="14" t="s">
        <v>153</v>
      </c>
      <c r="E224" s="14" t="s">
        <v>675</v>
      </c>
      <c r="F224" s="14" t="s">
        <v>18</v>
      </c>
      <c r="G224" s="14" t="s">
        <v>276</v>
      </c>
      <c r="H224" s="14" t="s">
        <v>13</v>
      </c>
      <c r="I224" s="15"/>
    </row>
    <row r="225" spans="1:9" ht="15.75" thickBot="1" x14ac:dyDescent="0.25">
      <c r="A225" s="14" t="s">
        <v>676</v>
      </c>
      <c r="B225" s="14" t="s">
        <v>4460</v>
      </c>
      <c r="C225" s="14" t="s">
        <v>677</v>
      </c>
      <c r="D225" s="14" t="s">
        <v>153</v>
      </c>
      <c r="E225" s="14" t="s">
        <v>678</v>
      </c>
      <c r="F225" s="14" t="s">
        <v>54</v>
      </c>
      <c r="G225" s="14" t="s">
        <v>276</v>
      </c>
      <c r="H225" s="14" t="s">
        <v>13</v>
      </c>
      <c r="I225" s="15"/>
    </row>
    <row r="226" spans="1:9" ht="15.75" thickBot="1" x14ac:dyDescent="0.25">
      <c r="A226" s="14" t="s">
        <v>679</v>
      </c>
      <c r="B226" s="14" t="s">
        <v>4460</v>
      </c>
      <c r="C226" s="14" t="s">
        <v>680</v>
      </c>
      <c r="D226" s="14" t="s">
        <v>153</v>
      </c>
      <c r="E226" s="14" t="s">
        <v>681</v>
      </c>
      <c r="F226" s="14" t="s">
        <v>54</v>
      </c>
      <c r="G226" s="14" t="s">
        <v>276</v>
      </c>
      <c r="H226" s="14" t="s">
        <v>13</v>
      </c>
      <c r="I226" s="15"/>
    </row>
    <row r="227" spans="1:9" ht="15.75" thickBot="1" x14ac:dyDescent="0.25">
      <c r="A227" s="14" t="s">
        <v>682</v>
      </c>
      <c r="B227" s="14" t="s">
        <v>4460</v>
      </c>
      <c r="C227" s="14" t="s">
        <v>683</v>
      </c>
      <c r="D227" s="14" t="s">
        <v>153</v>
      </c>
      <c r="E227" s="14" t="s">
        <v>684</v>
      </c>
      <c r="F227" s="14" t="s">
        <v>18</v>
      </c>
      <c r="G227" s="14" t="s">
        <v>276</v>
      </c>
      <c r="H227" s="14" t="s">
        <v>13</v>
      </c>
      <c r="I227" s="15"/>
    </row>
    <row r="228" spans="1:9" ht="15.75" thickBot="1" x14ac:dyDescent="0.25">
      <c r="A228" s="14" t="s">
        <v>685</v>
      </c>
      <c r="B228" s="14" t="s">
        <v>4460</v>
      </c>
      <c r="C228" s="14" t="s">
        <v>686</v>
      </c>
      <c r="D228" s="14" t="s">
        <v>153</v>
      </c>
      <c r="E228" s="14" t="s">
        <v>687</v>
      </c>
      <c r="F228" s="14" t="s">
        <v>69</v>
      </c>
      <c r="G228" s="14" t="s">
        <v>276</v>
      </c>
      <c r="H228" s="14" t="s">
        <v>13</v>
      </c>
      <c r="I228" s="15"/>
    </row>
    <row r="229" spans="1:9" ht="15.75" thickBot="1" x14ac:dyDescent="0.25">
      <c r="A229" s="14" t="s">
        <v>688</v>
      </c>
      <c r="B229" s="14" t="s">
        <v>4460</v>
      </c>
      <c r="C229" s="14" t="s">
        <v>689</v>
      </c>
      <c r="D229" s="14" t="s">
        <v>153</v>
      </c>
      <c r="E229" s="14" t="s">
        <v>690</v>
      </c>
      <c r="F229" s="14" t="s">
        <v>18</v>
      </c>
      <c r="G229" s="14" t="s">
        <v>276</v>
      </c>
      <c r="H229" s="14" t="s">
        <v>13</v>
      </c>
      <c r="I229" s="15"/>
    </row>
    <row r="230" spans="1:9" ht="15.75" thickBot="1" x14ac:dyDescent="0.25">
      <c r="A230" s="14" t="s">
        <v>691</v>
      </c>
      <c r="B230" s="14" t="s">
        <v>4460</v>
      </c>
      <c r="C230" s="14" t="s">
        <v>692</v>
      </c>
      <c r="D230" s="14" t="s">
        <v>153</v>
      </c>
      <c r="E230" s="14" t="s">
        <v>693</v>
      </c>
      <c r="F230" s="14" t="s">
        <v>18</v>
      </c>
      <c r="G230" s="14" t="s">
        <v>276</v>
      </c>
      <c r="H230" s="14" t="s">
        <v>13</v>
      </c>
      <c r="I230" s="15"/>
    </row>
    <row r="231" spans="1:9" ht="15.75" thickBot="1" x14ac:dyDescent="0.25">
      <c r="A231" s="14" t="s">
        <v>694</v>
      </c>
      <c r="B231" s="14" t="s">
        <v>4472</v>
      </c>
      <c r="C231" s="14" t="s">
        <v>695</v>
      </c>
      <c r="D231" s="14" t="s">
        <v>153</v>
      </c>
      <c r="E231" s="14" t="s">
        <v>696</v>
      </c>
      <c r="F231" s="14" t="s">
        <v>18</v>
      </c>
      <c r="G231" s="14" t="s">
        <v>276</v>
      </c>
      <c r="H231" s="14" t="s">
        <v>13</v>
      </c>
      <c r="I231" s="15"/>
    </row>
    <row r="232" spans="1:9" ht="15.75" thickBot="1" x14ac:dyDescent="0.25">
      <c r="A232" s="14" t="s">
        <v>697</v>
      </c>
      <c r="B232" s="14" t="s">
        <v>4460</v>
      </c>
      <c r="C232" s="14" t="s">
        <v>698</v>
      </c>
      <c r="D232" s="14" t="s">
        <v>153</v>
      </c>
      <c r="E232" s="14" t="s">
        <v>699</v>
      </c>
      <c r="F232" s="14" t="s">
        <v>147</v>
      </c>
      <c r="G232" s="14" t="s">
        <v>276</v>
      </c>
      <c r="H232" s="14" t="s">
        <v>13</v>
      </c>
      <c r="I232" s="15"/>
    </row>
    <row r="233" spans="1:9" ht="15.75" thickBot="1" x14ac:dyDescent="0.25">
      <c r="A233" s="14" t="s">
        <v>700</v>
      </c>
      <c r="B233" s="14" t="s">
        <v>4460</v>
      </c>
      <c r="C233" s="14" t="s">
        <v>701</v>
      </c>
      <c r="D233" s="14" t="s">
        <v>153</v>
      </c>
      <c r="E233" s="14" t="s">
        <v>702</v>
      </c>
      <c r="F233" s="14" t="s">
        <v>147</v>
      </c>
      <c r="G233" s="14" t="s">
        <v>276</v>
      </c>
      <c r="H233" s="14" t="s">
        <v>13</v>
      </c>
      <c r="I233" s="15"/>
    </row>
    <row r="234" spans="1:9" ht="15.75" thickBot="1" x14ac:dyDescent="0.25">
      <c r="A234" s="14" t="s">
        <v>703</v>
      </c>
      <c r="B234" s="14" t="s">
        <v>4460</v>
      </c>
      <c r="C234" s="14" t="s">
        <v>704</v>
      </c>
      <c r="D234" s="14" t="s">
        <v>153</v>
      </c>
      <c r="E234" s="14" t="s">
        <v>705</v>
      </c>
      <c r="F234" s="14" t="s">
        <v>577</v>
      </c>
      <c r="G234" s="14" t="s">
        <v>276</v>
      </c>
      <c r="H234" s="14" t="s">
        <v>13</v>
      </c>
      <c r="I234" s="15"/>
    </row>
    <row r="235" spans="1:9" ht="15.75" thickBot="1" x14ac:dyDescent="0.25">
      <c r="A235" s="14" t="s">
        <v>706</v>
      </c>
      <c r="B235" s="14" t="s">
        <v>4460</v>
      </c>
      <c r="C235" s="14" t="s">
        <v>707</v>
      </c>
      <c r="D235" s="14" t="s">
        <v>153</v>
      </c>
      <c r="E235" s="14" t="s">
        <v>708</v>
      </c>
      <c r="F235" s="14" t="s">
        <v>147</v>
      </c>
      <c r="G235" s="14" t="s">
        <v>276</v>
      </c>
      <c r="H235" s="14" t="s">
        <v>13</v>
      </c>
      <c r="I235" s="15"/>
    </row>
    <row r="236" spans="1:9" ht="15.75" thickBot="1" x14ac:dyDescent="0.25">
      <c r="A236" s="14" t="s">
        <v>709</v>
      </c>
      <c r="B236" s="14" t="s">
        <v>4460</v>
      </c>
      <c r="C236" s="14" t="s">
        <v>710</v>
      </c>
      <c r="D236" s="14" t="s">
        <v>153</v>
      </c>
      <c r="E236" s="14" t="s">
        <v>711</v>
      </c>
      <c r="F236" s="14" t="s">
        <v>147</v>
      </c>
      <c r="G236" s="14" t="s">
        <v>276</v>
      </c>
      <c r="H236" s="14" t="s">
        <v>13</v>
      </c>
      <c r="I236" s="15"/>
    </row>
    <row r="237" spans="1:9" ht="15.75" thickBot="1" x14ac:dyDescent="0.25">
      <c r="A237" s="14" t="s">
        <v>712</v>
      </c>
      <c r="B237" s="14" t="s">
        <v>4460</v>
      </c>
      <c r="C237" s="14" t="s">
        <v>713</v>
      </c>
      <c r="D237" s="14" t="s">
        <v>153</v>
      </c>
      <c r="E237" s="14" t="s">
        <v>714</v>
      </c>
      <c r="F237" s="14" t="s">
        <v>147</v>
      </c>
      <c r="G237" s="14" t="s">
        <v>276</v>
      </c>
      <c r="H237" s="14" t="s">
        <v>13</v>
      </c>
      <c r="I237" s="15"/>
    </row>
    <row r="238" spans="1:9" ht="15.75" thickBot="1" x14ac:dyDescent="0.25">
      <c r="A238" s="14" t="s">
        <v>715</v>
      </c>
      <c r="B238" s="14" t="s">
        <v>4460</v>
      </c>
      <c r="C238" s="14" t="s">
        <v>716</v>
      </c>
      <c r="D238" s="14" t="s">
        <v>153</v>
      </c>
      <c r="E238" s="14" t="s">
        <v>717</v>
      </c>
      <c r="F238" s="14" t="s">
        <v>147</v>
      </c>
      <c r="G238" s="14" t="s">
        <v>276</v>
      </c>
      <c r="H238" s="14" t="s">
        <v>13</v>
      </c>
      <c r="I238" s="15"/>
    </row>
    <row r="239" spans="1:9" ht="15.75" thickBot="1" x14ac:dyDescent="0.25">
      <c r="A239" s="14" t="s">
        <v>718</v>
      </c>
      <c r="B239" s="14" t="s">
        <v>4460</v>
      </c>
      <c r="C239" s="14" t="s">
        <v>719</v>
      </c>
      <c r="D239" s="14" t="s">
        <v>153</v>
      </c>
      <c r="E239" s="14" t="s">
        <v>720</v>
      </c>
      <c r="F239" s="14" t="s">
        <v>147</v>
      </c>
      <c r="G239" s="14" t="s">
        <v>276</v>
      </c>
      <c r="H239" s="14" t="s">
        <v>13</v>
      </c>
      <c r="I239" s="15"/>
    </row>
    <row r="240" spans="1:9" ht="15.75" thickBot="1" x14ac:dyDescent="0.25">
      <c r="A240" s="14" t="s">
        <v>721</v>
      </c>
      <c r="B240" s="14" t="s">
        <v>4460</v>
      </c>
      <c r="C240" s="14" t="s">
        <v>722</v>
      </c>
      <c r="D240" s="14" t="s">
        <v>153</v>
      </c>
      <c r="E240" s="14" t="s">
        <v>723</v>
      </c>
      <c r="F240" s="14" t="s">
        <v>147</v>
      </c>
      <c r="G240" s="14" t="s">
        <v>276</v>
      </c>
      <c r="H240" s="14" t="s">
        <v>13</v>
      </c>
      <c r="I240" s="15"/>
    </row>
    <row r="241" spans="1:9" ht="15.75" thickBot="1" x14ac:dyDescent="0.25">
      <c r="A241" s="14" t="s">
        <v>724</v>
      </c>
      <c r="B241" s="14" t="s">
        <v>4460</v>
      </c>
      <c r="C241" s="14" t="s">
        <v>725</v>
      </c>
      <c r="D241" s="14" t="s">
        <v>153</v>
      </c>
      <c r="E241" s="14" t="s">
        <v>726</v>
      </c>
      <c r="F241" s="14" t="s">
        <v>147</v>
      </c>
      <c r="G241" s="14" t="s">
        <v>276</v>
      </c>
      <c r="H241" s="14" t="s">
        <v>13</v>
      </c>
      <c r="I241" s="15"/>
    </row>
    <row r="242" spans="1:9" ht="15.75" thickBot="1" x14ac:dyDescent="0.25">
      <c r="A242" s="14" t="s">
        <v>727</v>
      </c>
      <c r="B242" s="14" t="s">
        <v>4460</v>
      </c>
      <c r="C242" s="14" t="s">
        <v>728</v>
      </c>
      <c r="D242" s="14" t="s">
        <v>153</v>
      </c>
      <c r="E242" s="14" t="s">
        <v>729</v>
      </c>
      <c r="F242" s="14" t="s">
        <v>147</v>
      </c>
      <c r="G242" s="14" t="s">
        <v>276</v>
      </c>
      <c r="H242" s="14" t="s">
        <v>13</v>
      </c>
      <c r="I242" s="15"/>
    </row>
    <row r="243" spans="1:9" ht="15.75" thickBot="1" x14ac:dyDescent="0.25">
      <c r="A243" s="14" t="s">
        <v>730</v>
      </c>
      <c r="B243" s="14" t="s">
        <v>4460</v>
      </c>
      <c r="C243" s="14" t="s">
        <v>731</v>
      </c>
      <c r="D243" s="14" t="s">
        <v>153</v>
      </c>
      <c r="E243" s="14" t="s">
        <v>732</v>
      </c>
      <c r="F243" s="14" t="s">
        <v>54</v>
      </c>
      <c r="G243" s="14" t="s">
        <v>276</v>
      </c>
      <c r="H243" s="14" t="s">
        <v>13</v>
      </c>
      <c r="I243" s="15"/>
    </row>
    <row r="244" spans="1:9" ht="15.75" thickBot="1" x14ac:dyDescent="0.25">
      <c r="A244" s="14" t="s">
        <v>733</v>
      </c>
      <c r="B244" s="14" t="s">
        <v>4460</v>
      </c>
      <c r="C244" s="14" t="s">
        <v>734</v>
      </c>
      <c r="D244" s="14" t="s">
        <v>153</v>
      </c>
      <c r="E244" s="14" t="s">
        <v>735</v>
      </c>
      <c r="F244" s="14" t="s">
        <v>69</v>
      </c>
      <c r="G244" s="14" t="s">
        <v>276</v>
      </c>
      <c r="H244" s="14" t="s">
        <v>13</v>
      </c>
      <c r="I244" s="15"/>
    </row>
    <row r="245" spans="1:9" ht="15.75" thickBot="1" x14ac:dyDescent="0.25">
      <c r="A245" s="14" t="s">
        <v>736</v>
      </c>
      <c r="B245" s="14" t="s">
        <v>4460</v>
      </c>
      <c r="C245" s="14" t="s">
        <v>737</v>
      </c>
      <c r="D245" s="14" t="s">
        <v>153</v>
      </c>
      <c r="E245" s="14" t="s">
        <v>738</v>
      </c>
      <c r="F245" s="14" t="s">
        <v>147</v>
      </c>
      <c r="G245" s="14" t="s">
        <v>276</v>
      </c>
      <c r="H245" s="14" t="s">
        <v>13</v>
      </c>
      <c r="I245" s="15"/>
    </row>
    <row r="246" spans="1:9" ht="15.75" thickBot="1" x14ac:dyDescent="0.25">
      <c r="A246" s="14" t="s">
        <v>739</v>
      </c>
      <c r="B246" s="14" t="s">
        <v>4460</v>
      </c>
      <c r="C246" s="14" t="s">
        <v>740</v>
      </c>
      <c r="D246" s="14" t="s">
        <v>153</v>
      </c>
      <c r="E246" s="14" t="s">
        <v>741</v>
      </c>
      <c r="F246" s="14" t="s">
        <v>147</v>
      </c>
      <c r="G246" s="14" t="s">
        <v>276</v>
      </c>
      <c r="H246" s="14" t="s">
        <v>13</v>
      </c>
      <c r="I246" s="15"/>
    </row>
    <row r="247" spans="1:9" ht="15.75" thickBot="1" x14ac:dyDescent="0.25">
      <c r="A247" s="14" t="s">
        <v>742</v>
      </c>
      <c r="B247" s="14" t="s">
        <v>4460</v>
      </c>
      <c r="C247" s="14" t="s">
        <v>743</v>
      </c>
      <c r="D247" s="14" t="s">
        <v>153</v>
      </c>
      <c r="E247" s="14" t="s">
        <v>744</v>
      </c>
      <c r="F247" s="14" t="s">
        <v>107</v>
      </c>
      <c r="G247" s="14" t="s">
        <v>276</v>
      </c>
      <c r="H247" s="14" t="s">
        <v>13</v>
      </c>
      <c r="I247" s="15"/>
    </row>
    <row r="248" spans="1:9" ht="15.75" thickBot="1" x14ac:dyDescent="0.25">
      <c r="A248" s="14" t="s">
        <v>745</v>
      </c>
      <c r="B248" s="14" t="s">
        <v>4460</v>
      </c>
      <c r="C248" s="14" t="s">
        <v>746</v>
      </c>
      <c r="D248" s="14" t="s">
        <v>153</v>
      </c>
      <c r="E248" s="14" t="s">
        <v>732</v>
      </c>
      <c r="F248" s="14" t="s">
        <v>54</v>
      </c>
      <c r="G248" s="14" t="s">
        <v>276</v>
      </c>
      <c r="H248" s="14" t="s">
        <v>13</v>
      </c>
      <c r="I248" s="15"/>
    </row>
    <row r="249" spans="1:9" ht="15.75" thickBot="1" x14ac:dyDescent="0.25">
      <c r="A249" s="14" t="s">
        <v>747</v>
      </c>
      <c r="B249" s="14" t="s">
        <v>4460</v>
      </c>
      <c r="C249" s="14" t="s">
        <v>748</v>
      </c>
      <c r="D249" s="14" t="s">
        <v>153</v>
      </c>
      <c r="E249" s="14" t="s">
        <v>749</v>
      </c>
      <c r="F249" s="14" t="s">
        <v>147</v>
      </c>
      <c r="G249" s="14" t="s">
        <v>276</v>
      </c>
      <c r="H249" s="14" t="s">
        <v>13</v>
      </c>
      <c r="I249" s="15"/>
    </row>
    <row r="250" spans="1:9" ht="15.75" thickBot="1" x14ac:dyDescent="0.25">
      <c r="A250" s="14" t="s">
        <v>750</v>
      </c>
      <c r="B250" s="14" t="s">
        <v>4472</v>
      </c>
      <c r="C250" s="14" t="s">
        <v>751</v>
      </c>
      <c r="D250" s="14" t="s">
        <v>153</v>
      </c>
      <c r="E250" s="14" t="s">
        <v>752</v>
      </c>
      <c r="F250" s="14" t="s">
        <v>39</v>
      </c>
      <c r="G250" s="14" t="s">
        <v>276</v>
      </c>
      <c r="H250" s="14" t="s">
        <v>13</v>
      </c>
      <c r="I250" s="15"/>
    </row>
    <row r="251" spans="1:9" ht="15.75" thickBot="1" x14ac:dyDescent="0.25">
      <c r="A251" s="14" t="s">
        <v>753</v>
      </c>
      <c r="B251" s="14" t="s">
        <v>4460</v>
      </c>
      <c r="C251" s="14" t="s">
        <v>754</v>
      </c>
      <c r="D251" s="14" t="s">
        <v>153</v>
      </c>
      <c r="E251" s="14" t="s">
        <v>755</v>
      </c>
      <c r="F251" s="14" t="s">
        <v>147</v>
      </c>
      <c r="G251" s="14" t="s">
        <v>276</v>
      </c>
      <c r="H251" s="14" t="s">
        <v>13</v>
      </c>
      <c r="I251" s="15"/>
    </row>
    <row r="252" spans="1:9" ht="15.75" thickBot="1" x14ac:dyDescent="0.25">
      <c r="A252" s="14" t="s">
        <v>756</v>
      </c>
      <c r="B252" s="14" t="s">
        <v>4460</v>
      </c>
      <c r="C252" s="14" t="s">
        <v>757</v>
      </c>
      <c r="D252" s="14" t="s">
        <v>153</v>
      </c>
      <c r="E252" s="14" t="s">
        <v>758</v>
      </c>
      <c r="F252" s="14" t="s">
        <v>147</v>
      </c>
      <c r="G252" s="14" t="s">
        <v>276</v>
      </c>
      <c r="H252" s="14" t="s">
        <v>13</v>
      </c>
      <c r="I252" s="15"/>
    </row>
    <row r="253" spans="1:9" ht="15.75" thickBot="1" x14ac:dyDescent="0.25">
      <c r="A253" s="14" t="s">
        <v>759</v>
      </c>
      <c r="B253" s="14" t="s">
        <v>4460</v>
      </c>
      <c r="C253" s="14" t="s">
        <v>760</v>
      </c>
      <c r="D253" s="14" t="s">
        <v>153</v>
      </c>
      <c r="E253" s="14" t="s">
        <v>761</v>
      </c>
      <c r="F253" s="14" t="s">
        <v>147</v>
      </c>
      <c r="G253" s="14" t="s">
        <v>276</v>
      </c>
      <c r="H253" s="14" t="s">
        <v>13</v>
      </c>
      <c r="I253" s="15"/>
    </row>
    <row r="254" spans="1:9" ht="15.75" thickBot="1" x14ac:dyDescent="0.25">
      <c r="A254" s="14" t="s">
        <v>762</v>
      </c>
      <c r="B254" s="14" t="s">
        <v>4460</v>
      </c>
      <c r="C254" s="14" t="s">
        <v>763</v>
      </c>
      <c r="D254" s="14" t="s">
        <v>153</v>
      </c>
      <c r="E254" s="14" t="s">
        <v>764</v>
      </c>
      <c r="F254" s="14" t="s">
        <v>147</v>
      </c>
      <c r="G254" s="14" t="s">
        <v>276</v>
      </c>
      <c r="H254" s="14" t="s">
        <v>13</v>
      </c>
      <c r="I254" s="15"/>
    </row>
    <row r="255" spans="1:9" ht="15.75" thickBot="1" x14ac:dyDescent="0.25">
      <c r="A255" s="14" t="s">
        <v>765</v>
      </c>
      <c r="B255" s="14" t="s">
        <v>4460</v>
      </c>
      <c r="C255" s="14" t="s">
        <v>766</v>
      </c>
      <c r="D255" s="14" t="s">
        <v>153</v>
      </c>
      <c r="E255" s="14" t="s">
        <v>767</v>
      </c>
      <c r="F255" s="14" t="s">
        <v>147</v>
      </c>
      <c r="G255" s="14" t="s">
        <v>276</v>
      </c>
      <c r="H255" s="14" t="s">
        <v>13</v>
      </c>
      <c r="I255" s="15"/>
    </row>
    <row r="256" spans="1:9" ht="15.75" thickBot="1" x14ac:dyDescent="0.25">
      <c r="A256" s="14" t="s">
        <v>768</v>
      </c>
      <c r="B256" s="14" t="s">
        <v>4460</v>
      </c>
      <c r="C256" s="14" t="s">
        <v>769</v>
      </c>
      <c r="D256" s="14" t="s">
        <v>153</v>
      </c>
      <c r="E256" s="14" t="s">
        <v>770</v>
      </c>
      <c r="F256" s="14" t="s">
        <v>147</v>
      </c>
      <c r="G256" s="14" t="s">
        <v>276</v>
      </c>
      <c r="H256" s="14" t="s">
        <v>13</v>
      </c>
      <c r="I256" s="15"/>
    </row>
    <row r="257" spans="1:9" ht="15.75" thickBot="1" x14ac:dyDescent="0.25">
      <c r="A257" s="14" t="s">
        <v>771</v>
      </c>
      <c r="B257" s="14" t="s">
        <v>4460</v>
      </c>
      <c r="C257" s="14" t="s">
        <v>772</v>
      </c>
      <c r="D257" s="14" t="s">
        <v>153</v>
      </c>
      <c r="E257" s="14" t="s">
        <v>773</v>
      </c>
      <c r="F257" s="14" t="s">
        <v>147</v>
      </c>
      <c r="G257" s="14" t="s">
        <v>276</v>
      </c>
      <c r="H257" s="14" t="s">
        <v>13</v>
      </c>
      <c r="I257" s="15"/>
    </row>
    <row r="258" spans="1:9" ht="15.75" thickBot="1" x14ac:dyDescent="0.25">
      <c r="A258" s="14" t="s">
        <v>774</v>
      </c>
      <c r="B258" s="14" t="s">
        <v>4460</v>
      </c>
      <c r="C258" s="14" t="s">
        <v>775</v>
      </c>
      <c r="D258" s="14" t="s">
        <v>153</v>
      </c>
      <c r="E258" s="14" t="s">
        <v>776</v>
      </c>
      <c r="F258" s="14" t="s">
        <v>147</v>
      </c>
      <c r="G258" s="14" t="s">
        <v>276</v>
      </c>
      <c r="H258" s="14" t="s">
        <v>13</v>
      </c>
      <c r="I258" s="15"/>
    </row>
    <row r="259" spans="1:9" ht="15.75" thickBot="1" x14ac:dyDescent="0.25">
      <c r="A259" s="14" t="s">
        <v>777</v>
      </c>
      <c r="B259" s="14" t="s">
        <v>4460</v>
      </c>
      <c r="C259" s="14" t="s">
        <v>778</v>
      </c>
      <c r="D259" s="14" t="s">
        <v>153</v>
      </c>
      <c r="E259" s="14" t="s">
        <v>779</v>
      </c>
      <c r="F259" s="14" t="s">
        <v>147</v>
      </c>
      <c r="G259" s="14" t="s">
        <v>276</v>
      </c>
      <c r="H259" s="14" t="s">
        <v>13</v>
      </c>
      <c r="I259" s="15"/>
    </row>
    <row r="260" spans="1:9" ht="15.75" thickBot="1" x14ac:dyDescent="0.25">
      <c r="A260" s="14" t="s">
        <v>780</v>
      </c>
      <c r="B260" s="14" t="s">
        <v>4460</v>
      </c>
      <c r="C260" s="14" t="s">
        <v>781</v>
      </c>
      <c r="D260" s="14" t="s">
        <v>153</v>
      </c>
      <c r="E260" s="14" t="s">
        <v>782</v>
      </c>
      <c r="F260" s="14" t="s">
        <v>147</v>
      </c>
      <c r="G260" s="14" t="s">
        <v>276</v>
      </c>
      <c r="H260" s="14" t="s">
        <v>13</v>
      </c>
      <c r="I260" s="15"/>
    </row>
    <row r="261" spans="1:9" ht="15.75" thickBot="1" x14ac:dyDescent="0.25">
      <c r="A261" s="14" t="s">
        <v>783</v>
      </c>
      <c r="B261" s="14" t="s">
        <v>4460</v>
      </c>
      <c r="C261" s="14" t="s">
        <v>784</v>
      </c>
      <c r="D261" s="14" t="s">
        <v>153</v>
      </c>
      <c r="E261" s="14" t="s">
        <v>785</v>
      </c>
      <c r="F261" s="14" t="s">
        <v>147</v>
      </c>
      <c r="G261" s="14" t="s">
        <v>276</v>
      </c>
      <c r="H261" s="14" t="s">
        <v>13</v>
      </c>
      <c r="I261" s="15"/>
    </row>
    <row r="262" spans="1:9" ht="15.75" thickBot="1" x14ac:dyDescent="0.25">
      <c r="A262" s="14" t="s">
        <v>786</v>
      </c>
      <c r="B262" s="14" t="s">
        <v>4460</v>
      </c>
      <c r="C262" s="14" t="s">
        <v>787</v>
      </c>
      <c r="D262" s="14" t="s">
        <v>153</v>
      </c>
      <c r="E262" s="14" t="s">
        <v>788</v>
      </c>
      <c r="F262" s="14" t="s">
        <v>577</v>
      </c>
      <c r="G262" s="14" t="s">
        <v>276</v>
      </c>
      <c r="H262" s="14" t="s">
        <v>13</v>
      </c>
      <c r="I262" s="15"/>
    </row>
    <row r="263" spans="1:9" ht="15.75" thickBot="1" x14ac:dyDescent="0.25">
      <c r="A263" s="14" t="s">
        <v>789</v>
      </c>
      <c r="B263" s="14" t="s">
        <v>4460</v>
      </c>
      <c r="C263" s="14" t="s">
        <v>790</v>
      </c>
      <c r="D263" s="14" t="s">
        <v>153</v>
      </c>
      <c r="E263" s="14" t="s">
        <v>791</v>
      </c>
      <c r="F263" s="14" t="s">
        <v>577</v>
      </c>
      <c r="G263" s="14" t="s">
        <v>276</v>
      </c>
      <c r="H263" s="14" t="s">
        <v>13</v>
      </c>
      <c r="I263" s="15"/>
    </row>
    <row r="264" spans="1:9" ht="15.75" thickBot="1" x14ac:dyDescent="0.25">
      <c r="A264" s="14" t="s">
        <v>792</v>
      </c>
      <c r="B264" s="14" t="s">
        <v>4460</v>
      </c>
      <c r="C264" s="14" t="s">
        <v>793</v>
      </c>
      <c r="D264" s="14" t="s">
        <v>153</v>
      </c>
      <c r="E264" s="14" t="s">
        <v>794</v>
      </c>
      <c r="F264" s="14" t="s">
        <v>69</v>
      </c>
      <c r="G264" s="14" t="s">
        <v>276</v>
      </c>
      <c r="H264" s="14" t="s">
        <v>13</v>
      </c>
      <c r="I264" s="15"/>
    </row>
    <row r="265" spans="1:9" ht="15.75" thickBot="1" x14ac:dyDescent="0.25">
      <c r="A265" s="14" t="s">
        <v>795</v>
      </c>
      <c r="B265" s="14" t="s">
        <v>4463</v>
      </c>
      <c r="C265" s="14" t="s">
        <v>796</v>
      </c>
      <c r="D265" s="14" t="s">
        <v>153</v>
      </c>
      <c r="E265" s="14" t="s">
        <v>797</v>
      </c>
      <c r="F265" s="14" t="s">
        <v>69</v>
      </c>
      <c r="G265" s="14" t="s">
        <v>276</v>
      </c>
      <c r="H265" s="14" t="s">
        <v>13</v>
      </c>
      <c r="I265" s="15"/>
    </row>
    <row r="266" spans="1:9" ht="15.75" thickBot="1" x14ac:dyDescent="0.25">
      <c r="A266" s="14" t="s">
        <v>798</v>
      </c>
      <c r="B266" s="14" t="s">
        <v>4460</v>
      </c>
      <c r="C266" s="14" t="s">
        <v>799</v>
      </c>
      <c r="D266" s="14" t="s">
        <v>153</v>
      </c>
      <c r="E266" s="14" t="s">
        <v>800</v>
      </c>
      <c r="F266" s="14" t="s">
        <v>577</v>
      </c>
      <c r="G266" s="14" t="s">
        <v>276</v>
      </c>
      <c r="H266" s="14" t="s">
        <v>13</v>
      </c>
      <c r="I266" s="15"/>
    </row>
    <row r="267" spans="1:9" ht="15.75" thickBot="1" x14ac:dyDescent="0.25">
      <c r="A267" s="14" t="s">
        <v>801</v>
      </c>
      <c r="B267" s="14" t="s">
        <v>4460</v>
      </c>
      <c r="C267" s="14" t="s">
        <v>802</v>
      </c>
      <c r="D267" s="14" t="s">
        <v>153</v>
      </c>
      <c r="E267" s="14" t="s">
        <v>803</v>
      </c>
      <c r="F267" s="14" t="s">
        <v>69</v>
      </c>
      <c r="G267" s="14" t="s">
        <v>276</v>
      </c>
      <c r="H267" s="14" t="s">
        <v>13</v>
      </c>
      <c r="I267" s="15"/>
    </row>
    <row r="268" spans="1:9" ht="15.75" thickBot="1" x14ac:dyDescent="0.25">
      <c r="A268" s="14" t="s">
        <v>804</v>
      </c>
      <c r="B268" s="14" t="s">
        <v>4460</v>
      </c>
      <c r="C268" s="14" t="s">
        <v>805</v>
      </c>
      <c r="D268" s="14" t="s">
        <v>153</v>
      </c>
      <c r="E268" s="14" t="s">
        <v>806</v>
      </c>
      <c r="F268" s="14" t="s">
        <v>577</v>
      </c>
      <c r="G268" s="14" t="s">
        <v>276</v>
      </c>
      <c r="H268" s="14" t="s">
        <v>13</v>
      </c>
      <c r="I268" s="15"/>
    </row>
    <row r="269" spans="1:9" ht="15.75" thickBot="1" x14ac:dyDescent="0.25">
      <c r="A269" s="14" t="s">
        <v>807</v>
      </c>
      <c r="B269" s="14" t="s">
        <v>4460</v>
      </c>
      <c r="C269" s="14" t="s">
        <v>808</v>
      </c>
      <c r="D269" s="14" t="s">
        <v>153</v>
      </c>
      <c r="E269" s="14" t="s">
        <v>809</v>
      </c>
      <c r="F269" s="14" t="s">
        <v>69</v>
      </c>
      <c r="G269" s="14" t="s">
        <v>276</v>
      </c>
      <c r="H269" s="14" t="s">
        <v>13</v>
      </c>
      <c r="I269" s="15"/>
    </row>
    <row r="270" spans="1:9" ht="15.75" thickBot="1" x14ac:dyDescent="0.25">
      <c r="A270" s="14" t="s">
        <v>810</v>
      </c>
      <c r="B270" s="14" t="s">
        <v>4460</v>
      </c>
      <c r="C270" s="14" t="s">
        <v>811</v>
      </c>
      <c r="D270" s="14" t="s">
        <v>153</v>
      </c>
      <c r="E270" s="14" t="s">
        <v>812</v>
      </c>
      <c r="F270" s="14" t="s">
        <v>65</v>
      </c>
      <c r="G270" s="14" t="s">
        <v>276</v>
      </c>
      <c r="H270" s="14" t="s">
        <v>13</v>
      </c>
      <c r="I270" s="15"/>
    </row>
    <row r="271" spans="1:9" ht="15.75" thickBot="1" x14ac:dyDescent="0.25">
      <c r="A271" s="14" t="s">
        <v>813</v>
      </c>
      <c r="B271" s="14" t="s">
        <v>4460</v>
      </c>
      <c r="C271" s="14" t="s">
        <v>814</v>
      </c>
      <c r="D271" s="14" t="s">
        <v>153</v>
      </c>
      <c r="E271" s="14" t="s">
        <v>815</v>
      </c>
      <c r="F271" s="14" t="s">
        <v>69</v>
      </c>
      <c r="G271" s="14" t="s">
        <v>276</v>
      </c>
      <c r="H271" s="14" t="s">
        <v>13</v>
      </c>
      <c r="I271" s="15"/>
    </row>
    <row r="272" spans="1:9" ht="15.75" thickBot="1" x14ac:dyDescent="0.25">
      <c r="A272" s="14" t="s">
        <v>816</v>
      </c>
      <c r="B272" s="14" t="s">
        <v>4460</v>
      </c>
      <c r="C272" s="14" t="s">
        <v>817</v>
      </c>
      <c r="D272" s="14" t="s">
        <v>153</v>
      </c>
      <c r="E272" s="14" t="s">
        <v>818</v>
      </c>
      <c r="F272" s="14" t="s">
        <v>118</v>
      </c>
      <c r="G272" s="14" t="s">
        <v>276</v>
      </c>
      <c r="H272" s="14" t="s">
        <v>13</v>
      </c>
      <c r="I272" s="15"/>
    </row>
    <row r="273" spans="1:9" ht="15.75" thickBot="1" x14ac:dyDescent="0.25">
      <c r="A273" s="14" t="s">
        <v>819</v>
      </c>
      <c r="B273" s="14" t="s">
        <v>4460</v>
      </c>
      <c r="C273" s="14" t="s">
        <v>820</v>
      </c>
      <c r="D273" s="14" t="s">
        <v>153</v>
      </c>
      <c r="E273" s="14" t="s">
        <v>821</v>
      </c>
      <c r="F273" s="14" t="s">
        <v>118</v>
      </c>
      <c r="G273" s="14" t="s">
        <v>276</v>
      </c>
      <c r="H273" s="14" t="s">
        <v>13</v>
      </c>
      <c r="I273" s="15"/>
    </row>
    <row r="274" spans="1:9" ht="15.75" thickBot="1" x14ac:dyDescent="0.25">
      <c r="A274" s="14" t="s">
        <v>822</v>
      </c>
      <c r="B274" s="14" t="s">
        <v>4460</v>
      </c>
      <c r="C274" s="14" t="s">
        <v>823</v>
      </c>
      <c r="D274" s="14" t="s">
        <v>153</v>
      </c>
      <c r="E274" s="14" t="s">
        <v>824</v>
      </c>
      <c r="F274" s="14" t="s">
        <v>577</v>
      </c>
      <c r="G274" s="14" t="s">
        <v>276</v>
      </c>
      <c r="H274" s="14" t="s">
        <v>13</v>
      </c>
      <c r="I274" s="15"/>
    </row>
    <row r="275" spans="1:9" ht="15.75" thickBot="1" x14ac:dyDescent="0.25">
      <c r="A275" s="14" t="s">
        <v>825</v>
      </c>
      <c r="B275" s="14" t="s">
        <v>4460</v>
      </c>
      <c r="C275" s="14" t="s">
        <v>826</v>
      </c>
      <c r="D275" s="14" t="s">
        <v>153</v>
      </c>
      <c r="E275" s="14" t="s">
        <v>827</v>
      </c>
      <c r="F275" s="14" t="s">
        <v>111</v>
      </c>
      <c r="G275" s="14" t="s">
        <v>276</v>
      </c>
      <c r="H275" s="14" t="s">
        <v>13</v>
      </c>
      <c r="I275" s="15"/>
    </row>
    <row r="276" spans="1:9" ht="15.75" thickBot="1" x14ac:dyDescent="0.25">
      <c r="A276" s="14" t="s">
        <v>828</v>
      </c>
      <c r="B276" s="14" t="s">
        <v>4460</v>
      </c>
      <c r="C276" s="14" t="s">
        <v>829</v>
      </c>
      <c r="D276" s="14" t="s">
        <v>153</v>
      </c>
      <c r="E276" s="14" t="s">
        <v>830</v>
      </c>
      <c r="F276" s="14" t="s">
        <v>831</v>
      </c>
      <c r="G276" s="14" t="s">
        <v>276</v>
      </c>
      <c r="H276" s="14" t="s">
        <v>13</v>
      </c>
      <c r="I276" s="15"/>
    </row>
    <row r="277" spans="1:9" ht="15.75" thickBot="1" x14ac:dyDescent="0.25">
      <c r="A277" s="14" t="s">
        <v>832</v>
      </c>
      <c r="B277" s="14" t="s">
        <v>4461</v>
      </c>
      <c r="C277" s="14" t="s">
        <v>833</v>
      </c>
      <c r="D277" s="14" t="s">
        <v>153</v>
      </c>
      <c r="E277" s="14" t="s">
        <v>834</v>
      </c>
      <c r="F277" s="14" t="s">
        <v>107</v>
      </c>
      <c r="G277" s="14" t="s">
        <v>276</v>
      </c>
      <c r="H277" s="14" t="s">
        <v>13</v>
      </c>
      <c r="I277" s="15"/>
    </row>
    <row r="278" spans="1:9" ht="15.75" thickBot="1" x14ac:dyDescent="0.25">
      <c r="A278" s="14" t="s">
        <v>835</v>
      </c>
      <c r="B278" s="14" t="s">
        <v>4460</v>
      </c>
      <c r="C278" s="14" t="s">
        <v>836</v>
      </c>
      <c r="D278" s="14" t="s">
        <v>153</v>
      </c>
      <c r="E278" s="14" t="s">
        <v>837</v>
      </c>
      <c r="F278" s="14" t="s">
        <v>831</v>
      </c>
      <c r="G278" s="14" t="s">
        <v>276</v>
      </c>
      <c r="H278" s="14" t="s">
        <v>13</v>
      </c>
      <c r="I278" s="15"/>
    </row>
    <row r="279" spans="1:9" ht="15.75" thickBot="1" x14ac:dyDescent="0.25">
      <c r="A279" s="14" t="s">
        <v>838</v>
      </c>
      <c r="B279" s="14" t="s">
        <v>4472</v>
      </c>
      <c r="C279" s="14" t="s">
        <v>839</v>
      </c>
      <c r="D279" s="14" t="s">
        <v>153</v>
      </c>
      <c r="E279" s="14" t="s">
        <v>840</v>
      </c>
      <c r="F279" s="14" t="s">
        <v>89</v>
      </c>
      <c r="G279" s="14" t="s">
        <v>276</v>
      </c>
      <c r="H279" s="14" t="s">
        <v>13</v>
      </c>
      <c r="I279" s="15"/>
    </row>
    <row r="280" spans="1:9" ht="15.75" thickBot="1" x14ac:dyDescent="0.25">
      <c r="A280" s="14" t="s">
        <v>841</v>
      </c>
      <c r="B280" s="14" t="s">
        <v>4460</v>
      </c>
      <c r="C280" s="14" t="s">
        <v>842</v>
      </c>
      <c r="D280" s="14" t="s">
        <v>153</v>
      </c>
      <c r="E280" s="14" t="s">
        <v>843</v>
      </c>
      <c r="F280" s="14" t="s">
        <v>18</v>
      </c>
      <c r="G280" s="14" t="s">
        <v>276</v>
      </c>
      <c r="H280" s="14" t="s">
        <v>13</v>
      </c>
      <c r="I280" s="15"/>
    </row>
    <row r="281" spans="1:9" ht="15.75" thickBot="1" x14ac:dyDescent="0.25">
      <c r="A281" s="14" t="s">
        <v>844</v>
      </c>
      <c r="B281" s="14" t="s">
        <v>4460</v>
      </c>
      <c r="C281" s="14" t="s">
        <v>845</v>
      </c>
      <c r="D281" s="14" t="s">
        <v>153</v>
      </c>
      <c r="E281" s="14" t="s">
        <v>846</v>
      </c>
      <c r="F281" s="14" t="s">
        <v>96</v>
      </c>
      <c r="G281" s="14" t="s">
        <v>276</v>
      </c>
      <c r="H281" s="14" t="s">
        <v>13</v>
      </c>
      <c r="I281" s="15"/>
    </row>
    <row r="282" spans="1:9" ht="15.75" thickBot="1" x14ac:dyDescent="0.25">
      <c r="A282" s="14" t="s">
        <v>847</v>
      </c>
      <c r="B282" s="14" t="s">
        <v>4460</v>
      </c>
      <c r="C282" s="14" t="s">
        <v>848</v>
      </c>
      <c r="D282" s="14" t="s">
        <v>153</v>
      </c>
      <c r="E282" s="14" t="s">
        <v>849</v>
      </c>
      <c r="F282" s="14" t="s">
        <v>27</v>
      </c>
      <c r="G282" s="14" t="s">
        <v>276</v>
      </c>
      <c r="H282" s="14" t="s">
        <v>13</v>
      </c>
      <c r="I282" s="15"/>
    </row>
    <row r="283" spans="1:9" ht="15.75" thickBot="1" x14ac:dyDescent="0.25">
      <c r="A283" s="14" t="s">
        <v>850</v>
      </c>
      <c r="B283" s="14" t="s">
        <v>4460</v>
      </c>
      <c r="C283" s="14" t="s">
        <v>851</v>
      </c>
      <c r="D283" s="14" t="s">
        <v>153</v>
      </c>
      <c r="E283" s="14" t="s">
        <v>852</v>
      </c>
      <c r="F283" s="14" t="s">
        <v>107</v>
      </c>
      <c r="G283" s="14" t="s">
        <v>276</v>
      </c>
      <c r="H283" s="14" t="s">
        <v>13</v>
      </c>
      <c r="I283" s="15"/>
    </row>
    <row r="284" spans="1:9" ht="15.75" thickBot="1" x14ac:dyDescent="0.25">
      <c r="A284" s="14" t="s">
        <v>853</v>
      </c>
      <c r="B284" s="14" t="s">
        <v>4460</v>
      </c>
      <c r="C284" s="14" t="s">
        <v>854</v>
      </c>
      <c r="D284" s="14" t="s">
        <v>153</v>
      </c>
      <c r="E284" s="14" t="s">
        <v>855</v>
      </c>
      <c r="F284" s="14" t="s">
        <v>107</v>
      </c>
      <c r="G284" s="14" t="s">
        <v>276</v>
      </c>
      <c r="H284" s="14" t="s">
        <v>13</v>
      </c>
      <c r="I284" s="15"/>
    </row>
    <row r="285" spans="1:9" ht="15.75" thickBot="1" x14ac:dyDescent="0.25">
      <c r="A285" s="14" t="s">
        <v>856</v>
      </c>
      <c r="B285" s="14" t="s">
        <v>4472</v>
      </c>
      <c r="C285" s="14" t="s">
        <v>857</v>
      </c>
      <c r="D285" s="14" t="s">
        <v>153</v>
      </c>
      <c r="E285" s="14" t="s">
        <v>858</v>
      </c>
      <c r="F285" s="14" t="s">
        <v>107</v>
      </c>
      <c r="G285" s="14" t="s">
        <v>276</v>
      </c>
      <c r="H285" s="14" t="s">
        <v>13</v>
      </c>
      <c r="I285" s="15"/>
    </row>
    <row r="286" spans="1:9" ht="15.75" thickBot="1" x14ac:dyDescent="0.25">
      <c r="A286" s="14" t="s">
        <v>859</v>
      </c>
      <c r="B286" s="14" t="s">
        <v>4460</v>
      </c>
      <c r="C286" s="14" t="s">
        <v>860</v>
      </c>
      <c r="D286" s="14" t="s">
        <v>153</v>
      </c>
      <c r="E286" s="14" t="s">
        <v>861</v>
      </c>
      <c r="F286" s="14" t="s">
        <v>103</v>
      </c>
      <c r="G286" s="14" t="s">
        <v>276</v>
      </c>
      <c r="H286" s="14" t="s">
        <v>13</v>
      </c>
      <c r="I286" s="15"/>
    </row>
    <row r="287" spans="1:9" ht="15.75" thickBot="1" x14ac:dyDescent="0.25">
      <c r="A287" s="14" t="s">
        <v>862</v>
      </c>
      <c r="B287" s="14" t="s">
        <v>4460</v>
      </c>
      <c r="C287" s="14" t="s">
        <v>863</v>
      </c>
      <c r="D287" s="14" t="s">
        <v>153</v>
      </c>
      <c r="E287" s="14" t="s">
        <v>864</v>
      </c>
      <c r="F287" s="14" t="s">
        <v>103</v>
      </c>
      <c r="G287" s="14" t="s">
        <v>276</v>
      </c>
      <c r="H287" s="14" t="s">
        <v>13</v>
      </c>
      <c r="I287" s="15"/>
    </row>
    <row r="288" spans="1:9" ht="15.75" thickBot="1" x14ac:dyDescent="0.25">
      <c r="A288" s="14" t="s">
        <v>865</v>
      </c>
      <c r="B288" s="14" t="s">
        <v>4460</v>
      </c>
      <c r="C288" s="14" t="s">
        <v>866</v>
      </c>
      <c r="D288" s="14" t="s">
        <v>153</v>
      </c>
      <c r="E288" s="14" t="s">
        <v>867</v>
      </c>
      <c r="F288" s="14" t="s">
        <v>58</v>
      </c>
      <c r="G288" s="14" t="s">
        <v>276</v>
      </c>
      <c r="H288" s="14" t="s">
        <v>13</v>
      </c>
      <c r="I288" s="15"/>
    </row>
    <row r="289" spans="1:9" ht="15.75" thickBot="1" x14ac:dyDescent="0.25">
      <c r="A289" s="14" t="s">
        <v>868</v>
      </c>
      <c r="B289" s="14" t="s">
        <v>4472</v>
      </c>
      <c r="C289" s="14" t="s">
        <v>869</v>
      </c>
      <c r="D289" s="14" t="s">
        <v>153</v>
      </c>
      <c r="E289" s="14" t="s">
        <v>834</v>
      </c>
      <c r="F289" s="14" t="s">
        <v>107</v>
      </c>
      <c r="G289" s="14" t="s">
        <v>276</v>
      </c>
      <c r="H289" s="14" t="s">
        <v>13</v>
      </c>
      <c r="I289" s="15"/>
    </row>
    <row r="290" spans="1:9" ht="15.75" thickBot="1" x14ac:dyDescent="0.25">
      <c r="A290" s="14" t="s">
        <v>870</v>
      </c>
      <c r="B290" s="14" t="s">
        <v>4460</v>
      </c>
      <c r="C290" s="14" t="s">
        <v>871</v>
      </c>
      <c r="D290" s="14" t="s">
        <v>153</v>
      </c>
      <c r="E290" s="14" t="s">
        <v>872</v>
      </c>
      <c r="F290" s="14" t="s">
        <v>58</v>
      </c>
      <c r="G290" s="14" t="s">
        <v>276</v>
      </c>
      <c r="H290" s="14" t="s">
        <v>13</v>
      </c>
      <c r="I290" s="15"/>
    </row>
    <row r="291" spans="1:9" ht="15.75" thickBot="1" x14ac:dyDescent="0.25">
      <c r="A291" s="14" t="s">
        <v>873</v>
      </c>
      <c r="B291" s="14" t="s">
        <v>4460</v>
      </c>
      <c r="C291" s="14" t="s">
        <v>874</v>
      </c>
      <c r="D291" s="14" t="s">
        <v>153</v>
      </c>
      <c r="E291" s="14" t="s">
        <v>875</v>
      </c>
      <c r="F291" s="14" t="s">
        <v>39</v>
      </c>
      <c r="G291" s="14" t="s">
        <v>276</v>
      </c>
      <c r="H291" s="14" t="s">
        <v>13</v>
      </c>
      <c r="I291" s="15"/>
    </row>
    <row r="292" spans="1:9" ht="15.75" thickBot="1" x14ac:dyDescent="0.25">
      <c r="A292" s="14" t="s">
        <v>876</v>
      </c>
      <c r="B292" s="14" t="s">
        <v>4472</v>
      </c>
      <c r="C292" s="14" t="s">
        <v>877</v>
      </c>
      <c r="D292" s="14" t="s">
        <v>153</v>
      </c>
      <c r="E292" s="14" t="s">
        <v>878</v>
      </c>
      <c r="F292" s="14" t="s">
        <v>111</v>
      </c>
      <c r="G292" s="14" t="s">
        <v>276</v>
      </c>
      <c r="H292" s="14" t="s">
        <v>13</v>
      </c>
      <c r="I292" s="15"/>
    </row>
    <row r="293" spans="1:9" ht="15.75" thickBot="1" x14ac:dyDescent="0.25">
      <c r="A293" s="14" t="s">
        <v>879</v>
      </c>
      <c r="B293" s="14" t="s">
        <v>4472</v>
      </c>
      <c r="C293" s="14" t="s">
        <v>880</v>
      </c>
      <c r="D293" s="14" t="s">
        <v>153</v>
      </c>
      <c r="E293" s="14" t="s">
        <v>881</v>
      </c>
      <c r="F293" s="14" t="s">
        <v>162</v>
      </c>
      <c r="G293" s="14" t="s">
        <v>276</v>
      </c>
      <c r="H293" s="14" t="s">
        <v>13</v>
      </c>
      <c r="I293" s="15"/>
    </row>
    <row r="294" spans="1:9" ht="15.75" thickBot="1" x14ac:dyDescent="0.25">
      <c r="A294" s="14" t="s">
        <v>882</v>
      </c>
      <c r="B294" s="14" t="s">
        <v>4460</v>
      </c>
      <c r="C294" s="14" t="s">
        <v>883</v>
      </c>
      <c r="D294" s="14" t="s">
        <v>153</v>
      </c>
      <c r="E294" s="14" t="s">
        <v>884</v>
      </c>
      <c r="F294" s="14" t="s">
        <v>58</v>
      </c>
      <c r="G294" s="14" t="s">
        <v>276</v>
      </c>
      <c r="H294" s="14" t="s">
        <v>13</v>
      </c>
      <c r="I294" s="15"/>
    </row>
    <row r="295" spans="1:9" ht="15.75" thickBot="1" x14ac:dyDescent="0.25">
      <c r="A295" s="14" t="s">
        <v>885</v>
      </c>
      <c r="B295" s="14" t="s">
        <v>4460</v>
      </c>
      <c r="C295" s="14" t="s">
        <v>886</v>
      </c>
      <c r="D295" s="14" t="s">
        <v>153</v>
      </c>
      <c r="E295" s="14" t="s">
        <v>887</v>
      </c>
      <c r="F295" s="14" t="s">
        <v>89</v>
      </c>
      <c r="G295" s="14" t="s">
        <v>276</v>
      </c>
      <c r="H295" s="14" t="s">
        <v>13</v>
      </c>
      <c r="I295" s="15"/>
    </row>
    <row r="296" spans="1:9" ht="15.75" thickBot="1" x14ac:dyDescent="0.25">
      <c r="A296" s="14" t="s">
        <v>888</v>
      </c>
      <c r="B296" s="14" t="s">
        <v>4460</v>
      </c>
      <c r="C296" s="14" t="s">
        <v>889</v>
      </c>
      <c r="D296" s="14" t="s">
        <v>153</v>
      </c>
      <c r="E296" s="14" t="s">
        <v>890</v>
      </c>
      <c r="F296" s="14" t="s">
        <v>185</v>
      </c>
      <c r="G296" s="14" t="s">
        <v>276</v>
      </c>
      <c r="H296" s="14" t="s">
        <v>13</v>
      </c>
      <c r="I296" s="15"/>
    </row>
    <row r="297" spans="1:9" ht="15.75" thickBot="1" x14ac:dyDescent="0.25">
      <c r="A297" s="14" t="s">
        <v>891</v>
      </c>
      <c r="B297" s="14" t="s">
        <v>4472</v>
      </c>
      <c r="C297" s="14" t="s">
        <v>892</v>
      </c>
      <c r="D297" s="14" t="s">
        <v>153</v>
      </c>
      <c r="E297" s="14" t="s">
        <v>893</v>
      </c>
      <c r="F297" s="14" t="s">
        <v>54</v>
      </c>
      <c r="G297" s="14" t="s">
        <v>276</v>
      </c>
      <c r="H297" s="14" t="s">
        <v>13</v>
      </c>
      <c r="I297" s="15"/>
    </row>
    <row r="298" spans="1:9" ht="15.75" thickBot="1" x14ac:dyDescent="0.25">
      <c r="A298" s="14" t="s">
        <v>894</v>
      </c>
      <c r="B298" s="14" t="s">
        <v>4460</v>
      </c>
      <c r="C298" s="14" t="s">
        <v>895</v>
      </c>
      <c r="D298" s="14" t="s">
        <v>153</v>
      </c>
      <c r="E298" s="14" t="s">
        <v>896</v>
      </c>
      <c r="F298" s="14" t="s">
        <v>398</v>
      </c>
      <c r="G298" s="14" t="s">
        <v>276</v>
      </c>
      <c r="H298" s="14" t="s">
        <v>13</v>
      </c>
      <c r="I298" s="15"/>
    </row>
    <row r="299" spans="1:9" ht="15.75" thickBot="1" x14ac:dyDescent="0.25">
      <c r="A299" s="14" t="s">
        <v>897</v>
      </c>
      <c r="B299" s="14" t="s">
        <v>4460</v>
      </c>
      <c r="C299" s="14" t="s">
        <v>898</v>
      </c>
      <c r="D299" s="14" t="s">
        <v>153</v>
      </c>
      <c r="E299" s="14" t="s">
        <v>899</v>
      </c>
      <c r="F299" s="14" t="s">
        <v>398</v>
      </c>
      <c r="G299" s="14" t="s">
        <v>276</v>
      </c>
      <c r="H299" s="14" t="s">
        <v>13</v>
      </c>
      <c r="I299" s="15"/>
    </row>
    <row r="300" spans="1:9" ht="15.75" thickBot="1" x14ac:dyDescent="0.25">
      <c r="A300" s="14" t="s">
        <v>900</v>
      </c>
      <c r="B300" s="14" t="s">
        <v>4460</v>
      </c>
      <c r="C300" s="14" t="s">
        <v>901</v>
      </c>
      <c r="D300" s="14" t="s">
        <v>153</v>
      </c>
      <c r="E300" s="14" t="s">
        <v>902</v>
      </c>
      <c r="F300" s="14" t="s">
        <v>96</v>
      </c>
      <c r="G300" s="14" t="s">
        <v>276</v>
      </c>
      <c r="H300" s="14" t="s">
        <v>13</v>
      </c>
      <c r="I300" s="15"/>
    </row>
    <row r="301" spans="1:9" ht="15.75" thickBot="1" x14ac:dyDescent="0.25">
      <c r="A301" s="14" t="s">
        <v>903</v>
      </c>
      <c r="B301" s="14" t="s">
        <v>4460</v>
      </c>
      <c r="C301" s="14" t="s">
        <v>904</v>
      </c>
      <c r="D301" s="14" t="s">
        <v>153</v>
      </c>
      <c r="E301" s="14" t="s">
        <v>905</v>
      </c>
      <c r="F301" s="14" t="s">
        <v>96</v>
      </c>
      <c r="G301" s="14" t="s">
        <v>276</v>
      </c>
      <c r="H301" s="14" t="s">
        <v>13</v>
      </c>
      <c r="I301" s="15"/>
    </row>
    <row r="302" spans="1:9" ht="15.75" thickBot="1" x14ac:dyDescent="0.25">
      <c r="A302" s="14" t="s">
        <v>906</v>
      </c>
      <c r="B302" s="14" t="s">
        <v>4463</v>
      </c>
      <c r="C302" s="14" t="s">
        <v>907</v>
      </c>
      <c r="D302" s="14" t="s">
        <v>153</v>
      </c>
      <c r="E302" s="14" t="s">
        <v>908</v>
      </c>
      <c r="F302" s="14" t="s">
        <v>162</v>
      </c>
      <c r="G302" s="14" t="s">
        <v>276</v>
      </c>
      <c r="H302" s="14" t="s">
        <v>13</v>
      </c>
      <c r="I302" s="15"/>
    </row>
    <row r="303" spans="1:9" ht="15.75" thickBot="1" x14ac:dyDescent="0.25">
      <c r="A303" s="14" t="s">
        <v>909</v>
      </c>
      <c r="B303" s="14" t="s">
        <v>4463</v>
      </c>
      <c r="C303" s="14" t="s">
        <v>910</v>
      </c>
      <c r="D303" s="14" t="s">
        <v>153</v>
      </c>
      <c r="E303" s="14" t="s">
        <v>911</v>
      </c>
      <c r="F303" s="14" t="s">
        <v>111</v>
      </c>
      <c r="G303" s="14" t="s">
        <v>276</v>
      </c>
      <c r="H303" s="14" t="s">
        <v>13</v>
      </c>
      <c r="I303" s="15"/>
    </row>
    <row r="304" spans="1:9" ht="15.75" thickBot="1" x14ac:dyDescent="0.25">
      <c r="A304" s="14" t="s">
        <v>912</v>
      </c>
      <c r="B304" s="14" t="s">
        <v>4460</v>
      </c>
      <c r="C304" s="14" t="s">
        <v>913</v>
      </c>
      <c r="D304" s="14" t="s">
        <v>153</v>
      </c>
      <c r="E304" s="14" t="s">
        <v>914</v>
      </c>
      <c r="F304" s="14" t="s">
        <v>118</v>
      </c>
      <c r="G304" s="14" t="s">
        <v>276</v>
      </c>
      <c r="H304" s="14" t="s">
        <v>13</v>
      </c>
      <c r="I304" s="15"/>
    </row>
    <row r="305" spans="1:9" ht="15.75" thickBot="1" x14ac:dyDescent="0.25">
      <c r="A305" s="14" t="s">
        <v>915</v>
      </c>
      <c r="B305" s="14" t="s">
        <v>4460</v>
      </c>
      <c r="C305" s="14" t="s">
        <v>916</v>
      </c>
      <c r="D305" s="14" t="s">
        <v>153</v>
      </c>
      <c r="E305" s="14" t="s">
        <v>917</v>
      </c>
      <c r="F305" s="14" t="s">
        <v>577</v>
      </c>
      <c r="G305" s="14" t="s">
        <v>276</v>
      </c>
      <c r="H305" s="14" t="s">
        <v>13</v>
      </c>
      <c r="I305" s="15"/>
    </row>
    <row r="306" spans="1:9" ht="15.75" thickBot="1" x14ac:dyDescent="0.25">
      <c r="A306" s="14" t="s">
        <v>918</v>
      </c>
      <c r="B306" s="14" t="s">
        <v>4460</v>
      </c>
      <c r="C306" s="14" t="s">
        <v>919</v>
      </c>
      <c r="D306" s="14" t="s">
        <v>153</v>
      </c>
      <c r="E306" s="14" t="s">
        <v>920</v>
      </c>
      <c r="F306" s="14" t="s">
        <v>96</v>
      </c>
      <c r="G306" s="14" t="s">
        <v>276</v>
      </c>
      <c r="H306" s="14" t="s">
        <v>13</v>
      </c>
      <c r="I306" s="15"/>
    </row>
    <row r="307" spans="1:9" ht="15.75" thickBot="1" x14ac:dyDescent="0.25">
      <c r="A307" s="14" t="s">
        <v>921</v>
      </c>
      <c r="B307" s="14" t="s">
        <v>4460</v>
      </c>
      <c r="C307" s="14" t="s">
        <v>922</v>
      </c>
      <c r="D307" s="14" t="s">
        <v>153</v>
      </c>
      <c r="E307" s="14" t="s">
        <v>923</v>
      </c>
      <c r="F307" s="14" t="s">
        <v>18</v>
      </c>
      <c r="G307" s="14" t="s">
        <v>276</v>
      </c>
      <c r="H307" s="14" t="s">
        <v>13</v>
      </c>
      <c r="I307" s="15"/>
    </row>
    <row r="308" spans="1:9" ht="15.75" thickBot="1" x14ac:dyDescent="0.25">
      <c r="A308" s="14" t="s">
        <v>924</v>
      </c>
      <c r="B308" s="14" t="s">
        <v>4460</v>
      </c>
      <c r="C308" s="14" t="s">
        <v>925</v>
      </c>
      <c r="D308" s="14" t="s">
        <v>153</v>
      </c>
      <c r="E308" s="14" t="s">
        <v>926</v>
      </c>
      <c r="F308" s="14" t="s">
        <v>85</v>
      </c>
      <c r="G308" s="14" t="s">
        <v>276</v>
      </c>
      <c r="H308" s="14" t="s">
        <v>13</v>
      </c>
      <c r="I308" s="15"/>
    </row>
    <row r="309" spans="1:9" ht="15.75" thickBot="1" x14ac:dyDescent="0.25">
      <c r="A309" s="14" t="s">
        <v>927</v>
      </c>
      <c r="B309" s="14" t="s">
        <v>4460</v>
      </c>
      <c r="C309" s="14" t="s">
        <v>928</v>
      </c>
      <c r="D309" s="14" t="s">
        <v>153</v>
      </c>
      <c r="E309" s="14" t="s">
        <v>929</v>
      </c>
      <c r="F309" s="14" t="s">
        <v>96</v>
      </c>
      <c r="G309" s="14" t="s">
        <v>276</v>
      </c>
      <c r="H309" s="14" t="s">
        <v>13</v>
      </c>
      <c r="I309" s="15"/>
    </row>
    <row r="310" spans="1:9" ht="15.75" thickBot="1" x14ac:dyDescent="0.25">
      <c r="A310" s="14" t="s">
        <v>930</v>
      </c>
      <c r="B310" s="14" t="s">
        <v>4460</v>
      </c>
      <c r="C310" s="14" t="s">
        <v>931</v>
      </c>
      <c r="D310" s="14" t="s">
        <v>153</v>
      </c>
      <c r="E310" s="14" t="s">
        <v>932</v>
      </c>
      <c r="F310" s="14" t="s">
        <v>96</v>
      </c>
      <c r="G310" s="14" t="s">
        <v>276</v>
      </c>
      <c r="H310" s="14" t="s">
        <v>13</v>
      </c>
      <c r="I310" s="15"/>
    </row>
    <row r="311" spans="1:9" ht="15.75" thickBot="1" x14ac:dyDescent="0.25">
      <c r="A311" s="14" t="s">
        <v>933</v>
      </c>
      <c r="B311" s="14" t="s">
        <v>4460</v>
      </c>
      <c r="C311" s="14" t="s">
        <v>934</v>
      </c>
      <c r="D311" s="14" t="s">
        <v>153</v>
      </c>
      <c r="E311" s="14" t="s">
        <v>935</v>
      </c>
      <c r="F311" s="14" t="s">
        <v>23</v>
      </c>
      <c r="G311" s="14" t="s">
        <v>276</v>
      </c>
      <c r="H311" s="14" t="s">
        <v>13</v>
      </c>
      <c r="I311" s="15"/>
    </row>
    <row r="312" spans="1:9" ht="15.75" thickBot="1" x14ac:dyDescent="0.25">
      <c r="A312" s="14" t="s">
        <v>936</v>
      </c>
      <c r="B312" s="14" t="s">
        <v>4460</v>
      </c>
      <c r="C312" s="14" t="s">
        <v>937</v>
      </c>
      <c r="D312" s="14" t="s">
        <v>153</v>
      </c>
      <c r="E312" s="14" t="s">
        <v>938</v>
      </c>
      <c r="F312" s="14" t="s">
        <v>18</v>
      </c>
      <c r="G312" s="14" t="s">
        <v>276</v>
      </c>
      <c r="H312" s="14" t="s">
        <v>13</v>
      </c>
      <c r="I312" s="15"/>
    </row>
    <row r="313" spans="1:9" ht="15.75" thickBot="1" x14ac:dyDescent="0.25">
      <c r="A313" s="14" t="s">
        <v>939</v>
      </c>
      <c r="B313" s="14" t="s">
        <v>4460</v>
      </c>
      <c r="C313" s="14" t="s">
        <v>940</v>
      </c>
      <c r="D313" s="14" t="s">
        <v>153</v>
      </c>
      <c r="E313" s="14" t="s">
        <v>941</v>
      </c>
      <c r="F313" s="14" t="s">
        <v>18</v>
      </c>
      <c r="G313" s="14" t="s">
        <v>276</v>
      </c>
      <c r="H313" s="14" t="s">
        <v>13</v>
      </c>
      <c r="I313" s="15"/>
    </row>
    <row r="314" spans="1:9" ht="15.75" thickBot="1" x14ac:dyDescent="0.25">
      <c r="A314" s="14" t="s">
        <v>942</v>
      </c>
      <c r="B314" s="14" t="s">
        <v>4460</v>
      </c>
      <c r="C314" s="14" t="s">
        <v>943</v>
      </c>
      <c r="D314" s="14" t="s">
        <v>153</v>
      </c>
      <c r="E314" s="14" t="s">
        <v>944</v>
      </c>
      <c r="F314" s="14" t="s">
        <v>18</v>
      </c>
      <c r="G314" s="14" t="s">
        <v>276</v>
      </c>
      <c r="H314" s="14" t="s">
        <v>13</v>
      </c>
      <c r="I314" s="15"/>
    </row>
    <row r="315" spans="1:9" ht="15.75" thickBot="1" x14ac:dyDescent="0.25">
      <c r="A315" s="14" t="s">
        <v>945</v>
      </c>
      <c r="B315" s="14" t="s">
        <v>4460</v>
      </c>
      <c r="C315" s="14" t="s">
        <v>946</v>
      </c>
      <c r="D315" s="14" t="s">
        <v>153</v>
      </c>
      <c r="E315" s="14" t="s">
        <v>947</v>
      </c>
      <c r="F315" s="14" t="s">
        <v>577</v>
      </c>
      <c r="G315" s="14" t="s">
        <v>276</v>
      </c>
      <c r="H315" s="14" t="s">
        <v>13</v>
      </c>
      <c r="I315" s="15"/>
    </row>
    <row r="316" spans="1:9" ht="15.75" thickBot="1" x14ac:dyDescent="0.25">
      <c r="A316" s="14" t="s">
        <v>948</v>
      </c>
      <c r="B316" s="14" t="s">
        <v>4472</v>
      </c>
      <c r="C316" s="14" t="s">
        <v>949</v>
      </c>
      <c r="D316" s="14" t="s">
        <v>153</v>
      </c>
      <c r="E316" s="14" t="s">
        <v>690</v>
      </c>
      <c r="F316" s="14" t="s">
        <v>18</v>
      </c>
      <c r="G316" s="14" t="s">
        <v>276</v>
      </c>
      <c r="H316" s="14" t="s">
        <v>13</v>
      </c>
      <c r="I316" s="15"/>
    </row>
    <row r="317" spans="1:9" ht="15.75" thickBot="1" x14ac:dyDescent="0.25">
      <c r="A317" s="14" t="s">
        <v>950</v>
      </c>
      <c r="B317" s="14" t="s">
        <v>4460</v>
      </c>
      <c r="C317" s="14" t="s">
        <v>951</v>
      </c>
      <c r="D317" s="14" t="s">
        <v>153</v>
      </c>
      <c r="E317" s="14" t="s">
        <v>952</v>
      </c>
      <c r="F317" s="14" t="s">
        <v>18</v>
      </c>
      <c r="G317" s="14" t="s">
        <v>276</v>
      </c>
      <c r="H317" s="14" t="s">
        <v>13</v>
      </c>
      <c r="I317" s="15"/>
    </row>
    <row r="318" spans="1:9" ht="15.75" thickBot="1" x14ac:dyDescent="0.25">
      <c r="A318" s="14" t="s">
        <v>953</v>
      </c>
      <c r="B318" s="14" t="s">
        <v>4461</v>
      </c>
      <c r="C318" s="14" t="s">
        <v>954</v>
      </c>
      <c r="D318" s="14" t="s">
        <v>153</v>
      </c>
      <c r="E318" s="14" t="s">
        <v>955</v>
      </c>
      <c r="F318" s="14" t="s">
        <v>39</v>
      </c>
      <c r="G318" s="14" t="s">
        <v>276</v>
      </c>
      <c r="H318" s="14" t="s">
        <v>13</v>
      </c>
      <c r="I318" s="15"/>
    </row>
    <row r="319" spans="1:9" ht="15.75" thickBot="1" x14ac:dyDescent="0.25">
      <c r="A319" s="14" t="s">
        <v>956</v>
      </c>
      <c r="B319" s="14" t="s">
        <v>4460</v>
      </c>
      <c r="C319" s="14" t="s">
        <v>957</v>
      </c>
      <c r="D319" s="14" t="s">
        <v>153</v>
      </c>
      <c r="E319" s="14" t="s">
        <v>958</v>
      </c>
      <c r="F319" s="14" t="s">
        <v>39</v>
      </c>
      <c r="G319" s="14" t="s">
        <v>276</v>
      </c>
      <c r="H319" s="14" t="s">
        <v>13</v>
      </c>
      <c r="I319" s="15"/>
    </row>
    <row r="320" spans="1:9" ht="15.75" thickBot="1" x14ac:dyDescent="0.25">
      <c r="A320" s="14" t="s">
        <v>959</v>
      </c>
      <c r="B320" s="14" t="s">
        <v>4460</v>
      </c>
      <c r="C320" s="14" t="s">
        <v>960</v>
      </c>
      <c r="D320" s="14" t="s">
        <v>153</v>
      </c>
      <c r="E320" s="14" t="s">
        <v>961</v>
      </c>
      <c r="F320" s="14" t="s">
        <v>577</v>
      </c>
      <c r="G320" s="14" t="s">
        <v>276</v>
      </c>
      <c r="H320" s="14" t="s">
        <v>13</v>
      </c>
      <c r="I320" s="15"/>
    </row>
    <row r="321" spans="1:9" ht="15.75" thickBot="1" x14ac:dyDescent="0.25">
      <c r="A321" s="14" t="s">
        <v>962</v>
      </c>
      <c r="B321" s="14" t="s">
        <v>4460</v>
      </c>
      <c r="C321" s="14" t="s">
        <v>963</v>
      </c>
      <c r="D321" s="14" t="s">
        <v>153</v>
      </c>
      <c r="E321" s="14" t="s">
        <v>964</v>
      </c>
      <c r="F321" s="14" t="s">
        <v>107</v>
      </c>
      <c r="G321" s="14" t="s">
        <v>276</v>
      </c>
      <c r="H321" s="14" t="s">
        <v>13</v>
      </c>
      <c r="I321" s="15"/>
    </row>
    <row r="322" spans="1:9" ht="15.75" thickBot="1" x14ac:dyDescent="0.25">
      <c r="A322" s="14" t="s">
        <v>965</v>
      </c>
      <c r="B322" s="14" t="s">
        <v>4460</v>
      </c>
      <c r="C322" s="14" t="s">
        <v>966</v>
      </c>
      <c r="D322" s="14" t="s">
        <v>153</v>
      </c>
      <c r="E322" s="14" t="s">
        <v>967</v>
      </c>
      <c r="F322" s="14" t="s">
        <v>107</v>
      </c>
      <c r="G322" s="14" t="s">
        <v>276</v>
      </c>
      <c r="H322" s="14" t="s">
        <v>13</v>
      </c>
      <c r="I322" s="15"/>
    </row>
    <row r="323" spans="1:9" ht="15.75" thickBot="1" x14ac:dyDescent="0.25">
      <c r="A323" s="14" t="s">
        <v>968</v>
      </c>
      <c r="B323" s="14" t="s">
        <v>4472</v>
      </c>
      <c r="C323" s="14" t="s">
        <v>969</v>
      </c>
      <c r="D323" s="14" t="s">
        <v>153</v>
      </c>
      <c r="E323" s="14" t="s">
        <v>970</v>
      </c>
      <c r="F323" s="14" t="s">
        <v>577</v>
      </c>
      <c r="G323" s="14" t="s">
        <v>276</v>
      </c>
      <c r="H323" s="14" t="s">
        <v>13</v>
      </c>
      <c r="I323" s="15"/>
    </row>
    <row r="324" spans="1:9" ht="15.75" thickBot="1" x14ac:dyDescent="0.25">
      <c r="A324" s="14" t="s">
        <v>971</v>
      </c>
      <c r="B324" s="14" t="s">
        <v>4460</v>
      </c>
      <c r="C324" s="14" t="s">
        <v>972</v>
      </c>
      <c r="D324" s="14" t="s">
        <v>153</v>
      </c>
      <c r="E324" s="14" t="s">
        <v>973</v>
      </c>
      <c r="F324" s="14" t="s">
        <v>577</v>
      </c>
      <c r="G324" s="14" t="s">
        <v>276</v>
      </c>
      <c r="H324" s="14" t="s">
        <v>13</v>
      </c>
      <c r="I324" s="15"/>
    </row>
    <row r="325" spans="1:9" ht="15.75" thickBot="1" x14ac:dyDescent="0.25">
      <c r="A325" s="14" t="s">
        <v>974</v>
      </c>
      <c r="B325" s="14" t="s">
        <v>4472</v>
      </c>
      <c r="C325" s="14" t="s">
        <v>975</v>
      </c>
      <c r="D325" s="14" t="s">
        <v>153</v>
      </c>
      <c r="E325" s="14" t="s">
        <v>976</v>
      </c>
      <c r="F325" s="14" t="s">
        <v>577</v>
      </c>
      <c r="G325" s="14" t="s">
        <v>276</v>
      </c>
      <c r="H325" s="14" t="s">
        <v>13</v>
      </c>
      <c r="I325" s="15"/>
    </row>
    <row r="326" spans="1:9" ht="15.75" thickBot="1" x14ac:dyDescent="0.25">
      <c r="A326" s="14" t="s">
        <v>977</v>
      </c>
      <c r="B326" s="14" t="s">
        <v>4460</v>
      </c>
      <c r="C326" s="14" t="s">
        <v>978</v>
      </c>
      <c r="D326" s="14" t="s">
        <v>153</v>
      </c>
      <c r="E326" s="14" t="s">
        <v>979</v>
      </c>
      <c r="F326" s="14" t="s">
        <v>577</v>
      </c>
      <c r="G326" s="14" t="s">
        <v>276</v>
      </c>
      <c r="H326" s="14" t="s">
        <v>13</v>
      </c>
      <c r="I326" s="15"/>
    </row>
    <row r="327" spans="1:9" ht="15.75" thickBot="1" x14ac:dyDescent="0.25">
      <c r="A327" s="14" t="s">
        <v>980</v>
      </c>
      <c r="B327" s="14" t="s">
        <v>4472</v>
      </c>
      <c r="C327" s="14" t="s">
        <v>981</v>
      </c>
      <c r="D327" s="14" t="s">
        <v>153</v>
      </c>
      <c r="E327" s="14" t="s">
        <v>982</v>
      </c>
      <c r="F327" s="14" t="s">
        <v>65</v>
      </c>
      <c r="G327" s="14" t="s">
        <v>276</v>
      </c>
      <c r="H327" s="14" t="s">
        <v>13</v>
      </c>
      <c r="I327" s="15"/>
    </row>
    <row r="328" spans="1:9" ht="15.75" thickBot="1" x14ac:dyDescent="0.25">
      <c r="A328" s="14" t="s">
        <v>983</v>
      </c>
      <c r="B328" s="14" t="s">
        <v>4460</v>
      </c>
      <c r="C328" s="14" t="s">
        <v>984</v>
      </c>
      <c r="D328" s="14" t="s">
        <v>153</v>
      </c>
      <c r="E328" s="14" t="s">
        <v>985</v>
      </c>
      <c r="F328" s="14" t="s">
        <v>65</v>
      </c>
      <c r="G328" s="14" t="s">
        <v>276</v>
      </c>
      <c r="H328" s="14" t="s">
        <v>13</v>
      </c>
      <c r="I328" s="15"/>
    </row>
    <row r="329" spans="1:9" ht="15.75" thickBot="1" x14ac:dyDescent="0.25">
      <c r="A329" s="14" t="s">
        <v>986</v>
      </c>
      <c r="B329" s="14" t="s">
        <v>4460</v>
      </c>
      <c r="C329" s="14" t="s">
        <v>987</v>
      </c>
      <c r="D329" s="14" t="s">
        <v>153</v>
      </c>
      <c r="E329" s="14" t="s">
        <v>988</v>
      </c>
      <c r="F329" s="14" t="s">
        <v>23</v>
      </c>
      <c r="G329" s="14" t="s">
        <v>276</v>
      </c>
      <c r="H329" s="14" t="s">
        <v>13</v>
      </c>
      <c r="I329" s="15"/>
    </row>
    <row r="330" spans="1:9" ht="15.75" thickBot="1" x14ac:dyDescent="0.25">
      <c r="A330" s="14" t="s">
        <v>989</v>
      </c>
      <c r="B330" s="14" t="s">
        <v>4460</v>
      </c>
      <c r="C330" s="14" t="s">
        <v>990</v>
      </c>
      <c r="D330" s="14" t="s">
        <v>153</v>
      </c>
      <c r="E330" s="14" t="s">
        <v>991</v>
      </c>
      <c r="F330" s="14" t="s">
        <v>111</v>
      </c>
      <c r="G330" s="14" t="s">
        <v>276</v>
      </c>
      <c r="H330" s="14" t="s">
        <v>13</v>
      </c>
      <c r="I330" s="15"/>
    </row>
    <row r="331" spans="1:9" ht="15.75" thickBot="1" x14ac:dyDescent="0.25">
      <c r="A331" s="14" t="s">
        <v>992</v>
      </c>
      <c r="B331" s="14" t="s">
        <v>4460</v>
      </c>
      <c r="C331" s="14" t="s">
        <v>993</v>
      </c>
      <c r="D331" s="14" t="s">
        <v>153</v>
      </c>
      <c r="E331" s="14" t="s">
        <v>994</v>
      </c>
      <c r="F331" s="14" t="s">
        <v>111</v>
      </c>
      <c r="G331" s="14" t="s">
        <v>276</v>
      </c>
      <c r="H331" s="14" t="s">
        <v>13</v>
      </c>
      <c r="I331" s="15"/>
    </row>
    <row r="332" spans="1:9" ht="15.75" thickBot="1" x14ac:dyDescent="0.25">
      <c r="A332" s="14" t="s">
        <v>995</v>
      </c>
      <c r="B332" s="14" t="s">
        <v>4460</v>
      </c>
      <c r="C332" s="14" t="s">
        <v>996</v>
      </c>
      <c r="D332" s="14" t="s">
        <v>153</v>
      </c>
      <c r="E332" s="14" t="s">
        <v>997</v>
      </c>
      <c r="F332" s="14" t="s">
        <v>69</v>
      </c>
      <c r="G332" s="14" t="s">
        <v>276</v>
      </c>
      <c r="H332" s="14" t="s">
        <v>13</v>
      </c>
      <c r="I332" s="15"/>
    </row>
    <row r="333" spans="1:9" ht="15.75" thickBot="1" x14ac:dyDescent="0.25">
      <c r="A333" s="14" t="s">
        <v>998</v>
      </c>
      <c r="B333" s="14" t="s">
        <v>4460</v>
      </c>
      <c r="C333" s="14" t="s">
        <v>999</v>
      </c>
      <c r="D333" s="14" t="s">
        <v>153</v>
      </c>
      <c r="E333" s="14" t="s">
        <v>1000</v>
      </c>
      <c r="F333" s="14" t="s">
        <v>69</v>
      </c>
      <c r="G333" s="14" t="s">
        <v>276</v>
      </c>
      <c r="H333" s="14" t="s">
        <v>13</v>
      </c>
      <c r="I333" s="15"/>
    </row>
    <row r="334" spans="1:9" ht="15.75" thickBot="1" x14ac:dyDescent="0.25">
      <c r="A334" s="14" t="s">
        <v>1001</v>
      </c>
      <c r="B334" s="14" t="s">
        <v>4460</v>
      </c>
      <c r="C334" s="14" t="s">
        <v>1002</v>
      </c>
      <c r="D334" s="14" t="s">
        <v>153</v>
      </c>
      <c r="E334" s="14" t="s">
        <v>1003</v>
      </c>
      <c r="F334" s="14" t="s">
        <v>69</v>
      </c>
      <c r="G334" s="14" t="s">
        <v>276</v>
      </c>
      <c r="H334" s="14" t="s">
        <v>13</v>
      </c>
      <c r="I334" s="15"/>
    </row>
    <row r="335" spans="1:9" ht="15.75" thickBot="1" x14ac:dyDescent="0.25">
      <c r="A335" s="14" t="s">
        <v>1004</v>
      </c>
      <c r="B335" s="14" t="s">
        <v>4463</v>
      </c>
      <c r="C335" s="14" t="s">
        <v>1005</v>
      </c>
      <c r="D335" s="14" t="s">
        <v>153</v>
      </c>
      <c r="E335" s="14" t="s">
        <v>1006</v>
      </c>
      <c r="F335" s="14" t="s">
        <v>27</v>
      </c>
      <c r="G335" s="14" t="s">
        <v>276</v>
      </c>
      <c r="H335" s="14" t="s">
        <v>13</v>
      </c>
      <c r="I335" s="15"/>
    </row>
    <row r="336" spans="1:9" ht="15.75" thickBot="1" x14ac:dyDescent="0.25">
      <c r="A336" s="14" t="s">
        <v>1007</v>
      </c>
      <c r="B336" s="14" t="s">
        <v>4460</v>
      </c>
      <c r="C336" s="14" t="s">
        <v>1008</v>
      </c>
      <c r="D336" s="14" t="s">
        <v>153</v>
      </c>
      <c r="E336" s="14" t="s">
        <v>1009</v>
      </c>
      <c r="F336" s="14" t="s">
        <v>27</v>
      </c>
      <c r="G336" s="14" t="s">
        <v>276</v>
      </c>
      <c r="H336" s="14" t="s">
        <v>13</v>
      </c>
      <c r="I336" s="15"/>
    </row>
    <row r="337" spans="1:9" ht="15.75" thickBot="1" x14ac:dyDescent="0.25">
      <c r="A337" s="14" t="s">
        <v>1010</v>
      </c>
      <c r="B337" s="14" t="s">
        <v>4460</v>
      </c>
      <c r="C337" s="14" t="s">
        <v>1011</v>
      </c>
      <c r="D337" s="14" t="s">
        <v>153</v>
      </c>
      <c r="E337" s="14" t="s">
        <v>1012</v>
      </c>
      <c r="F337" s="14" t="s">
        <v>27</v>
      </c>
      <c r="G337" s="14" t="s">
        <v>276</v>
      </c>
      <c r="H337" s="14" t="s">
        <v>13</v>
      </c>
      <c r="I337" s="15"/>
    </row>
    <row r="338" spans="1:9" ht="15.75" thickBot="1" x14ac:dyDescent="0.25">
      <c r="A338" s="14" t="s">
        <v>1013</v>
      </c>
      <c r="B338" s="14" t="s">
        <v>4460</v>
      </c>
      <c r="C338" s="14" t="s">
        <v>1014</v>
      </c>
      <c r="D338" s="14" t="s">
        <v>153</v>
      </c>
      <c r="E338" s="14" t="s">
        <v>1015</v>
      </c>
      <c r="F338" s="14" t="s">
        <v>27</v>
      </c>
      <c r="G338" s="14" t="s">
        <v>276</v>
      </c>
      <c r="H338" s="14" t="s">
        <v>13</v>
      </c>
      <c r="I338" s="15"/>
    </row>
    <row r="339" spans="1:9" ht="15.75" thickBot="1" x14ac:dyDescent="0.25">
      <c r="A339" s="14" t="s">
        <v>1016</v>
      </c>
      <c r="B339" s="14" t="s">
        <v>4460</v>
      </c>
      <c r="C339" s="14" t="s">
        <v>1017</v>
      </c>
      <c r="D339" s="14" t="s">
        <v>153</v>
      </c>
      <c r="E339" s="14" t="s">
        <v>1018</v>
      </c>
      <c r="F339" s="14" t="s">
        <v>96</v>
      </c>
      <c r="G339" s="14" t="s">
        <v>276</v>
      </c>
      <c r="H339" s="14" t="s">
        <v>13</v>
      </c>
      <c r="I339" s="15"/>
    </row>
    <row r="340" spans="1:9" ht="15.75" thickBot="1" x14ac:dyDescent="0.25">
      <c r="A340" s="14" t="s">
        <v>1019</v>
      </c>
      <c r="B340" s="14" t="s">
        <v>4460</v>
      </c>
      <c r="C340" s="14" t="s">
        <v>1020</v>
      </c>
      <c r="D340" s="14" t="s">
        <v>153</v>
      </c>
      <c r="E340" s="14" t="s">
        <v>1021</v>
      </c>
      <c r="F340" s="14" t="s">
        <v>69</v>
      </c>
      <c r="G340" s="14" t="s">
        <v>276</v>
      </c>
      <c r="H340" s="14" t="s">
        <v>13</v>
      </c>
      <c r="I340" s="15"/>
    </row>
    <row r="341" spans="1:9" ht="15.75" thickBot="1" x14ac:dyDescent="0.25">
      <c r="A341" s="14" t="s">
        <v>1022</v>
      </c>
      <c r="B341" s="14" t="s">
        <v>4472</v>
      </c>
      <c r="C341" s="14" t="s">
        <v>1023</v>
      </c>
      <c r="D341" s="14" t="s">
        <v>153</v>
      </c>
      <c r="E341" s="14" t="s">
        <v>1024</v>
      </c>
      <c r="F341" s="14" t="s">
        <v>69</v>
      </c>
      <c r="G341" s="14" t="s">
        <v>276</v>
      </c>
      <c r="H341" s="14" t="s">
        <v>13</v>
      </c>
      <c r="I341" s="15"/>
    </row>
    <row r="342" spans="1:9" ht="15.75" thickBot="1" x14ac:dyDescent="0.25">
      <c r="A342" s="14" t="s">
        <v>1025</v>
      </c>
      <c r="B342" s="14" t="s">
        <v>4472</v>
      </c>
      <c r="C342" s="14" t="s">
        <v>1026</v>
      </c>
      <c r="D342" s="14" t="s">
        <v>153</v>
      </c>
      <c r="E342" s="14" t="s">
        <v>1027</v>
      </c>
      <c r="F342" s="14" t="s">
        <v>69</v>
      </c>
      <c r="G342" s="14" t="s">
        <v>276</v>
      </c>
      <c r="H342" s="14" t="s">
        <v>13</v>
      </c>
      <c r="I342" s="15"/>
    </row>
    <row r="343" spans="1:9" ht="15.75" thickBot="1" x14ac:dyDescent="0.25">
      <c r="A343" s="14" t="s">
        <v>1028</v>
      </c>
      <c r="B343" s="14" t="s">
        <v>4460</v>
      </c>
      <c r="C343" s="14" t="s">
        <v>1029</v>
      </c>
      <c r="D343" s="14" t="s">
        <v>153</v>
      </c>
      <c r="E343" s="14" t="s">
        <v>1030</v>
      </c>
      <c r="F343" s="14" t="s">
        <v>69</v>
      </c>
      <c r="G343" s="14" t="s">
        <v>276</v>
      </c>
      <c r="H343" s="14" t="s">
        <v>13</v>
      </c>
      <c r="I343" s="15"/>
    </row>
    <row r="344" spans="1:9" ht="15.75" thickBot="1" x14ac:dyDescent="0.25">
      <c r="A344" s="14" t="s">
        <v>1031</v>
      </c>
      <c r="B344" s="14" t="s">
        <v>4460</v>
      </c>
      <c r="C344" s="14" t="s">
        <v>1032</v>
      </c>
      <c r="D344" s="14" t="s">
        <v>153</v>
      </c>
      <c r="E344" s="14" t="s">
        <v>1033</v>
      </c>
      <c r="F344" s="14" t="s">
        <v>69</v>
      </c>
      <c r="G344" s="14" t="s">
        <v>276</v>
      </c>
      <c r="H344" s="14" t="s">
        <v>13</v>
      </c>
      <c r="I344" s="15"/>
    </row>
    <row r="345" spans="1:9" ht="15.75" thickBot="1" x14ac:dyDescent="0.25">
      <c r="A345" s="14" t="s">
        <v>1034</v>
      </c>
      <c r="B345" s="14" t="s">
        <v>4472</v>
      </c>
      <c r="C345" s="14" t="s">
        <v>1035</v>
      </c>
      <c r="D345" s="14" t="s">
        <v>153</v>
      </c>
      <c r="E345" s="14" t="s">
        <v>1036</v>
      </c>
      <c r="F345" s="14" t="s">
        <v>69</v>
      </c>
      <c r="G345" s="14" t="s">
        <v>276</v>
      </c>
      <c r="H345" s="14" t="s">
        <v>13</v>
      </c>
      <c r="I345" s="15"/>
    </row>
    <row r="346" spans="1:9" ht="15.75" thickBot="1" x14ac:dyDescent="0.25">
      <c r="A346" s="14" t="s">
        <v>1037</v>
      </c>
      <c r="B346" s="14" t="s">
        <v>4460</v>
      </c>
      <c r="C346" s="14" t="s">
        <v>1038</v>
      </c>
      <c r="D346" s="14" t="s">
        <v>153</v>
      </c>
      <c r="E346" s="14" t="s">
        <v>1039</v>
      </c>
      <c r="F346" s="14" t="s">
        <v>69</v>
      </c>
      <c r="G346" s="14" t="s">
        <v>276</v>
      </c>
      <c r="H346" s="14" t="s">
        <v>13</v>
      </c>
      <c r="I346" s="15"/>
    </row>
    <row r="347" spans="1:9" ht="15.75" thickBot="1" x14ac:dyDescent="0.25">
      <c r="A347" s="14" t="s">
        <v>1040</v>
      </c>
      <c r="B347" s="14" t="s">
        <v>4460</v>
      </c>
      <c r="C347" s="14" t="s">
        <v>1041</v>
      </c>
      <c r="D347" s="14" t="s">
        <v>153</v>
      </c>
      <c r="E347" s="14" t="s">
        <v>1042</v>
      </c>
      <c r="F347" s="14" t="s">
        <v>69</v>
      </c>
      <c r="G347" s="14" t="s">
        <v>276</v>
      </c>
      <c r="H347" s="14" t="s">
        <v>13</v>
      </c>
      <c r="I347" s="15"/>
    </row>
    <row r="348" spans="1:9" ht="15.75" thickBot="1" x14ac:dyDescent="0.25">
      <c r="A348" s="14" t="s">
        <v>1043</v>
      </c>
      <c r="B348" s="14" t="s">
        <v>4460</v>
      </c>
      <c r="C348" s="14" t="s">
        <v>1044</v>
      </c>
      <c r="D348" s="14" t="s">
        <v>153</v>
      </c>
      <c r="E348" s="14" t="s">
        <v>1045</v>
      </c>
      <c r="F348" s="14" t="s">
        <v>69</v>
      </c>
      <c r="G348" s="14" t="s">
        <v>276</v>
      </c>
      <c r="H348" s="14" t="s">
        <v>13</v>
      </c>
      <c r="I348" s="15"/>
    </row>
    <row r="349" spans="1:9" ht="15.75" thickBot="1" x14ac:dyDescent="0.25">
      <c r="A349" s="14" t="s">
        <v>1046</v>
      </c>
      <c r="B349" s="14" t="s">
        <v>4460</v>
      </c>
      <c r="C349" s="14" t="s">
        <v>1047</v>
      </c>
      <c r="D349" s="14" t="s">
        <v>153</v>
      </c>
      <c r="E349" s="14" t="s">
        <v>1048</v>
      </c>
      <c r="F349" s="14" t="s">
        <v>69</v>
      </c>
      <c r="G349" s="14" t="s">
        <v>276</v>
      </c>
      <c r="H349" s="14" t="s">
        <v>13</v>
      </c>
      <c r="I349" s="15"/>
    </row>
    <row r="350" spans="1:9" ht="15.75" thickBot="1" x14ac:dyDescent="0.25">
      <c r="A350" s="14" t="s">
        <v>1049</v>
      </c>
      <c r="B350" s="14" t="s">
        <v>4460</v>
      </c>
      <c r="C350" s="14" t="s">
        <v>1050</v>
      </c>
      <c r="D350" s="14" t="s">
        <v>153</v>
      </c>
      <c r="E350" s="14" t="s">
        <v>1051</v>
      </c>
      <c r="F350" s="14" t="s">
        <v>69</v>
      </c>
      <c r="G350" s="14" t="s">
        <v>276</v>
      </c>
      <c r="H350" s="14" t="s">
        <v>13</v>
      </c>
      <c r="I350" s="15"/>
    </row>
    <row r="351" spans="1:9" ht="15.75" thickBot="1" x14ac:dyDescent="0.25">
      <c r="A351" s="14" t="s">
        <v>1052</v>
      </c>
      <c r="B351" s="14" t="s">
        <v>4460</v>
      </c>
      <c r="C351" s="14" t="s">
        <v>1053</v>
      </c>
      <c r="D351" s="14" t="s">
        <v>153</v>
      </c>
      <c r="E351" s="14" t="s">
        <v>1054</v>
      </c>
      <c r="F351" s="14" t="s">
        <v>69</v>
      </c>
      <c r="G351" s="14" t="s">
        <v>276</v>
      </c>
      <c r="H351" s="14" t="s">
        <v>13</v>
      </c>
      <c r="I351" s="15"/>
    </row>
    <row r="352" spans="1:9" ht="15.75" thickBot="1" x14ac:dyDescent="0.25">
      <c r="A352" s="14" t="s">
        <v>1055</v>
      </c>
      <c r="B352" s="14" t="s">
        <v>4460</v>
      </c>
      <c r="C352" s="14" t="s">
        <v>1056</v>
      </c>
      <c r="D352" s="14" t="s">
        <v>153</v>
      </c>
      <c r="E352" s="14" t="s">
        <v>1057</v>
      </c>
      <c r="F352" s="14" t="s">
        <v>69</v>
      </c>
      <c r="G352" s="14" t="s">
        <v>276</v>
      </c>
      <c r="H352" s="14" t="s">
        <v>13</v>
      </c>
      <c r="I352" s="15"/>
    </row>
    <row r="353" spans="1:9" ht="15.75" thickBot="1" x14ac:dyDescent="0.25">
      <c r="A353" s="14" t="s">
        <v>1058</v>
      </c>
      <c r="B353" s="14" t="s">
        <v>4460</v>
      </c>
      <c r="C353" s="14" t="s">
        <v>1059</v>
      </c>
      <c r="D353" s="14" t="s">
        <v>153</v>
      </c>
      <c r="E353" s="14" t="s">
        <v>1060</v>
      </c>
      <c r="F353" s="14" t="s">
        <v>69</v>
      </c>
      <c r="G353" s="14" t="s">
        <v>276</v>
      </c>
      <c r="H353" s="14" t="s">
        <v>13</v>
      </c>
      <c r="I353" s="15"/>
    </row>
    <row r="354" spans="1:9" ht="15.75" thickBot="1" x14ac:dyDescent="0.25">
      <c r="A354" s="14" t="s">
        <v>1061</v>
      </c>
      <c r="B354" s="14" t="s">
        <v>4460</v>
      </c>
      <c r="C354" s="14" t="s">
        <v>1062</v>
      </c>
      <c r="D354" s="14" t="s">
        <v>153</v>
      </c>
      <c r="E354" s="14" t="s">
        <v>1063</v>
      </c>
      <c r="F354" s="14" t="s">
        <v>69</v>
      </c>
      <c r="G354" s="14" t="s">
        <v>276</v>
      </c>
      <c r="H354" s="14" t="s">
        <v>13</v>
      </c>
      <c r="I354" s="15"/>
    </row>
    <row r="355" spans="1:9" ht="15.75" thickBot="1" x14ac:dyDescent="0.25">
      <c r="A355" s="14" t="s">
        <v>1064</v>
      </c>
      <c r="B355" s="14" t="s">
        <v>4460</v>
      </c>
      <c r="C355" s="14" t="s">
        <v>1065</v>
      </c>
      <c r="D355" s="14" t="s">
        <v>153</v>
      </c>
      <c r="E355" s="14" t="s">
        <v>1066</v>
      </c>
      <c r="F355" s="14" t="s">
        <v>69</v>
      </c>
      <c r="G355" s="14" t="s">
        <v>276</v>
      </c>
      <c r="H355" s="14" t="s">
        <v>13</v>
      </c>
      <c r="I355" s="15"/>
    </row>
    <row r="356" spans="1:9" ht="15.75" thickBot="1" x14ac:dyDescent="0.25">
      <c r="A356" s="14" t="s">
        <v>1067</v>
      </c>
      <c r="B356" s="14" t="s">
        <v>4460</v>
      </c>
      <c r="C356" s="14" t="s">
        <v>1068</v>
      </c>
      <c r="D356" s="14" t="s">
        <v>153</v>
      </c>
      <c r="E356" s="14" t="s">
        <v>1069</v>
      </c>
      <c r="F356" s="14" t="s">
        <v>69</v>
      </c>
      <c r="G356" s="14" t="s">
        <v>276</v>
      </c>
      <c r="H356" s="14" t="s">
        <v>13</v>
      </c>
      <c r="I356" s="15"/>
    </row>
    <row r="357" spans="1:9" ht="15.75" thickBot="1" x14ac:dyDescent="0.25">
      <c r="A357" s="14" t="s">
        <v>1070</v>
      </c>
      <c r="B357" s="14" t="s">
        <v>4460</v>
      </c>
      <c r="C357" s="14" t="s">
        <v>1071</v>
      </c>
      <c r="D357" s="14" t="s">
        <v>153</v>
      </c>
      <c r="E357" s="14" t="s">
        <v>1072</v>
      </c>
      <c r="F357" s="14" t="s">
        <v>69</v>
      </c>
      <c r="G357" s="14" t="s">
        <v>276</v>
      </c>
      <c r="H357" s="14" t="s">
        <v>13</v>
      </c>
      <c r="I357" s="15"/>
    </row>
    <row r="358" spans="1:9" ht="15.75" thickBot="1" x14ac:dyDescent="0.25">
      <c r="A358" s="14" t="s">
        <v>1073</v>
      </c>
      <c r="B358" s="14" t="s">
        <v>4472</v>
      </c>
      <c r="C358" s="14" t="s">
        <v>1074</v>
      </c>
      <c r="D358" s="14" t="s">
        <v>153</v>
      </c>
      <c r="E358" s="14" t="s">
        <v>1075</v>
      </c>
      <c r="F358" s="14" t="s">
        <v>69</v>
      </c>
      <c r="G358" s="14" t="s">
        <v>276</v>
      </c>
      <c r="H358" s="14" t="s">
        <v>13</v>
      </c>
      <c r="I358" s="15"/>
    </row>
    <row r="359" spans="1:9" ht="15.75" thickBot="1" x14ac:dyDescent="0.25">
      <c r="A359" s="14" t="s">
        <v>1076</v>
      </c>
      <c r="B359" s="14" t="s">
        <v>4460</v>
      </c>
      <c r="C359" s="14" t="s">
        <v>1077</v>
      </c>
      <c r="D359" s="14" t="s">
        <v>153</v>
      </c>
      <c r="E359" s="14" t="s">
        <v>1078</v>
      </c>
      <c r="F359" s="14" t="s">
        <v>69</v>
      </c>
      <c r="G359" s="14" t="s">
        <v>276</v>
      </c>
      <c r="H359" s="14" t="s">
        <v>13</v>
      </c>
      <c r="I359" s="15"/>
    </row>
    <row r="360" spans="1:9" ht="15.75" thickBot="1" x14ac:dyDescent="0.25">
      <c r="A360" s="14" t="s">
        <v>1079</v>
      </c>
      <c r="B360" s="14" t="s">
        <v>4460</v>
      </c>
      <c r="C360" s="14" t="s">
        <v>1080</v>
      </c>
      <c r="D360" s="14" t="s">
        <v>153</v>
      </c>
      <c r="E360" s="14" t="s">
        <v>1081</v>
      </c>
      <c r="F360" s="14" t="s">
        <v>69</v>
      </c>
      <c r="G360" s="14" t="s">
        <v>276</v>
      </c>
      <c r="H360" s="14" t="s">
        <v>13</v>
      </c>
      <c r="I360" s="15"/>
    </row>
    <row r="361" spans="1:9" ht="15.75" thickBot="1" x14ac:dyDescent="0.25">
      <c r="A361" s="14" t="s">
        <v>1082</v>
      </c>
      <c r="B361" s="14" t="s">
        <v>4460</v>
      </c>
      <c r="C361" s="14" t="s">
        <v>1083</v>
      </c>
      <c r="D361" s="14" t="s">
        <v>153</v>
      </c>
      <c r="E361" s="14" t="s">
        <v>1084</v>
      </c>
      <c r="F361" s="14" t="s">
        <v>69</v>
      </c>
      <c r="G361" s="14" t="s">
        <v>276</v>
      </c>
      <c r="H361" s="14" t="s">
        <v>13</v>
      </c>
      <c r="I361" s="15"/>
    </row>
    <row r="362" spans="1:9" ht="15.75" thickBot="1" x14ac:dyDescent="0.25">
      <c r="A362" s="14" t="s">
        <v>1085</v>
      </c>
      <c r="B362" s="14" t="s">
        <v>4460</v>
      </c>
      <c r="C362" s="14" t="s">
        <v>1086</v>
      </c>
      <c r="D362" s="14" t="s">
        <v>153</v>
      </c>
      <c r="E362" s="14" t="s">
        <v>1087</v>
      </c>
      <c r="F362" s="14" t="s">
        <v>69</v>
      </c>
      <c r="G362" s="14" t="s">
        <v>276</v>
      </c>
      <c r="H362" s="14" t="s">
        <v>13</v>
      </c>
      <c r="I362" s="15"/>
    </row>
    <row r="363" spans="1:9" ht="15.75" thickBot="1" x14ac:dyDescent="0.25">
      <c r="A363" s="14" t="s">
        <v>1088</v>
      </c>
      <c r="B363" s="14" t="s">
        <v>4460</v>
      </c>
      <c r="C363" s="14" t="s">
        <v>1089</v>
      </c>
      <c r="D363" s="14" t="s">
        <v>153</v>
      </c>
      <c r="E363" s="14" t="s">
        <v>1090</v>
      </c>
      <c r="F363" s="14" t="s">
        <v>69</v>
      </c>
      <c r="G363" s="14" t="s">
        <v>276</v>
      </c>
      <c r="H363" s="14" t="s">
        <v>13</v>
      </c>
      <c r="I363" s="15"/>
    </row>
    <row r="364" spans="1:9" ht="15.75" thickBot="1" x14ac:dyDescent="0.25">
      <c r="A364" s="14" t="s">
        <v>1091</v>
      </c>
      <c r="B364" s="14" t="s">
        <v>4460</v>
      </c>
      <c r="C364" s="14" t="s">
        <v>1092</v>
      </c>
      <c r="D364" s="14" t="s">
        <v>153</v>
      </c>
      <c r="E364" s="14" t="s">
        <v>1093</v>
      </c>
      <c r="F364" s="14" t="s">
        <v>69</v>
      </c>
      <c r="G364" s="14" t="s">
        <v>276</v>
      </c>
      <c r="H364" s="14" t="s">
        <v>13</v>
      </c>
      <c r="I364" s="15"/>
    </row>
    <row r="365" spans="1:9" ht="15.75" thickBot="1" x14ac:dyDescent="0.25">
      <c r="A365" s="14" t="s">
        <v>1094</v>
      </c>
      <c r="B365" s="14" t="s">
        <v>4460</v>
      </c>
      <c r="C365" s="14" t="s">
        <v>1095</v>
      </c>
      <c r="D365" s="14" t="s">
        <v>153</v>
      </c>
      <c r="E365" s="14" t="s">
        <v>1096</v>
      </c>
      <c r="F365" s="14" t="s">
        <v>69</v>
      </c>
      <c r="G365" s="14" t="s">
        <v>276</v>
      </c>
      <c r="H365" s="14" t="s">
        <v>13</v>
      </c>
      <c r="I365" s="15"/>
    </row>
    <row r="366" spans="1:9" ht="15.75" thickBot="1" x14ac:dyDescent="0.25">
      <c r="A366" s="14" t="s">
        <v>1097</v>
      </c>
      <c r="B366" s="14" t="s">
        <v>4460</v>
      </c>
      <c r="C366" s="14" t="s">
        <v>1098</v>
      </c>
      <c r="D366" s="14" t="s">
        <v>153</v>
      </c>
      <c r="E366" s="14" t="s">
        <v>1099</v>
      </c>
      <c r="F366" s="14" t="s">
        <v>69</v>
      </c>
      <c r="G366" s="14" t="s">
        <v>276</v>
      </c>
      <c r="H366" s="14" t="s">
        <v>13</v>
      </c>
      <c r="I366" s="15"/>
    </row>
    <row r="367" spans="1:9" ht="15.75" thickBot="1" x14ac:dyDescent="0.25">
      <c r="A367" s="14" t="s">
        <v>1100</v>
      </c>
      <c r="B367" s="14" t="s">
        <v>4460</v>
      </c>
      <c r="C367" s="14" t="s">
        <v>1101</v>
      </c>
      <c r="D367" s="14" t="s">
        <v>153</v>
      </c>
      <c r="E367" s="14" t="s">
        <v>1102</v>
      </c>
      <c r="F367" s="14" t="s">
        <v>69</v>
      </c>
      <c r="G367" s="14" t="s">
        <v>276</v>
      </c>
      <c r="H367" s="14" t="s">
        <v>13</v>
      </c>
      <c r="I367" s="15"/>
    </row>
    <row r="368" spans="1:9" ht="15.75" thickBot="1" x14ac:dyDescent="0.25">
      <c r="A368" s="14" t="s">
        <v>1103</v>
      </c>
      <c r="B368" s="14" t="s">
        <v>4460</v>
      </c>
      <c r="C368" s="14" t="s">
        <v>1104</v>
      </c>
      <c r="D368" s="14" t="s">
        <v>153</v>
      </c>
      <c r="E368" s="14" t="s">
        <v>1105</v>
      </c>
      <c r="F368" s="14" t="s">
        <v>69</v>
      </c>
      <c r="G368" s="14" t="s">
        <v>276</v>
      </c>
      <c r="H368" s="14" t="s">
        <v>13</v>
      </c>
      <c r="I368" s="15"/>
    </row>
    <row r="369" spans="1:9" ht="15.75" thickBot="1" x14ac:dyDescent="0.25">
      <c r="A369" s="14" t="s">
        <v>1106</v>
      </c>
      <c r="B369" s="14" t="s">
        <v>4460</v>
      </c>
      <c r="C369" s="14" t="s">
        <v>1107</v>
      </c>
      <c r="D369" s="14" t="s">
        <v>153</v>
      </c>
      <c r="E369" s="14" t="s">
        <v>1108</v>
      </c>
      <c r="F369" s="14" t="s">
        <v>69</v>
      </c>
      <c r="G369" s="14" t="s">
        <v>276</v>
      </c>
      <c r="H369" s="14" t="s">
        <v>13</v>
      </c>
      <c r="I369" s="15"/>
    </row>
    <row r="370" spans="1:9" ht="15.75" thickBot="1" x14ac:dyDescent="0.25">
      <c r="A370" s="14" t="s">
        <v>1109</v>
      </c>
      <c r="B370" s="14" t="s">
        <v>4460</v>
      </c>
      <c r="C370" s="14" t="s">
        <v>1110</v>
      </c>
      <c r="D370" s="14" t="s">
        <v>153</v>
      </c>
      <c r="E370" s="14" t="s">
        <v>1111</v>
      </c>
      <c r="F370" s="14" t="s">
        <v>69</v>
      </c>
      <c r="G370" s="14" t="s">
        <v>276</v>
      </c>
      <c r="H370" s="14" t="s">
        <v>13</v>
      </c>
      <c r="I370" s="15"/>
    </row>
    <row r="371" spans="1:9" ht="15.75" thickBot="1" x14ac:dyDescent="0.25">
      <c r="A371" s="14" t="s">
        <v>1112</v>
      </c>
      <c r="B371" s="14" t="s">
        <v>4460</v>
      </c>
      <c r="C371" s="14" t="s">
        <v>1113</v>
      </c>
      <c r="D371" s="14" t="s">
        <v>153</v>
      </c>
      <c r="E371" s="14" t="s">
        <v>1114</v>
      </c>
      <c r="F371" s="14" t="s">
        <v>69</v>
      </c>
      <c r="G371" s="14" t="s">
        <v>276</v>
      </c>
      <c r="H371" s="14" t="s">
        <v>13</v>
      </c>
      <c r="I371" s="15"/>
    </row>
    <row r="372" spans="1:9" ht="15.75" thickBot="1" x14ac:dyDescent="0.25">
      <c r="A372" s="14" t="s">
        <v>1115</v>
      </c>
      <c r="B372" s="14" t="s">
        <v>4460</v>
      </c>
      <c r="C372" s="14" t="s">
        <v>1116</v>
      </c>
      <c r="D372" s="14" t="s">
        <v>153</v>
      </c>
      <c r="E372" s="14" t="s">
        <v>1117</v>
      </c>
      <c r="F372" s="14" t="s">
        <v>69</v>
      </c>
      <c r="G372" s="14" t="s">
        <v>276</v>
      </c>
      <c r="H372" s="14" t="s">
        <v>13</v>
      </c>
      <c r="I372" s="15"/>
    </row>
    <row r="373" spans="1:9" ht="15.75" thickBot="1" x14ac:dyDescent="0.25">
      <c r="A373" s="14" t="s">
        <v>1118</v>
      </c>
      <c r="B373" s="14" t="s">
        <v>4460</v>
      </c>
      <c r="C373" s="14" t="s">
        <v>1119</v>
      </c>
      <c r="D373" s="14" t="s">
        <v>153</v>
      </c>
      <c r="E373" s="14" t="s">
        <v>1120</v>
      </c>
      <c r="F373" s="14" t="s">
        <v>69</v>
      </c>
      <c r="G373" s="14" t="s">
        <v>276</v>
      </c>
      <c r="H373" s="14" t="s">
        <v>13</v>
      </c>
      <c r="I373" s="15"/>
    </row>
    <row r="374" spans="1:9" ht="15.75" thickBot="1" x14ac:dyDescent="0.25">
      <c r="A374" s="14" t="s">
        <v>1121</v>
      </c>
      <c r="B374" s="14" t="s">
        <v>4460</v>
      </c>
      <c r="C374" s="14" t="s">
        <v>1122</v>
      </c>
      <c r="D374" s="14" t="s">
        <v>153</v>
      </c>
      <c r="E374" s="14" t="s">
        <v>1123</v>
      </c>
      <c r="F374" s="14" t="s">
        <v>69</v>
      </c>
      <c r="G374" s="14" t="s">
        <v>276</v>
      </c>
      <c r="H374" s="14" t="s">
        <v>13</v>
      </c>
      <c r="I374" s="15"/>
    </row>
    <row r="375" spans="1:9" ht="15.75" thickBot="1" x14ac:dyDescent="0.25">
      <c r="A375" s="14" t="s">
        <v>1124</v>
      </c>
      <c r="B375" s="14" t="s">
        <v>4460</v>
      </c>
      <c r="C375" s="14" t="s">
        <v>1125</v>
      </c>
      <c r="D375" s="14" t="s">
        <v>153</v>
      </c>
      <c r="E375" s="14" t="s">
        <v>1126</v>
      </c>
      <c r="F375" s="14" t="s">
        <v>69</v>
      </c>
      <c r="G375" s="14" t="s">
        <v>276</v>
      </c>
      <c r="H375" s="14" t="s">
        <v>13</v>
      </c>
      <c r="I375" s="15"/>
    </row>
    <row r="376" spans="1:9" ht="15.75" thickBot="1" x14ac:dyDescent="0.25">
      <c r="A376" s="14" t="s">
        <v>1127</v>
      </c>
      <c r="B376" s="14" t="s">
        <v>4463</v>
      </c>
      <c r="C376" s="14" t="s">
        <v>1128</v>
      </c>
      <c r="D376" s="14" t="s">
        <v>153</v>
      </c>
      <c r="E376" s="14" t="s">
        <v>1129</v>
      </c>
      <c r="F376" s="14" t="s">
        <v>69</v>
      </c>
      <c r="G376" s="14" t="s">
        <v>276</v>
      </c>
      <c r="H376" s="14" t="s">
        <v>13</v>
      </c>
      <c r="I376" s="15"/>
    </row>
    <row r="377" spans="1:9" ht="15.75" thickBot="1" x14ac:dyDescent="0.25">
      <c r="A377" s="14" t="s">
        <v>1130</v>
      </c>
      <c r="B377" s="14" t="s">
        <v>4460</v>
      </c>
      <c r="C377" s="14" t="s">
        <v>1131</v>
      </c>
      <c r="D377" s="14" t="s">
        <v>153</v>
      </c>
      <c r="E377" s="14" t="s">
        <v>1132</v>
      </c>
      <c r="F377" s="14" t="s">
        <v>69</v>
      </c>
      <c r="G377" s="14" t="s">
        <v>276</v>
      </c>
      <c r="H377" s="14" t="s">
        <v>13</v>
      </c>
      <c r="I377" s="15"/>
    </row>
    <row r="378" spans="1:9" ht="15.75" thickBot="1" x14ac:dyDescent="0.25">
      <c r="A378" s="14" t="s">
        <v>1133</v>
      </c>
      <c r="B378" s="14" t="s">
        <v>4460</v>
      </c>
      <c r="C378" s="14" t="s">
        <v>1134</v>
      </c>
      <c r="D378" s="14" t="s">
        <v>153</v>
      </c>
      <c r="E378" s="14" t="s">
        <v>1135</v>
      </c>
      <c r="F378" s="14" t="s">
        <v>69</v>
      </c>
      <c r="G378" s="14" t="s">
        <v>276</v>
      </c>
      <c r="H378" s="14" t="s">
        <v>13</v>
      </c>
      <c r="I378" s="15"/>
    </row>
    <row r="379" spans="1:9" ht="15.75" thickBot="1" x14ac:dyDescent="0.25">
      <c r="A379" s="14" t="s">
        <v>1136</v>
      </c>
      <c r="B379" s="14" t="s">
        <v>4460</v>
      </c>
      <c r="C379" s="14" t="s">
        <v>1137</v>
      </c>
      <c r="D379" s="14" t="s">
        <v>153</v>
      </c>
      <c r="E379" s="14" t="s">
        <v>1138</v>
      </c>
      <c r="F379" s="14" t="s">
        <v>69</v>
      </c>
      <c r="G379" s="14" t="s">
        <v>276</v>
      </c>
      <c r="H379" s="14" t="s">
        <v>13</v>
      </c>
      <c r="I379" s="15"/>
    </row>
    <row r="380" spans="1:9" ht="15.75" thickBot="1" x14ac:dyDescent="0.25">
      <c r="A380" s="14" t="s">
        <v>1139</v>
      </c>
      <c r="B380" s="14" t="s">
        <v>4460</v>
      </c>
      <c r="C380" s="14" t="s">
        <v>1140</v>
      </c>
      <c r="D380" s="14" t="s">
        <v>153</v>
      </c>
      <c r="E380" s="14" t="s">
        <v>1141</v>
      </c>
      <c r="F380" s="14" t="s">
        <v>69</v>
      </c>
      <c r="G380" s="14" t="s">
        <v>276</v>
      </c>
      <c r="H380" s="14" t="s">
        <v>13</v>
      </c>
      <c r="I380" s="15"/>
    </row>
    <row r="381" spans="1:9" ht="15.75" thickBot="1" x14ac:dyDescent="0.25">
      <c r="A381" s="14" t="s">
        <v>1142</v>
      </c>
      <c r="B381" s="14" t="s">
        <v>4472</v>
      </c>
      <c r="C381" s="14" t="s">
        <v>1143</v>
      </c>
      <c r="D381" s="14" t="s">
        <v>153</v>
      </c>
      <c r="E381" s="14" t="s">
        <v>1144</v>
      </c>
      <c r="F381" s="14" t="s">
        <v>69</v>
      </c>
      <c r="G381" s="14" t="s">
        <v>276</v>
      </c>
      <c r="H381" s="14" t="s">
        <v>13</v>
      </c>
      <c r="I381" s="15"/>
    </row>
    <row r="382" spans="1:9" ht="15.75" thickBot="1" x14ac:dyDescent="0.25">
      <c r="A382" s="14" t="s">
        <v>1145</v>
      </c>
      <c r="B382" s="14" t="s">
        <v>4460</v>
      </c>
      <c r="C382" s="14" t="s">
        <v>1146</v>
      </c>
      <c r="D382" s="14" t="s">
        <v>153</v>
      </c>
      <c r="E382" s="14" t="s">
        <v>1138</v>
      </c>
      <c r="F382" s="14" t="s">
        <v>69</v>
      </c>
      <c r="G382" s="14" t="s">
        <v>276</v>
      </c>
      <c r="H382" s="14" t="s">
        <v>13</v>
      </c>
      <c r="I382" s="15"/>
    </row>
    <row r="383" spans="1:9" ht="15.75" thickBot="1" x14ac:dyDescent="0.25">
      <c r="A383" s="14" t="s">
        <v>1147</v>
      </c>
      <c r="B383" s="14" t="s">
        <v>4460</v>
      </c>
      <c r="C383" s="14" t="s">
        <v>1148</v>
      </c>
      <c r="D383" s="14" t="s">
        <v>153</v>
      </c>
      <c r="E383" s="14" t="s">
        <v>1149</v>
      </c>
      <c r="F383" s="14" t="s">
        <v>69</v>
      </c>
      <c r="G383" s="14" t="s">
        <v>276</v>
      </c>
      <c r="H383" s="14" t="s">
        <v>13</v>
      </c>
      <c r="I383" s="15"/>
    </row>
    <row r="384" spans="1:9" ht="15.75" thickBot="1" x14ac:dyDescent="0.25">
      <c r="A384" s="14" t="s">
        <v>1150</v>
      </c>
      <c r="B384" s="14" t="s">
        <v>4460</v>
      </c>
      <c r="C384" s="14" t="s">
        <v>1151</v>
      </c>
      <c r="D384" s="14" t="s">
        <v>153</v>
      </c>
      <c r="E384" s="14" t="s">
        <v>1152</v>
      </c>
      <c r="F384" s="14" t="s">
        <v>69</v>
      </c>
      <c r="G384" s="14" t="s">
        <v>276</v>
      </c>
      <c r="H384" s="14" t="s">
        <v>13</v>
      </c>
      <c r="I384" s="15"/>
    </row>
    <row r="385" spans="1:9" ht="15.75" thickBot="1" x14ac:dyDescent="0.25">
      <c r="A385" s="14" t="s">
        <v>1153</v>
      </c>
      <c r="B385" s="14" t="s">
        <v>4460</v>
      </c>
      <c r="C385" s="14" t="s">
        <v>1154</v>
      </c>
      <c r="D385" s="14" t="s">
        <v>153</v>
      </c>
      <c r="E385" s="14" t="s">
        <v>1155</v>
      </c>
      <c r="F385" s="14" t="s">
        <v>69</v>
      </c>
      <c r="G385" s="14" t="s">
        <v>276</v>
      </c>
      <c r="H385" s="14" t="s">
        <v>13</v>
      </c>
      <c r="I385" s="15"/>
    </row>
    <row r="386" spans="1:9" ht="15.75" thickBot="1" x14ac:dyDescent="0.25">
      <c r="A386" s="14" t="s">
        <v>1156</v>
      </c>
      <c r="B386" s="14" t="s">
        <v>4460</v>
      </c>
      <c r="C386" s="14" t="s">
        <v>1157</v>
      </c>
      <c r="D386" s="14" t="s">
        <v>153</v>
      </c>
      <c r="E386" s="14" t="s">
        <v>1158</v>
      </c>
      <c r="F386" s="14" t="s">
        <v>69</v>
      </c>
      <c r="G386" s="14" t="s">
        <v>276</v>
      </c>
      <c r="H386" s="14" t="s">
        <v>13</v>
      </c>
      <c r="I386" s="15"/>
    </row>
    <row r="387" spans="1:9" ht="15.75" thickBot="1" x14ac:dyDescent="0.25">
      <c r="A387" s="14" t="s">
        <v>1159</v>
      </c>
      <c r="B387" s="14" t="s">
        <v>4472</v>
      </c>
      <c r="C387" s="14" t="s">
        <v>1160</v>
      </c>
      <c r="D387" s="14" t="s">
        <v>153</v>
      </c>
      <c r="E387" s="14" t="s">
        <v>1161</v>
      </c>
      <c r="F387" s="14" t="s">
        <v>69</v>
      </c>
      <c r="G387" s="14" t="s">
        <v>276</v>
      </c>
      <c r="H387" s="14" t="s">
        <v>13</v>
      </c>
      <c r="I387" s="15"/>
    </row>
    <row r="388" spans="1:9" ht="15.75" thickBot="1" x14ac:dyDescent="0.25">
      <c r="A388" s="14" t="s">
        <v>1162</v>
      </c>
      <c r="B388" s="14" t="s">
        <v>4460</v>
      </c>
      <c r="C388" s="14" t="s">
        <v>1163</v>
      </c>
      <c r="D388" s="14" t="s">
        <v>153</v>
      </c>
      <c r="E388" s="14" t="s">
        <v>1164</v>
      </c>
      <c r="F388" s="14" t="s">
        <v>69</v>
      </c>
      <c r="G388" s="14" t="s">
        <v>276</v>
      </c>
      <c r="H388" s="14" t="s">
        <v>13</v>
      </c>
      <c r="I388" s="15"/>
    </row>
    <row r="389" spans="1:9" ht="15.75" thickBot="1" x14ac:dyDescent="0.25">
      <c r="A389" s="14" t="s">
        <v>1165</v>
      </c>
      <c r="B389" s="14" t="s">
        <v>4460</v>
      </c>
      <c r="C389" s="14" t="s">
        <v>1166</v>
      </c>
      <c r="D389" s="14" t="s">
        <v>153</v>
      </c>
      <c r="E389" s="14" t="s">
        <v>1167</v>
      </c>
      <c r="F389" s="14" t="s">
        <v>69</v>
      </c>
      <c r="G389" s="14" t="s">
        <v>276</v>
      </c>
      <c r="H389" s="14" t="s">
        <v>13</v>
      </c>
      <c r="I389" s="15"/>
    </row>
    <row r="390" spans="1:9" ht="15.75" thickBot="1" x14ac:dyDescent="0.25">
      <c r="A390" s="14" t="s">
        <v>1168</v>
      </c>
      <c r="B390" s="14" t="s">
        <v>4460</v>
      </c>
      <c r="C390" s="14" t="s">
        <v>1169</v>
      </c>
      <c r="D390" s="14" t="s">
        <v>153</v>
      </c>
      <c r="E390" s="14" t="s">
        <v>1167</v>
      </c>
      <c r="F390" s="14" t="s">
        <v>69</v>
      </c>
      <c r="G390" s="14" t="s">
        <v>276</v>
      </c>
      <c r="H390" s="14" t="s">
        <v>13</v>
      </c>
      <c r="I390" s="15"/>
    </row>
    <row r="391" spans="1:9" ht="15.75" thickBot="1" x14ac:dyDescent="0.25">
      <c r="A391" s="14" t="s">
        <v>1170</v>
      </c>
      <c r="B391" s="14" t="s">
        <v>4460</v>
      </c>
      <c r="C391" s="14" t="s">
        <v>1171</v>
      </c>
      <c r="D391" s="14" t="s">
        <v>153</v>
      </c>
      <c r="E391" s="14" t="s">
        <v>1172</v>
      </c>
      <c r="F391" s="14" t="s">
        <v>69</v>
      </c>
      <c r="G391" s="14" t="s">
        <v>276</v>
      </c>
      <c r="H391" s="14" t="s">
        <v>13</v>
      </c>
      <c r="I391" s="15"/>
    </row>
    <row r="392" spans="1:9" ht="15.75" thickBot="1" x14ac:dyDescent="0.25">
      <c r="A392" s="14" t="s">
        <v>1173</v>
      </c>
      <c r="B392" s="14" t="s">
        <v>4460</v>
      </c>
      <c r="C392" s="14" t="s">
        <v>1174</v>
      </c>
      <c r="D392" s="14" t="s">
        <v>153</v>
      </c>
      <c r="E392" s="14" t="s">
        <v>1175</v>
      </c>
      <c r="F392" s="14" t="s">
        <v>69</v>
      </c>
      <c r="G392" s="14" t="s">
        <v>276</v>
      </c>
      <c r="H392" s="14" t="s">
        <v>13</v>
      </c>
      <c r="I392" s="15"/>
    </row>
    <row r="393" spans="1:9" ht="15.75" thickBot="1" x14ac:dyDescent="0.25">
      <c r="A393" s="14" t="s">
        <v>1176</v>
      </c>
      <c r="B393" s="14" t="s">
        <v>4460</v>
      </c>
      <c r="C393" s="14" t="s">
        <v>1177</v>
      </c>
      <c r="D393" s="14" t="s">
        <v>153</v>
      </c>
      <c r="E393" s="14" t="s">
        <v>1178</v>
      </c>
      <c r="F393" s="14" t="s">
        <v>69</v>
      </c>
      <c r="G393" s="14" t="s">
        <v>276</v>
      </c>
      <c r="H393" s="14" t="s">
        <v>13</v>
      </c>
      <c r="I393" s="15"/>
    </row>
    <row r="394" spans="1:9" ht="15.75" thickBot="1" x14ac:dyDescent="0.25">
      <c r="A394" s="14" t="s">
        <v>1179</v>
      </c>
      <c r="B394" s="14" t="s">
        <v>4460</v>
      </c>
      <c r="C394" s="14" t="s">
        <v>1180</v>
      </c>
      <c r="D394" s="14" t="s">
        <v>153</v>
      </c>
      <c r="E394" s="14" t="s">
        <v>1181</v>
      </c>
      <c r="F394" s="14" t="s">
        <v>69</v>
      </c>
      <c r="G394" s="14" t="s">
        <v>276</v>
      </c>
      <c r="H394" s="14" t="s">
        <v>13</v>
      </c>
      <c r="I394" s="15"/>
    </row>
    <row r="395" spans="1:9" ht="15.75" thickBot="1" x14ac:dyDescent="0.25">
      <c r="A395" s="14" t="s">
        <v>1182</v>
      </c>
      <c r="B395" s="14" t="s">
        <v>4460</v>
      </c>
      <c r="C395" s="14" t="s">
        <v>1183</v>
      </c>
      <c r="D395" s="14" t="s">
        <v>153</v>
      </c>
      <c r="E395" s="14" t="s">
        <v>1184</v>
      </c>
      <c r="F395" s="14" t="s">
        <v>69</v>
      </c>
      <c r="G395" s="14" t="s">
        <v>276</v>
      </c>
      <c r="H395" s="14" t="s">
        <v>13</v>
      </c>
      <c r="I395" s="15"/>
    </row>
    <row r="396" spans="1:9" ht="15.75" thickBot="1" x14ac:dyDescent="0.25">
      <c r="A396" s="14" t="s">
        <v>1185</v>
      </c>
      <c r="B396" s="14" t="s">
        <v>4460</v>
      </c>
      <c r="C396" s="14" t="s">
        <v>1186</v>
      </c>
      <c r="D396" s="14" t="s">
        <v>153</v>
      </c>
      <c r="E396" s="14" t="s">
        <v>1184</v>
      </c>
      <c r="F396" s="14" t="s">
        <v>69</v>
      </c>
      <c r="G396" s="14" t="s">
        <v>276</v>
      </c>
      <c r="H396" s="14" t="s">
        <v>13</v>
      </c>
      <c r="I396" s="15"/>
    </row>
    <row r="397" spans="1:9" ht="15.75" thickBot="1" x14ac:dyDescent="0.25">
      <c r="A397" s="14" t="s">
        <v>1187</v>
      </c>
      <c r="B397" s="14" t="s">
        <v>4472</v>
      </c>
      <c r="C397" s="14" t="s">
        <v>1188</v>
      </c>
      <c r="D397" s="14" t="s">
        <v>153</v>
      </c>
      <c r="E397" s="14" t="s">
        <v>1189</v>
      </c>
      <c r="F397" s="14" t="s">
        <v>89</v>
      </c>
      <c r="G397" s="14" t="s">
        <v>276</v>
      </c>
      <c r="H397" s="14" t="s">
        <v>13</v>
      </c>
      <c r="I397" s="15"/>
    </row>
    <row r="398" spans="1:9" ht="15.75" thickBot="1" x14ac:dyDescent="0.25">
      <c r="A398" s="14" t="s">
        <v>1190</v>
      </c>
      <c r="B398" s="14" t="s">
        <v>4460</v>
      </c>
      <c r="C398" s="14" t="s">
        <v>1191</v>
      </c>
      <c r="D398" s="14" t="s">
        <v>153</v>
      </c>
      <c r="E398" s="14" t="s">
        <v>1192</v>
      </c>
      <c r="F398" s="14" t="s">
        <v>89</v>
      </c>
      <c r="G398" s="14" t="s">
        <v>276</v>
      </c>
      <c r="H398" s="14" t="s">
        <v>13</v>
      </c>
      <c r="I398" s="15"/>
    </row>
    <row r="399" spans="1:9" ht="15.75" thickBot="1" x14ac:dyDescent="0.25">
      <c r="A399" s="14" t="s">
        <v>1193</v>
      </c>
      <c r="B399" s="14" t="s">
        <v>4472</v>
      </c>
      <c r="C399" s="14" t="s">
        <v>1194</v>
      </c>
      <c r="D399" s="14" t="s">
        <v>153</v>
      </c>
      <c r="E399" s="14" t="s">
        <v>1195</v>
      </c>
      <c r="F399" s="14" t="s">
        <v>169</v>
      </c>
      <c r="G399" s="14" t="s">
        <v>276</v>
      </c>
      <c r="H399" s="14" t="s">
        <v>13</v>
      </c>
      <c r="I399" s="15"/>
    </row>
    <row r="400" spans="1:9" ht="15.75" thickBot="1" x14ac:dyDescent="0.25">
      <c r="A400" s="14" t="s">
        <v>1196</v>
      </c>
      <c r="B400" s="14" t="s">
        <v>4460</v>
      </c>
      <c r="C400" s="14" t="s">
        <v>1197</v>
      </c>
      <c r="D400" s="14" t="s">
        <v>153</v>
      </c>
      <c r="E400" s="14" t="s">
        <v>1198</v>
      </c>
      <c r="F400" s="14" t="s">
        <v>169</v>
      </c>
      <c r="G400" s="14" t="s">
        <v>276</v>
      </c>
      <c r="H400" s="14" t="s">
        <v>13</v>
      </c>
      <c r="I400" s="15"/>
    </row>
    <row r="401" spans="1:9" ht="15.75" thickBot="1" x14ac:dyDescent="0.25">
      <c r="A401" s="14" t="s">
        <v>1199</v>
      </c>
      <c r="B401" s="14" t="s">
        <v>4460</v>
      </c>
      <c r="C401" s="14" t="s">
        <v>1200</v>
      </c>
      <c r="D401" s="14" t="s">
        <v>153</v>
      </c>
      <c r="E401" s="14" t="s">
        <v>1201</v>
      </c>
      <c r="F401" s="14" t="s">
        <v>169</v>
      </c>
      <c r="G401" s="14" t="s">
        <v>276</v>
      </c>
      <c r="H401" s="14" t="s">
        <v>13</v>
      </c>
      <c r="I401" s="15"/>
    </row>
    <row r="402" spans="1:9" ht="15.75" thickBot="1" x14ac:dyDescent="0.25">
      <c r="A402" s="14" t="s">
        <v>1202</v>
      </c>
      <c r="B402" s="14" t="s">
        <v>4460</v>
      </c>
      <c r="C402" s="14" t="s">
        <v>1203</v>
      </c>
      <c r="D402" s="14" t="s">
        <v>153</v>
      </c>
      <c r="E402" s="14" t="s">
        <v>1204</v>
      </c>
      <c r="F402" s="14" t="s">
        <v>169</v>
      </c>
      <c r="G402" s="14" t="s">
        <v>276</v>
      </c>
      <c r="H402" s="14" t="s">
        <v>13</v>
      </c>
      <c r="I402" s="15"/>
    </row>
    <row r="403" spans="1:9" ht="15.75" thickBot="1" x14ac:dyDescent="0.25">
      <c r="A403" s="14" t="s">
        <v>1205</v>
      </c>
      <c r="B403" s="14" t="s">
        <v>4460</v>
      </c>
      <c r="C403" s="14" t="s">
        <v>1206</v>
      </c>
      <c r="D403" s="14" t="s">
        <v>153</v>
      </c>
      <c r="E403" s="14" t="s">
        <v>1207</v>
      </c>
      <c r="F403" s="14" t="s">
        <v>169</v>
      </c>
      <c r="G403" s="14" t="s">
        <v>276</v>
      </c>
      <c r="H403" s="14" t="s">
        <v>13</v>
      </c>
      <c r="I403" s="15"/>
    </row>
    <row r="404" spans="1:9" ht="15.75" thickBot="1" x14ac:dyDescent="0.25">
      <c r="A404" s="14" t="s">
        <v>1208</v>
      </c>
      <c r="B404" s="14" t="s">
        <v>4460</v>
      </c>
      <c r="C404" s="14" t="s">
        <v>1209</v>
      </c>
      <c r="D404" s="14" t="s">
        <v>153</v>
      </c>
      <c r="E404" s="14" t="s">
        <v>1210</v>
      </c>
      <c r="F404" s="14" t="s">
        <v>169</v>
      </c>
      <c r="G404" s="14" t="s">
        <v>276</v>
      </c>
      <c r="H404" s="14" t="s">
        <v>13</v>
      </c>
      <c r="I404" s="15"/>
    </row>
    <row r="405" spans="1:9" ht="15.75" thickBot="1" x14ac:dyDescent="0.25">
      <c r="A405" s="14" t="s">
        <v>1211</v>
      </c>
      <c r="B405" s="14" t="s">
        <v>4460</v>
      </c>
      <c r="C405" s="14" t="s">
        <v>1212</v>
      </c>
      <c r="D405" s="14" t="s">
        <v>153</v>
      </c>
      <c r="E405" s="14" t="s">
        <v>1213</v>
      </c>
      <c r="F405" s="14" t="s">
        <v>107</v>
      </c>
      <c r="G405" s="14" t="s">
        <v>276</v>
      </c>
      <c r="H405" s="14" t="s">
        <v>13</v>
      </c>
      <c r="I405" s="15"/>
    </row>
    <row r="406" spans="1:9" ht="15.75" thickBot="1" x14ac:dyDescent="0.25">
      <c r="A406" s="14" t="s">
        <v>1214</v>
      </c>
      <c r="B406" s="14" t="s">
        <v>4460</v>
      </c>
      <c r="C406" s="14" t="s">
        <v>1215</v>
      </c>
      <c r="D406" s="14" t="s">
        <v>153</v>
      </c>
      <c r="E406" s="14" t="s">
        <v>1216</v>
      </c>
      <c r="F406" s="14" t="s">
        <v>1217</v>
      </c>
      <c r="G406" s="14" t="s">
        <v>276</v>
      </c>
      <c r="H406" s="14" t="s">
        <v>13</v>
      </c>
      <c r="I406" s="15"/>
    </row>
    <row r="407" spans="1:9" ht="15.75" thickBot="1" x14ac:dyDescent="0.25">
      <c r="A407" s="14" t="s">
        <v>1218</v>
      </c>
      <c r="B407" s="14" t="s">
        <v>4460</v>
      </c>
      <c r="C407" s="14" t="s">
        <v>1219</v>
      </c>
      <c r="D407" s="14" t="s">
        <v>153</v>
      </c>
      <c r="E407" s="14" t="s">
        <v>1220</v>
      </c>
      <c r="F407" s="14" t="s">
        <v>577</v>
      </c>
      <c r="G407" s="14" t="s">
        <v>276</v>
      </c>
      <c r="H407" s="14" t="s">
        <v>13</v>
      </c>
      <c r="I407" s="15"/>
    </row>
    <row r="408" spans="1:9" ht="15.75" thickBot="1" x14ac:dyDescent="0.25">
      <c r="A408" s="14" t="s">
        <v>1221</v>
      </c>
      <c r="B408" s="14" t="s">
        <v>4463</v>
      </c>
      <c r="C408" s="14" t="s">
        <v>1222</v>
      </c>
      <c r="D408" s="14" t="s">
        <v>153</v>
      </c>
      <c r="E408" s="14" t="s">
        <v>1223</v>
      </c>
      <c r="F408" s="14" t="s">
        <v>69</v>
      </c>
      <c r="G408" s="14" t="s">
        <v>276</v>
      </c>
      <c r="H408" s="14" t="s">
        <v>13</v>
      </c>
      <c r="I408" s="15"/>
    </row>
    <row r="409" spans="1:9" ht="15.75" thickBot="1" x14ac:dyDescent="0.25">
      <c r="A409" s="14" t="s">
        <v>1224</v>
      </c>
      <c r="B409" s="14" t="s">
        <v>4460</v>
      </c>
      <c r="C409" s="14" t="s">
        <v>1225</v>
      </c>
      <c r="D409" s="14" t="s">
        <v>153</v>
      </c>
      <c r="E409" s="14" t="s">
        <v>1226</v>
      </c>
      <c r="F409" s="14" t="s">
        <v>185</v>
      </c>
      <c r="G409" s="14" t="s">
        <v>276</v>
      </c>
      <c r="H409" s="14" t="s">
        <v>13</v>
      </c>
      <c r="I409" s="15"/>
    </row>
    <row r="410" spans="1:9" ht="15.75" thickBot="1" x14ac:dyDescent="0.25">
      <c r="A410" s="14" t="s">
        <v>1227</v>
      </c>
      <c r="B410" s="14" t="s">
        <v>4460</v>
      </c>
      <c r="C410" s="14" t="s">
        <v>1228</v>
      </c>
      <c r="D410" s="14" t="s">
        <v>153</v>
      </c>
      <c r="E410" s="14" t="s">
        <v>1229</v>
      </c>
      <c r="F410" s="14" t="s">
        <v>185</v>
      </c>
      <c r="G410" s="14" t="s">
        <v>276</v>
      </c>
      <c r="H410" s="14" t="s">
        <v>13</v>
      </c>
      <c r="I410" s="15"/>
    </row>
    <row r="411" spans="1:9" ht="15.75" thickBot="1" x14ac:dyDescent="0.25">
      <c r="A411" s="14" t="s">
        <v>1230</v>
      </c>
      <c r="B411" s="14" t="s">
        <v>4460</v>
      </c>
      <c r="C411" s="14" t="s">
        <v>1231</v>
      </c>
      <c r="D411" s="14" t="s">
        <v>153</v>
      </c>
      <c r="E411" s="14" t="s">
        <v>1232</v>
      </c>
      <c r="F411" s="14" t="s">
        <v>185</v>
      </c>
      <c r="G411" s="14" t="s">
        <v>276</v>
      </c>
      <c r="H411" s="14" t="s">
        <v>13</v>
      </c>
      <c r="I411" s="15"/>
    </row>
    <row r="412" spans="1:9" ht="15.75" thickBot="1" x14ac:dyDescent="0.25">
      <c r="A412" s="14" t="s">
        <v>1233</v>
      </c>
      <c r="B412" s="14" t="s">
        <v>4460</v>
      </c>
      <c r="C412" s="14" t="s">
        <v>1234</v>
      </c>
      <c r="D412" s="14" t="s">
        <v>153</v>
      </c>
      <c r="E412" s="14" t="s">
        <v>1235</v>
      </c>
      <c r="F412" s="14" t="s">
        <v>147</v>
      </c>
      <c r="G412" s="14" t="s">
        <v>276</v>
      </c>
      <c r="H412" s="14" t="s">
        <v>13</v>
      </c>
      <c r="I412" s="15"/>
    </row>
    <row r="413" spans="1:9" ht="15.75" thickBot="1" x14ac:dyDescent="0.25">
      <c r="A413" s="14" t="s">
        <v>1236</v>
      </c>
      <c r="B413" s="14" t="s">
        <v>4460</v>
      </c>
      <c r="C413" s="14" t="s">
        <v>1237</v>
      </c>
      <c r="D413" s="14" t="s">
        <v>153</v>
      </c>
      <c r="E413" s="14" t="s">
        <v>1235</v>
      </c>
      <c r="F413" s="14" t="s">
        <v>147</v>
      </c>
      <c r="G413" s="14" t="s">
        <v>276</v>
      </c>
      <c r="H413" s="14" t="s">
        <v>13</v>
      </c>
      <c r="I413" s="15"/>
    </row>
    <row r="414" spans="1:9" ht="15.75" thickBot="1" x14ac:dyDescent="0.25">
      <c r="A414" s="14" t="s">
        <v>1238</v>
      </c>
      <c r="B414" s="14" t="s">
        <v>4460</v>
      </c>
      <c r="C414" s="14" t="s">
        <v>1239</v>
      </c>
      <c r="D414" s="14" t="s">
        <v>153</v>
      </c>
      <c r="E414" s="14" t="s">
        <v>1240</v>
      </c>
      <c r="F414" s="14" t="s">
        <v>111</v>
      </c>
      <c r="G414" s="14" t="s">
        <v>276</v>
      </c>
      <c r="H414" s="14" t="s">
        <v>13</v>
      </c>
      <c r="I414" s="15"/>
    </row>
    <row r="415" spans="1:9" ht="15.75" thickBot="1" x14ac:dyDescent="0.25">
      <c r="A415" s="14" t="s">
        <v>1241</v>
      </c>
      <c r="B415" s="14" t="s">
        <v>4460</v>
      </c>
      <c r="C415" s="14" t="s">
        <v>1242</v>
      </c>
      <c r="D415" s="14" t="s">
        <v>153</v>
      </c>
      <c r="E415" s="14" t="s">
        <v>1243</v>
      </c>
      <c r="F415" s="14" t="s">
        <v>162</v>
      </c>
      <c r="G415" s="14" t="s">
        <v>276</v>
      </c>
      <c r="H415" s="14" t="s">
        <v>13</v>
      </c>
      <c r="I415" s="15"/>
    </row>
    <row r="416" spans="1:9" ht="15.75" thickBot="1" x14ac:dyDescent="0.25">
      <c r="A416" s="14" t="s">
        <v>1244</v>
      </c>
      <c r="B416" s="14" t="s">
        <v>4460</v>
      </c>
      <c r="C416" s="14" t="s">
        <v>1245</v>
      </c>
      <c r="D416" s="14" t="s">
        <v>153</v>
      </c>
      <c r="E416" s="14" t="s">
        <v>1246</v>
      </c>
      <c r="F416" s="14" t="s">
        <v>69</v>
      </c>
      <c r="G416" s="14" t="s">
        <v>276</v>
      </c>
      <c r="H416" s="14" t="s">
        <v>13</v>
      </c>
      <c r="I416" s="15"/>
    </row>
    <row r="417" spans="1:9" ht="15.75" thickBot="1" x14ac:dyDescent="0.25">
      <c r="A417" s="14" t="s">
        <v>1247</v>
      </c>
      <c r="B417" s="14" t="s">
        <v>4460</v>
      </c>
      <c r="C417" s="14" t="s">
        <v>1248</v>
      </c>
      <c r="D417" s="14" t="s">
        <v>153</v>
      </c>
      <c r="E417" s="14" t="s">
        <v>1249</v>
      </c>
      <c r="F417" s="14" t="s">
        <v>169</v>
      </c>
      <c r="G417" s="14" t="s">
        <v>276</v>
      </c>
      <c r="H417" s="14" t="s">
        <v>13</v>
      </c>
      <c r="I417" s="15"/>
    </row>
    <row r="418" spans="1:9" ht="15.75" thickBot="1" x14ac:dyDescent="0.25">
      <c r="A418" s="14" t="s">
        <v>1250</v>
      </c>
      <c r="B418" s="14" t="s">
        <v>4460</v>
      </c>
      <c r="C418" s="14" t="s">
        <v>1251</v>
      </c>
      <c r="D418" s="14" t="s">
        <v>153</v>
      </c>
      <c r="E418" s="14" t="s">
        <v>1252</v>
      </c>
      <c r="F418" s="14" t="s">
        <v>89</v>
      </c>
      <c r="G418" s="14" t="s">
        <v>276</v>
      </c>
      <c r="H418" s="14" t="s">
        <v>13</v>
      </c>
      <c r="I418" s="15"/>
    </row>
    <row r="419" spans="1:9" ht="15.75" thickBot="1" x14ac:dyDescent="0.25">
      <c r="A419" s="14" t="s">
        <v>1253</v>
      </c>
      <c r="B419" s="14" t="s">
        <v>4472</v>
      </c>
      <c r="C419" s="14" t="s">
        <v>1254</v>
      </c>
      <c r="D419" s="14" t="s">
        <v>153</v>
      </c>
      <c r="E419" s="14" t="s">
        <v>1255</v>
      </c>
      <c r="F419" s="14" t="s">
        <v>89</v>
      </c>
      <c r="G419" s="14" t="s">
        <v>276</v>
      </c>
      <c r="H419" s="14" t="s">
        <v>13</v>
      </c>
      <c r="I419" s="15"/>
    </row>
    <row r="420" spans="1:9" ht="15.75" thickBot="1" x14ac:dyDescent="0.25">
      <c r="A420" s="14" t="s">
        <v>1256</v>
      </c>
      <c r="B420" s="14" t="s">
        <v>4460</v>
      </c>
      <c r="C420" s="14" t="s">
        <v>1257</v>
      </c>
      <c r="D420" s="14" t="s">
        <v>153</v>
      </c>
      <c r="E420" s="14" t="s">
        <v>1258</v>
      </c>
      <c r="F420" s="14" t="s">
        <v>89</v>
      </c>
      <c r="G420" s="14" t="s">
        <v>276</v>
      </c>
      <c r="H420" s="14" t="s">
        <v>13</v>
      </c>
      <c r="I420" s="15"/>
    </row>
    <row r="421" spans="1:9" ht="15.75" thickBot="1" x14ac:dyDescent="0.25">
      <c r="A421" s="14" t="s">
        <v>1259</v>
      </c>
      <c r="B421" s="14" t="s">
        <v>4460</v>
      </c>
      <c r="C421" s="14" t="s">
        <v>1260</v>
      </c>
      <c r="D421" s="14" t="s">
        <v>153</v>
      </c>
      <c r="E421" s="14" t="s">
        <v>1261</v>
      </c>
      <c r="F421" s="14" t="s">
        <v>58</v>
      </c>
      <c r="G421" s="14" t="s">
        <v>276</v>
      </c>
      <c r="H421" s="14" t="s">
        <v>13</v>
      </c>
      <c r="I421" s="15"/>
    </row>
    <row r="422" spans="1:9" ht="15.75" thickBot="1" x14ac:dyDescent="0.25">
      <c r="A422" s="14" t="s">
        <v>1262</v>
      </c>
      <c r="B422" s="14" t="s">
        <v>4460</v>
      </c>
      <c r="C422" s="14" t="s">
        <v>1263</v>
      </c>
      <c r="D422" s="14" t="s">
        <v>153</v>
      </c>
      <c r="E422" s="14" t="s">
        <v>1264</v>
      </c>
      <c r="F422" s="14" t="s">
        <v>185</v>
      </c>
      <c r="G422" s="14" t="s">
        <v>276</v>
      </c>
      <c r="H422" s="14" t="s">
        <v>13</v>
      </c>
      <c r="I422" s="15"/>
    </row>
    <row r="423" spans="1:9" ht="15.75" thickBot="1" x14ac:dyDescent="0.25">
      <c r="A423" s="14" t="s">
        <v>1265</v>
      </c>
      <c r="B423" s="14" t="s">
        <v>4460</v>
      </c>
      <c r="C423" s="14" t="s">
        <v>1266</v>
      </c>
      <c r="D423" s="14" t="s">
        <v>153</v>
      </c>
      <c r="E423" s="14" t="s">
        <v>1267</v>
      </c>
      <c r="F423" s="14" t="s">
        <v>185</v>
      </c>
      <c r="G423" s="14" t="s">
        <v>276</v>
      </c>
      <c r="H423" s="14" t="s">
        <v>13</v>
      </c>
      <c r="I423" s="15"/>
    </row>
    <row r="424" spans="1:9" ht="15.75" thickBot="1" x14ac:dyDescent="0.25">
      <c r="A424" s="14" t="s">
        <v>1268</v>
      </c>
      <c r="B424" s="14" t="s">
        <v>4460</v>
      </c>
      <c r="C424" s="14" t="s">
        <v>1269</v>
      </c>
      <c r="D424" s="14" t="s">
        <v>153</v>
      </c>
      <c r="E424" s="14" t="s">
        <v>1270</v>
      </c>
      <c r="F424" s="14" t="s">
        <v>111</v>
      </c>
      <c r="G424" s="14" t="s">
        <v>276</v>
      </c>
      <c r="H424" s="14" t="s">
        <v>13</v>
      </c>
      <c r="I424" s="15"/>
    </row>
    <row r="425" spans="1:9" ht="15.75" thickBot="1" x14ac:dyDescent="0.25">
      <c r="A425" s="14" t="s">
        <v>4474</v>
      </c>
      <c r="B425" s="14" t="s">
        <v>4463</v>
      </c>
      <c r="C425" s="14" t="s">
        <v>4475</v>
      </c>
      <c r="D425" s="14" t="s">
        <v>153</v>
      </c>
      <c r="E425" s="14" t="s">
        <v>10</v>
      </c>
      <c r="F425" s="14" t="s">
        <v>10</v>
      </c>
      <c r="G425" s="14" t="s">
        <v>276</v>
      </c>
      <c r="H425" s="14" t="s">
        <v>4515</v>
      </c>
      <c r="I425" s="14" t="s">
        <v>4550</v>
      </c>
    </row>
    <row r="426" spans="1:9" ht="15.75" thickBot="1" x14ac:dyDescent="0.25">
      <c r="A426" s="14" t="s">
        <v>1271</v>
      </c>
      <c r="B426" s="14" t="s">
        <v>4463</v>
      </c>
      <c r="C426" s="14" t="s">
        <v>4551</v>
      </c>
      <c r="D426" s="14" t="s">
        <v>153</v>
      </c>
      <c r="E426" s="14" t="s">
        <v>1272</v>
      </c>
      <c r="F426" s="14" t="s">
        <v>65</v>
      </c>
      <c r="G426" s="14" t="s">
        <v>276</v>
      </c>
      <c r="H426" s="14" t="s">
        <v>13</v>
      </c>
      <c r="I426" s="15"/>
    </row>
    <row r="427" spans="1:9" ht="15.75" thickBot="1" x14ac:dyDescent="0.25">
      <c r="A427" s="14" t="s">
        <v>4476</v>
      </c>
      <c r="B427" s="14" t="s">
        <v>4463</v>
      </c>
      <c r="C427" s="14" t="s">
        <v>4477</v>
      </c>
      <c r="D427" s="14" t="s">
        <v>153</v>
      </c>
      <c r="E427" s="14" t="s">
        <v>10</v>
      </c>
      <c r="F427" s="14" t="s">
        <v>10</v>
      </c>
      <c r="G427" s="14" t="s">
        <v>276</v>
      </c>
      <c r="H427" s="14" t="s">
        <v>4515</v>
      </c>
      <c r="I427" s="14" t="s">
        <v>4550</v>
      </c>
    </row>
    <row r="428" spans="1:9" ht="15.75" thickBot="1" x14ac:dyDescent="0.25">
      <c r="A428" s="14" t="s">
        <v>1273</v>
      </c>
      <c r="B428" s="14" t="s">
        <v>4460</v>
      </c>
      <c r="C428" s="14" t="s">
        <v>1274</v>
      </c>
      <c r="D428" s="14" t="s">
        <v>153</v>
      </c>
      <c r="E428" s="14" t="s">
        <v>1275</v>
      </c>
      <c r="F428" s="14" t="s">
        <v>111</v>
      </c>
      <c r="G428" s="14" t="s">
        <v>276</v>
      </c>
      <c r="H428" s="14" t="s">
        <v>13</v>
      </c>
      <c r="I428" s="15"/>
    </row>
    <row r="429" spans="1:9" ht="15.75" thickBot="1" x14ac:dyDescent="0.25">
      <c r="A429" s="14" t="s">
        <v>1276</v>
      </c>
      <c r="B429" s="14" t="s">
        <v>4472</v>
      </c>
      <c r="C429" s="14" t="s">
        <v>1277</v>
      </c>
      <c r="D429" s="14" t="s">
        <v>153</v>
      </c>
      <c r="E429" s="14" t="s">
        <v>1278</v>
      </c>
      <c r="F429" s="14" t="s">
        <v>54</v>
      </c>
      <c r="G429" s="14" t="s">
        <v>276</v>
      </c>
      <c r="H429" s="14" t="s">
        <v>13</v>
      </c>
      <c r="I429" s="15"/>
    </row>
    <row r="430" spans="1:9" ht="15.75" thickBot="1" x14ac:dyDescent="0.25">
      <c r="A430" s="14" t="s">
        <v>1279</v>
      </c>
      <c r="B430" s="14" t="s">
        <v>4472</v>
      </c>
      <c r="C430" s="14" t="s">
        <v>1280</v>
      </c>
      <c r="D430" s="14" t="s">
        <v>153</v>
      </c>
      <c r="E430" s="14" t="s">
        <v>1281</v>
      </c>
      <c r="F430" s="14" t="s">
        <v>96</v>
      </c>
      <c r="G430" s="14" t="s">
        <v>276</v>
      </c>
      <c r="H430" s="14" t="s">
        <v>13</v>
      </c>
      <c r="I430" s="15"/>
    </row>
    <row r="431" spans="1:9" ht="15.75" thickBot="1" x14ac:dyDescent="0.25">
      <c r="A431" s="14" t="s">
        <v>4478</v>
      </c>
      <c r="B431" s="14" t="s">
        <v>4463</v>
      </c>
      <c r="C431" s="14" t="s">
        <v>4479</v>
      </c>
      <c r="D431" s="14" t="s">
        <v>153</v>
      </c>
      <c r="E431" s="14" t="s">
        <v>10</v>
      </c>
      <c r="F431" s="14" t="s">
        <v>10</v>
      </c>
      <c r="G431" s="14" t="s">
        <v>276</v>
      </c>
      <c r="H431" s="14" t="s">
        <v>4515</v>
      </c>
      <c r="I431" s="14" t="s">
        <v>4541</v>
      </c>
    </row>
    <row r="432" spans="1:9" ht="15.75" thickBot="1" x14ac:dyDescent="0.25">
      <c r="A432" s="14" t="s">
        <v>1282</v>
      </c>
      <c r="B432" s="14" t="s">
        <v>4460</v>
      </c>
      <c r="C432" s="14" t="s">
        <v>1283</v>
      </c>
      <c r="D432" s="14" t="s">
        <v>153</v>
      </c>
      <c r="E432" s="14" t="s">
        <v>1284</v>
      </c>
      <c r="F432" s="14" t="s">
        <v>577</v>
      </c>
      <c r="G432" s="14" t="s">
        <v>276</v>
      </c>
      <c r="H432" s="14" t="s">
        <v>13</v>
      </c>
      <c r="I432" s="15"/>
    </row>
    <row r="433" spans="1:9" ht="15.75" thickBot="1" x14ac:dyDescent="0.25">
      <c r="A433" s="14" t="s">
        <v>1285</v>
      </c>
      <c r="B433" s="14" t="s">
        <v>4460</v>
      </c>
      <c r="C433" s="14" t="s">
        <v>1286</v>
      </c>
      <c r="D433" s="14" t="s">
        <v>153</v>
      </c>
      <c r="E433" s="14" t="s">
        <v>1284</v>
      </c>
      <c r="F433" s="14" t="s">
        <v>577</v>
      </c>
      <c r="G433" s="14" t="s">
        <v>276</v>
      </c>
      <c r="H433" s="14" t="s">
        <v>13</v>
      </c>
      <c r="I433" s="15"/>
    </row>
    <row r="434" spans="1:9" ht="15.75" thickBot="1" x14ac:dyDescent="0.25">
      <c r="A434" s="14" t="s">
        <v>1287</v>
      </c>
      <c r="B434" s="14" t="s">
        <v>4460</v>
      </c>
      <c r="C434" s="14" t="s">
        <v>1288</v>
      </c>
      <c r="D434" s="14" t="s">
        <v>153</v>
      </c>
      <c r="E434" s="14" t="s">
        <v>1289</v>
      </c>
      <c r="F434" s="14" t="s">
        <v>118</v>
      </c>
      <c r="G434" s="14" t="s">
        <v>276</v>
      </c>
      <c r="H434" s="14" t="s">
        <v>13</v>
      </c>
      <c r="I434" s="15"/>
    </row>
    <row r="435" spans="1:9" ht="15.75" thickBot="1" x14ac:dyDescent="0.25">
      <c r="A435" s="14" t="s">
        <v>1290</v>
      </c>
      <c r="B435" s="14" t="s">
        <v>4463</v>
      </c>
      <c r="C435" s="14" t="s">
        <v>1291</v>
      </c>
      <c r="D435" s="14" t="s">
        <v>153</v>
      </c>
      <c r="E435" s="14" t="s">
        <v>1292</v>
      </c>
      <c r="F435" s="14" t="s">
        <v>65</v>
      </c>
      <c r="G435" s="14" t="s">
        <v>276</v>
      </c>
      <c r="H435" s="14" t="s">
        <v>13</v>
      </c>
      <c r="I435" s="15"/>
    </row>
    <row r="436" spans="1:9" ht="15.75" thickBot="1" x14ac:dyDescent="0.25">
      <c r="A436" s="14" t="s">
        <v>1293</v>
      </c>
      <c r="B436" s="14" t="s">
        <v>4460</v>
      </c>
      <c r="C436" s="14" t="s">
        <v>1294</v>
      </c>
      <c r="D436" s="14" t="s">
        <v>153</v>
      </c>
      <c r="E436" s="14" t="s">
        <v>1295</v>
      </c>
      <c r="F436" s="14" t="s">
        <v>118</v>
      </c>
      <c r="G436" s="14" t="s">
        <v>276</v>
      </c>
      <c r="H436" s="14" t="s">
        <v>13</v>
      </c>
      <c r="I436" s="15"/>
    </row>
    <row r="437" spans="1:9" ht="15.75" thickBot="1" x14ac:dyDescent="0.25">
      <c r="A437" s="14" t="s">
        <v>1296</v>
      </c>
      <c r="B437" s="14" t="s">
        <v>4460</v>
      </c>
      <c r="C437" s="14" t="s">
        <v>1297</v>
      </c>
      <c r="D437" s="14" t="s">
        <v>153</v>
      </c>
      <c r="E437" s="14" t="s">
        <v>1298</v>
      </c>
      <c r="F437" s="14" t="s">
        <v>18</v>
      </c>
      <c r="G437" s="14" t="s">
        <v>276</v>
      </c>
      <c r="H437" s="14" t="s">
        <v>13</v>
      </c>
      <c r="I437" s="15"/>
    </row>
    <row r="438" spans="1:9" ht="15.75" thickBot="1" x14ac:dyDescent="0.25">
      <c r="A438" s="14" t="s">
        <v>1299</v>
      </c>
      <c r="B438" s="14" t="s">
        <v>4460</v>
      </c>
      <c r="C438" s="14" t="s">
        <v>1300</v>
      </c>
      <c r="D438" s="14" t="s">
        <v>153</v>
      </c>
      <c r="E438" s="14" t="s">
        <v>1301</v>
      </c>
      <c r="F438" s="14" t="s">
        <v>54</v>
      </c>
      <c r="G438" s="14" t="s">
        <v>276</v>
      </c>
      <c r="H438" s="14" t="s">
        <v>13</v>
      </c>
      <c r="I438" s="15"/>
    </row>
    <row r="439" spans="1:9" ht="15.75" thickBot="1" x14ac:dyDescent="0.25">
      <c r="A439" s="14" t="s">
        <v>1302</v>
      </c>
      <c r="B439" s="14" t="s">
        <v>4472</v>
      </c>
      <c r="C439" s="14" t="s">
        <v>1303</v>
      </c>
      <c r="D439" s="14" t="s">
        <v>153</v>
      </c>
      <c r="E439" s="14" t="s">
        <v>1304</v>
      </c>
      <c r="F439" s="14" t="s">
        <v>111</v>
      </c>
      <c r="G439" s="14" t="s">
        <v>276</v>
      </c>
      <c r="H439" s="14" t="s">
        <v>13</v>
      </c>
      <c r="I439" s="15"/>
    </row>
    <row r="440" spans="1:9" ht="15.75" thickBot="1" x14ac:dyDescent="0.25">
      <c r="A440" s="14" t="s">
        <v>1305</v>
      </c>
      <c r="B440" s="14" t="s">
        <v>4460</v>
      </c>
      <c r="C440" s="14" t="s">
        <v>1306</v>
      </c>
      <c r="D440" s="14" t="s">
        <v>153</v>
      </c>
      <c r="E440" s="14" t="s">
        <v>1307</v>
      </c>
      <c r="F440" s="14" t="s">
        <v>577</v>
      </c>
      <c r="G440" s="14" t="s">
        <v>276</v>
      </c>
      <c r="H440" s="14" t="s">
        <v>13</v>
      </c>
      <c r="I440" s="15"/>
    </row>
    <row r="441" spans="1:9" ht="15.75" thickBot="1" x14ac:dyDescent="0.25">
      <c r="A441" s="14" t="s">
        <v>1308</v>
      </c>
      <c r="B441" s="14" t="s">
        <v>4460</v>
      </c>
      <c r="C441" s="14" t="s">
        <v>1309</v>
      </c>
      <c r="D441" s="14" t="s">
        <v>153</v>
      </c>
      <c r="E441" s="14" t="s">
        <v>1310</v>
      </c>
      <c r="F441" s="14" t="s">
        <v>58</v>
      </c>
      <c r="G441" s="14" t="s">
        <v>276</v>
      </c>
      <c r="H441" s="14" t="s">
        <v>13</v>
      </c>
      <c r="I441" s="15"/>
    </row>
    <row r="442" spans="1:9" ht="15.75" thickBot="1" x14ac:dyDescent="0.25">
      <c r="A442" s="14" t="s">
        <v>1311</v>
      </c>
      <c r="B442" s="14" t="s">
        <v>4460</v>
      </c>
      <c r="C442" s="14" t="s">
        <v>1312</v>
      </c>
      <c r="D442" s="14" t="s">
        <v>153</v>
      </c>
      <c r="E442" s="14" t="s">
        <v>1313</v>
      </c>
      <c r="F442" s="14" t="s">
        <v>54</v>
      </c>
      <c r="G442" s="14" t="s">
        <v>276</v>
      </c>
      <c r="H442" s="14" t="s">
        <v>13</v>
      </c>
      <c r="I442" s="15"/>
    </row>
    <row r="443" spans="1:9" ht="15.75" thickBot="1" x14ac:dyDescent="0.25">
      <c r="A443" s="14" t="s">
        <v>1314</v>
      </c>
      <c r="B443" s="14" t="s">
        <v>4472</v>
      </c>
      <c r="C443" s="14" t="s">
        <v>1315</v>
      </c>
      <c r="D443" s="14" t="s">
        <v>153</v>
      </c>
      <c r="E443" s="14" t="s">
        <v>1316</v>
      </c>
      <c r="F443" s="14" t="s">
        <v>39</v>
      </c>
      <c r="G443" s="14" t="s">
        <v>276</v>
      </c>
      <c r="H443" s="14" t="s">
        <v>13</v>
      </c>
      <c r="I443" s="15"/>
    </row>
    <row r="444" spans="1:9" ht="15.75" thickBot="1" x14ac:dyDescent="0.25">
      <c r="A444" s="14" t="s">
        <v>1317</v>
      </c>
      <c r="B444" s="14" t="s">
        <v>4460</v>
      </c>
      <c r="C444" s="14" t="s">
        <v>1318</v>
      </c>
      <c r="D444" s="14" t="s">
        <v>153</v>
      </c>
      <c r="E444" s="14" t="s">
        <v>1319</v>
      </c>
      <c r="F444" s="14" t="s">
        <v>162</v>
      </c>
      <c r="G444" s="14" t="s">
        <v>276</v>
      </c>
      <c r="H444" s="14" t="s">
        <v>13</v>
      </c>
      <c r="I444" s="15"/>
    </row>
    <row r="445" spans="1:9" ht="15.75" thickBot="1" x14ac:dyDescent="0.25">
      <c r="A445" s="14" t="s">
        <v>1320</v>
      </c>
      <c r="B445" s="14" t="s">
        <v>4460</v>
      </c>
      <c r="C445" s="14" t="s">
        <v>1321</v>
      </c>
      <c r="D445" s="14" t="s">
        <v>153</v>
      </c>
      <c r="E445" s="14" t="s">
        <v>1322</v>
      </c>
      <c r="F445" s="14" t="s">
        <v>147</v>
      </c>
      <c r="G445" s="14" t="s">
        <v>276</v>
      </c>
      <c r="H445" s="14" t="s">
        <v>13</v>
      </c>
      <c r="I445" s="15"/>
    </row>
    <row r="446" spans="1:9" ht="15.75" thickBot="1" x14ac:dyDescent="0.25">
      <c r="A446" s="14" t="s">
        <v>1323</v>
      </c>
      <c r="B446" s="14" t="s">
        <v>4463</v>
      </c>
      <c r="C446" s="14" t="s">
        <v>1324</v>
      </c>
      <c r="D446" s="14" t="s">
        <v>153</v>
      </c>
      <c r="E446" s="14" t="s">
        <v>773</v>
      </c>
      <c r="F446" s="14" t="s">
        <v>147</v>
      </c>
      <c r="G446" s="14" t="s">
        <v>276</v>
      </c>
      <c r="H446" s="14" t="s">
        <v>13</v>
      </c>
      <c r="I446" s="15"/>
    </row>
    <row r="447" spans="1:9" ht="15.75" thickBot="1" x14ac:dyDescent="0.25">
      <c r="A447" s="14" t="s">
        <v>1325</v>
      </c>
      <c r="B447" s="14" t="s">
        <v>4460</v>
      </c>
      <c r="C447" s="14" t="s">
        <v>1326</v>
      </c>
      <c r="D447" s="14" t="s">
        <v>153</v>
      </c>
      <c r="E447" s="14" t="s">
        <v>1327</v>
      </c>
      <c r="F447" s="14" t="s">
        <v>147</v>
      </c>
      <c r="G447" s="14" t="s">
        <v>276</v>
      </c>
      <c r="H447" s="14" t="s">
        <v>13</v>
      </c>
      <c r="I447" s="15"/>
    </row>
    <row r="448" spans="1:9" ht="15.75" thickBot="1" x14ac:dyDescent="0.25">
      <c r="A448" s="14" t="s">
        <v>1328</v>
      </c>
      <c r="B448" s="14" t="s">
        <v>4460</v>
      </c>
      <c r="C448" s="14" t="s">
        <v>1329</v>
      </c>
      <c r="D448" s="14" t="s">
        <v>153</v>
      </c>
      <c r="E448" s="14" t="s">
        <v>1330</v>
      </c>
      <c r="F448" s="14" t="s">
        <v>147</v>
      </c>
      <c r="G448" s="14" t="s">
        <v>276</v>
      </c>
      <c r="H448" s="14" t="s">
        <v>13</v>
      </c>
      <c r="I448" s="15"/>
    </row>
    <row r="449" spans="1:9" ht="15.75" thickBot="1" x14ac:dyDescent="0.25">
      <c r="A449" s="14" t="s">
        <v>1331</v>
      </c>
      <c r="B449" s="14" t="s">
        <v>4460</v>
      </c>
      <c r="C449" s="14" t="s">
        <v>1332</v>
      </c>
      <c r="D449" s="14" t="s">
        <v>153</v>
      </c>
      <c r="E449" s="14" t="s">
        <v>1333</v>
      </c>
      <c r="F449" s="14" t="s">
        <v>18</v>
      </c>
      <c r="G449" s="14" t="s">
        <v>276</v>
      </c>
      <c r="H449" s="14" t="s">
        <v>13</v>
      </c>
      <c r="I449" s="15"/>
    </row>
    <row r="450" spans="1:9" ht="15.75" thickBot="1" x14ac:dyDescent="0.25">
      <c r="A450" s="14" t="s">
        <v>1334</v>
      </c>
      <c r="B450" s="14" t="s">
        <v>4460</v>
      </c>
      <c r="C450" s="14" t="s">
        <v>1335</v>
      </c>
      <c r="D450" s="14" t="s">
        <v>153</v>
      </c>
      <c r="E450" s="14" t="s">
        <v>1336</v>
      </c>
      <c r="F450" s="14" t="s">
        <v>18</v>
      </c>
      <c r="G450" s="14" t="s">
        <v>276</v>
      </c>
      <c r="H450" s="14" t="s">
        <v>13</v>
      </c>
      <c r="I450" s="15"/>
    </row>
    <row r="451" spans="1:9" ht="15.75" thickBot="1" x14ac:dyDescent="0.25">
      <c r="A451" s="14" t="s">
        <v>1337</v>
      </c>
      <c r="B451" s="14" t="s">
        <v>4472</v>
      </c>
      <c r="C451" s="14" t="s">
        <v>1338</v>
      </c>
      <c r="D451" s="14" t="s">
        <v>153</v>
      </c>
      <c r="E451" s="14" t="s">
        <v>1339</v>
      </c>
      <c r="F451" s="14" t="s">
        <v>27</v>
      </c>
      <c r="G451" s="14" t="s">
        <v>276</v>
      </c>
      <c r="H451" s="14" t="s">
        <v>13</v>
      </c>
      <c r="I451" s="15"/>
    </row>
    <row r="452" spans="1:9" ht="15.75" thickBot="1" x14ac:dyDescent="0.25">
      <c r="A452" s="14" t="s">
        <v>1340</v>
      </c>
      <c r="B452" s="14" t="s">
        <v>4460</v>
      </c>
      <c r="C452" s="14" t="s">
        <v>1341</v>
      </c>
      <c r="D452" s="14" t="s">
        <v>153</v>
      </c>
      <c r="E452" s="14" t="s">
        <v>1342</v>
      </c>
      <c r="F452" s="14" t="s">
        <v>27</v>
      </c>
      <c r="G452" s="14" t="s">
        <v>276</v>
      </c>
      <c r="H452" s="14" t="s">
        <v>13</v>
      </c>
      <c r="I452" s="15"/>
    </row>
    <row r="453" spans="1:9" ht="15.75" thickBot="1" x14ac:dyDescent="0.25">
      <c r="A453" s="14" t="s">
        <v>1343</v>
      </c>
      <c r="B453" s="14" t="s">
        <v>4460</v>
      </c>
      <c r="C453" s="14" t="s">
        <v>1344</v>
      </c>
      <c r="D453" s="14" t="s">
        <v>153</v>
      </c>
      <c r="E453" s="14" t="s">
        <v>1345</v>
      </c>
      <c r="F453" s="14" t="s">
        <v>27</v>
      </c>
      <c r="G453" s="14" t="s">
        <v>276</v>
      </c>
      <c r="H453" s="14" t="s">
        <v>13</v>
      </c>
      <c r="I453" s="15"/>
    </row>
    <row r="454" spans="1:9" ht="15.75" thickBot="1" x14ac:dyDescent="0.25">
      <c r="A454" s="14" t="s">
        <v>1346</v>
      </c>
      <c r="B454" s="14" t="s">
        <v>4460</v>
      </c>
      <c r="C454" s="14" t="s">
        <v>1347</v>
      </c>
      <c r="D454" s="14" t="s">
        <v>153</v>
      </c>
      <c r="E454" s="14" t="s">
        <v>1348</v>
      </c>
      <c r="F454" s="14" t="s">
        <v>27</v>
      </c>
      <c r="G454" s="14" t="s">
        <v>276</v>
      </c>
      <c r="H454" s="14" t="s">
        <v>13</v>
      </c>
      <c r="I454" s="15"/>
    </row>
    <row r="455" spans="1:9" ht="15.75" thickBot="1" x14ac:dyDescent="0.25">
      <c r="A455" s="14" t="s">
        <v>1349</v>
      </c>
      <c r="B455" s="14" t="s">
        <v>4460</v>
      </c>
      <c r="C455" s="14" t="s">
        <v>1350</v>
      </c>
      <c r="D455" s="14" t="s">
        <v>153</v>
      </c>
      <c r="E455" s="14" t="s">
        <v>1351</v>
      </c>
      <c r="F455" s="14" t="s">
        <v>27</v>
      </c>
      <c r="G455" s="14" t="s">
        <v>276</v>
      </c>
      <c r="H455" s="14" t="s">
        <v>13</v>
      </c>
      <c r="I455" s="15"/>
    </row>
    <row r="456" spans="1:9" ht="15.75" thickBot="1" x14ac:dyDescent="0.25">
      <c r="A456" s="14" t="s">
        <v>1352</v>
      </c>
      <c r="B456" s="14" t="s">
        <v>4460</v>
      </c>
      <c r="C456" s="14" t="s">
        <v>1353</v>
      </c>
      <c r="D456" s="14" t="s">
        <v>153</v>
      </c>
      <c r="E456" s="14" t="s">
        <v>1354</v>
      </c>
      <c r="F456" s="14" t="s">
        <v>27</v>
      </c>
      <c r="G456" s="14" t="s">
        <v>276</v>
      </c>
      <c r="H456" s="14" t="s">
        <v>13</v>
      </c>
      <c r="I456" s="15"/>
    </row>
    <row r="457" spans="1:9" ht="15.75" thickBot="1" x14ac:dyDescent="0.25">
      <c r="A457" s="14" t="s">
        <v>1355</v>
      </c>
      <c r="B457" s="14" t="s">
        <v>4460</v>
      </c>
      <c r="C457" s="14" t="s">
        <v>1356</v>
      </c>
      <c r="D457" s="14" t="s">
        <v>153</v>
      </c>
      <c r="E457" s="14" t="s">
        <v>1357</v>
      </c>
      <c r="F457" s="14" t="s">
        <v>27</v>
      </c>
      <c r="G457" s="14" t="s">
        <v>276</v>
      </c>
      <c r="H457" s="14" t="s">
        <v>13</v>
      </c>
      <c r="I457" s="15"/>
    </row>
    <row r="458" spans="1:9" ht="15.75" thickBot="1" x14ac:dyDescent="0.25">
      <c r="A458" s="14" t="s">
        <v>1358</v>
      </c>
      <c r="B458" s="14" t="s">
        <v>4460</v>
      </c>
      <c r="C458" s="14" t="s">
        <v>1359</v>
      </c>
      <c r="D458" s="14" t="s">
        <v>153</v>
      </c>
      <c r="E458" s="14" t="s">
        <v>1360</v>
      </c>
      <c r="F458" s="14" t="s">
        <v>54</v>
      </c>
      <c r="G458" s="14" t="s">
        <v>276</v>
      </c>
      <c r="H458" s="14" t="s">
        <v>13</v>
      </c>
      <c r="I458" s="15"/>
    </row>
    <row r="459" spans="1:9" ht="15.75" thickBot="1" x14ac:dyDescent="0.25">
      <c r="A459" s="14" t="s">
        <v>1361</v>
      </c>
      <c r="B459" s="14" t="s">
        <v>4472</v>
      </c>
      <c r="C459" s="14" t="s">
        <v>1362</v>
      </c>
      <c r="D459" s="14" t="s">
        <v>153</v>
      </c>
      <c r="E459" s="14" t="s">
        <v>1363</v>
      </c>
      <c r="F459" s="14" t="s">
        <v>85</v>
      </c>
      <c r="G459" s="14" t="s">
        <v>276</v>
      </c>
      <c r="H459" s="14" t="s">
        <v>13</v>
      </c>
      <c r="I459" s="15"/>
    </row>
    <row r="460" spans="1:9" ht="15.75" thickBot="1" x14ac:dyDescent="0.25">
      <c r="A460" s="14" t="s">
        <v>1364</v>
      </c>
      <c r="B460" s="14" t="s">
        <v>4460</v>
      </c>
      <c r="C460" s="14" t="s">
        <v>1365</v>
      </c>
      <c r="D460" s="14" t="s">
        <v>153</v>
      </c>
      <c r="E460" s="14" t="s">
        <v>1366</v>
      </c>
      <c r="F460" s="14" t="s">
        <v>54</v>
      </c>
      <c r="G460" s="14" t="s">
        <v>276</v>
      </c>
      <c r="H460" s="14" t="s">
        <v>13</v>
      </c>
      <c r="I460" s="15"/>
    </row>
    <row r="461" spans="1:9" ht="15.75" thickBot="1" x14ac:dyDescent="0.25">
      <c r="A461" s="14" t="s">
        <v>1367</v>
      </c>
      <c r="B461" s="14" t="s">
        <v>4460</v>
      </c>
      <c r="C461" s="14" t="s">
        <v>1368</v>
      </c>
      <c r="D461" s="14" t="s">
        <v>153</v>
      </c>
      <c r="E461" s="14" t="s">
        <v>1369</v>
      </c>
      <c r="F461" s="14" t="s">
        <v>54</v>
      </c>
      <c r="G461" s="14" t="s">
        <v>276</v>
      </c>
      <c r="H461" s="14" t="s">
        <v>13</v>
      </c>
      <c r="I461" s="15"/>
    </row>
    <row r="462" spans="1:9" ht="15.75" thickBot="1" x14ac:dyDescent="0.25">
      <c r="A462" s="14" t="s">
        <v>1370</v>
      </c>
      <c r="B462" s="14" t="s">
        <v>4460</v>
      </c>
      <c r="C462" s="14" t="s">
        <v>1371</v>
      </c>
      <c r="D462" s="14" t="s">
        <v>153</v>
      </c>
      <c r="E462" s="14" t="s">
        <v>1372</v>
      </c>
      <c r="F462" s="14" t="s">
        <v>54</v>
      </c>
      <c r="G462" s="14" t="s">
        <v>276</v>
      </c>
      <c r="H462" s="14" t="s">
        <v>13</v>
      </c>
      <c r="I462" s="15"/>
    </row>
    <row r="463" spans="1:9" ht="15.75" thickBot="1" x14ac:dyDescent="0.25">
      <c r="A463" s="14" t="s">
        <v>1373</v>
      </c>
      <c r="B463" s="14" t="s">
        <v>4460</v>
      </c>
      <c r="C463" s="14" t="s">
        <v>1374</v>
      </c>
      <c r="D463" s="14" t="s">
        <v>153</v>
      </c>
      <c r="E463" s="14" t="s">
        <v>1375</v>
      </c>
      <c r="F463" s="14" t="s">
        <v>54</v>
      </c>
      <c r="G463" s="14" t="s">
        <v>276</v>
      </c>
      <c r="H463" s="14" t="s">
        <v>13</v>
      </c>
      <c r="I463" s="15"/>
    </row>
    <row r="464" spans="1:9" ht="15.75" thickBot="1" x14ac:dyDescent="0.25">
      <c r="A464" s="14" t="s">
        <v>1376</v>
      </c>
      <c r="B464" s="14" t="s">
        <v>4460</v>
      </c>
      <c r="C464" s="14" t="s">
        <v>1377</v>
      </c>
      <c r="D464" s="14" t="s">
        <v>153</v>
      </c>
      <c r="E464" s="14" t="s">
        <v>1378</v>
      </c>
      <c r="F464" s="14" t="s">
        <v>54</v>
      </c>
      <c r="G464" s="14" t="s">
        <v>276</v>
      </c>
      <c r="H464" s="14" t="s">
        <v>13</v>
      </c>
      <c r="I464" s="15"/>
    </row>
    <row r="465" spans="1:9" ht="15.75" thickBot="1" x14ac:dyDescent="0.25">
      <c r="A465" s="14" t="s">
        <v>1379</v>
      </c>
      <c r="B465" s="14" t="s">
        <v>4460</v>
      </c>
      <c r="C465" s="14" t="s">
        <v>1380</v>
      </c>
      <c r="D465" s="14" t="s">
        <v>153</v>
      </c>
      <c r="E465" s="14" t="s">
        <v>1381</v>
      </c>
      <c r="F465" s="14" t="s">
        <v>54</v>
      </c>
      <c r="G465" s="14" t="s">
        <v>276</v>
      </c>
      <c r="H465" s="14" t="s">
        <v>13</v>
      </c>
      <c r="I465" s="15"/>
    </row>
    <row r="466" spans="1:9" ht="15.75" thickBot="1" x14ac:dyDescent="0.25">
      <c r="A466" s="14" t="s">
        <v>1382</v>
      </c>
      <c r="B466" s="14" t="s">
        <v>4460</v>
      </c>
      <c r="C466" s="14" t="s">
        <v>1383</v>
      </c>
      <c r="D466" s="14" t="s">
        <v>153</v>
      </c>
      <c r="E466" s="14" t="s">
        <v>1384</v>
      </c>
      <c r="F466" s="14" t="s">
        <v>58</v>
      </c>
      <c r="G466" s="14" t="s">
        <v>276</v>
      </c>
      <c r="H466" s="14" t="s">
        <v>13</v>
      </c>
      <c r="I466" s="15"/>
    </row>
    <row r="467" spans="1:9" ht="15.75" thickBot="1" x14ac:dyDescent="0.25">
      <c r="A467" s="14" t="s">
        <v>1385</v>
      </c>
      <c r="B467" s="14" t="s">
        <v>4460</v>
      </c>
      <c r="C467" s="14" t="s">
        <v>1386</v>
      </c>
      <c r="D467" s="14" t="s">
        <v>153</v>
      </c>
      <c r="E467" s="14" t="s">
        <v>1387</v>
      </c>
      <c r="F467" s="14" t="s">
        <v>58</v>
      </c>
      <c r="G467" s="14" t="s">
        <v>276</v>
      </c>
      <c r="H467" s="14" t="s">
        <v>13</v>
      </c>
      <c r="I467" s="15"/>
    </row>
    <row r="468" spans="1:9" ht="15.75" thickBot="1" x14ac:dyDescent="0.25">
      <c r="A468" s="14" t="s">
        <v>1388</v>
      </c>
      <c r="B468" s="14" t="s">
        <v>4460</v>
      </c>
      <c r="C468" s="14" t="s">
        <v>1389</v>
      </c>
      <c r="D468" s="14" t="s">
        <v>153</v>
      </c>
      <c r="E468" s="14" t="s">
        <v>1390</v>
      </c>
      <c r="F468" s="14" t="s">
        <v>27</v>
      </c>
      <c r="G468" s="14" t="s">
        <v>276</v>
      </c>
      <c r="H468" s="14" t="s">
        <v>13</v>
      </c>
      <c r="I468" s="15"/>
    </row>
    <row r="469" spans="1:9" ht="15.75" thickBot="1" x14ac:dyDescent="0.25">
      <c r="A469" s="14" t="s">
        <v>1391</v>
      </c>
      <c r="B469" s="14" t="s">
        <v>4472</v>
      </c>
      <c r="C469" s="14" t="s">
        <v>1392</v>
      </c>
      <c r="D469" s="14" t="s">
        <v>153</v>
      </c>
      <c r="E469" s="14" t="s">
        <v>1393</v>
      </c>
      <c r="F469" s="14" t="s">
        <v>27</v>
      </c>
      <c r="G469" s="14" t="s">
        <v>276</v>
      </c>
      <c r="H469" s="14" t="s">
        <v>13</v>
      </c>
      <c r="I469" s="15"/>
    </row>
    <row r="470" spans="1:9" ht="15.75" thickBot="1" x14ac:dyDescent="0.25">
      <c r="A470" s="14" t="s">
        <v>1394</v>
      </c>
      <c r="B470" s="14" t="s">
        <v>4472</v>
      </c>
      <c r="C470" s="14" t="s">
        <v>1395</v>
      </c>
      <c r="D470" s="14" t="s">
        <v>153</v>
      </c>
      <c r="E470" s="14" t="s">
        <v>1396</v>
      </c>
      <c r="F470" s="14" t="s">
        <v>85</v>
      </c>
      <c r="G470" s="14" t="s">
        <v>276</v>
      </c>
      <c r="H470" s="14" t="s">
        <v>13</v>
      </c>
      <c r="I470" s="15"/>
    </row>
    <row r="471" spans="1:9" ht="15.75" thickBot="1" x14ac:dyDescent="0.25">
      <c r="A471" s="14" t="s">
        <v>1397</v>
      </c>
      <c r="B471" s="14" t="s">
        <v>4472</v>
      </c>
      <c r="C471" s="14" t="s">
        <v>1398</v>
      </c>
      <c r="D471" s="14" t="s">
        <v>153</v>
      </c>
      <c r="E471" s="14" t="s">
        <v>1399</v>
      </c>
      <c r="F471" s="14" t="s">
        <v>85</v>
      </c>
      <c r="G471" s="14" t="s">
        <v>276</v>
      </c>
      <c r="H471" s="14" t="s">
        <v>13</v>
      </c>
      <c r="I471" s="15"/>
    </row>
    <row r="472" spans="1:9" ht="15.75" thickBot="1" x14ac:dyDescent="0.25">
      <c r="A472" s="14" t="s">
        <v>1400</v>
      </c>
      <c r="B472" s="14" t="s">
        <v>4472</v>
      </c>
      <c r="C472" s="14" t="s">
        <v>1401</v>
      </c>
      <c r="D472" s="14" t="s">
        <v>153</v>
      </c>
      <c r="E472" s="14" t="s">
        <v>1402</v>
      </c>
      <c r="F472" s="14" t="s">
        <v>23</v>
      </c>
      <c r="G472" s="14" t="s">
        <v>276</v>
      </c>
      <c r="H472" s="14" t="s">
        <v>13</v>
      </c>
      <c r="I472" s="15"/>
    </row>
    <row r="473" spans="1:9" ht="15.75" thickBot="1" x14ac:dyDescent="0.25">
      <c r="A473" s="14" t="s">
        <v>1403</v>
      </c>
      <c r="B473" s="14" t="s">
        <v>4460</v>
      </c>
      <c r="C473" s="14" t="s">
        <v>1404</v>
      </c>
      <c r="D473" s="14" t="s">
        <v>153</v>
      </c>
      <c r="E473" s="14" t="s">
        <v>1405</v>
      </c>
      <c r="F473" s="14" t="s">
        <v>23</v>
      </c>
      <c r="G473" s="14" t="s">
        <v>276</v>
      </c>
      <c r="H473" s="14" t="s">
        <v>13</v>
      </c>
      <c r="I473" s="15"/>
    </row>
    <row r="474" spans="1:9" ht="15.75" thickBot="1" x14ac:dyDescent="0.25">
      <c r="A474" s="14" t="s">
        <v>1406</v>
      </c>
      <c r="B474" s="14" t="s">
        <v>4460</v>
      </c>
      <c r="C474" s="14" t="s">
        <v>1407</v>
      </c>
      <c r="D474" s="14" t="s">
        <v>153</v>
      </c>
      <c r="E474" s="14" t="s">
        <v>279</v>
      </c>
      <c r="F474" s="14" t="s">
        <v>39</v>
      </c>
      <c r="G474" s="14" t="s">
        <v>276</v>
      </c>
      <c r="H474" s="14" t="s">
        <v>13</v>
      </c>
      <c r="I474" s="15"/>
    </row>
    <row r="475" spans="1:9" ht="15.75" thickBot="1" x14ac:dyDescent="0.25">
      <c r="A475" s="14" t="s">
        <v>1408</v>
      </c>
      <c r="B475" s="14" t="s">
        <v>4460</v>
      </c>
      <c r="C475" s="14" t="s">
        <v>1409</v>
      </c>
      <c r="D475" s="14" t="s">
        <v>153</v>
      </c>
      <c r="E475" s="14" t="s">
        <v>1410</v>
      </c>
      <c r="F475" s="14" t="s">
        <v>96</v>
      </c>
      <c r="G475" s="14" t="s">
        <v>276</v>
      </c>
      <c r="H475" s="14" t="s">
        <v>13</v>
      </c>
      <c r="I475" s="15"/>
    </row>
    <row r="476" spans="1:9" ht="15.75" thickBot="1" x14ac:dyDescent="0.25">
      <c r="A476" s="14" t="s">
        <v>1411</v>
      </c>
      <c r="B476" s="14" t="s">
        <v>4460</v>
      </c>
      <c r="C476" s="14" t="s">
        <v>1412</v>
      </c>
      <c r="D476" s="14" t="s">
        <v>153</v>
      </c>
      <c r="E476" s="14" t="s">
        <v>1413</v>
      </c>
      <c r="F476" s="14" t="s">
        <v>96</v>
      </c>
      <c r="G476" s="14" t="s">
        <v>276</v>
      </c>
      <c r="H476" s="14" t="s">
        <v>13</v>
      </c>
      <c r="I476" s="15"/>
    </row>
    <row r="477" spans="1:9" ht="15.75" thickBot="1" x14ac:dyDescent="0.25">
      <c r="A477" s="14" t="s">
        <v>1414</v>
      </c>
      <c r="B477" s="14" t="s">
        <v>4460</v>
      </c>
      <c r="C477" s="14" t="s">
        <v>1415</v>
      </c>
      <c r="D477" s="14" t="s">
        <v>153</v>
      </c>
      <c r="E477" s="14" t="s">
        <v>1416</v>
      </c>
      <c r="F477" s="14" t="s">
        <v>96</v>
      </c>
      <c r="G477" s="14" t="s">
        <v>276</v>
      </c>
      <c r="H477" s="14" t="s">
        <v>13</v>
      </c>
      <c r="I477" s="15"/>
    </row>
    <row r="478" spans="1:9" ht="15.75" thickBot="1" x14ac:dyDescent="0.25">
      <c r="A478" s="14" t="s">
        <v>1417</v>
      </c>
      <c r="B478" s="14" t="s">
        <v>4460</v>
      </c>
      <c r="C478" s="14" t="s">
        <v>1418</v>
      </c>
      <c r="D478" s="14" t="s">
        <v>153</v>
      </c>
      <c r="E478" s="14" t="s">
        <v>1419</v>
      </c>
      <c r="F478" s="14" t="s">
        <v>96</v>
      </c>
      <c r="G478" s="14" t="s">
        <v>276</v>
      </c>
      <c r="H478" s="14" t="s">
        <v>13</v>
      </c>
      <c r="I478" s="15"/>
    </row>
    <row r="479" spans="1:9" ht="15.75" thickBot="1" x14ac:dyDescent="0.25">
      <c r="A479" s="14" t="s">
        <v>1420</v>
      </c>
      <c r="B479" s="14" t="s">
        <v>4460</v>
      </c>
      <c r="C479" s="14" t="s">
        <v>1421</v>
      </c>
      <c r="D479" s="14" t="s">
        <v>153</v>
      </c>
      <c r="E479" s="14" t="s">
        <v>1422</v>
      </c>
      <c r="F479" s="14" t="s">
        <v>96</v>
      </c>
      <c r="G479" s="14" t="s">
        <v>276</v>
      </c>
      <c r="H479" s="14" t="s">
        <v>13</v>
      </c>
      <c r="I479" s="15"/>
    </row>
    <row r="480" spans="1:9" ht="15.75" thickBot="1" x14ac:dyDescent="0.25">
      <c r="A480" s="14" t="s">
        <v>1423</v>
      </c>
      <c r="B480" s="14" t="s">
        <v>4460</v>
      </c>
      <c r="C480" s="14" t="s">
        <v>1424</v>
      </c>
      <c r="D480" s="14" t="s">
        <v>153</v>
      </c>
      <c r="E480" s="14" t="s">
        <v>1425</v>
      </c>
      <c r="F480" s="14" t="s">
        <v>118</v>
      </c>
      <c r="G480" s="14" t="s">
        <v>276</v>
      </c>
      <c r="H480" s="14" t="s">
        <v>13</v>
      </c>
      <c r="I480" s="15"/>
    </row>
    <row r="481" spans="1:9" ht="15.75" thickBot="1" x14ac:dyDescent="0.25">
      <c r="A481" s="14" t="s">
        <v>1426</v>
      </c>
      <c r="B481" s="14" t="s">
        <v>4472</v>
      </c>
      <c r="C481" s="14" t="s">
        <v>1427</v>
      </c>
      <c r="D481" s="14" t="s">
        <v>153</v>
      </c>
      <c r="E481" s="14" t="s">
        <v>1428</v>
      </c>
      <c r="F481" s="14" t="s">
        <v>118</v>
      </c>
      <c r="G481" s="14" t="s">
        <v>276</v>
      </c>
      <c r="H481" s="14" t="s">
        <v>13</v>
      </c>
      <c r="I481" s="15"/>
    </row>
    <row r="482" spans="1:9" ht="15.75" thickBot="1" x14ac:dyDescent="0.25">
      <c r="A482" s="14" t="s">
        <v>1429</v>
      </c>
      <c r="B482" s="14" t="s">
        <v>4460</v>
      </c>
      <c r="C482" s="14" t="s">
        <v>1430</v>
      </c>
      <c r="D482" s="14" t="s">
        <v>153</v>
      </c>
      <c r="E482" s="14" t="s">
        <v>1431</v>
      </c>
      <c r="F482" s="14" t="s">
        <v>118</v>
      </c>
      <c r="G482" s="14" t="s">
        <v>276</v>
      </c>
      <c r="H482" s="14" t="s">
        <v>13</v>
      </c>
      <c r="I482" s="15"/>
    </row>
    <row r="483" spans="1:9" ht="15.75" thickBot="1" x14ac:dyDescent="0.25">
      <c r="A483" s="14" t="s">
        <v>1432</v>
      </c>
      <c r="B483" s="14" t="s">
        <v>4460</v>
      </c>
      <c r="C483" s="14" t="s">
        <v>1433</v>
      </c>
      <c r="D483" s="14" t="s">
        <v>153</v>
      </c>
      <c r="E483" s="14" t="s">
        <v>1434</v>
      </c>
      <c r="F483" s="14" t="s">
        <v>118</v>
      </c>
      <c r="G483" s="14" t="s">
        <v>276</v>
      </c>
      <c r="H483" s="14" t="s">
        <v>13</v>
      </c>
      <c r="I483" s="15"/>
    </row>
    <row r="484" spans="1:9" ht="15.75" thickBot="1" x14ac:dyDescent="0.25">
      <c r="A484" s="14" t="s">
        <v>1435</v>
      </c>
      <c r="B484" s="14" t="s">
        <v>4460</v>
      </c>
      <c r="C484" s="14" t="s">
        <v>1436</v>
      </c>
      <c r="D484" s="14" t="s">
        <v>153</v>
      </c>
      <c r="E484" s="14" t="s">
        <v>1437</v>
      </c>
      <c r="F484" s="14" t="s">
        <v>118</v>
      </c>
      <c r="G484" s="14" t="s">
        <v>276</v>
      </c>
      <c r="H484" s="14" t="s">
        <v>13</v>
      </c>
      <c r="I484" s="15"/>
    </row>
    <row r="485" spans="1:9" ht="15.75" thickBot="1" x14ac:dyDescent="0.25">
      <c r="A485" s="14" t="s">
        <v>1438</v>
      </c>
      <c r="B485" s="14" t="s">
        <v>4460</v>
      </c>
      <c r="C485" s="14" t="s">
        <v>1439</v>
      </c>
      <c r="D485" s="14" t="s">
        <v>153</v>
      </c>
      <c r="E485" s="14" t="s">
        <v>1440</v>
      </c>
      <c r="F485" s="14" t="s">
        <v>118</v>
      </c>
      <c r="G485" s="14" t="s">
        <v>276</v>
      </c>
      <c r="H485" s="14" t="s">
        <v>13</v>
      </c>
      <c r="I485" s="15"/>
    </row>
    <row r="486" spans="1:9" ht="15.75" thickBot="1" x14ac:dyDescent="0.25">
      <c r="A486" s="14" t="s">
        <v>1441</v>
      </c>
      <c r="B486" s="14" t="s">
        <v>4460</v>
      </c>
      <c r="C486" s="14" t="s">
        <v>1442</v>
      </c>
      <c r="D486" s="14" t="s">
        <v>153</v>
      </c>
      <c r="E486" s="14" t="s">
        <v>1443</v>
      </c>
      <c r="F486" s="14" t="s">
        <v>118</v>
      </c>
      <c r="G486" s="14" t="s">
        <v>276</v>
      </c>
      <c r="H486" s="14" t="s">
        <v>13</v>
      </c>
      <c r="I486" s="15"/>
    </row>
    <row r="487" spans="1:9" ht="15.75" thickBot="1" x14ac:dyDescent="0.25">
      <c r="A487" s="14" t="s">
        <v>1444</v>
      </c>
      <c r="B487" s="14" t="s">
        <v>4460</v>
      </c>
      <c r="C487" s="14" t="s">
        <v>1445</v>
      </c>
      <c r="D487" s="14" t="s">
        <v>153</v>
      </c>
      <c r="E487" s="14" t="s">
        <v>1446</v>
      </c>
      <c r="F487" s="14" t="s">
        <v>118</v>
      </c>
      <c r="G487" s="14" t="s">
        <v>276</v>
      </c>
      <c r="H487" s="14" t="s">
        <v>13</v>
      </c>
      <c r="I487" s="15"/>
    </row>
    <row r="488" spans="1:9" ht="15.75" thickBot="1" x14ac:dyDescent="0.25">
      <c r="A488" s="14" t="s">
        <v>1447</v>
      </c>
      <c r="B488" s="14" t="s">
        <v>4460</v>
      </c>
      <c r="C488" s="14" t="s">
        <v>1448</v>
      </c>
      <c r="D488" s="14" t="s">
        <v>153</v>
      </c>
      <c r="E488" s="14" t="s">
        <v>1449</v>
      </c>
      <c r="F488" s="14" t="s">
        <v>118</v>
      </c>
      <c r="G488" s="14" t="s">
        <v>276</v>
      </c>
      <c r="H488" s="14" t="s">
        <v>13</v>
      </c>
      <c r="I488" s="15"/>
    </row>
    <row r="489" spans="1:9" ht="15.75" thickBot="1" x14ac:dyDescent="0.25">
      <c r="A489" s="14" t="s">
        <v>1450</v>
      </c>
      <c r="B489" s="14" t="s">
        <v>4472</v>
      </c>
      <c r="C489" s="14" t="s">
        <v>1451</v>
      </c>
      <c r="D489" s="14" t="s">
        <v>153</v>
      </c>
      <c r="E489" s="14" t="s">
        <v>1452</v>
      </c>
      <c r="F489" s="14" t="s">
        <v>118</v>
      </c>
      <c r="G489" s="14" t="s">
        <v>276</v>
      </c>
      <c r="H489" s="14" t="s">
        <v>13</v>
      </c>
      <c r="I489" s="15"/>
    </row>
    <row r="490" spans="1:9" ht="15.75" thickBot="1" x14ac:dyDescent="0.25">
      <c r="A490" s="14" t="s">
        <v>1453</v>
      </c>
      <c r="B490" s="14" t="s">
        <v>4460</v>
      </c>
      <c r="C490" s="14" t="s">
        <v>1454</v>
      </c>
      <c r="D490" s="14" t="s">
        <v>153</v>
      </c>
      <c r="E490" s="14" t="s">
        <v>1455</v>
      </c>
      <c r="F490" s="14" t="s">
        <v>118</v>
      </c>
      <c r="G490" s="14" t="s">
        <v>276</v>
      </c>
      <c r="H490" s="14" t="s">
        <v>13</v>
      </c>
      <c r="I490" s="15"/>
    </row>
    <row r="491" spans="1:9" ht="15.75" thickBot="1" x14ac:dyDescent="0.25">
      <c r="A491" s="14" t="s">
        <v>1456</v>
      </c>
      <c r="B491" s="14" t="s">
        <v>4460</v>
      </c>
      <c r="C491" s="14" t="s">
        <v>1457</v>
      </c>
      <c r="D491" s="14" t="s">
        <v>153</v>
      </c>
      <c r="E491" s="14" t="s">
        <v>1458</v>
      </c>
      <c r="F491" s="14" t="s">
        <v>118</v>
      </c>
      <c r="G491" s="14" t="s">
        <v>276</v>
      </c>
      <c r="H491" s="14" t="s">
        <v>13</v>
      </c>
      <c r="I491" s="15"/>
    </row>
    <row r="492" spans="1:9" ht="15.75" thickBot="1" x14ac:dyDescent="0.25">
      <c r="A492" s="14" t="s">
        <v>1459</v>
      </c>
      <c r="B492" s="14" t="s">
        <v>4460</v>
      </c>
      <c r="C492" s="14" t="s">
        <v>1460</v>
      </c>
      <c r="D492" s="14" t="s">
        <v>153</v>
      </c>
      <c r="E492" s="14" t="s">
        <v>1461</v>
      </c>
      <c r="F492" s="14" t="s">
        <v>118</v>
      </c>
      <c r="G492" s="14" t="s">
        <v>276</v>
      </c>
      <c r="H492" s="14" t="s">
        <v>13</v>
      </c>
      <c r="I492" s="15"/>
    </row>
    <row r="493" spans="1:9" ht="15.75" thickBot="1" x14ac:dyDescent="0.25">
      <c r="A493" s="14" t="s">
        <v>1462</v>
      </c>
      <c r="B493" s="14" t="s">
        <v>4460</v>
      </c>
      <c r="C493" s="14" t="s">
        <v>1463</v>
      </c>
      <c r="D493" s="14" t="s">
        <v>153</v>
      </c>
      <c r="E493" s="14" t="s">
        <v>1464</v>
      </c>
      <c r="F493" s="14" t="s">
        <v>118</v>
      </c>
      <c r="G493" s="14" t="s">
        <v>276</v>
      </c>
      <c r="H493" s="14" t="s">
        <v>13</v>
      </c>
      <c r="I493" s="15"/>
    </row>
    <row r="494" spans="1:9" ht="15.75" thickBot="1" x14ac:dyDescent="0.25">
      <c r="A494" s="14" t="s">
        <v>1465</v>
      </c>
      <c r="B494" s="14" t="s">
        <v>4460</v>
      </c>
      <c r="C494" s="14" t="s">
        <v>1466</v>
      </c>
      <c r="D494" s="14" t="s">
        <v>153</v>
      </c>
      <c r="E494" s="14" t="s">
        <v>1467</v>
      </c>
      <c r="F494" s="14" t="s">
        <v>118</v>
      </c>
      <c r="G494" s="14" t="s">
        <v>276</v>
      </c>
      <c r="H494" s="14" t="s">
        <v>13</v>
      </c>
      <c r="I494" s="15"/>
    </row>
    <row r="495" spans="1:9" ht="15.75" thickBot="1" x14ac:dyDescent="0.25">
      <c r="A495" s="14" t="s">
        <v>1468</v>
      </c>
      <c r="B495" s="14" t="s">
        <v>4460</v>
      </c>
      <c r="C495" s="14" t="s">
        <v>1469</v>
      </c>
      <c r="D495" s="14" t="s">
        <v>153</v>
      </c>
      <c r="E495" s="14" t="s">
        <v>1470</v>
      </c>
      <c r="F495" s="14" t="s">
        <v>118</v>
      </c>
      <c r="G495" s="14" t="s">
        <v>276</v>
      </c>
      <c r="H495" s="14" t="s">
        <v>13</v>
      </c>
      <c r="I495" s="15"/>
    </row>
    <row r="496" spans="1:9" ht="15.75" thickBot="1" x14ac:dyDescent="0.25">
      <c r="A496" s="14" t="s">
        <v>1471</v>
      </c>
      <c r="B496" s="14" t="s">
        <v>4460</v>
      </c>
      <c r="C496" s="14" t="s">
        <v>1472</v>
      </c>
      <c r="D496" s="14" t="s">
        <v>153</v>
      </c>
      <c r="E496" s="14" t="s">
        <v>1473</v>
      </c>
      <c r="F496" s="14" t="s">
        <v>118</v>
      </c>
      <c r="G496" s="14" t="s">
        <v>276</v>
      </c>
      <c r="H496" s="14" t="s">
        <v>13</v>
      </c>
      <c r="I496" s="15"/>
    </row>
    <row r="497" spans="1:9" ht="15.75" thickBot="1" x14ac:dyDescent="0.25">
      <c r="A497" s="14" t="s">
        <v>1474</v>
      </c>
      <c r="B497" s="14" t="s">
        <v>4472</v>
      </c>
      <c r="C497" s="14" t="s">
        <v>1475</v>
      </c>
      <c r="D497" s="14" t="s">
        <v>153</v>
      </c>
      <c r="E497" s="14" t="s">
        <v>1476</v>
      </c>
      <c r="F497" s="14" t="s">
        <v>118</v>
      </c>
      <c r="G497" s="14" t="s">
        <v>276</v>
      </c>
      <c r="H497" s="14" t="s">
        <v>13</v>
      </c>
      <c r="I497" s="15"/>
    </row>
    <row r="498" spans="1:9" ht="15.75" thickBot="1" x14ac:dyDescent="0.25">
      <c r="A498" s="14" t="s">
        <v>1477</v>
      </c>
      <c r="B498" s="14" t="s">
        <v>4460</v>
      </c>
      <c r="C498" s="14" t="s">
        <v>1478</v>
      </c>
      <c r="D498" s="14" t="s">
        <v>153</v>
      </c>
      <c r="E498" s="14" t="s">
        <v>1479</v>
      </c>
      <c r="F498" s="14" t="s">
        <v>118</v>
      </c>
      <c r="G498" s="14" t="s">
        <v>276</v>
      </c>
      <c r="H498" s="14" t="s">
        <v>13</v>
      </c>
      <c r="I498" s="15"/>
    </row>
    <row r="499" spans="1:9" ht="15.75" thickBot="1" x14ac:dyDescent="0.25">
      <c r="A499" s="14" t="s">
        <v>1480</v>
      </c>
      <c r="B499" s="14" t="s">
        <v>4460</v>
      </c>
      <c r="C499" s="14" t="s">
        <v>1481</v>
      </c>
      <c r="D499" s="14" t="s">
        <v>153</v>
      </c>
      <c r="E499" s="14" t="s">
        <v>1482</v>
      </c>
      <c r="F499" s="14" t="s">
        <v>118</v>
      </c>
      <c r="G499" s="14" t="s">
        <v>276</v>
      </c>
      <c r="H499" s="14" t="s">
        <v>13</v>
      </c>
      <c r="I499" s="15"/>
    </row>
    <row r="500" spans="1:9" ht="15.75" thickBot="1" x14ac:dyDescent="0.25">
      <c r="A500" s="14" t="s">
        <v>1483</v>
      </c>
      <c r="B500" s="14" t="s">
        <v>4472</v>
      </c>
      <c r="C500" s="14" t="s">
        <v>1484</v>
      </c>
      <c r="D500" s="14" t="s">
        <v>153</v>
      </c>
      <c r="E500" s="14" t="s">
        <v>1485</v>
      </c>
      <c r="F500" s="14" t="s">
        <v>85</v>
      </c>
      <c r="G500" s="14" t="s">
        <v>276</v>
      </c>
      <c r="H500" s="14" t="s">
        <v>13</v>
      </c>
      <c r="I500" s="15"/>
    </row>
    <row r="501" spans="1:9" ht="15.75" thickBot="1" x14ac:dyDescent="0.25">
      <c r="A501" s="14" t="s">
        <v>1486</v>
      </c>
      <c r="B501" s="14" t="s">
        <v>4460</v>
      </c>
      <c r="C501" s="14" t="s">
        <v>1487</v>
      </c>
      <c r="D501" s="14" t="s">
        <v>153</v>
      </c>
      <c r="E501" s="14" t="s">
        <v>1488</v>
      </c>
      <c r="F501" s="14" t="s">
        <v>85</v>
      </c>
      <c r="G501" s="14" t="s">
        <v>276</v>
      </c>
      <c r="H501" s="14" t="s">
        <v>13</v>
      </c>
      <c r="I501" s="15"/>
    </row>
    <row r="502" spans="1:9" ht="15.75" thickBot="1" x14ac:dyDescent="0.25">
      <c r="A502" s="14" t="s">
        <v>1489</v>
      </c>
      <c r="B502" s="14" t="s">
        <v>4460</v>
      </c>
      <c r="C502" s="14" t="s">
        <v>1490</v>
      </c>
      <c r="D502" s="14" t="s">
        <v>153</v>
      </c>
      <c r="E502" s="14" t="s">
        <v>1491</v>
      </c>
      <c r="F502" s="14" t="s">
        <v>85</v>
      </c>
      <c r="G502" s="14" t="s">
        <v>276</v>
      </c>
      <c r="H502" s="14" t="s">
        <v>13</v>
      </c>
      <c r="I502" s="15"/>
    </row>
    <row r="503" spans="1:9" ht="15.75" thickBot="1" x14ac:dyDescent="0.25">
      <c r="A503" s="14" t="s">
        <v>1492</v>
      </c>
      <c r="B503" s="14" t="s">
        <v>4460</v>
      </c>
      <c r="C503" s="14" t="s">
        <v>1493</v>
      </c>
      <c r="D503" s="14" t="s">
        <v>153</v>
      </c>
      <c r="E503" s="14" t="s">
        <v>1494</v>
      </c>
      <c r="F503" s="14" t="s">
        <v>85</v>
      </c>
      <c r="G503" s="14" t="s">
        <v>276</v>
      </c>
      <c r="H503" s="14" t="s">
        <v>13</v>
      </c>
      <c r="I503" s="15"/>
    </row>
    <row r="504" spans="1:9" ht="15.75" thickBot="1" x14ac:dyDescent="0.25">
      <c r="A504" s="14" t="s">
        <v>1495</v>
      </c>
      <c r="B504" s="14" t="s">
        <v>4460</v>
      </c>
      <c r="C504" s="14" t="s">
        <v>1496</v>
      </c>
      <c r="D504" s="14" t="s">
        <v>153</v>
      </c>
      <c r="E504" s="14" t="s">
        <v>1497</v>
      </c>
      <c r="F504" s="14" t="s">
        <v>58</v>
      </c>
      <c r="G504" s="14" t="s">
        <v>276</v>
      </c>
      <c r="H504" s="14" t="s">
        <v>13</v>
      </c>
      <c r="I504" s="15"/>
    </row>
    <row r="505" spans="1:9" ht="15.75" thickBot="1" x14ac:dyDescent="0.25">
      <c r="A505" s="14" t="s">
        <v>1498</v>
      </c>
      <c r="B505" s="14" t="s">
        <v>4461</v>
      </c>
      <c r="C505" s="14" t="s">
        <v>1499</v>
      </c>
      <c r="D505" s="14" t="s">
        <v>153</v>
      </c>
      <c r="E505" s="14" t="s">
        <v>1500</v>
      </c>
      <c r="F505" s="14" t="s">
        <v>58</v>
      </c>
      <c r="G505" s="14" t="s">
        <v>276</v>
      </c>
      <c r="H505" s="14" t="s">
        <v>13</v>
      </c>
      <c r="I505" s="15"/>
    </row>
    <row r="506" spans="1:9" ht="15.75" thickBot="1" x14ac:dyDescent="0.25">
      <c r="A506" s="14" t="s">
        <v>1501</v>
      </c>
      <c r="B506" s="14" t="s">
        <v>4460</v>
      </c>
      <c r="C506" s="14" t="s">
        <v>1502</v>
      </c>
      <c r="D506" s="14" t="s">
        <v>153</v>
      </c>
      <c r="E506" s="14" t="s">
        <v>1503</v>
      </c>
      <c r="F506" s="14" t="s">
        <v>54</v>
      </c>
      <c r="G506" s="14" t="s">
        <v>276</v>
      </c>
      <c r="H506" s="14" t="s">
        <v>13</v>
      </c>
      <c r="I506" s="15"/>
    </row>
    <row r="507" spans="1:9" ht="15.75" thickBot="1" x14ac:dyDescent="0.25">
      <c r="A507" s="14" t="s">
        <v>1504</v>
      </c>
      <c r="B507" s="14" t="s">
        <v>4463</v>
      </c>
      <c r="C507" s="14" t="s">
        <v>1505</v>
      </c>
      <c r="D507" s="14" t="s">
        <v>153</v>
      </c>
      <c r="E507" s="14" t="s">
        <v>1506</v>
      </c>
      <c r="F507" s="14" t="s">
        <v>39</v>
      </c>
      <c r="G507" s="14" t="s">
        <v>276</v>
      </c>
      <c r="H507" s="14" t="s">
        <v>13</v>
      </c>
      <c r="I507" s="15"/>
    </row>
    <row r="508" spans="1:9" ht="15.75" thickBot="1" x14ac:dyDescent="0.25">
      <c r="A508" s="14" t="s">
        <v>1507</v>
      </c>
      <c r="B508" s="14" t="s">
        <v>4460</v>
      </c>
      <c r="C508" s="14" t="s">
        <v>1508</v>
      </c>
      <c r="D508" s="14" t="s">
        <v>153</v>
      </c>
      <c r="E508" s="14" t="s">
        <v>1509</v>
      </c>
      <c r="F508" s="14" t="s">
        <v>39</v>
      </c>
      <c r="G508" s="14" t="s">
        <v>276</v>
      </c>
      <c r="H508" s="14" t="s">
        <v>13</v>
      </c>
      <c r="I508" s="15"/>
    </row>
    <row r="509" spans="1:9" ht="15.75" thickBot="1" x14ac:dyDescent="0.25">
      <c r="A509" s="14" t="s">
        <v>1510</v>
      </c>
      <c r="B509" s="14" t="s">
        <v>4460</v>
      </c>
      <c r="C509" s="14" t="s">
        <v>1511</v>
      </c>
      <c r="D509" s="14" t="s">
        <v>153</v>
      </c>
      <c r="E509" s="14" t="s">
        <v>1512</v>
      </c>
      <c r="F509" s="14" t="s">
        <v>39</v>
      </c>
      <c r="G509" s="14" t="s">
        <v>276</v>
      </c>
      <c r="H509" s="14" t="s">
        <v>13</v>
      </c>
      <c r="I509" s="15"/>
    </row>
    <row r="510" spans="1:9" ht="15.75" thickBot="1" x14ac:dyDescent="0.25">
      <c r="A510" s="14" t="s">
        <v>1513</v>
      </c>
      <c r="B510" s="14" t="s">
        <v>4460</v>
      </c>
      <c r="C510" s="14" t="s">
        <v>1514</v>
      </c>
      <c r="D510" s="14" t="s">
        <v>153</v>
      </c>
      <c r="E510" s="14" t="s">
        <v>1515</v>
      </c>
      <c r="F510" s="14" t="s">
        <v>39</v>
      </c>
      <c r="G510" s="14" t="s">
        <v>276</v>
      </c>
      <c r="H510" s="14" t="s">
        <v>13</v>
      </c>
      <c r="I510" s="15"/>
    </row>
    <row r="511" spans="1:9" ht="15.75" thickBot="1" x14ac:dyDescent="0.25">
      <c r="A511" s="14" t="s">
        <v>1516</v>
      </c>
      <c r="B511" s="14" t="s">
        <v>4460</v>
      </c>
      <c r="C511" s="14" t="s">
        <v>1517</v>
      </c>
      <c r="D511" s="14" t="s">
        <v>153</v>
      </c>
      <c r="E511" s="14" t="s">
        <v>1518</v>
      </c>
      <c r="F511" s="14" t="s">
        <v>39</v>
      </c>
      <c r="G511" s="14" t="s">
        <v>276</v>
      </c>
      <c r="H511" s="14" t="s">
        <v>13</v>
      </c>
      <c r="I511" s="15"/>
    </row>
    <row r="512" spans="1:9" ht="15.75" thickBot="1" x14ac:dyDescent="0.25">
      <c r="A512" s="14" t="s">
        <v>1519</v>
      </c>
      <c r="B512" s="14" t="s">
        <v>4460</v>
      </c>
      <c r="C512" s="14" t="s">
        <v>1520</v>
      </c>
      <c r="D512" s="14" t="s">
        <v>153</v>
      </c>
      <c r="E512" s="14" t="s">
        <v>1521</v>
      </c>
      <c r="F512" s="14" t="s">
        <v>39</v>
      </c>
      <c r="G512" s="14" t="s">
        <v>276</v>
      </c>
      <c r="H512" s="14" t="s">
        <v>13</v>
      </c>
      <c r="I512" s="15"/>
    </row>
    <row r="513" spans="1:9" ht="15.75" thickBot="1" x14ac:dyDescent="0.25">
      <c r="A513" s="14" t="s">
        <v>1522</v>
      </c>
      <c r="B513" s="14" t="s">
        <v>4460</v>
      </c>
      <c r="C513" s="14" t="s">
        <v>1523</v>
      </c>
      <c r="D513" s="14" t="s">
        <v>153</v>
      </c>
      <c r="E513" s="14" t="s">
        <v>1524</v>
      </c>
      <c r="F513" s="14" t="s">
        <v>39</v>
      </c>
      <c r="G513" s="14" t="s">
        <v>276</v>
      </c>
      <c r="H513" s="14" t="s">
        <v>13</v>
      </c>
      <c r="I513" s="15"/>
    </row>
    <row r="514" spans="1:9" ht="15.75" thickBot="1" x14ac:dyDescent="0.25">
      <c r="A514" s="14" t="s">
        <v>1525</v>
      </c>
      <c r="B514" s="14" t="s">
        <v>4460</v>
      </c>
      <c r="C514" s="14" t="s">
        <v>1526</v>
      </c>
      <c r="D514" s="14" t="s">
        <v>153</v>
      </c>
      <c r="E514" s="14" t="s">
        <v>1527</v>
      </c>
      <c r="F514" s="14" t="s">
        <v>39</v>
      </c>
      <c r="G514" s="14" t="s">
        <v>276</v>
      </c>
      <c r="H514" s="14" t="s">
        <v>13</v>
      </c>
      <c r="I514" s="15"/>
    </row>
    <row r="515" spans="1:9" ht="15.75" thickBot="1" x14ac:dyDescent="0.25">
      <c r="A515" s="14" t="s">
        <v>1528</v>
      </c>
      <c r="B515" s="14" t="s">
        <v>4460</v>
      </c>
      <c r="C515" s="14" t="s">
        <v>1529</v>
      </c>
      <c r="D515" s="14" t="s">
        <v>153</v>
      </c>
      <c r="E515" s="14" t="s">
        <v>1530</v>
      </c>
      <c r="F515" s="14" t="s">
        <v>39</v>
      </c>
      <c r="G515" s="14" t="s">
        <v>276</v>
      </c>
      <c r="H515" s="14" t="s">
        <v>13</v>
      </c>
      <c r="I515" s="15"/>
    </row>
    <row r="516" spans="1:9" ht="15.75" thickBot="1" x14ac:dyDescent="0.25">
      <c r="A516" s="14" t="s">
        <v>1531</v>
      </c>
      <c r="B516" s="14" t="s">
        <v>4460</v>
      </c>
      <c r="C516" s="14" t="s">
        <v>1532</v>
      </c>
      <c r="D516" s="14" t="s">
        <v>153</v>
      </c>
      <c r="E516" s="14" t="s">
        <v>1533</v>
      </c>
      <c r="F516" s="14" t="s">
        <v>39</v>
      </c>
      <c r="G516" s="14" t="s">
        <v>276</v>
      </c>
      <c r="H516" s="14" t="s">
        <v>13</v>
      </c>
      <c r="I516" s="15"/>
    </row>
    <row r="517" spans="1:9" ht="15.75" thickBot="1" x14ac:dyDescent="0.25">
      <c r="A517" s="14" t="s">
        <v>1534</v>
      </c>
      <c r="B517" s="14" t="s">
        <v>4460</v>
      </c>
      <c r="C517" s="14" t="s">
        <v>1535</v>
      </c>
      <c r="D517" s="14" t="s">
        <v>153</v>
      </c>
      <c r="E517" s="14" t="s">
        <v>1536</v>
      </c>
      <c r="F517" s="14" t="s">
        <v>39</v>
      </c>
      <c r="G517" s="14" t="s">
        <v>276</v>
      </c>
      <c r="H517" s="14" t="s">
        <v>13</v>
      </c>
      <c r="I517" s="15"/>
    </row>
    <row r="518" spans="1:9" ht="15.75" thickBot="1" x14ac:dyDescent="0.25">
      <c r="A518" s="14" t="s">
        <v>1537</v>
      </c>
      <c r="B518" s="14" t="s">
        <v>4463</v>
      </c>
      <c r="C518" s="14" t="s">
        <v>1538</v>
      </c>
      <c r="D518" s="14" t="s">
        <v>153</v>
      </c>
      <c r="E518" s="14" t="s">
        <v>228</v>
      </c>
      <c r="F518" s="14" t="s">
        <v>39</v>
      </c>
      <c r="G518" s="14" t="s">
        <v>276</v>
      </c>
      <c r="H518" s="14" t="s">
        <v>13</v>
      </c>
      <c r="I518" s="15"/>
    </row>
    <row r="519" spans="1:9" ht="15.75" thickBot="1" x14ac:dyDescent="0.25">
      <c r="A519" s="14" t="s">
        <v>1539</v>
      </c>
      <c r="B519" s="14" t="s">
        <v>4460</v>
      </c>
      <c r="C519" s="14" t="s">
        <v>1540</v>
      </c>
      <c r="D519" s="14" t="s">
        <v>153</v>
      </c>
      <c r="E519" s="14" t="s">
        <v>1541</v>
      </c>
      <c r="F519" s="14" t="s">
        <v>39</v>
      </c>
      <c r="G519" s="14" t="s">
        <v>276</v>
      </c>
      <c r="H519" s="14" t="s">
        <v>13</v>
      </c>
      <c r="I519" s="15"/>
    </row>
    <row r="520" spans="1:9" ht="15.75" thickBot="1" x14ac:dyDescent="0.25">
      <c r="A520" s="14" t="s">
        <v>1542</v>
      </c>
      <c r="B520" s="14" t="s">
        <v>4460</v>
      </c>
      <c r="C520" s="14" t="s">
        <v>1543</v>
      </c>
      <c r="D520" s="14" t="s">
        <v>153</v>
      </c>
      <c r="E520" s="14" t="s">
        <v>1544</v>
      </c>
      <c r="F520" s="14" t="s">
        <v>39</v>
      </c>
      <c r="G520" s="14" t="s">
        <v>276</v>
      </c>
      <c r="H520" s="14" t="s">
        <v>13</v>
      </c>
      <c r="I520" s="15"/>
    </row>
    <row r="521" spans="1:9" ht="15.75" thickBot="1" x14ac:dyDescent="0.25">
      <c r="A521" s="14" t="s">
        <v>1545</v>
      </c>
      <c r="B521" s="14" t="s">
        <v>4460</v>
      </c>
      <c r="C521" s="14" t="s">
        <v>1546</v>
      </c>
      <c r="D521" s="14" t="s">
        <v>153</v>
      </c>
      <c r="E521" s="14" t="s">
        <v>1547</v>
      </c>
      <c r="F521" s="14" t="s">
        <v>39</v>
      </c>
      <c r="G521" s="14" t="s">
        <v>276</v>
      </c>
      <c r="H521" s="14" t="s">
        <v>13</v>
      </c>
      <c r="I521" s="15"/>
    </row>
    <row r="522" spans="1:9" ht="15.75" thickBot="1" x14ac:dyDescent="0.25">
      <c r="A522" s="14" t="s">
        <v>1548</v>
      </c>
      <c r="B522" s="14" t="s">
        <v>4460</v>
      </c>
      <c r="C522" s="14" t="s">
        <v>1549</v>
      </c>
      <c r="D522" s="14" t="s">
        <v>153</v>
      </c>
      <c r="E522" s="14" t="s">
        <v>1550</v>
      </c>
      <c r="F522" s="14" t="s">
        <v>39</v>
      </c>
      <c r="G522" s="14" t="s">
        <v>276</v>
      </c>
      <c r="H522" s="14" t="s">
        <v>13</v>
      </c>
      <c r="I522" s="15"/>
    </row>
    <row r="523" spans="1:9" ht="15.75" thickBot="1" x14ac:dyDescent="0.25">
      <c r="A523" s="14" t="s">
        <v>1551</v>
      </c>
      <c r="B523" s="14" t="s">
        <v>4460</v>
      </c>
      <c r="C523" s="14" t="s">
        <v>1552</v>
      </c>
      <c r="D523" s="14" t="s">
        <v>153</v>
      </c>
      <c r="E523" s="14" t="s">
        <v>1553</v>
      </c>
      <c r="F523" s="14" t="s">
        <v>39</v>
      </c>
      <c r="G523" s="14" t="s">
        <v>276</v>
      </c>
      <c r="H523" s="14" t="s">
        <v>13</v>
      </c>
      <c r="I523" s="15"/>
    </row>
    <row r="524" spans="1:9" ht="15.75" thickBot="1" x14ac:dyDescent="0.25">
      <c r="A524" s="14" t="s">
        <v>1554</v>
      </c>
      <c r="B524" s="14" t="s">
        <v>4460</v>
      </c>
      <c r="C524" s="14" t="s">
        <v>1555</v>
      </c>
      <c r="D524" s="14" t="s">
        <v>153</v>
      </c>
      <c r="E524" s="14" t="s">
        <v>1556</v>
      </c>
      <c r="F524" s="14" t="s">
        <v>27</v>
      </c>
      <c r="G524" s="14" t="s">
        <v>276</v>
      </c>
      <c r="H524" s="14" t="s">
        <v>13</v>
      </c>
      <c r="I524" s="15"/>
    </row>
    <row r="525" spans="1:9" ht="15.75" thickBot="1" x14ac:dyDescent="0.25">
      <c r="A525" s="14" t="s">
        <v>1557</v>
      </c>
      <c r="B525" s="14" t="s">
        <v>4472</v>
      </c>
      <c r="C525" s="14" t="s">
        <v>1558</v>
      </c>
      <c r="D525" s="14" t="s">
        <v>153</v>
      </c>
      <c r="E525" s="14" t="s">
        <v>1559</v>
      </c>
      <c r="F525" s="14" t="s">
        <v>27</v>
      </c>
      <c r="G525" s="14" t="s">
        <v>276</v>
      </c>
      <c r="H525" s="14" t="s">
        <v>13</v>
      </c>
      <c r="I525" s="15"/>
    </row>
    <row r="526" spans="1:9" ht="15.75" thickBot="1" x14ac:dyDescent="0.25">
      <c r="A526" s="14" t="s">
        <v>1560</v>
      </c>
      <c r="B526" s="14" t="s">
        <v>4460</v>
      </c>
      <c r="C526" s="14" t="s">
        <v>1561</v>
      </c>
      <c r="D526" s="14" t="s">
        <v>153</v>
      </c>
      <c r="E526" s="14" t="s">
        <v>1562</v>
      </c>
      <c r="F526" s="14" t="s">
        <v>27</v>
      </c>
      <c r="G526" s="14" t="s">
        <v>276</v>
      </c>
      <c r="H526" s="14" t="s">
        <v>13</v>
      </c>
      <c r="I526" s="15"/>
    </row>
    <row r="527" spans="1:9" ht="15.75" thickBot="1" x14ac:dyDescent="0.25">
      <c r="A527" s="14" t="s">
        <v>1563</v>
      </c>
      <c r="B527" s="14" t="s">
        <v>4460</v>
      </c>
      <c r="C527" s="14" t="s">
        <v>1564</v>
      </c>
      <c r="D527" s="14" t="s">
        <v>153</v>
      </c>
      <c r="E527" s="14" t="s">
        <v>1565</v>
      </c>
      <c r="F527" s="14" t="s">
        <v>27</v>
      </c>
      <c r="G527" s="14" t="s">
        <v>276</v>
      </c>
      <c r="H527" s="14" t="s">
        <v>13</v>
      </c>
      <c r="I527" s="15"/>
    </row>
    <row r="528" spans="1:9" ht="15.75" thickBot="1" x14ac:dyDescent="0.25">
      <c r="A528" s="14" t="s">
        <v>1566</v>
      </c>
      <c r="B528" s="14" t="s">
        <v>4460</v>
      </c>
      <c r="C528" s="14" t="s">
        <v>1567</v>
      </c>
      <c r="D528" s="14" t="s">
        <v>153</v>
      </c>
      <c r="E528" s="14" t="s">
        <v>1568</v>
      </c>
      <c r="F528" s="14" t="s">
        <v>27</v>
      </c>
      <c r="G528" s="14" t="s">
        <v>276</v>
      </c>
      <c r="H528" s="14" t="s">
        <v>13</v>
      </c>
      <c r="I528" s="15"/>
    </row>
    <row r="529" spans="1:9" ht="15.75" thickBot="1" x14ac:dyDescent="0.25">
      <c r="A529" s="14" t="s">
        <v>1569</v>
      </c>
      <c r="B529" s="14" t="s">
        <v>4460</v>
      </c>
      <c r="C529" s="14" t="s">
        <v>1570</v>
      </c>
      <c r="D529" s="14" t="s">
        <v>153</v>
      </c>
      <c r="E529" s="14" t="s">
        <v>1571</v>
      </c>
      <c r="F529" s="14" t="s">
        <v>27</v>
      </c>
      <c r="G529" s="14" t="s">
        <v>276</v>
      </c>
      <c r="H529" s="14" t="s">
        <v>13</v>
      </c>
      <c r="I529" s="15"/>
    </row>
    <row r="530" spans="1:9" ht="15.75" thickBot="1" x14ac:dyDescent="0.25">
      <c r="A530" s="14" t="s">
        <v>1572</v>
      </c>
      <c r="B530" s="14" t="s">
        <v>4460</v>
      </c>
      <c r="C530" s="14" t="s">
        <v>1573</v>
      </c>
      <c r="D530" s="14" t="s">
        <v>153</v>
      </c>
      <c r="E530" s="14" t="s">
        <v>1571</v>
      </c>
      <c r="F530" s="14" t="s">
        <v>27</v>
      </c>
      <c r="G530" s="14" t="s">
        <v>276</v>
      </c>
      <c r="H530" s="14" t="s">
        <v>13</v>
      </c>
      <c r="I530" s="15"/>
    </row>
    <row r="531" spans="1:9" ht="15.75" thickBot="1" x14ac:dyDescent="0.25">
      <c r="A531" s="14" t="s">
        <v>1574</v>
      </c>
      <c r="B531" s="14" t="s">
        <v>4460</v>
      </c>
      <c r="C531" s="14" t="s">
        <v>1575</v>
      </c>
      <c r="D531" s="14" t="s">
        <v>153</v>
      </c>
      <c r="E531" s="14" t="s">
        <v>1576</v>
      </c>
      <c r="F531" s="14" t="s">
        <v>27</v>
      </c>
      <c r="G531" s="14" t="s">
        <v>276</v>
      </c>
      <c r="H531" s="14" t="s">
        <v>13</v>
      </c>
      <c r="I531" s="15"/>
    </row>
    <row r="532" spans="1:9" ht="15.75" thickBot="1" x14ac:dyDescent="0.25">
      <c r="A532" s="14" t="s">
        <v>1577</v>
      </c>
      <c r="B532" s="14" t="s">
        <v>4460</v>
      </c>
      <c r="C532" s="14" t="s">
        <v>1578</v>
      </c>
      <c r="D532" s="14" t="s">
        <v>153</v>
      </c>
      <c r="E532" s="14" t="s">
        <v>1363</v>
      </c>
      <c r="F532" s="14" t="s">
        <v>85</v>
      </c>
      <c r="G532" s="14" t="s">
        <v>276</v>
      </c>
      <c r="H532" s="14" t="s">
        <v>13</v>
      </c>
      <c r="I532" s="15"/>
    </row>
    <row r="533" spans="1:9" ht="15.75" thickBot="1" x14ac:dyDescent="0.25">
      <c r="A533" s="14" t="s">
        <v>1579</v>
      </c>
      <c r="B533" s="14" t="s">
        <v>4460</v>
      </c>
      <c r="C533" s="14" t="s">
        <v>1580</v>
      </c>
      <c r="D533" s="14" t="s">
        <v>153</v>
      </c>
      <c r="E533" s="14" t="s">
        <v>1581</v>
      </c>
      <c r="F533" s="14" t="s">
        <v>54</v>
      </c>
      <c r="G533" s="14" t="s">
        <v>276</v>
      </c>
      <c r="H533" s="14" t="s">
        <v>13</v>
      </c>
      <c r="I533" s="15"/>
    </row>
    <row r="534" spans="1:9" ht="15.75" thickBot="1" x14ac:dyDescent="0.25">
      <c r="A534" s="14" t="s">
        <v>1582</v>
      </c>
      <c r="B534" s="14" t="s">
        <v>4463</v>
      </c>
      <c r="C534" s="14" t="s">
        <v>1583</v>
      </c>
      <c r="D534" s="14" t="s">
        <v>153</v>
      </c>
      <c r="E534" s="14" t="s">
        <v>1584</v>
      </c>
      <c r="F534" s="14" t="s">
        <v>54</v>
      </c>
      <c r="G534" s="14" t="s">
        <v>276</v>
      </c>
      <c r="H534" s="14" t="s">
        <v>13</v>
      </c>
      <c r="I534" s="15"/>
    </row>
    <row r="535" spans="1:9" ht="15.75" thickBot="1" x14ac:dyDescent="0.25">
      <c r="A535" s="14" t="s">
        <v>1585</v>
      </c>
      <c r="B535" s="14" t="s">
        <v>4460</v>
      </c>
      <c r="C535" s="14" t="s">
        <v>1586</v>
      </c>
      <c r="D535" s="14" t="s">
        <v>153</v>
      </c>
      <c r="E535" s="14" t="s">
        <v>1587</v>
      </c>
      <c r="F535" s="14" t="s">
        <v>54</v>
      </c>
      <c r="G535" s="14" t="s">
        <v>276</v>
      </c>
      <c r="H535" s="14" t="s">
        <v>13</v>
      </c>
      <c r="I535" s="15"/>
    </row>
    <row r="536" spans="1:9" ht="15.75" thickBot="1" x14ac:dyDescent="0.25">
      <c r="A536" s="14" t="s">
        <v>1588</v>
      </c>
      <c r="B536" s="14" t="s">
        <v>4460</v>
      </c>
      <c r="C536" s="14" t="s">
        <v>1589</v>
      </c>
      <c r="D536" s="14" t="s">
        <v>153</v>
      </c>
      <c r="E536" s="14" t="s">
        <v>1590</v>
      </c>
      <c r="F536" s="14" t="s">
        <v>54</v>
      </c>
      <c r="G536" s="14" t="s">
        <v>276</v>
      </c>
      <c r="H536" s="14" t="s">
        <v>13</v>
      </c>
      <c r="I536" s="15"/>
    </row>
    <row r="537" spans="1:9" ht="15.75" thickBot="1" x14ac:dyDescent="0.25">
      <c r="A537" s="14" t="s">
        <v>1591</v>
      </c>
      <c r="B537" s="14" t="s">
        <v>4460</v>
      </c>
      <c r="C537" s="14" t="s">
        <v>1592</v>
      </c>
      <c r="D537" s="14" t="s">
        <v>153</v>
      </c>
      <c r="E537" s="14" t="s">
        <v>1593</v>
      </c>
      <c r="F537" s="14" t="s">
        <v>54</v>
      </c>
      <c r="G537" s="14" t="s">
        <v>276</v>
      </c>
      <c r="H537" s="14" t="s">
        <v>13</v>
      </c>
      <c r="I537" s="15"/>
    </row>
    <row r="538" spans="1:9" ht="15.75" thickBot="1" x14ac:dyDescent="0.25">
      <c r="A538" s="14" t="s">
        <v>1594</v>
      </c>
      <c r="B538" s="14" t="s">
        <v>4460</v>
      </c>
      <c r="C538" s="14" t="s">
        <v>1595</v>
      </c>
      <c r="D538" s="14" t="s">
        <v>153</v>
      </c>
      <c r="E538" s="14" t="s">
        <v>1593</v>
      </c>
      <c r="F538" s="14" t="s">
        <v>54</v>
      </c>
      <c r="G538" s="14" t="s">
        <v>276</v>
      </c>
      <c r="H538" s="14" t="s">
        <v>13</v>
      </c>
      <c r="I538" s="15"/>
    </row>
    <row r="539" spans="1:9" ht="15.75" thickBot="1" x14ac:dyDescent="0.25">
      <c r="A539" s="14" t="s">
        <v>1596</v>
      </c>
      <c r="B539" s="14" t="s">
        <v>4460</v>
      </c>
      <c r="C539" s="14" t="s">
        <v>1597</v>
      </c>
      <c r="D539" s="14" t="s">
        <v>153</v>
      </c>
      <c r="E539" s="14" t="s">
        <v>1598</v>
      </c>
      <c r="F539" s="14" t="s">
        <v>54</v>
      </c>
      <c r="G539" s="14" t="s">
        <v>276</v>
      </c>
      <c r="H539" s="14" t="s">
        <v>13</v>
      </c>
      <c r="I539" s="15"/>
    </row>
    <row r="540" spans="1:9" ht="15.75" thickBot="1" x14ac:dyDescent="0.25">
      <c r="A540" s="14" t="s">
        <v>1599</v>
      </c>
      <c r="B540" s="14" t="s">
        <v>4463</v>
      </c>
      <c r="C540" s="14" t="s">
        <v>1600</v>
      </c>
      <c r="D540" s="14" t="s">
        <v>153</v>
      </c>
      <c r="E540" s="14" t="s">
        <v>1601</v>
      </c>
      <c r="F540" s="14" t="s">
        <v>169</v>
      </c>
      <c r="G540" s="14" t="s">
        <v>276</v>
      </c>
      <c r="H540" s="14" t="s">
        <v>13</v>
      </c>
      <c r="I540" s="15"/>
    </row>
    <row r="541" spans="1:9" ht="15.75" thickBot="1" x14ac:dyDescent="0.25">
      <c r="A541" s="14" t="s">
        <v>1602</v>
      </c>
      <c r="B541" s="14" t="s">
        <v>4460</v>
      </c>
      <c r="C541" s="14" t="s">
        <v>1603</v>
      </c>
      <c r="D541" s="14" t="s">
        <v>153</v>
      </c>
      <c r="E541" s="14" t="s">
        <v>1604</v>
      </c>
      <c r="F541" s="14" t="s">
        <v>169</v>
      </c>
      <c r="G541" s="14" t="s">
        <v>276</v>
      </c>
      <c r="H541" s="14" t="s">
        <v>13</v>
      </c>
      <c r="I541" s="15"/>
    </row>
    <row r="542" spans="1:9" ht="15.75" thickBot="1" x14ac:dyDescent="0.25">
      <c r="A542" s="14" t="s">
        <v>1605</v>
      </c>
      <c r="B542" s="14" t="s">
        <v>4460</v>
      </c>
      <c r="C542" s="14" t="s">
        <v>1606</v>
      </c>
      <c r="D542" s="14" t="s">
        <v>153</v>
      </c>
      <c r="E542" s="14" t="s">
        <v>1607</v>
      </c>
      <c r="F542" s="14" t="s">
        <v>169</v>
      </c>
      <c r="G542" s="14" t="s">
        <v>276</v>
      </c>
      <c r="H542" s="14" t="s">
        <v>13</v>
      </c>
      <c r="I542" s="15"/>
    </row>
    <row r="543" spans="1:9" ht="15.75" thickBot="1" x14ac:dyDescent="0.25">
      <c r="A543" s="14" t="s">
        <v>1608</v>
      </c>
      <c r="B543" s="14" t="s">
        <v>4460</v>
      </c>
      <c r="C543" s="14" t="s">
        <v>1609</v>
      </c>
      <c r="D543" s="14" t="s">
        <v>153</v>
      </c>
      <c r="E543" s="14" t="s">
        <v>1610</v>
      </c>
      <c r="F543" s="14" t="s">
        <v>58</v>
      </c>
      <c r="G543" s="14" t="s">
        <v>276</v>
      </c>
      <c r="H543" s="14" t="s">
        <v>13</v>
      </c>
      <c r="I543" s="15"/>
    </row>
    <row r="544" spans="1:9" ht="15.75" thickBot="1" x14ac:dyDescent="0.25">
      <c r="A544" s="14" t="s">
        <v>1611</v>
      </c>
      <c r="B544" s="14" t="s">
        <v>4460</v>
      </c>
      <c r="C544" s="14" t="s">
        <v>1612</v>
      </c>
      <c r="D544" s="14" t="s">
        <v>153</v>
      </c>
      <c r="E544" s="14" t="s">
        <v>1613</v>
      </c>
      <c r="F544" s="14" t="s">
        <v>58</v>
      </c>
      <c r="G544" s="14" t="s">
        <v>276</v>
      </c>
      <c r="H544" s="14" t="s">
        <v>13</v>
      </c>
      <c r="I544" s="15"/>
    </row>
    <row r="545" spans="1:9" ht="15.75" thickBot="1" x14ac:dyDescent="0.25">
      <c r="A545" s="14" t="s">
        <v>1614</v>
      </c>
      <c r="B545" s="14" t="s">
        <v>4460</v>
      </c>
      <c r="C545" s="14" t="s">
        <v>1615</v>
      </c>
      <c r="D545" s="14" t="s">
        <v>153</v>
      </c>
      <c r="E545" s="14" t="s">
        <v>1616</v>
      </c>
      <c r="F545" s="14" t="s">
        <v>58</v>
      </c>
      <c r="G545" s="14" t="s">
        <v>276</v>
      </c>
      <c r="H545" s="14" t="s">
        <v>13</v>
      </c>
      <c r="I545" s="15"/>
    </row>
    <row r="546" spans="1:9" ht="15.75" thickBot="1" x14ac:dyDescent="0.25">
      <c r="A546" s="14" t="s">
        <v>1617</v>
      </c>
      <c r="B546" s="14" t="s">
        <v>4460</v>
      </c>
      <c r="C546" s="14" t="s">
        <v>1618</v>
      </c>
      <c r="D546" s="14" t="s">
        <v>153</v>
      </c>
      <c r="E546" s="14" t="s">
        <v>1619</v>
      </c>
      <c r="F546" s="14" t="s">
        <v>58</v>
      </c>
      <c r="G546" s="14" t="s">
        <v>276</v>
      </c>
      <c r="H546" s="14" t="s">
        <v>13</v>
      </c>
      <c r="I546" s="15"/>
    </row>
    <row r="547" spans="1:9" ht="15.75" thickBot="1" x14ac:dyDescent="0.25">
      <c r="A547" s="14" t="s">
        <v>1620</v>
      </c>
      <c r="B547" s="14" t="s">
        <v>4460</v>
      </c>
      <c r="C547" s="14" t="s">
        <v>1621</v>
      </c>
      <c r="D547" s="14" t="s">
        <v>153</v>
      </c>
      <c r="E547" s="14" t="s">
        <v>1622</v>
      </c>
      <c r="F547" s="14" t="s">
        <v>58</v>
      </c>
      <c r="G547" s="14" t="s">
        <v>276</v>
      </c>
      <c r="H547" s="14" t="s">
        <v>13</v>
      </c>
      <c r="I547" s="15"/>
    </row>
    <row r="548" spans="1:9" ht="15.75" thickBot="1" x14ac:dyDescent="0.25">
      <c r="A548" s="14" t="s">
        <v>1623</v>
      </c>
      <c r="B548" s="14" t="s">
        <v>4472</v>
      </c>
      <c r="C548" s="14" t="s">
        <v>1624</v>
      </c>
      <c r="D548" s="14" t="s">
        <v>153</v>
      </c>
      <c r="E548" s="14" t="s">
        <v>1625</v>
      </c>
      <c r="F548" s="14" t="s">
        <v>169</v>
      </c>
      <c r="G548" s="14" t="s">
        <v>276</v>
      </c>
      <c r="H548" s="14" t="s">
        <v>13</v>
      </c>
      <c r="I548" s="15"/>
    </row>
    <row r="549" spans="1:9" ht="15.75" thickBot="1" x14ac:dyDescent="0.25">
      <c r="A549" s="14" t="s">
        <v>1626</v>
      </c>
      <c r="B549" s="14" t="s">
        <v>4460</v>
      </c>
      <c r="C549" s="14" t="s">
        <v>1627</v>
      </c>
      <c r="D549" s="14" t="s">
        <v>153</v>
      </c>
      <c r="E549" s="14" t="s">
        <v>1628</v>
      </c>
      <c r="F549" s="14" t="s">
        <v>58</v>
      </c>
      <c r="G549" s="14" t="s">
        <v>276</v>
      </c>
      <c r="H549" s="14" t="s">
        <v>13</v>
      </c>
      <c r="I549" s="15"/>
    </row>
    <row r="550" spans="1:9" ht="15.75" thickBot="1" x14ac:dyDescent="0.25">
      <c r="A550" s="14" t="s">
        <v>1629</v>
      </c>
      <c r="B550" s="14" t="s">
        <v>4460</v>
      </c>
      <c r="C550" s="14" t="s">
        <v>1630</v>
      </c>
      <c r="D550" s="14" t="s">
        <v>153</v>
      </c>
      <c r="E550" s="14" t="s">
        <v>1631</v>
      </c>
      <c r="F550" s="14" t="s">
        <v>58</v>
      </c>
      <c r="G550" s="14" t="s">
        <v>276</v>
      </c>
      <c r="H550" s="14" t="s">
        <v>13</v>
      </c>
      <c r="I550" s="15"/>
    </row>
    <row r="551" spans="1:9" ht="15.75" thickBot="1" x14ac:dyDescent="0.25">
      <c r="A551" s="14" t="s">
        <v>1632</v>
      </c>
      <c r="B551" s="14" t="s">
        <v>4460</v>
      </c>
      <c r="C551" s="14" t="s">
        <v>1633</v>
      </c>
      <c r="D551" s="14" t="s">
        <v>153</v>
      </c>
      <c r="E551" s="14" t="s">
        <v>1634</v>
      </c>
      <c r="F551" s="14" t="s">
        <v>58</v>
      </c>
      <c r="G551" s="14" t="s">
        <v>276</v>
      </c>
      <c r="H551" s="14" t="s">
        <v>13</v>
      </c>
      <c r="I551" s="15"/>
    </row>
    <row r="552" spans="1:9" ht="15.75" thickBot="1" x14ac:dyDescent="0.25">
      <c r="A552" s="14" t="s">
        <v>1635</v>
      </c>
      <c r="B552" s="14" t="s">
        <v>4460</v>
      </c>
      <c r="C552" s="14" t="s">
        <v>1636</v>
      </c>
      <c r="D552" s="14" t="s">
        <v>153</v>
      </c>
      <c r="E552" s="14" t="s">
        <v>1637</v>
      </c>
      <c r="F552" s="14" t="s">
        <v>58</v>
      </c>
      <c r="G552" s="14" t="s">
        <v>276</v>
      </c>
      <c r="H552" s="14" t="s">
        <v>13</v>
      </c>
      <c r="I552" s="15"/>
    </row>
    <row r="553" spans="1:9" ht="15.75" thickBot="1" x14ac:dyDescent="0.25">
      <c r="A553" s="14" t="s">
        <v>1638</v>
      </c>
      <c r="B553" s="14" t="s">
        <v>4460</v>
      </c>
      <c r="C553" s="14" t="s">
        <v>1639</v>
      </c>
      <c r="D553" s="14" t="s">
        <v>153</v>
      </c>
      <c r="E553" s="14" t="s">
        <v>1640</v>
      </c>
      <c r="F553" s="14" t="s">
        <v>58</v>
      </c>
      <c r="G553" s="14" t="s">
        <v>276</v>
      </c>
      <c r="H553" s="14" t="s">
        <v>13</v>
      </c>
      <c r="I553" s="15"/>
    </row>
    <row r="554" spans="1:9" ht="15.75" thickBot="1" x14ac:dyDescent="0.25">
      <c r="A554" s="14" t="s">
        <v>1641</v>
      </c>
      <c r="B554" s="14" t="s">
        <v>4460</v>
      </c>
      <c r="C554" s="14" t="s">
        <v>1642</v>
      </c>
      <c r="D554" s="14" t="s">
        <v>153</v>
      </c>
      <c r="E554" s="14" t="s">
        <v>1643</v>
      </c>
      <c r="F554" s="14" t="s">
        <v>58</v>
      </c>
      <c r="G554" s="14" t="s">
        <v>276</v>
      </c>
      <c r="H554" s="14" t="s">
        <v>13</v>
      </c>
      <c r="I554" s="15"/>
    </row>
    <row r="555" spans="1:9" ht="15.75" thickBot="1" x14ac:dyDescent="0.25">
      <c r="A555" s="14" t="s">
        <v>1644</v>
      </c>
      <c r="B555" s="14" t="s">
        <v>4460</v>
      </c>
      <c r="C555" s="14" t="s">
        <v>1645</v>
      </c>
      <c r="D555" s="14" t="s">
        <v>153</v>
      </c>
      <c r="E555" s="14" t="s">
        <v>1646</v>
      </c>
      <c r="F555" s="14" t="s">
        <v>58</v>
      </c>
      <c r="G555" s="14" t="s">
        <v>276</v>
      </c>
      <c r="H555" s="14" t="s">
        <v>13</v>
      </c>
      <c r="I555" s="15"/>
    </row>
    <row r="556" spans="1:9" ht="15.75" thickBot="1" x14ac:dyDescent="0.25">
      <c r="A556" s="14" t="s">
        <v>1647</v>
      </c>
      <c r="B556" s="14" t="s">
        <v>4460</v>
      </c>
      <c r="C556" s="14" t="s">
        <v>1648</v>
      </c>
      <c r="D556" s="14" t="s">
        <v>153</v>
      </c>
      <c r="E556" s="14" t="s">
        <v>1649</v>
      </c>
      <c r="F556" s="14" t="s">
        <v>58</v>
      </c>
      <c r="G556" s="14" t="s">
        <v>276</v>
      </c>
      <c r="H556" s="14" t="s">
        <v>13</v>
      </c>
      <c r="I556" s="15"/>
    </row>
    <row r="557" spans="1:9" ht="15.75" thickBot="1" x14ac:dyDescent="0.25">
      <c r="A557" s="14" t="s">
        <v>1650</v>
      </c>
      <c r="B557" s="14" t="s">
        <v>4460</v>
      </c>
      <c r="C557" s="14" t="s">
        <v>1651</v>
      </c>
      <c r="D557" s="14" t="s">
        <v>153</v>
      </c>
      <c r="E557" s="14" t="s">
        <v>1652</v>
      </c>
      <c r="F557" s="14" t="s">
        <v>58</v>
      </c>
      <c r="G557" s="14" t="s">
        <v>276</v>
      </c>
      <c r="H557" s="14" t="s">
        <v>13</v>
      </c>
      <c r="I557" s="15"/>
    </row>
    <row r="558" spans="1:9" ht="15.75" thickBot="1" x14ac:dyDescent="0.25">
      <c r="A558" s="14" t="s">
        <v>1653</v>
      </c>
      <c r="B558" s="14" t="s">
        <v>4460</v>
      </c>
      <c r="C558" s="14" t="s">
        <v>1654</v>
      </c>
      <c r="D558" s="14" t="s">
        <v>153</v>
      </c>
      <c r="E558" s="14" t="s">
        <v>1655</v>
      </c>
      <c r="F558" s="14" t="s">
        <v>58</v>
      </c>
      <c r="G558" s="14" t="s">
        <v>276</v>
      </c>
      <c r="H558" s="14" t="s">
        <v>13</v>
      </c>
      <c r="I558" s="15"/>
    </row>
    <row r="559" spans="1:9" ht="15.75" thickBot="1" x14ac:dyDescent="0.25">
      <c r="A559" s="14" t="s">
        <v>1656</v>
      </c>
      <c r="B559" s="14" t="s">
        <v>4460</v>
      </c>
      <c r="C559" s="14" t="s">
        <v>1657</v>
      </c>
      <c r="D559" s="14" t="s">
        <v>153</v>
      </c>
      <c r="E559" s="14" t="s">
        <v>1658</v>
      </c>
      <c r="F559" s="14" t="s">
        <v>58</v>
      </c>
      <c r="G559" s="14" t="s">
        <v>276</v>
      </c>
      <c r="H559" s="14" t="s">
        <v>13</v>
      </c>
      <c r="I559" s="15"/>
    </row>
    <row r="560" spans="1:9" ht="15.75" thickBot="1" x14ac:dyDescent="0.25">
      <c r="A560" s="14" t="s">
        <v>1659</v>
      </c>
      <c r="B560" s="14" t="s">
        <v>4460</v>
      </c>
      <c r="C560" s="14" t="s">
        <v>1660</v>
      </c>
      <c r="D560" s="14" t="s">
        <v>153</v>
      </c>
      <c r="E560" s="14" t="s">
        <v>1661</v>
      </c>
      <c r="F560" s="14" t="s">
        <v>58</v>
      </c>
      <c r="G560" s="14" t="s">
        <v>276</v>
      </c>
      <c r="H560" s="14" t="s">
        <v>13</v>
      </c>
      <c r="I560" s="15"/>
    </row>
    <row r="561" spans="1:9" ht="15.75" thickBot="1" x14ac:dyDescent="0.25">
      <c r="A561" s="14" t="s">
        <v>1662</v>
      </c>
      <c r="B561" s="14" t="s">
        <v>4460</v>
      </c>
      <c r="C561" s="14" t="s">
        <v>1663</v>
      </c>
      <c r="D561" s="14" t="s">
        <v>153</v>
      </c>
      <c r="E561" s="14" t="s">
        <v>1664</v>
      </c>
      <c r="F561" s="14" t="s">
        <v>65</v>
      </c>
      <c r="G561" s="14" t="s">
        <v>276</v>
      </c>
      <c r="H561" s="14" t="s">
        <v>13</v>
      </c>
      <c r="I561" s="15"/>
    </row>
    <row r="562" spans="1:9" ht="15.75" thickBot="1" x14ac:dyDescent="0.25">
      <c r="A562" s="14" t="s">
        <v>1665</v>
      </c>
      <c r="B562" s="14" t="s">
        <v>4460</v>
      </c>
      <c r="C562" s="14" t="s">
        <v>1666</v>
      </c>
      <c r="D562" s="14" t="s">
        <v>153</v>
      </c>
      <c r="E562" s="14" t="s">
        <v>1667</v>
      </c>
      <c r="F562" s="14" t="s">
        <v>65</v>
      </c>
      <c r="G562" s="14" t="s">
        <v>276</v>
      </c>
      <c r="H562" s="14" t="s">
        <v>13</v>
      </c>
      <c r="I562" s="15"/>
    </row>
    <row r="563" spans="1:9" ht="15.75" thickBot="1" x14ac:dyDescent="0.25">
      <c r="A563" s="14" t="s">
        <v>1668</v>
      </c>
      <c r="B563" s="14" t="s">
        <v>4460</v>
      </c>
      <c r="C563" s="14" t="s">
        <v>1669</v>
      </c>
      <c r="D563" s="14" t="s">
        <v>153</v>
      </c>
      <c r="E563" s="14" t="s">
        <v>1670</v>
      </c>
      <c r="F563" s="14" t="s">
        <v>65</v>
      </c>
      <c r="G563" s="14" t="s">
        <v>276</v>
      </c>
      <c r="H563" s="14" t="s">
        <v>13</v>
      </c>
      <c r="I563" s="15"/>
    </row>
    <row r="564" spans="1:9" ht="15.75" thickBot="1" x14ac:dyDescent="0.25">
      <c r="A564" s="14" t="s">
        <v>1671</v>
      </c>
      <c r="B564" s="14" t="s">
        <v>4460</v>
      </c>
      <c r="C564" s="14" t="s">
        <v>1672</v>
      </c>
      <c r="D564" s="14" t="s">
        <v>153</v>
      </c>
      <c r="E564" s="14" t="s">
        <v>1673</v>
      </c>
      <c r="F564" s="14" t="s">
        <v>65</v>
      </c>
      <c r="G564" s="14" t="s">
        <v>276</v>
      </c>
      <c r="H564" s="14" t="s">
        <v>13</v>
      </c>
      <c r="I564" s="15"/>
    </row>
    <row r="565" spans="1:9" ht="15.75" thickBot="1" x14ac:dyDescent="0.25">
      <c r="A565" s="14" t="s">
        <v>1674</v>
      </c>
      <c r="B565" s="14" t="s">
        <v>4460</v>
      </c>
      <c r="C565" s="14" t="s">
        <v>1675</v>
      </c>
      <c r="D565" s="14" t="s">
        <v>153</v>
      </c>
      <c r="E565" s="14" t="s">
        <v>1676</v>
      </c>
      <c r="F565" s="14" t="s">
        <v>65</v>
      </c>
      <c r="G565" s="14" t="s">
        <v>276</v>
      </c>
      <c r="H565" s="14" t="s">
        <v>13</v>
      </c>
      <c r="I565" s="15"/>
    </row>
    <row r="566" spans="1:9" ht="15.75" thickBot="1" x14ac:dyDescent="0.25">
      <c r="A566" s="14" t="s">
        <v>1677</v>
      </c>
      <c r="B566" s="14" t="s">
        <v>4460</v>
      </c>
      <c r="C566" s="14" t="s">
        <v>1678</v>
      </c>
      <c r="D566" s="14" t="s">
        <v>153</v>
      </c>
      <c r="E566" s="14" t="s">
        <v>1679</v>
      </c>
      <c r="F566" s="14" t="s">
        <v>65</v>
      </c>
      <c r="G566" s="14" t="s">
        <v>276</v>
      </c>
      <c r="H566" s="14" t="s">
        <v>13</v>
      </c>
      <c r="I566" s="15"/>
    </row>
    <row r="567" spans="1:9" ht="15.75" thickBot="1" x14ac:dyDescent="0.25">
      <c r="A567" s="14" t="s">
        <v>1680</v>
      </c>
      <c r="B567" s="14" t="s">
        <v>4460</v>
      </c>
      <c r="C567" s="14" t="s">
        <v>1681</v>
      </c>
      <c r="D567" s="14" t="s">
        <v>153</v>
      </c>
      <c r="E567" s="14" t="s">
        <v>1682</v>
      </c>
      <c r="F567" s="14" t="s">
        <v>65</v>
      </c>
      <c r="G567" s="14" t="s">
        <v>276</v>
      </c>
      <c r="H567" s="14" t="s">
        <v>13</v>
      </c>
      <c r="I567" s="15"/>
    </row>
    <row r="568" spans="1:9" ht="15.75" thickBot="1" x14ac:dyDescent="0.25">
      <c r="A568" s="14" t="s">
        <v>1683</v>
      </c>
      <c r="B568" s="14" t="s">
        <v>4460</v>
      </c>
      <c r="C568" s="14" t="s">
        <v>1684</v>
      </c>
      <c r="D568" s="14" t="s">
        <v>153</v>
      </c>
      <c r="E568" s="14" t="s">
        <v>1685</v>
      </c>
      <c r="F568" s="14" t="s">
        <v>65</v>
      </c>
      <c r="G568" s="14" t="s">
        <v>276</v>
      </c>
      <c r="H568" s="14" t="s">
        <v>13</v>
      </c>
      <c r="I568" s="15"/>
    </row>
    <row r="569" spans="1:9" ht="15.75" thickBot="1" x14ac:dyDescent="0.25">
      <c r="A569" s="14" t="s">
        <v>1686</v>
      </c>
      <c r="B569" s="14" t="s">
        <v>4460</v>
      </c>
      <c r="C569" s="14" t="s">
        <v>1687</v>
      </c>
      <c r="D569" s="14" t="s">
        <v>153</v>
      </c>
      <c r="E569" s="14" t="s">
        <v>1688</v>
      </c>
      <c r="F569" s="14" t="s">
        <v>65</v>
      </c>
      <c r="G569" s="14" t="s">
        <v>276</v>
      </c>
      <c r="H569" s="14" t="s">
        <v>13</v>
      </c>
      <c r="I569" s="15"/>
    </row>
    <row r="570" spans="1:9" ht="15.75" thickBot="1" x14ac:dyDescent="0.25">
      <c r="A570" s="14" t="s">
        <v>1689</v>
      </c>
      <c r="B570" s="14" t="s">
        <v>4460</v>
      </c>
      <c r="C570" s="14" t="s">
        <v>1690</v>
      </c>
      <c r="D570" s="14" t="s">
        <v>153</v>
      </c>
      <c r="E570" s="14" t="s">
        <v>1691</v>
      </c>
      <c r="F570" s="14" t="s">
        <v>65</v>
      </c>
      <c r="G570" s="14" t="s">
        <v>276</v>
      </c>
      <c r="H570" s="14" t="s">
        <v>13</v>
      </c>
      <c r="I570" s="15"/>
    </row>
    <row r="571" spans="1:9" ht="15.75" thickBot="1" x14ac:dyDescent="0.25">
      <c r="A571" s="14" t="s">
        <v>1692</v>
      </c>
      <c r="B571" s="14" t="s">
        <v>4460</v>
      </c>
      <c r="C571" s="14" t="s">
        <v>1693</v>
      </c>
      <c r="D571" s="14" t="s">
        <v>153</v>
      </c>
      <c r="E571" s="14" t="s">
        <v>1691</v>
      </c>
      <c r="F571" s="14" t="s">
        <v>65</v>
      </c>
      <c r="G571" s="14" t="s">
        <v>276</v>
      </c>
      <c r="H571" s="14" t="s">
        <v>13</v>
      </c>
      <c r="I571" s="15"/>
    </row>
    <row r="572" spans="1:9" ht="15.75" thickBot="1" x14ac:dyDescent="0.25">
      <c r="A572" s="14" t="s">
        <v>1694</v>
      </c>
      <c r="B572" s="14" t="s">
        <v>4472</v>
      </c>
      <c r="C572" s="14" t="s">
        <v>1695</v>
      </c>
      <c r="D572" s="14" t="s">
        <v>153</v>
      </c>
      <c r="E572" s="14" t="s">
        <v>1696</v>
      </c>
      <c r="F572" s="14" t="s">
        <v>27</v>
      </c>
      <c r="G572" s="14" t="s">
        <v>276</v>
      </c>
      <c r="H572" s="14" t="s">
        <v>13</v>
      </c>
      <c r="I572" s="15"/>
    </row>
    <row r="573" spans="1:9" ht="15.75" thickBot="1" x14ac:dyDescent="0.25">
      <c r="A573" s="14" t="s">
        <v>1697</v>
      </c>
      <c r="B573" s="14" t="s">
        <v>4472</v>
      </c>
      <c r="C573" s="14" t="s">
        <v>1698</v>
      </c>
      <c r="D573" s="14" t="s">
        <v>153</v>
      </c>
      <c r="E573" s="14" t="s">
        <v>1699</v>
      </c>
      <c r="F573" s="14" t="s">
        <v>27</v>
      </c>
      <c r="G573" s="14" t="s">
        <v>276</v>
      </c>
      <c r="H573" s="14" t="s">
        <v>13</v>
      </c>
      <c r="I573" s="15"/>
    </row>
    <row r="574" spans="1:9" ht="15.75" thickBot="1" x14ac:dyDescent="0.25">
      <c r="A574" s="14" t="s">
        <v>1700</v>
      </c>
      <c r="B574" s="14" t="s">
        <v>4460</v>
      </c>
      <c r="C574" s="14" t="s">
        <v>1701</v>
      </c>
      <c r="D574" s="14" t="s">
        <v>153</v>
      </c>
      <c r="E574" s="14" t="s">
        <v>1702</v>
      </c>
      <c r="F574" s="14" t="s">
        <v>69</v>
      </c>
      <c r="G574" s="14" t="s">
        <v>276</v>
      </c>
      <c r="H574" s="14" t="s">
        <v>13</v>
      </c>
      <c r="I574" s="15"/>
    </row>
    <row r="575" spans="1:9" ht="15.75" thickBot="1" x14ac:dyDescent="0.25">
      <c r="A575" s="14" t="s">
        <v>1703</v>
      </c>
      <c r="B575" s="14" t="s">
        <v>4463</v>
      </c>
      <c r="C575" s="14" t="s">
        <v>1704</v>
      </c>
      <c r="D575" s="14" t="s">
        <v>153</v>
      </c>
      <c r="E575" s="14" t="s">
        <v>1705</v>
      </c>
      <c r="F575" s="14" t="s">
        <v>69</v>
      </c>
      <c r="G575" s="14" t="s">
        <v>276</v>
      </c>
      <c r="H575" s="14" t="s">
        <v>13</v>
      </c>
      <c r="I575" s="15"/>
    </row>
    <row r="576" spans="1:9" ht="15.75" thickBot="1" x14ac:dyDescent="0.25">
      <c r="A576" s="14" t="s">
        <v>1706</v>
      </c>
      <c r="B576" s="14" t="s">
        <v>4460</v>
      </c>
      <c r="C576" s="14" t="s">
        <v>1707</v>
      </c>
      <c r="D576" s="14" t="s">
        <v>153</v>
      </c>
      <c r="E576" s="14" t="s">
        <v>1708</v>
      </c>
      <c r="F576" s="14" t="s">
        <v>69</v>
      </c>
      <c r="G576" s="14" t="s">
        <v>276</v>
      </c>
      <c r="H576" s="14" t="s">
        <v>13</v>
      </c>
      <c r="I576" s="15"/>
    </row>
    <row r="577" spans="1:9" ht="15.75" thickBot="1" x14ac:dyDescent="0.25">
      <c r="A577" s="14" t="s">
        <v>1709</v>
      </c>
      <c r="B577" s="14" t="s">
        <v>4472</v>
      </c>
      <c r="C577" s="14" t="s">
        <v>1710</v>
      </c>
      <c r="D577" s="14" t="s">
        <v>153</v>
      </c>
      <c r="E577" s="14" t="s">
        <v>1711</v>
      </c>
      <c r="F577" s="14" t="s">
        <v>69</v>
      </c>
      <c r="G577" s="14" t="s">
        <v>276</v>
      </c>
      <c r="H577" s="14" t="s">
        <v>13</v>
      </c>
      <c r="I577" s="15"/>
    </row>
    <row r="578" spans="1:9" ht="15.75" thickBot="1" x14ac:dyDescent="0.25">
      <c r="A578" s="14" t="s">
        <v>1712</v>
      </c>
      <c r="B578" s="14" t="s">
        <v>4472</v>
      </c>
      <c r="C578" s="14" t="s">
        <v>1713</v>
      </c>
      <c r="D578" s="14" t="s">
        <v>153</v>
      </c>
      <c r="E578" s="14" t="s">
        <v>1714</v>
      </c>
      <c r="F578" s="14" t="s">
        <v>69</v>
      </c>
      <c r="G578" s="14" t="s">
        <v>276</v>
      </c>
      <c r="H578" s="14" t="s">
        <v>13</v>
      </c>
      <c r="I578" s="15"/>
    </row>
    <row r="579" spans="1:9" ht="15.75" thickBot="1" x14ac:dyDescent="0.25">
      <c r="A579" s="14" t="s">
        <v>1715</v>
      </c>
      <c r="B579" s="14" t="s">
        <v>4460</v>
      </c>
      <c r="C579" s="14" t="s">
        <v>1716</v>
      </c>
      <c r="D579" s="14" t="s">
        <v>153</v>
      </c>
      <c r="E579" s="14" t="s">
        <v>1717</v>
      </c>
      <c r="F579" s="14" t="s">
        <v>69</v>
      </c>
      <c r="G579" s="14" t="s">
        <v>276</v>
      </c>
      <c r="H579" s="14" t="s">
        <v>13</v>
      </c>
      <c r="I579" s="15"/>
    </row>
    <row r="580" spans="1:9" ht="15.75" thickBot="1" x14ac:dyDescent="0.25">
      <c r="A580" s="14" t="s">
        <v>1718</v>
      </c>
      <c r="B580" s="14" t="s">
        <v>4472</v>
      </c>
      <c r="C580" s="14" t="s">
        <v>1719</v>
      </c>
      <c r="D580" s="14" t="s">
        <v>153</v>
      </c>
      <c r="E580" s="14" t="s">
        <v>1720</v>
      </c>
      <c r="F580" s="14" t="s">
        <v>69</v>
      </c>
      <c r="G580" s="14" t="s">
        <v>276</v>
      </c>
      <c r="H580" s="14" t="s">
        <v>13</v>
      </c>
      <c r="I580" s="15"/>
    </row>
    <row r="581" spans="1:9" ht="15.75" thickBot="1" x14ac:dyDescent="0.25">
      <c r="A581" s="14" t="s">
        <v>1721</v>
      </c>
      <c r="B581" s="14" t="s">
        <v>4472</v>
      </c>
      <c r="C581" s="14" t="s">
        <v>1722</v>
      </c>
      <c r="D581" s="14" t="s">
        <v>153</v>
      </c>
      <c r="E581" s="14" t="s">
        <v>1723</v>
      </c>
      <c r="F581" s="14" t="s">
        <v>69</v>
      </c>
      <c r="G581" s="14" t="s">
        <v>276</v>
      </c>
      <c r="H581" s="14" t="s">
        <v>13</v>
      </c>
      <c r="I581" s="15"/>
    </row>
    <row r="582" spans="1:9" ht="15.75" thickBot="1" x14ac:dyDescent="0.25">
      <c r="A582" s="14" t="s">
        <v>1724</v>
      </c>
      <c r="B582" s="14" t="s">
        <v>4460</v>
      </c>
      <c r="C582" s="14" t="s">
        <v>1725</v>
      </c>
      <c r="D582" s="14" t="s">
        <v>153</v>
      </c>
      <c r="E582" s="14" t="s">
        <v>1726</v>
      </c>
      <c r="F582" s="14" t="s">
        <v>107</v>
      </c>
      <c r="G582" s="14" t="s">
        <v>276</v>
      </c>
      <c r="H582" s="14" t="s">
        <v>13</v>
      </c>
      <c r="I582" s="15"/>
    </row>
    <row r="583" spans="1:9" ht="15.75" thickBot="1" x14ac:dyDescent="0.25">
      <c r="A583" s="14" t="s">
        <v>1727</v>
      </c>
      <c r="B583" s="14" t="s">
        <v>4472</v>
      </c>
      <c r="C583" s="14" t="s">
        <v>1728</v>
      </c>
      <c r="D583" s="14" t="s">
        <v>153</v>
      </c>
      <c r="E583" s="14" t="s">
        <v>1729</v>
      </c>
      <c r="F583" s="14" t="s">
        <v>39</v>
      </c>
      <c r="G583" s="14" t="s">
        <v>276</v>
      </c>
      <c r="H583" s="14" t="s">
        <v>13</v>
      </c>
      <c r="I583" s="15"/>
    </row>
    <row r="584" spans="1:9" ht="15.75" thickBot="1" x14ac:dyDescent="0.25">
      <c r="A584" s="14" t="s">
        <v>1730</v>
      </c>
      <c r="B584" s="14" t="s">
        <v>4472</v>
      </c>
      <c r="C584" s="14" t="s">
        <v>1731</v>
      </c>
      <c r="D584" s="14" t="s">
        <v>153</v>
      </c>
      <c r="E584" s="14" t="s">
        <v>1732</v>
      </c>
      <c r="F584" s="14" t="s">
        <v>39</v>
      </c>
      <c r="G584" s="14" t="s">
        <v>276</v>
      </c>
      <c r="H584" s="14" t="s">
        <v>13</v>
      </c>
      <c r="I584" s="15"/>
    </row>
    <row r="585" spans="1:9" ht="15.75" thickBot="1" x14ac:dyDescent="0.25">
      <c r="A585" s="14" t="s">
        <v>1733</v>
      </c>
      <c r="B585" s="14" t="s">
        <v>4460</v>
      </c>
      <c r="C585" s="14" t="s">
        <v>1734</v>
      </c>
      <c r="D585" s="14" t="s">
        <v>153</v>
      </c>
      <c r="E585" s="14" t="s">
        <v>1735</v>
      </c>
      <c r="F585" s="14" t="s">
        <v>39</v>
      </c>
      <c r="G585" s="14" t="s">
        <v>276</v>
      </c>
      <c r="H585" s="14" t="s">
        <v>13</v>
      </c>
      <c r="I585" s="15"/>
    </row>
    <row r="586" spans="1:9" ht="15.75" thickBot="1" x14ac:dyDescent="0.25">
      <c r="A586" s="14" t="s">
        <v>1736</v>
      </c>
      <c r="B586" s="14" t="s">
        <v>4460</v>
      </c>
      <c r="C586" s="14" t="s">
        <v>1737</v>
      </c>
      <c r="D586" s="14" t="s">
        <v>153</v>
      </c>
      <c r="E586" s="14" t="s">
        <v>1738</v>
      </c>
      <c r="F586" s="14" t="s">
        <v>85</v>
      </c>
      <c r="G586" s="14" t="s">
        <v>276</v>
      </c>
      <c r="H586" s="14" t="s">
        <v>13</v>
      </c>
      <c r="I586" s="15"/>
    </row>
    <row r="587" spans="1:9" ht="15.75" thickBot="1" x14ac:dyDescent="0.25">
      <c r="A587" s="14" t="s">
        <v>1739</v>
      </c>
      <c r="B587" s="14" t="s">
        <v>4460</v>
      </c>
      <c r="C587" s="14" t="s">
        <v>1740</v>
      </c>
      <c r="D587" s="14" t="s">
        <v>153</v>
      </c>
      <c r="E587" s="14" t="s">
        <v>1741</v>
      </c>
      <c r="F587" s="14" t="s">
        <v>85</v>
      </c>
      <c r="G587" s="14" t="s">
        <v>276</v>
      </c>
      <c r="H587" s="14" t="s">
        <v>13</v>
      </c>
      <c r="I587" s="15"/>
    </row>
    <row r="588" spans="1:9" ht="15.75" thickBot="1" x14ac:dyDescent="0.25">
      <c r="A588" s="14" t="s">
        <v>1742</v>
      </c>
      <c r="B588" s="14" t="s">
        <v>4460</v>
      </c>
      <c r="C588" s="14" t="s">
        <v>1743</v>
      </c>
      <c r="D588" s="14" t="s">
        <v>153</v>
      </c>
      <c r="E588" s="14" t="s">
        <v>1744</v>
      </c>
      <c r="F588" s="14" t="s">
        <v>85</v>
      </c>
      <c r="G588" s="14" t="s">
        <v>276</v>
      </c>
      <c r="H588" s="14" t="s">
        <v>13</v>
      </c>
      <c r="I588" s="15"/>
    </row>
    <row r="589" spans="1:9" ht="15.75" thickBot="1" x14ac:dyDescent="0.25">
      <c r="A589" s="14" t="s">
        <v>1745</v>
      </c>
      <c r="B589" s="14" t="s">
        <v>4460</v>
      </c>
      <c r="C589" s="14" t="s">
        <v>1746</v>
      </c>
      <c r="D589" s="14" t="s">
        <v>153</v>
      </c>
      <c r="E589" s="14" t="s">
        <v>1744</v>
      </c>
      <c r="F589" s="14" t="s">
        <v>85</v>
      </c>
      <c r="G589" s="14" t="s">
        <v>276</v>
      </c>
      <c r="H589" s="14" t="s">
        <v>13</v>
      </c>
      <c r="I589" s="15"/>
    </row>
    <row r="590" spans="1:9" ht="15.75" thickBot="1" x14ac:dyDescent="0.25">
      <c r="A590" s="14" t="s">
        <v>1747</v>
      </c>
      <c r="B590" s="14" t="s">
        <v>4460</v>
      </c>
      <c r="C590" s="14" t="s">
        <v>1748</v>
      </c>
      <c r="D590" s="14" t="s">
        <v>153</v>
      </c>
      <c r="E590" s="14" t="s">
        <v>1749</v>
      </c>
      <c r="F590" s="14" t="s">
        <v>85</v>
      </c>
      <c r="G590" s="14" t="s">
        <v>276</v>
      </c>
      <c r="H590" s="14" t="s">
        <v>13</v>
      </c>
      <c r="I590" s="15"/>
    </row>
    <row r="591" spans="1:9" ht="15.75" thickBot="1" x14ac:dyDescent="0.25">
      <c r="A591" s="14" t="s">
        <v>1750</v>
      </c>
      <c r="B591" s="14" t="s">
        <v>4460</v>
      </c>
      <c r="C591" s="14" t="s">
        <v>1751</v>
      </c>
      <c r="D591" s="14" t="s">
        <v>153</v>
      </c>
      <c r="E591" s="14" t="s">
        <v>1752</v>
      </c>
      <c r="F591" s="14" t="s">
        <v>89</v>
      </c>
      <c r="G591" s="14" t="s">
        <v>276</v>
      </c>
      <c r="H591" s="14" t="s">
        <v>13</v>
      </c>
      <c r="I591" s="15"/>
    </row>
    <row r="592" spans="1:9" ht="15.75" thickBot="1" x14ac:dyDescent="0.25">
      <c r="A592" s="14" t="s">
        <v>1753</v>
      </c>
      <c r="B592" s="14" t="s">
        <v>4460</v>
      </c>
      <c r="C592" s="14" t="s">
        <v>1754</v>
      </c>
      <c r="D592" s="14" t="s">
        <v>153</v>
      </c>
      <c r="E592" s="14" t="s">
        <v>1755</v>
      </c>
      <c r="F592" s="14" t="s">
        <v>89</v>
      </c>
      <c r="G592" s="14" t="s">
        <v>276</v>
      </c>
      <c r="H592" s="14" t="s">
        <v>13</v>
      </c>
      <c r="I592" s="15"/>
    </row>
    <row r="593" spans="1:9" ht="15.75" thickBot="1" x14ac:dyDescent="0.25">
      <c r="A593" s="14" t="s">
        <v>1756</v>
      </c>
      <c r="B593" s="14" t="s">
        <v>4460</v>
      </c>
      <c r="C593" s="14" t="s">
        <v>1757</v>
      </c>
      <c r="D593" s="14" t="s">
        <v>153</v>
      </c>
      <c r="E593" s="14" t="s">
        <v>1758</v>
      </c>
      <c r="F593" s="14" t="s">
        <v>89</v>
      </c>
      <c r="G593" s="14" t="s">
        <v>276</v>
      </c>
      <c r="H593" s="14" t="s">
        <v>13</v>
      </c>
      <c r="I593" s="15"/>
    </row>
    <row r="594" spans="1:9" ht="15.75" thickBot="1" x14ac:dyDescent="0.25">
      <c r="A594" s="14" t="s">
        <v>1759</v>
      </c>
      <c r="B594" s="14" t="s">
        <v>4460</v>
      </c>
      <c r="C594" s="14" t="s">
        <v>1760</v>
      </c>
      <c r="D594" s="14" t="s">
        <v>153</v>
      </c>
      <c r="E594" s="14" t="s">
        <v>1761</v>
      </c>
      <c r="F594" s="14" t="s">
        <v>89</v>
      </c>
      <c r="G594" s="14" t="s">
        <v>276</v>
      </c>
      <c r="H594" s="14" t="s">
        <v>13</v>
      </c>
      <c r="I594" s="15"/>
    </row>
    <row r="595" spans="1:9" ht="15.75" thickBot="1" x14ac:dyDescent="0.25">
      <c r="A595" s="14" t="s">
        <v>1762</v>
      </c>
      <c r="B595" s="14" t="s">
        <v>4460</v>
      </c>
      <c r="C595" s="14" t="s">
        <v>1763</v>
      </c>
      <c r="D595" s="14" t="s">
        <v>153</v>
      </c>
      <c r="E595" s="14" t="s">
        <v>1764</v>
      </c>
      <c r="F595" s="14" t="s">
        <v>89</v>
      </c>
      <c r="G595" s="14" t="s">
        <v>276</v>
      </c>
      <c r="H595" s="14" t="s">
        <v>13</v>
      </c>
      <c r="I595" s="15"/>
    </row>
    <row r="596" spans="1:9" ht="15.75" thickBot="1" x14ac:dyDescent="0.25">
      <c r="A596" s="14" t="s">
        <v>1765</v>
      </c>
      <c r="B596" s="14" t="s">
        <v>4463</v>
      </c>
      <c r="C596" s="14" t="s">
        <v>1766</v>
      </c>
      <c r="D596" s="14" t="s">
        <v>153</v>
      </c>
      <c r="E596" s="14" t="s">
        <v>1767</v>
      </c>
      <c r="F596" s="14" t="s">
        <v>89</v>
      </c>
      <c r="G596" s="14" t="s">
        <v>276</v>
      </c>
      <c r="H596" s="14" t="s">
        <v>13</v>
      </c>
      <c r="I596" s="15"/>
    </row>
    <row r="597" spans="1:9" ht="15.75" thickBot="1" x14ac:dyDescent="0.25">
      <c r="A597" s="14" t="s">
        <v>1768</v>
      </c>
      <c r="B597" s="14" t="s">
        <v>4460</v>
      </c>
      <c r="C597" s="14" t="s">
        <v>1769</v>
      </c>
      <c r="D597" s="14" t="s">
        <v>153</v>
      </c>
      <c r="E597" s="14" t="s">
        <v>1770</v>
      </c>
      <c r="F597" s="14" t="s">
        <v>89</v>
      </c>
      <c r="G597" s="14" t="s">
        <v>276</v>
      </c>
      <c r="H597" s="14" t="s">
        <v>13</v>
      </c>
      <c r="I597" s="15"/>
    </row>
    <row r="598" spans="1:9" ht="15.75" thickBot="1" x14ac:dyDescent="0.25">
      <c r="A598" s="14" t="s">
        <v>1771</v>
      </c>
      <c r="B598" s="14" t="s">
        <v>4460</v>
      </c>
      <c r="C598" s="14" t="s">
        <v>1772</v>
      </c>
      <c r="D598" s="14" t="s">
        <v>153</v>
      </c>
      <c r="E598" s="14" t="s">
        <v>1773</v>
      </c>
      <c r="F598" s="14" t="s">
        <v>89</v>
      </c>
      <c r="G598" s="14" t="s">
        <v>276</v>
      </c>
      <c r="H598" s="14" t="s">
        <v>13</v>
      </c>
      <c r="I598" s="15"/>
    </row>
    <row r="599" spans="1:9" ht="15.75" thickBot="1" x14ac:dyDescent="0.25">
      <c r="A599" s="14" t="s">
        <v>1774</v>
      </c>
      <c r="B599" s="14" t="s">
        <v>4472</v>
      </c>
      <c r="C599" s="14" t="s">
        <v>1775</v>
      </c>
      <c r="D599" s="14" t="s">
        <v>153</v>
      </c>
      <c r="E599" s="14" t="s">
        <v>1776</v>
      </c>
      <c r="F599" s="14" t="s">
        <v>89</v>
      </c>
      <c r="G599" s="14" t="s">
        <v>276</v>
      </c>
      <c r="H599" s="14" t="s">
        <v>13</v>
      </c>
      <c r="I599" s="15"/>
    </row>
    <row r="600" spans="1:9" ht="15.75" thickBot="1" x14ac:dyDescent="0.25">
      <c r="A600" s="14" t="s">
        <v>1777</v>
      </c>
      <c r="B600" s="14" t="s">
        <v>4463</v>
      </c>
      <c r="C600" s="14" t="s">
        <v>1778</v>
      </c>
      <c r="D600" s="14" t="s">
        <v>153</v>
      </c>
      <c r="E600" s="14" t="s">
        <v>1779</v>
      </c>
      <c r="F600" s="14" t="s">
        <v>89</v>
      </c>
      <c r="G600" s="14" t="s">
        <v>276</v>
      </c>
      <c r="H600" s="14" t="s">
        <v>13</v>
      </c>
      <c r="I600" s="15"/>
    </row>
    <row r="601" spans="1:9" ht="15.75" thickBot="1" x14ac:dyDescent="0.25">
      <c r="A601" s="14" t="s">
        <v>1780</v>
      </c>
      <c r="B601" s="14" t="s">
        <v>4460</v>
      </c>
      <c r="C601" s="14" t="s">
        <v>1781</v>
      </c>
      <c r="D601" s="14" t="s">
        <v>153</v>
      </c>
      <c r="E601" s="14" t="s">
        <v>1782</v>
      </c>
      <c r="F601" s="14" t="s">
        <v>89</v>
      </c>
      <c r="G601" s="14" t="s">
        <v>276</v>
      </c>
      <c r="H601" s="14" t="s">
        <v>13</v>
      </c>
      <c r="I601" s="15"/>
    </row>
    <row r="602" spans="1:9" ht="15.75" thickBot="1" x14ac:dyDescent="0.25">
      <c r="A602" s="14" t="s">
        <v>1783</v>
      </c>
      <c r="B602" s="14" t="s">
        <v>4460</v>
      </c>
      <c r="C602" s="14" t="s">
        <v>1784</v>
      </c>
      <c r="D602" s="14" t="s">
        <v>153</v>
      </c>
      <c r="E602" s="14" t="s">
        <v>1785</v>
      </c>
      <c r="F602" s="14" t="s">
        <v>89</v>
      </c>
      <c r="G602" s="14" t="s">
        <v>276</v>
      </c>
      <c r="H602" s="14" t="s">
        <v>13</v>
      </c>
      <c r="I602" s="15"/>
    </row>
    <row r="603" spans="1:9" ht="15.75" thickBot="1" x14ac:dyDescent="0.25">
      <c r="A603" s="14" t="s">
        <v>1786</v>
      </c>
      <c r="B603" s="14" t="s">
        <v>4472</v>
      </c>
      <c r="C603" s="14" t="s">
        <v>1787</v>
      </c>
      <c r="D603" s="14" t="s">
        <v>153</v>
      </c>
      <c r="E603" s="14" t="s">
        <v>1788</v>
      </c>
      <c r="F603" s="14" t="s">
        <v>89</v>
      </c>
      <c r="G603" s="14" t="s">
        <v>276</v>
      </c>
      <c r="H603" s="14" t="s">
        <v>13</v>
      </c>
      <c r="I603" s="15"/>
    </row>
    <row r="604" spans="1:9" ht="15.75" thickBot="1" x14ac:dyDescent="0.25">
      <c r="A604" s="14" t="s">
        <v>1789</v>
      </c>
      <c r="B604" s="14" t="s">
        <v>4472</v>
      </c>
      <c r="C604" s="14" t="s">
        <v>1790</v>
      </c>
      <c r="D604" s="14" t="s">
        <v>153</v>
      </c>
      <c r="E604" s="14" t="s">
        <v>1791</v>
      </c>
      <c r="F604" s="14" t="s">
        <v>89</v>
      </c>
      <c r="G604" s="14" t="s">
        <v>276</v>
      </c>
      <c r="H604" s="14" t="s">
        <v>13</v>
      </c>
      <c r="I604" s="15"/>
    </row>
    <row r="605" spans="1:9" ht="15.75" thickBot="1" x14ac:dyDescent="0.25">
      <c r="A605" s="14" t="s">
        <v>1792</v>
      </c>
      <c r="B605" s="14" t="s">
        <v>4463</v>
      </c>
      <c r="C605" s="14" t="s">
        <v>1793</v>
      </c>
      <c r="D605" s="14" t="s">
        <v>153</v>
      </c>
      <c r="E605" s="14" t="s">
        <v>1794</v>
      </c>
      <c r="F605" s="14" t="s">
        <v>89</v>
      </c>
      <c r="G605" s="14" t="s">
        <v>276</v>
      </c>
      <c r="H605" s="14" t="s">
        <v>13</v>
      </c>
      <c r="I605" s="15"/>
    </row>
    <row r="606" spans="1:9" ht="15.75" thickBot="1" x14ac:dyDescent="0.25">
      <c r="A606" s="14" t="s">
        <v>1795</v>
      </c>
      <c r="B606" s="14" t="s">
        <v>4460</v>
      </c>
      <c r="C606" s="14" t="s">
        <v>1796</v>
      </c>
      <c r="D606" s="14" t="s">
        <v>153</v>
      </c>
      <c r="E606" s="14" t="s">
        <v>1797</v>
      </c>
      <c r="F606" s="14" t="s">
        <v>89</v>
      </c>
      <c r="G606" s="14" t="s">
        <v>276</v>
      </c>
      <c r="H606" s="14" t="s">
        <v>13</v>
      </c>
      <c r="I606" s="15"/>
    </row>
    <row r="607" spans="1:9" ht="15.75" thickBot="1" x14ac:dyDescent="0.25">
      <c r="A607" s="14" t="s">
        <v>1798</v>
      </c>
      <c r="B607" s="14" t="s">
        <v>4460</v>
      </c>
      <c r="C607" s="14" t="s">
        <v>1799</v>
      </c>
      <c r="D607" s="14" t="s">
        <v>153</v>
      </c>
      <c r="E607" s="14" t="s">
        <v>1800</v>
      </c>
      <c r="F607" s="14" t="s">
        <v>89</v>
      </c>
      <c r="G607" s="14" t="s">
        <v>276</v>
      </c>
      <c r="H607" s="14" t="s">
        <v>13</v>
      </c>
      <c r="I607" s="15"/>
    </row>
    <row r="608" spans="1:9" ht="15.75" thickBot="1" x14ac:dyDescent="0.25">
      <c r="A608" s="14" t="s">
        <v>1801</v>
      </c>
      <c r="B608" s="14" t="s">
        <v>4460</v>
      </c>
      <c r="C608" s="14" t="s">
        <v>1802</v>
      </c>
      <c r="D608" s="14" t="s">
        <v>153</v>
      </c>
      <c r="E608" s="14" t="s">
        <v>1803</v>
      </c>
      <c r="F608" s="14" t="s">
        <v>89</v>
      </c>
      <c r="G608" s="14" t="s">
        <v>276</v>
      </c>
      <c r="H608" s="14" t="s">
        <v>13</v>
      </c>
      <c r="I608" s="15"/>
    </row>
    <row r="609" spans="1:9" ht="15.75" thickBot="1" x14ac:dyDescent="0.25">
      <c r="A609" s="14" t="s">
        <v>1804</v>
      </c>
      <c r="B609" s="14" t="s">
        <v>4460</v>
      </c>
      <c r="C609" s="14" t="s">
        <v>1805</v>
      </c>
      <c r="D609" s="14" t="s">
        <v>153</v>
      </c>
      <c r="E609" s="14" t="s">
        <v>1806</v>
      </c>
      <c r="F609" s="14" t="s">
        <v>89</v>
      </c>
      <c r="G609" s="14" t="s">
        <v>276</v>
      </c>
      <c r="H609" s="14" t="s">
        <v>13</v>
      </c>
      <c r="I609" s="15"/>
    </row>
    <row r="610" spans="1:9" ht="15.75" thickBot="1" x14ac:dyDescent="0.25">
      <c r="A610" s="14" t="s">
        <v>1807</v>
      </c>
      <c r="B610" s="14" t="s">
        <v>4460</v>
      </c>
      <c r="C610" s="14" t="s">
        <v>1808</v>
      </c>
      <c r="D610" s="14" t="s">
        <v>153</v>
      </c>
      <c r="E610" s="14" t="s">
        <v>1809</v>
      </c>
      <c r="F610" s="14" t="s">
        <v>107</v>
      </c>
      <c r="G610" s="14" t="s">
        <v>276</v>
      </c>
      <c r="H610" s="14" t="s">
        <v>13</v>
      </c>
      <c r="I610" s="15"/>
    </row>
    <row r="611" spans="1:9" ht="15.75" thickBot="1" x14ac:dyDescent="0.25">
      <c r="A611" s="14" t="s">
        <v>1810</v>
      </c>
      <c r="B611" s="14" t="s">
        <v>4460</v>
      </c>
      <c r="C611" s="14" t="s">
        <v>1811</v>
      </c>
      <c r="D611" s="14" t="s">
        <v>153</v>
      </c>
      <c r="E611" s="14" t="s">
        <v>1812</v>
      </c>
      <c r="F611" s="14" t="s">
        <v>111</v>
      </c>
      <c r="G611" s="14" t="s">
        <v>276</v>
      </c>
      <c r="H611" s="14" t="s">
        <v>13</v>
      </c>
      <c r="I611" s="15"/>
    </row>
    <row r="612" spans="1:9" ht="15.75" thickBot="1" x14ac:dyDescent="0.25">
      <c r="A612" s="14" t="s">
        <v>1813</v>
      </c>
      <c r="B612" s="14" t="s">
        <v>4460</v>
      </c>
      <c r="C612" s="14" t="s">
        <v>1814</v>
      </c>
      <c r="D612" s="14" t="s">
        <v>153</v>
      </c>
      <c r="E612" s="14" t="s">
        <v>1815</v>
      </c>
      <c r="F612" s="14" t="s">
        <v>54</v>
      </c>
      <c r="G612" s="14" t="s">
        <v>276</v>
      </c>
      <c r="H612" s="14" t="s">
        <v>13</v>
      </c>
      <c r="I612" s="15"/>
    </row>
    <row r="613" spans="1:9" ht="15.75" thickBot="1" x14ac:dyDescent="0.25">
      <c r="A613" s="14" t="s">
        <v>1816</v>
      </c>
      <c r="B613" s="14" t="s">
        <v>4460</v>
      </c>
      <c r="C613" s="14" t="s">
        <v>1817</v>
      </c>
      <c r="D613" s="14" t="s">
        <v>153</v>
      </c>
      <c r="E613" s="14" t="s">
        <v>1818</v>
      </c>
      <c r="F613" s="14" t="s">
        <v>65</v>
      </c>
      <c r="G613" s="14" t="s">
        <v>276</v>
      </c>
      <c r="H613" s="14" t="s">
        <v>13</v>
      </c>
      <c r="I613" s="15"/>
    </row>
    <row r="614" spans="1:9" ht="15.75" thickBot="1" x14ac:dyDescent="0.25">
      <c r="A614" s="14" t="s">
        <v>1819</v>
      </c>
      <c r="B614" s="14" t="s">
        <v>4460</v>
      </c>
      <c r="C614" s="14" t="s">
        <v>1820</v>
      </c>
      <c r="D614" s="14" t="s">
        <v>153</v>
      </c>
      <c r="E614" s="14" t="s">
        <v>1821</v>
      </c>
      <c r="F614" s="14" t="s">
        <v>65</v>
      </c>
      <c r="G614" s="14" t="s">
        <v>276</v>
      </c>
      <c r="H614" s="14" t="s">
        <v>13</v>
      </c>
      <c r="I614" s="15"/>
    </row>
    <row r="615" spans="1:9" ht="15.75" thickBot="1" x14ac:dyDescent="0.25">
      <c r="A615" s="14" t="s">
        <v>1822</v>
      </c>
      <c r="B615" s="14" t="s">
        <v>4460</v>
      </c>
      <c r="C615" s="14" t="s">
        <v>1823</v>
      </c>
      <c r="D615" s="14" t="s">
        <v>153</v>
      </c>
      <c r="E615" s="14" t="s">
        <v>1824</v>
      </c>
      <c r="F615" s="14" t="s">
        <v>1217</v>
      </c>
      <c r="G615" s="14" t="s">
        <v>276</v>
      </c>
      <c r="H615" s="14" t="s">
        <v>13</v>
      </c>
      <c r="I615" s="15"/>
    </row>
    <row r="616" spans="1:9" ht="15.75" thickBot="1" x14ac:dyDescent="0.25">
      <c r="A616" s="14" t="s">
        <v>1825</v>
      </c>
      <c r="B616" s="14" t="s">
        <v>4460</v>
      </c>
      <c r="C616" s="14" t="s">
        <v>1826</v>
      </c>
      <c r="D616" s="14" t="s">
        <v>153</v>
      </c>
      <c r="E616" s="14" t="s">
        <v>1827</v>
      </c>
      <c r="F616" s="14" t="s">
        <v>18</v>
      </c>
      <c r="G616" s="14" t="s">
        <v>276</v>
      </c>
      <c r="H616" s="14" t="s">
        <v>13</v>
      </c>
      <c r="I616" s="15"/>
    </row>
    <row r="617" spans="1:9" ht="15.75" thickBot="1" x14ac:dyDescent="0.25">
      <c r="A617" s="14" t="s">
        <v>1828</v>
      </c>
      <c r="B617" s="14" t="s">
        <v>4460</v>
      </c>
      <c r="C617" s="14" t="s">
        <v>1829</v>
      </c>
      <c r="D617" s="14" t="s">
        <v>153</v>
      </c>
      <c r="E617" s="14" t="s">
        <v>1830</v>
      </c>
      <c r="F617" s="14" t="s">
        <v>111</v>
      </c>
      <c r="G617" s="14" t="s">
        <v>276</v>
      </c>
      <c r="H617" s="14" t="s">
        <v>13</v>
      </c>
      <c r="I617" s="15"/>
    </row>
    <row r="618" spans="1:9" ht="15.75" thickBot="1" x14ac:dyDescent="0.25">
      <c r="A618" s="14" t="s">
        <v>1831</v>
      </c>
      <c r="B618" s="14" t="s">
        <v>4460</v>
      </c>
      <c r="C618" s="14" t="s">
        <v>1832</v>
      </c>
      <c r="D618" s="14" t="s">
        <v>153</v>
      </c>
      <c r="E618" s="14" t="s">
        <v>1833</v>
      </c>
      <c r="F618" s="14" t="s">
        <v>65</v>
      </c>
      <c r="G618" s="14" t="s">
        <v>276</v>
      </c>
      <c r="H618" s="14" t="s">
        <v>13</v>
      </c>
      <c r="I618" s="15"/>
    </row>
    <row r="619" spans="1:9" ht="15.75" thickBot="1" x14ac:dyDescent="0.25">
      <c r="A619" s="14" t="s">
        <v>1834</v>
      </c>
      <c r="B619" s="14" t="s">
        <v>4460</v>
      </c>
      <c r="C619" s="14" t="s">
        <v>1835</v>
      </c>
      <c r="D619" s="14" t="s">
        <v>153</v>
      </c>
      <c r="E619" s="14" t="s">
        <v>1836</v>
      </c>
      <c r="F619" s="14" t="s">
        <v>111</v>
      </c>
      <c r="G619" s="14" t="s">
        <v>276</v>
      </c>
      <c r="H619" s="14" t="s">
        <v>13</v>
      </c>
      <c r="I619" s="15"/>
    </row>
    <row r="620" spans="1:9" ht="15.75" thickBot="1" x14ac:dyDescent="0.25">
      <c r="A620" s="14" t="s">
        <v>1837</v>
      </c>
      <c r="B620" s="14" t="s">
        <v>4472</v>
      </c>
      <c r="C620" s="14" t="s">
        <v>1838</v>
      </c>
      <c r="D620" s="14" t="s">
        <v>153</v>
      </c>
      <c r="E620" s="14" t="s">
        <v>1839</v>
      </c>
      <c r="F620" s="14" t="s">
        <v>111</v>
      </c>
      <c r="G620" s="14" t="s">
        <v>276</v>
      </c>
      <c r="H620" s="14" t="s">
        <v>13</v>
      </c>
      <c r="I620" s="15"/>
    </row>
    <row r="621" spans="1:9" ht="15.75" thickBot="1" x14ac:dyDescent="0.25">
      <c r="A621" s="14" t="s">
        <v>1840</v>
      </c>
      <c r="B621" s="14" t="s">
        <v>4460</v>
      </c>
      <c r="C621" s="14" t="s">
        <v>1841</v>
      </c>
      <c r="D621" s="14" t="s">
        <v>153</v>
      </c>
      <c r="E621" s="14" t="s">
        <v>1842</v>
      </c>
      <c r="F621" s="14" t="s">
        <v>18</v>
      </c>
      <c r="G621" s="14" t="s">
        <v>276</v>
      </c>
      <c r="H621" s="14" t="s">
        <v>13</v>
      </c>
      <c r="I621" s="15"/>
    </row>
    <row r="622" spans="1:9" ht="15.75" thickBot="1" x14ac:dyDescent="0.25">
      <c r="A622" s="14" t="s">
        <v>1843</v>
      </c>
      <c r="B622" s="14" t="s">
        <v>4460</v>
      </c>
      <c r="C622" s="14" t="s">
        <v>1844</v>
      </c>
      <c r="D622" s="14" t="s">
        <v>153</v>
      </c>
      <c r="E622" s="14" t="s">
        <v>1845</v>
      </c>
      <c r="F622" s="14" t="s">
        <v>65</v>
      </c>
      <c r="G622" s="14" t="s">
        <v>276</v>
      </c>
      <c r="H622" s="14" t="s">
        <v>13</v>
      </c>
      <c r="I622" s="15"/>
    </row>
    <row r="623" spans="1:9" ht="15.75" thickBot="1" x14ac:dyDescent="0.25">
      <c r="A623" s="14" t="s">
        <v>1846</v>
      </c>
      <c r="B623" s="14" t="s">
        <v>4460</v>
      </c>
      <c r="C623" s="14" t="s">
        <v>1847</v>
      </c>
      <c r="D623" s="14" t="s">
        <v>153</v>
      </c>
      <c r="E623" s="14" t="s">
        <v>1848</v>
      </c>
      <c r="F623" s="14" t="s">
        <v>111</v>
      </c>
      <c r="G623" s="14" t="s">
        <v>276</v>
      </c>
      <c r="H623" s="14" t="s">
        <v>13</v>
      </c>
      <c r="I623" s="15"/>
    </row>
    <row r="624" spans="1:9" ht="15.75" thickBot="1" x14ac:dyDescent="0.25">
      <c r="A624" s="14" t="s">
        <v>1849</v>
      </c>
      <c r="B624" s="14" t="s">
        <v>4472</v>
      </c>
      <c r="C624" s="14" t="s">
        <v>1850</v>
      </c>
      <c r="D624" s="14" t="s">
        <v>153</v>
      </c>
      <c r="E624" s="14" t="s">
        <v>1851</v>
      </c>
      <c r="F624" s="14" t="s">
        <v>111</v>
      </c>
      <c r="G624" s="14" t="s">
        <v>276</v>
      </c>
      <c r="H624" s="14" t="s">
        <v>13</v>
      </c>
      <c r="I624" s="15"/>
    </row>
    <row r="625" spans="1:9" ht="15.75" thickBot="1" x14ac:dyDescent="0.25">
      <c r="A625" s="14" t="s">
        <v>1852</v>
      </c>
      <c r="B625" s="14" t="s">
        <v>4460</v>
      </c>
      <c r="C625" s="14" t="s">
        <v>1853</v>
      </c>
      <c r="D625" s="14" t="s">
        <v>153</v>
      </c>
      <c r="E625" s="14" t="s">
        <v>1854</v>
      </c>
      <c r="F625" s="14" t="s">
        <v>111</v>
      </c>
      <c r="G625" s="14" t="s">
        <v>276</v>
      </c>
      <c r="H625" s="14" t="s">
        <v>13</v>
      </c>
      <c r="I625" s="15"/>
    </row>
    <row r="626" spans="1:9" ht="15.75" thickBot="1" x14ac:dyDescent="0.25">
      <c r="A626" s="14" t="s">
        <v>1855</v>
      </c>
      <c r="B626" s="14" t="s">
        <v>4460</v>
      </c>
      <c r="C626" s="14" t="s">
        <v>1856</v>
      </c>
      <c r="D626" s="14" t="s">
        <v>153</v>
      </c>
      <c r="E626" s="14" t="s">
        <v>1857</v>
      </c>
      <c r="F626" s="14" t="s">
        <v>577</v>
      </c>
      <c r="G626" s="14" t="s">
        <v>276</v>
      </c>
      <c r="H626" s="14" t="s">
        <v>13</v>
      </c>
      <c r="I626" s="15"/>
    </row>
    <row r="627" spans="1:9" ht="15.75" thickBot="1" x14ac:dyDescent="0.25">
      <c r="A627" s="14" t="s">
        <v>1858</v>
      </c>
      <c r="B627" s="14" t="s">
        <v>4472</v>
      </c>
      <c r="C627" s="14" t="s">
        <v>1859</v>
      </c>
      <c r="D627" s="14" t="s">
        <v>153</v>
      </c>
      <c r="E627" s="14" t="s">
        <v>1860</v>
      </c>
      <c r="F627" s="14" t="s">
        <v>577</v>
      </c>
      <c r="G627" s="14" t="s">
        <v>276</v>
      </c>
      <c r="H627" s="14" t="s">
        <v>13</v>
      </c>
      <c r="I627" s="15"/>
    </row>
    <row r="628" spans="1:9" ht="15.75" thickBot="1" x14ac:dyDescent="0.25">
      <c r="A628" s="14" t="s">
        <v>1861</v>
      </c>
      <c r="B628" s="14" t="s">
        <v>4460</v>
      </c>
      <c r="C628" s="14" t="s">
        <v>1862</v>
      </c>
      <c r="D628" s="14" t="s">
        <v>153</v>
      </c>
      <c r="E628" s="14" t="s">
        <v>1863</v>
      </c>
      <c r="F628" s="14" t="s">
        <v>577</v>
      </c>
      <c r="G628" s="14" t="s">
        <v>276</v>
      </c>
      <c r="H628" s="14" t="s">
        <v>13</v>
      </c>
      <c r="I628" s="15"/>
    </row>
    <row r="629" spans="1:9" ht="15.75" thickBot="1" x14ac:dyDescent="0.25">
      <c r="A629" s="14" t="s">
        <v>1864</v>
      </c>
      <c r="B629" s="14" t="s">
        <v>4460</v>
      </c>
      <c r="C629" s="14" t="s">
        <v>1865</v>
      </c>
      <c r="D629" s="14" t="s">
        <v>153</v>
      </c>
      <c r="E629" s="14" t="s">
        <v>1866</v>
      </c>
      <c r="F629" s="14" t="s">
        <v>111</v>
      </c>
      <c r="G629" s="14" t="s">
        <v>276</v>
      </c>
      <c r="H629" s="14" t="s">
        <v>13</v>
      </c>
      <c r="I629" s="15"/>
    </row>
    <row r="630" spans="1:9" ht="15.75" thickBot="1" x14ac:dyDescent="0.25">
      <c r="A630" s="14" t="s">
        <v>1867</v>
      </c>
      <c r="B630" s="14" t="s">
        <v>4460</v>
      </c>
      <c r="C630" s="14" t="s">
        <v>1868</v>
      </c>
      <c r="D630" s="14" t="s">
        <v>153</v>
      </c>
      <c r="E630" s="14" t="s">
        <v>1869</v>
      </c>
      <c r="F630" s="14" t="s">
        <v>111</v>
      </c>
      <c r="G630" s="14" t="s">
        <v>276</v>
      </c>
      <c r="H630" s="14" t="s">
        <v>13</v>
      </c>
      <c r="I630" s="15"/>
    </row>
    <row r="631" spans="1:9" ht="15.75" thickBot="1" x14ac:dyDescent="0.25">
      <c r="A631" s="14" t="s">
        <v>1870</v>
      </c>
      <c r="B631" s="14" t="s">
        <v>4463</v>
      </c>
      <c r="C631" s="14" t="s">
        <v>1871</v>
      </c>
      <c r="D631" s="14" t="s">
        <v>153</v>
      </c>
      <c r="E631" s="14" t="s">
        <v>1872</v>
      </c>
      <c r="F631" s="14" t="s">
        <v>111</v>
      </c>
      <c r="G631" s="14" t="s">
        <v>276</v>
      </c>
      <c r="H631" s="14" t="s">
        <v>13</v>
      </c>
      <c r="I631" s="15"/>
    </row>
    <row r="632" spans="1:9" ht="15.75" thickBot="1" x14ac:dyDescent="0.25">
      <c r="A632" s="14" t="s">
        <v>1873</v>
      </c>
      <c r="B632" s="14" t="s">
        <v>4460</v>
      </c>
      <c r="C632" s="14" t="s">
        <v>1874</v>
      </c>
      <c r="D632" s="14" t="s">
        <v>153</v>
      </c>
      <c r="E632" s="14" t="s">
        <v>1875</v>
      </c>
      <c r="F632" s="14" t="s">
        <v>111</v>
      </c>
      <c r="G632" s="14" t="s">
        <v>276</v>
      </c>
      <c r="H632" s="14" t="s">
        <v>13</v>
      </c>
      <c r="I632" s="15"/>
    </row>
    <row r="633" spans="1:9" ht="15.75" thickBot="1" x14ac:dyDescent="0.25">
      <c r="A633" s="14" t="s">
        <v>1876</v>
      </c>
      <c r="B633" s="14" t="s">
        <v>4460</v>
      </c>
      <c r="C633" s="14" t="s">
        <v>1877</v>
      </c>
      <c r="D633" s="14" t="s">
        <v>153</v>
      </c>
      <c r="E633" s="14" t="s">
        <v>1878</v>
      </c>
      <c r="F633" s="14" t="s">
        <v>111</v>
      </c>
      <c r="G633" s="14" t="s">
        <v>276</v>
      </c>
      <c r="H633" s="14" t="s">
        <v>13</v>
      </c>
      <c r="I633" s="15"/>
    </row>
    <row r="634" spans="1:9" ht="15.75" thickBot="1" x14ac:dyDescent="0.25">
      <c r="A634" s="14" t="s">
        <v>1879</v>
      </c>
      <c r="B634" s="14" t="s">
        <v>4460</v>
      </c>
      <c r="C634" s="14" t="s">
        <v>1880</v>
      </c>
      <c r="D634" s="14" t="s">
        <v>153</v>
      </c>
      <c r="E634" s="14" t="s">
        <v>1881</v>
      </c>
      <c r="F634" s="14" t="s">
        <v>23</v>
      </c>
      <c r="G634" s="14" t="s">
        <v>276</v>
      </c>
      <c r="H634" s="14" t="s">
        <v>13</v>
      </c>
      <c r="I634" s="15"/>
    </row>
    <row r="635" spans="1:9" ht="15.75" thickBot="1" x14ac:dyDescent="0.25">
      <c r="A635" s="14" t="s">
        <v>1882</v>
      </c>
      <c r="B635" s="14" t="s">
        <v>4460</v>
      </c>
      <c r="C635" s="14" t="s">
        <v>1883</v>
      </c>
      <c r="D635" s="14" t="s">
        <v>153</v>
      </c>
      <c r="E635" s="14" t="s">
        <v>1884</v>
      </c>
      <c r="F635" s="14" t="s">
        <v>23</v>
      </c>
      <c r="G635" s="14" t="s">
        <v>276</v>
      </c>
      <c r="H635" s="14" t="s">
        <v>13</v>
      </c>
      <c r="I635" s="15"/>
    </row>
    <row r="636" spans="1:9" ht="15.75" thickBot="1" x14ac:dyDescent="0.25">
      <c r="A636" s="14" t="s">
        <v>1885</v>
      </c>
      <c r="B636" s="14" t="s">
        <v>4472</v>
      </c>
      <c r="C636" s="14" t="s">
        <v>1886</v>
      </c>
      <c r="D636" s="14" t="s">
        <v>153</v>
      </c>
      <c r="E636" s="14" t="s">
        <v>1887</v>
      </c>
      <c r="F636" s="14" t="s">
        <v>23</v>
      </c>
      <c r="G636" s="14" t="s">
        <v>276</v>
      </c>
      <c r="H636" s="14" t="s">
        <v>13</v>
      </c>
      <c r="I636" s="15"/>
    </row>
    <row r="637" spans="1:9" ht="15.75" thickBot="1" x14ac:dyDescent="0.25">
      <c r="A637" s="14" t="s">
        <v>1888</v>
      </c>
      <c r="B637" s="14" t="s">
        <v>4460</v>
      </c>
      <c r="C637" s="14" t="s">
        <v>1889</v>
      </c>
      <c r="D637" s="14" t="s">
        <v>153</v>
      </c>
      <c r="E637" s="14" t="s">
        <v>1890</v>
      </c>
      <c r="F637" s="14" t="s">
        <v>96</v>
      </c>
      <c r="G637" s="14" t="s">
        <v>276</v>
      </c>
      <c r="H637" s="14" t="s">
        <v>13</v>
      </c>
      <c r="I637" s="15"/>
    </row>
    <row r="638" spans="1:9" ht="15.75" thickBot="1" x14ac:dyDescent="0.25">
      <c r="A638" s="14" t="s">
        <v>1891</v>
      </c>
      <c r="B638" s="14" t="s">
        <v>4460</v>
      </c>
      <c r="C638" s="14" t="s">
        <v>1892</v>
      </c>
      <c r="D638" s="14" t="s">
        <v>153</v>
      </c>
      <c r="E638" s="14" t="s">
        <v>1893</v>
      </c>
      <c r="F638" s="14" t="s">
        <v>96</v>
      </c>
      <c r="G638" s="14" t="s">
        <v>276</v>
      </c>
      <c r="H638" s="14" t="s">
        <v>13</v>
      </c>
      <c r="I638" s="15"/>
    </row>
    <row r="639" spans="1:9" ht="15.75" thickBot="1" x14ac:dyDescent="0.25">
      <c r="A639" s="14" t="s">
        <v>1894</v>
      </c>
      <c r="B639" s="14" t="s">
        <v>4460</v>
      </c>
      <c r="C639" s="14" t="s">
        <v>1895</v>
      </c>
      <c r="D639" s="14" t="s">
        <v>153</v>
      </c>
      <c r="E639" s="14" t="s">
        <v>1896</v>
      </c>
      <c r="F639" s="14" t="s">
        <v>96</v>
      </c>
      <c r="G639" s="14" t="s">
        <v>276</v>
      </c>
      <c r="H639" s="14" t="s">
        <v>13</v>
      </c>
      <c r="I639" s="15"/>
    </row>
    <row r="640" spans="1:9" ht="15.75" thickBot="1" x14ac:dyDescent="0.25">
      <c r="A640" s="14" t="s">
        <v>1897</v>
      </c>
      <c r="B640" s="14" t="s">
        <v>4460</v>
      </c>
      <c r="C640" s="14" t="s">
        <v>1898</v>
      </c>
      <c r="D640" s="14" t="s">
        <v>153</v>
      </c>
      <c r="E640" s="14" t="s">
        <v>1899</v>
      </c>
      <c r="F640" s="14" t="s">
        <v>23</v>
      </c>
      <c r="G640" s="14" t="s">
        <v>276</v>
      </c>
      <c r="H640" s="14" t="s">
        <v>13</v>
      </c>
      <c r="I640" s="15"/>
    </row>
    <row r="641" spans="1:9" ht="15.75" thickBot="1" x14ac:dyDescent="0.25">
      <c r="A641" s="14" t="s">
        <v>1900</v>
      </c>
      <c r="B641" s="14" t="s">
        <v>4460</v>
      </c>
      <c r="C641" s="14" t="s">
        <v>1901</v>
      </c>
      <c r="D641" s="14" t="s">
        <v>153</v>
      </c>
      <c r="E641" s="14" t="s">
        <v>1902</v>
      </c>
      <c r="F641" s="14" t="s">
        <v>96</v>
      </c>
      <c r="G641" s="14" t="s">
        <v>276</v>
      </c>
      <c r="H641" s="14" t="s">
        <v>13</v>
      </c>
      <c r="I641" s="15"/>
    </row>
    <row r="642" spans="1:9" ht="15.75" thickBot="1" x14ac:dyDescent="0.25">
      <c r="A642" s="14" t="s">
        <v>1903</v>
      </c>
      <c r="B642" s="14" t="s">
        <v>4460</v>
      </c>
      <c r="C642" s="14" t="s">
        <v>1904</v>
      </c>
      <c r="D642" s="14" t="s">
        <v>153</v>
      </c>
      <c r="E642" s="14" t="s">
        <v>1905</v>
      </c>
      <c r="F642" s="14" t="s">
        <v>96</v>
      </c>
      <c r="G642" s="14" t="s">
        <v>276</v>
      </c>
      <c r="H642" s="14" t="s">
        <v>13</v>
      </c>
      <c r="I642" s="15"/>
    </row>
    <row r="643" spans="1:9" ht="15.75" thickBot="1" x14ac:dyDescent="0.25">
      <c r="A643" s="14" t="s">
        <v>1906</v>
      </c>
      <c r="B643" s="14" t="s">
        <v>4460</v>
      </c>
      <c r="C643" s="14" t="s">
        <v>1907</v>
      </c>
      <c r="D643" s="14" t="s">
        <v>153</v>
      </c>
      <c r="E643" s="14" t="s">
        <v>1908</v>
      </c>
      <c r="F643" s="14" t="s">
        <v>96</v>
      </c>
      <c r="G643" s="14" t="s">
        <v>276</v>
      </c>
      <c r="H643" s="14" t="s">
        <v>13</v>
      </c>
      <c r="I643" s="15"/>
    </row>
    <row r="644" spans="1:9" ht="15.75" thickBot="1" x14ac:dyDescent="0.25">
      <c r="A644" s="14" t="s">
        <v>1909</v>
      </c>
      <c r="B644" s="14" t="s">
        <v>4460</v>
      </c>
      <c r="C644" s="14" t="s">
        <v>1910</v>
      </c>
      <c r="D644" s="14" t="s">
        <v>153</v>
      </c>
      <c r="E644" s="14" t="s">
        <v>1911</v>
      </c>
      <c r="F644" s="14" t="s">
        <v>96</v>
      </c>
      <c r="G644" s="14" t="s">
        <v>276</v>
      </c>
      <c r="H644" s="14" t="s">
        <v>13</v>
      </c>
      <c r="I644" s="15"/>
    </row>
    <row r="645" spans="1:9" ht="15.75" thickBot="1" x14ac:dyDescent="0.25">
      <c r="A645" s="14" t="s">
        <v>1912</v>
      </c>
      <c r="B645" s="14" t="s">
        <v>4460</v>
      </c>
      <c r="C645" s="14" t="s">
        <v>1913</v>
      </c>
      <c r="D645" s="14" t="s">
        <v>153</v>
      </c>
      <c r="E645" s="14" t="s">
        <v>1914</v>
      </c>
      <c r="F645" s="14" t="s">
        <v>96</v>
      </c>
      <c r="G645" s="14" t="s">
        <v>276</v>
      </c>
      <c r="H645" s="14" t="s">
        <v>13</v>
      </c>
      <c r="I645" s="15"/>
    </row>
    <row r="646" spans="1:9" ht="15.75" thickBot="1" x14ac:dyDescent="0.25">
      <c r="A646" s="14" t="s">
        <v>1915</v>
      </c>
      <c r="B646" s="14" t="s">
        <v>4460</v>
      </c>
      <c r="C646" s="14" t="s">
        <v>1916</v>
      </c>
      <c r="D646" s="14" t="s">
        <v>153</v>
      </c>
      <c r="E646" s="14" t="s">
        <v>1917</v>
      </c>
      <c r="F646" s="14" t="s">
        <v>96</v>
      </c>
      <c r="G646" s="14" t="s">
        <v>276</v>
      </c>
      <c r="H646" s="14" t="s">
        <v>13</v>
      </c>
      <c r="I646" s="15"/>
    </row>
    <row r="647" spans="1:9" ht="15.75" thickBot="1" x14ac:dyDescent="0.25">
      <c r="A647" s="14" t="s">
        <v>1918</v>
      </c>
      <c r="B647" s="14" t="s">
        <v>4460</v>
      </c>
      <c r="C647" s="14" t="s">
        <v>1919</v>
      </c>
      <c r="D647" s="14" t="s">
        <v>153</v>
      </c>
      <c r="E647" s="14" t="s">
        <v>1920</v>
      </c>
      <c r="F647" s="14" t="s">
        <v>96</v>
      </c>
      <c r="G647" s="14" t="s">
        <v>276</v>
      </c>
      <c r="H647" s="14" t="s">
        <v>13</v>
      </c>
      <c r="I647" s="15"/>
    </row>
    <row r="648" spans="1:9" ht="15.75" thickBot="1" x14ac:dyDescent="0.25">
      <c r="A648" s="14" t="s">
        <v>1921</v>
      </c>
      <c r="B648" s="14" t="s">
        <v>4460</v>
      </c>
      <c r="C648" s="14" t="s">
        <v>1922</v>
      </c>
      <c r="D648" s="14" t="s">
        <v>153</v>
      </c>
      <c r="E648" s="14" t="s">
        <v>1923</v>
      </c>
      <c r="F648" s="14" t="s">
        <v>96</v>
      </c>
      <c r="G648" s="14" t="s">
        <v>276</v>
      </c>
      <c r="H648" s="14" t="s">
        <v>13</v>
      </c>
      <c r="I648" s="15"/>
    </row>
    <row r="649" spans="1:9" ht="15.75" thickBot="1" x14ac:dyDescent="0.25">
      <c r="A649" s="14" t="s">
        <v>1924</v>
      </c>
      <c r="B649" s="14" t="s">
        <v>4460</v>
      </c>
      <c r="C649" s="14" t="s">
        <v>1925</v>
      </c>
      <c r="D649" s="14" t="s">
        <v>153</v>
      </c>
      <c r="E649" s="14" t="s">
        <v>1926</v>
      </c>
      <c r="F649" s="14" t="s">
        <v>96</v>
      </c>
      <c r="G649" s="14" t="s">
        <v>276</v>
      </c>
      <c r="H649" s="14" t="s">
        <v>13</v>
      </c>
      <c r="I649" s="15"/>
    </row>
    <row r="650" spans="1:9" ht="15.75" thickBot="1" x14ac:dyDescent="0.25">
      <c r="A650" s="14" t="s">
        <v>1927</v>
      </c>
      <c r="B650" s="14" t="s">
        <v>4460</v>
      </c>
      <c r="C650" s="14" t="s">
        <v>1928</v>
      </c>
      <c r="D650" s="14" t="s">
        <v>153</v>
      </c>
      <c r="E650" s="14" t="s">
        <v>1929</v>
      </c>
      <c r="F650" s="14" t="s">
        <v>65</v>
      </c>
      <c r="G650" s="14" t="s">
        <v>276</v>
      </c>
      <c r="H650" s="14" t="s">
        <v>13</v>
      </c>
      <c r="I650" s="15"/>
    </row>
    <row r="651" spans="1:9" ht="15.75" thickBot="1" x14ac:dyDescent="0.25">
      <c r="A651" s="14" t="s">
        <v>1930</v>
      </c>
      <c r="B651" s="14" t="s">
        <v>4460</v>
      </c>
      <c r="C651" s="14" t="s">
        <v>1931</v>
      </c>
      <c r="D651" s="14" t="s">
        <v>153</v>
      </c>
      <c r="E651" s="14" t="s">
        <v>1932</v>
      </c>
      <c r="F651" s="14" t="s">
        <v>118</v>
      </c>
      <c r="G651" s="14" t="s">
        <v>276</v>
      </c>
      <c r="H651" s="14" t="s">
        <v>13</v>
      </c>
      <c r="I651" s="15"/>
    </row>
    <row r="652" spans="1:9" ht="15.75" thickBot="1" x14ac:dyDescent="0.25">
      <c r="A652" s="14" t="s">
        <v>1933</v>
      </c>
      <c r="B652" s="14" t="s">
        <v>4460</v>
      </c>
      <c r="C652" s="14" t="s">
        <v>1934</v>
      </c>
      <c r="D652" s="14" t="s">
        <v>153</v>
      </c>
      <c r="E652" s="14" t="s">
        <v>1935</v>
      </c>
      <c r="F652" s="14" t="s">
        <v>65</v>
      </c>
      <c r="G652" s="14" t="s">
        <v>276</v>
      </c>
      <c r="H652" s="14" t="s">
        <v>13</v>
      </c>
      <c r="I652" s="15"/>
    </row>
    <row r="653" spans="1:9" ht="15.75" thickBot="1" x14ac:dyDescent="0.25">
      <c r="A653" s="14" t="s">
        <v>1936</v>
      </c>
      <c r="B653" s="14" t="s">
        <v>4460</v>
      </c>
      <c r="C653" s="14" t="s">
        <v>1937</v>
      </c>
      <c r="D653" s="14" t="s">
        <v>153</v>
      </c>
      <c r="E653" s="14" t="s">
        <v>1938</v>
      </c>
      <c r="F653" s="14" t="s">
        <v>65</v>
      </c>
      <c r="G653" s="14" t="s">
        <v>276</v>
      </c>
      <c r="H653" s="14" t="s">
        <v>13</v>
      </c>
      <c r="I653" s="15"/>
    </row>
    <row r="654" spans="1:9" ht="15.75" thickBot="1" x14ac:dyDescent="0.25">
      <c r="A654" s="14" t="s">
        <v>1939</v>
      </c>
      <c r="B654" s="14" t="s">
        <v>4460</v>
      </c>
      <c r="C654" s="14" t="s">
        <v>1940</v>
      </c>
      <c r="D654" s="14" t="s">
        <v>153</v>
      </c>
      <c r="E654" s="14" t="s">
        <v>1941</v>
      </c>
      <c r="F654" s="14" t="s">
        <v>65</v>
      </c>
      <c r="G654" s="14" t="s">
        <v>276</v>
      </c>
      <c r="H654" s="14" t="s">
        <v>13</v>
      </c>
      <c r="I654" s="15"/>
    </row>
    <row r="655" spans="1:9" ht="15.75" thickBot="1" x14ac:dyDescent="0.25">
      <c r="A655" s="14" t="s">
        <v>1942</v>
      </c>
      <c r="B655" s="14" t="s">
        <v>4460</v>
      </c>
      <c r="C655" s="14" t="s">
        <v>1943</v>
      </c>
      <c r="D655" s="14" t="s">
        <v>153</v>
      </c>
      <c r="E655" s="14" t="s">
        <v>1944</v>
      </c>
      <c r="F655" s="14" t="s">
        <v>118</v>
      </c>
      <c r="G655" s="14" t="s">
        <v>276</v>
      </c>
      <c r="H655" s="14" t="s">
        <v>13</v>
      </c>
      <c r="I655" s="15"/>
    </row>
    <row r="656" spans="1:9" ht="15.75" thickBot="1" x14ac:dyDescent="0.25">
      <c r="A656" s="14" t="s">
        <v>1945</v>
      </c>
      <c r="B656" s="14" t="s">
        <v>4460</v>
      </c>
      <c r="C656" s="14" t="s">
        <v>1946</v>
      </c>
      <c r="D656" s="14" t="s">
        <v>153</v>
      </c>
      <c r="E656" s="14" t="s">
        <v>1947</v>
      </c>
      <c r="F656" s="14" t="s">
        <v>54</v>
      </c>
      <c r="G656" s="14" t="s">
        <v>276</v>
      </c>
      <c r="H656" s="14" t="s">
        <v>13</v>
      </c>
      <c r="I656" s="15"/>
    </row>
    <row r="657" spans="1:9" ht="15.75" thickBot="1" x14ac:dyDescent="0.25">
      <c r="A657" s="14" t="s">
        <v>1948</v>
      </c>
      <c r="B657" s="14" t="s">
        <v>4460</v>
      </c>
      <c r="C657" s="14" t="s">
        <v>1949</v>
      </c>
      <c r="D657" s="14" t="s">
        <v>153</v>
      </c>
      <c r="E657" s="14" t="s">
        <v>1950</v>
      </c>
      <c r="F657" s="14" t="s">
        <v>103</v>
      </c>
      <c r="G657" s="14" t="s">
        <v>276</v>
      </c>
      <c r="H657" s="14" t="s">
        <v>13</v>
      </c>
      <c r="I657" s="15"/>
    </row>
    <row r="658" spans="1:9" ht="15.75" thickBot="1" x14ac:dyDescent="0.25">
      <c r="A658" s="14" t="s">
        <v>1951</v>
      </c>
      <c r="B658" s="14" t="s">
        <v>4460</v>
      </c>
      <c r="C658" s="14" t="s">
        <v>1952</v>
      </c>
      <c r="D658" s="14" t="s">
        <v>153</v>
      </c>
      <c r="E658" s="14" t="s">
        <v>1953</v>
      </c>
      <c r="F658" s="14" t="s">
        <v>103</v>
      </c>
      <c r="G658" s="14" t="s">
        <v>276</v>
      </c>
      <c r="H658" s="14" t="s">
        <v>13</v>
      </c>
      <c r="I658" s="15"/>
    </row>
    <row r="659" spans="1:9" ht="15.75" thickBot="1" x14ac:dyDescent="0.25">
      <c r="A659" s="14" t="s">
        <v>1954</v>
      </c>
      <c r="B659" s="14" t="s">
        <v>4460</v>
      </c>
      <c r="C659" s="14" t="s">
        <v>1955</v>
      </c>
      <c r="D659" s="14" t="s">
        <v>153</v>
      </c>
      <c r="E659" s="14" t="s">
        <v>1956</v>
      </c>
      <c r="F659" s="14" t="s">
        <v>103</v>
      </c>
      <c r="G659" s="14" t="s">
        <v>276</v>
      </c>
      <c r="H659" s="14" t="s">
        <v>13</v>
      </c>
      <c r="I659" s="15"/>
    </row>
    <row r="660" spans="1:9" ht="15.75" thickBot="1" x14ac:dyDescent="0.25">
      <c r="A660" s="14" t="s">
        <v>1957</v>
      </c>
      <c r="B660" s="14" t="s">
        <v>4460</v>
      </c>
      <c r="C660" s="14" t="s">
        <v>1958</v>
      </c>
      <c r="D660" s="14" t="s">
        <v>153</v>
      </c>
      <c r="E660" s="14" t="s">
        <v>1959</v>
      </c>
      <c r="F660" s="14" t="s">
        <v>103</v>
      </c>
      <c r="G660" s="14" t="s">
        <v>276</v>
      </c>
      <c r="H660" s="14" t="s">
        <v>13</v>
      </c>
      <c r="I660" s="15"/>
    </row>
    <row r="661" spans="1:9" ht="15.75" thickBot="1" x14ac:dyDescent="0.25">
      <c r="A661" s="14" t="s">
        <v>1960</v>
      </c>
      <c r="B661" s="14" t="s">
        <v>4460</v>
      </c>
      <c r="C661" s="14" t="s">
        <v>1961</v>
      </c>
      <c r="D661" s="14" t="s">
        <v>153</v>
      </c>
      <c r="E661" s="14" t="s">
        <v>1962</v>
      </c>
      <c r="F661" s="14" t="s">
        <v>103</v>
      </c>
      <c r="G661" s="14" t="s">
        <v>276</v>
      </c>
      <c r="H661" s="14" t="s">
        <v>13</v>
      </c>
      <c r="I661" s="15"/>
    </row>
    <row r="662" spans="1:9" ht="15.75" thickBot="1" x14ac:dyDescent="0.25">
      <c r="A662" s="14" t="s">
        <v>1963</v>
      </c>
      <c r="B662" s="14" t="s">
        <v>4460</v>
      </c>
      <c r="C662" s="14" t="s">
        <v>1964</v>
      </c>
      <c r="D662" s="14" t="s">
        <v>153</v>
      </c>
      <c r="E662" s="14" t="s">
        <v>1965</v>
      </c>
      <c r="F662" s="14" t="s">
        <v>103</v>
      </c>
      <c r="G662" s="14" t="s">
        <v>276</v>
      </c>
      <c r="H662" s="14" t="s">
        <v>13</v>
      </c>
      <c r="I662" s="15"/>
    </row>
    <row r="663" spans="1:9" ht="15.75" thickBot="1" x14ac:dyDescent="0.25">
      <c r="A663" s="14" t="s">
        <v>1966</v>
      </c>
      <c r="B663" s="14" t="s">
        <v>4460</v>
      </c>
      <c r="C663" s="14" t="s">
        <v>1967</v>
      </c>
      <c r="D663" s="14" t="s">
        <v>153</v>
      </c>
      <c r="E663" s="14" t="s">
        <v>1968</v>
      </c>
      <c r="F663" s="14" t="s">
        <v>103</v>
      </c>
      <c r="G663" s="14" t="s">
        <v>276</v>
      </c>
      <c r="H663" s="14" t="s">
        <v>13</v>
      </c>
      <c r="I663" s="15"/>
    </row>
    <row r="664" spans="1:9" ht="15.75" thickBot="1" x14ac:dyDescent="0.25">
      <c r="A664" s="14" t="s">
        <v>1969</v>
      </c>
      <c r="B664" s="14" t="s">
        <v>4460</v>
      </c>
      <c r="C664" s="14" t="s">
        <v>1970</v>
      </c>
      <c r="D664" s="14" t="s">
        <v>153</v>
      </c>
      <c r="E664" s="14" t="s">
        <v>1971</v>
      </c>
      <c r="F664" s="14" t="s">
        <v>103</v>
      </c>
      <c r="G664" s="14" t="s">
        <v>276</v>
      </c>
      <c r="H664" s="14" t="s">
        <v>13</v>
      </c>
      <c r="I664" s="15"/>
    </row>
    <row r="665" spans="1:9" ht="15.75" thickBot="1" x14ac:dyDescent="0.25">
      <c r="A665" s="14" t="s">
        <v>1972</v>
      </c>
      <c r="B665" s="14" t="s">
        <v>4460</v>
      </c>
      <c r="C665" s="14" t="s">
        <v>1973</v>
      </c>
      <c r="D665" s="14" t="s">
        <v>153</v>
      </c>
      <c r="E665" s="14" t="s">
        <v>1181</v>
      </c>
      <c r="F665" s="14" t="s">
        <v>107</v>
      </c>
      <c r="G665" s="14" t="s">
        <v>276</v>
      </c>
      <c r="H665" s="14" t="s">
        <v>13</v>
      </c>
      <c r="I665" s="15"/>
    </row>
    <row r="666" spans="1:9" ht="15.75" thickBot="1" x14ac:dyDescent="0.25">
      <c r="A666" s="14" t="s">
        <v>1974</v>
      </c>
      <c r="B666" s="14" t="s">
        <v>4460</v>
      </c>
      <c r="C666" s="14" t="s">
        <v>1975</v>
      </c>
      <c r="D666" s="14" t="s">
        <v>153</v>
      </c>
      <c r="E666" s="14" t="s">
        <v>1976</v>
      </c>
      <c r="F666" s="14" t="s">
        <v>107</v>
      </c>
      <c r="G666" s="14" t="s">
        <v>276</v>
      </c>
      <c r="H666" s="14" t="s">
        <v>13</v>
      </c>
      <c r="I666" s="15"/>
    </row>
    <row r="667" spans="1:9" ht="15.75" thickBot="1" x14ac:dyDescent="0.25">
      <c r="A667" s="14" t="s">
        <v>1977</v>
      </c>
      <c r="B667" s="14" t="s">
        <v>4460</v>
      </c>
      <c r="C667" s="14" t="s">
        <v>1978</v>
      </c>
      <c r="D667" s="14" t="s">
        <v>153</v>
      </c>
      <c r="E667" s="14" t="s">
        <v>1979</v>
      </c>
      <c r="F667" s="14" t="s">
        <v>107</v>
      </c>
      <c r="G667" s="14" t="s">
        <v>276</v>
      </c>
      <c r="H667" s="14" t="s">
        <v>13</v>
      </c>
      <c r="I667" s="15"/>
    </row>
    <row r="668" spans="1:9" ht="15.75" thickBot="1" x14ac:dyDescent="0.25">
      <c r="A668" s="14" t="s">
        <v>1980</v>
      </c>
      <c r="B668" s="14" t="s">
        <v>4460</v>
      </c>
      <c r="C668" s="14" t="s">
        <v>1981</v>
      </c>
      <c r="D668" s="14" t="s">
        <v>153</v>
      </c>
      <c r="E668" s="14" t="s">
        <v>1982</v>
      </c>
      <c r="F668" s="14" t="s">
        <v>107</v>
      </c>
      <c r="G668" s="14" t="s">
        <v>276</v>
      </c>
      <c r="H668" s="14" t="s">
        <v>13</v>
      </c>
      <c r="I668" s="15"/>
    </row>
    <row r="669" spans="1:9" ht="15.75" thickBot="1" x14ac:dyDescent="0.25">
      <c r="A669" s="14" t="s">
        <v>1983</v>
      </c>
      <c r="B669" s="14" t="s">
        <v>4460</v>
      </c>
      <c r="C669" s="14" t="s">
        <v>1984</v>
      </c>
      <c r="D669" s="14" t="s">
        <v>153</v>
      </c>
      <c r="E669" s="14" t="s">
        <v>1985</v>
      </c>
      <c r="F669" s="14" t="s">
        <v>107</v>
      </c>
      <c r="G669" s="14" t="s">
        <v>276</v>
      </c>
      <c r="H669" s="14" t="s">
        <v>13</v>
      </c>
      <c r="I669" s="15"/>
    </row>
    <row r="670" spans="1:9" ht="15.75" thickBot="1" x14ac:dyDescent="0.25">
      <c r="A670" s="14" t="s">
        <v>1986</v>
      </c>
      <c r="B670" s="14" t="s">
        <v>4460</v>
      </c>
      <c r="C670" s="14" t="s">
        <v>1987</v>
      </c>
      <c r="D670" s="14" t="s">
        <v>153</v>
      </c>
      <c r="E670" s="14" t="s">
        <v>1988</v>
      </c>
      <c r="F670" s="14" t="s">
        <v>107</v>
      </c>
      <c r="G670" s="14" t="s">
        <v>276</v>
      </c>
      <c r="H670" s="14" t="s">
        <v>13</v>
      </c>
      <c r="I670" s="15"/>
    </row>
    <row r="671" spans="1:9" ht="15.75" thickBot="1" x14ac:dyDescent="0.25">
      <c r="A671" s="14" t="s">
        <v>1989</v>
      </c>
      <c r="B671" s="14" t="s">
        <v>4460</v>
      </c>
      <c r="C671" s="14" t="s">
        <v>1990</v>
      </c>
      <c r="D671" s="14" t="s">
        <v>153</v>
      </c>
      <c r="E671" s="14" t="s">
        <v>1991</v>
      </c>
      <c r="F671" s="14" t="s">
        <v>107</v>
      </c>
      <c r="G671" s="14" t="s">
        <v>276</v>
      </c>
      <c r="H671" s="14" t="s">
        <v>13</v>
      </c>
      <c r="I671" s="15"/>
    </row>
    <row r="672" spans="1:9" ht="15.75" thickBot="1" x14ac:dyDescent="0.25">
      <c r="A672" s="14" t="s">
        <v>1992</v>
      </c>
      <c r="B672" s="14" t="s">
        <v>4472</v>
      </c>
      <c r="C672" s="14" t="s">
        <v>1993</v>
      </c>
      <c r="D672" s="14" t="s">
        <v>153</v>
      </c>
      <c r="E672" s="14" t="s">
        <v>1994</v>
      </c>
      <c r="F672" s="14" t="s">
        <v>147</v>
      </c>
      <c r="G672" s="14" t="s">
        <v>276</v>
      </c>
      <c r="H672" s="14" t="s">
        <v>13</v>
      </c>
      <c r="I672" s="15"/>
    </row>
    <row r="673" spans="1:9" ht="15.75" thickBot="1" x14ac:dyDescent="0.25">
      <c r="A673" s="14" t="s">
        <v>1995</v>
      </c>
      <c r="B673" s="14" t="s">
        <v>4460</v>
      </c>
      <c r="C673" s="14" t="s">
        <v>1996</v>
      </c>
      <c r="D673" s="14" t="s">
        <v>153</v>
      </c>
      <c r="E673" s="14" t="s">
        <v>1997</v>
      </c>
      <c r="F673" s="14" t="s">
        <v>147</v>
      </c>
      <c r="G673" s="14" t="s">
        <v>276</v>
      </c>
      <c r="H673" s="14" t="s">
        <v>13</v>
      </c>
      <c r="I673" s="15"/>
    </row>
    <row r="674" spans="1:9" ht="15.75" thickBot="1" x14ac:dyDescent="0.25">
      <c r="A674" s="14" t="s">
        <v>1998</v>
      </c>
      <c r="B674" s="14" t="s">
        <v>4472</v>
      </c>
      <c r="C674" s="14" t="s">
        <v>1999</v>
      </c>
      <c r="D674" s="14" t="s">
        <v>153</v>
      </c>
      <c r="E674" s="14" t="s">
        <v>2000</v>
      </c>
      <c r="F674" s="14" t="s">
        <v>147</v>
      </c>
      <c r="G674" s="14" t="s">
        <v>276</v>
      </c>
      <c r="H674" s="14" t="s">
        <v>13</v>
      </c>
      <c r="I674" s="15"/>
    </row>
    <row r="675" spans="1:9" ht="15.75" thickBot="1" x14ac:dyDescent="0.25">
      <c r="A675" s="14" t="s">
        <v>2001</v>
      </c>
      <c r="B675" s="14" t="s">
        <v>4472</v>
      </c>
      <c r="C675" s="14" t="s">
        <v>2002</v>
      </c>
      <c r="D675" s="14" t="s">
        <v>153</v>
      </c>
      <c r="E675" s="14" t="s">
        <v>2003</v>
      </c>
      <c r="F675" s="14" t="s">
        <v>147</v>
      </c>
      <c r="G675" s="14" t="s">
        <v>276</v>
      </c>
      <c r="H675" s="14" t="s">
        <v>13</v>
      </c>
      <c r="I675" s="15"/>
    </row>
    <row r="676" spans="1:9" ht="15.75" thickBot="1" x14ac:dyDescent="0.25">
      <c r="A676" s="14" t="s">
        <v>2004</v>
      </c>
      <c r="B676" s="14" t="s">
        <v>4460</v>
      </c>
      <c r="C676" s="14" t="s">
        <v>2005</v>
      </c>
      <c r="D676" s="14" t="s">
        <v>153</v>
      </c>
      <c r="E676" s="14" t="s">
        <v>2006</v>
      </c>
      <c r="F676" s="14" t="s">
        <v>147</v>
      </c>
      <c r="G676" s="14" t="s">
        <v>276</v>
      </c>
      <c r="H676" s="14" t="s">
        <v>13</v>
      </c>
      <c r="I676" s="15"/>
    </row>
    <row r="677" spans="1:9" ht="15.75" thickBot="1" x14ac:dyDescent="0.25">
      <c r="A677" s="14" t="s">
        <v>2007</v>
      </c>
      <c r="B677" s="14" t="s">
        <v>4472</v>
      </c>
      <c r="C677" s="14" t="s">
        <v>2008</v>
      </c>
      <c r="D677" s="14" t="s">
        <v>153</v>
      </c>
      <c r="E677" s="14" t="s">
        <v>2009</v>
      </c>
      <c r="F677" s="14" t="s">
        <v>147</v>
      </c>
      <c r="G677" s="14" t="s">
        <v>276</v>
      </c>
      <c r="H677" s="14" t="s">
        <v>13</v>
      </c>
      <c r="I677" s="15"/>
    </row>
    <row r="678" spans="1:9" ht="15.75" thickBot="1" x14ac:dyDescent="0.25">
      <c r="A678" s="14" t="s">
        <v>2010</v>
      </c>
      <c r="B678" s="14" t="s">
        <v>4460</v>
      </c>
      <c r="C678" s="14" t="s">
        <v>2011</v>
      </c>
      <c r="D678" s="14" t="s">
        <v>153</v>
      </c>
      <c r="E678" s="14" t="s">
        <v>2012</v>
      </c>
      <c r="F678" s="14" t="s">
        <v>147</v>
      </c>
      <c r="G678" s="14" t="s">
        <v>276</v>
      </c>
      <c r="H678" s="14" t="s">
        <v>13</v>
      </c>
      <c r="I678" s="15"/>
    </row>
    <row r="679" spans="1:9" ht="15.75" thickBot="1" x14ac:dyDescent="0.25">
      <c r="A679" s="14" t="s">
        <v>2013</v>
      </c>
      <c r="B679" s="14" t="s">
        <v>4460</v>
      </c>
      <c r="C679" s="14" t="s">
        <v>2014</v>
      </c>
      <c r="D679" s="14" t="s">
        <v>153</v>
      </c>
      <c r="E679" s="14" t="s">
        <v>2015</v>
      </c>
      <c r="F679" s="14" t="s">
        <v>147</v>
      </c>
      <c r="G679" s="14" t="s">
        <v>276</v>
      </c>
      <c r="H679" s="14" t="s">
        <v>13</v>
      </c>
      <c r="I679" s="15"/>
    </row>
    <row r="680" spans="1:9" ht="15.75" thickBot="1" x14ac:dyDescent="0.25">
      <c r="A680" s="14" t="s">
        <v>2016</v>
      </c>
      <c r="B680" s="14" t="s">
        <v>4460</v>
      </c>
      <c r="C680" s="14" t="s">
        <v>2017</v>
      </c>
      <c r="D680" s="14" t="s">
        <v>153</v>
      </c>
      <c r="E680" s="14" t="s">
        <v>2018</v>
      </c>
      <c r="F680" s="14" t="s">
        <v>147</v>
      </c>
      <c r="G680" s="14" t="s">
        <v>276</v>
      </c>
      <c r="H680" s="14" t="s">
        <v>13</v>
      </c>
      <c r="I680" s="15"/>
    </row>
    <row r="681" spans="1:9" ht="15.75" thickBot="1" x14ac:dyDescent="0.25">
      <c r="A681" s="14" t="s">
        <v>2019</v>
      </c>
      <c r="B681" s="14" t="s">
        <v>4472</v>
      </c>
      <c r="C681" s="14" t="s">
        <v>2020</v>
      </c>
      <c r="D681" s="14" t="s">
        <v>153</v>
      </c>
      <c r="E681" s="14" t="s">
        <v>2021</v>
      </c>
      <c r="F681" s="14" t="s">
        <v>147</v>
      </c>
      <c r="G681" s="14" t="s">
        <v>276</v>
      </c>
      <c r="H681" s="14" t="s">
        <v>13</v>
      </c>
      <c r="I681" s="15"/>
    </row>
    <row r="682" spans="1:9" ht="15.75" thickBot="1" x14ac:dyDescent="0.25">
      <c r="A682" s="14" t="s">
        <v>2022</v>
      </c>
      <c r="B682" s="14" t="s">
        <v>4460</v>
      </c>
      <c r="C682" s="14" t="s">
        <v>2023</v>
      </c>
      <c r="D682" s="14" t="s">
        <v>153</v>
      </c>
      <c r="E682" s="14" t="s">
        <v>2024</v>
      </c>
      <c r="F682" s="14" t="s">
        <v>147</v>
      </c>
      <c r="G682" s="14" t="s">
        <v>276</v>
      </c>
      <c r="H682" s="14" t="s">
        <v>13</v>
      </c>
      <c r="I682" s="15"/>
    </row>
    <row r="683" spans="1:9" ht="15.75" thickBot="1" x14ac:dyDescent="0.25">
      <c r="A683" s="14" t="s">
        <v>2025</v>
      </c>
      <c r="B683" s="14" t="s">
        <v>4460</v>
      </c>
      <c r="C683" s="14" t="s">
        <v>2026</v>
      </c>
      <c r="D683" s="14" t="s">
        <v>153</v>
      </c>
      <c r="E683" s="14" t="s">
        <v>2027</v>
      </c>
      <c r="F683" s="14" t="s">
        <v>147</v>
      </c>
      <c r="G683" s="14" t="s">
        <v>276</v>
      </c>
      <c r="H683" s="14" t="s">
        <v>13</v>
      </c>
      <c r="I683" s="15"/>
    </row>
    <row r="684" spans="1:9" ht="15.75" thickBot="1" x14ac:dyDescent="0.25">
      <c r="A684" s="14" t="s">
        <v>2028</v>
      </c>
      <c r="B684" s="14" t="s">
        <v>4463</v>
      </c>
      <c r="C684" s="14" t="s">
        <v>2029</v>
      </c>
      <c r="D684" s="14" t="s">
        <v>153</v>
      </c>
      <c r="E684" s="14" t="s">
        <v>2030</v>
      </c>
      <c r="F684" s="14" t="s">
        <v>147</v>
      </c>
      <c r="G684" s="14" t="s">
        <v>276</v>
      </c>
      <c r="H684" s="14" t="s">
        <v>13</v>
      </c>
      <c r="I684" s="15"/>
    </row>
    <row r="685" spans="1:9" ht="15.75" thickBot="1" x14ac:dyDescent="0.25">
      <c r="A685" s="14" t="s">
        <v>2031</v>
      </c>
      <c r="B685" s="14" t="s">
        <v>4460</v>
      </c>
      <c r="C685" s="14" t="s">
        <v>2032</v>
      </c>
      <c r="D685" s="14" t="s">
        <v>153</v>
      </c>
      <c r="E685" s="14" t="s">
        <v>2033</v>
      </c>
      <c r="F685" s="14" t="s">
        <v>147</v>
      </c>
      <c r="G685" s="14" t="s">
        <v>276</v>
      </c>
      <c r="H685" s="14" t="s">
        <v>13</v>
      </c>
      <c r="I685" s="15"/>
    </row>
    <row r="686" spans="1:9" ht="15.75" thickBot="1" x14ac:dyDescent="0.25">
      <c r="A686" s="14" t="s">
        <v>2034</v>
      </c>
      <c r="B686" s="14" t="s">
        <v>4460</v>
      </c>
      <c r="C686" s="14" t="s">
        <v>2035</v>
      </c>
      <c r="D686" s="14" t="s">
        <v>153</v>
      </c>
      <c r="E686" s="14" t="s">
        <v>2036</v>
      </c>
      <c r="F686" s="14" t="s">
        <v>147</v>
      </c>
      <c r="G686" s="14" t="s">
        <v>276</v>
      </c>
      <c r="H686" s="14" t="s">
        <v>13</v>
      </c>
      <c r="I686" s="15"/>
    </row>
    <row r="687" spans="1:9" ht="15.75" thickBot="1" x14ac:dyDescent="0.25">
      <c r="A687" s="14" t="s">
        <v>2037</v>
      </c>
      <c r="B687" s="14" t="s">
        <v>4460</v>
      </c>
      <c r="C687" s="14" t="s">
        <v>2038</v>
      </c>
      <c r="D687" s="14" t="s">
        <v>153</v>
      </c>
      <c r="E687" s="14" t="s">
        <v>2039</v>
      </c>
      <c r="F687" s="14" t="s">
        <v>147</v>
      </c>
      <c r="G687" s="14" t="s">
        <v>276</v>
      </c>
      <c r="H687" s="14" t="s">
        <v>13</v>
      </c>
      <c r="I687" s="15"/>
    </row>
    <row r="688" spans="1:9" ht="15.75" thickBot="1" x14ac:dyDescent="0.25">
      <c r="A688" s="14" t="s">
        <v>2040</v>
      </c>
      <c r="B688" s="14" t="s">
        <v>4460</v>
      </c>
      <c r="C688" s="14" t="s">
        <v>2041</v>
      </c>
      <c r="D688" s="14" t="s">
        <v>153</v>
      </c>
      <c r="E688" s="14" t="s">
        <v>2042</v>
      </c>
      <c r="F688" s="14" t="s">
        <v>147</v>
      </c>
      <c r="G688" s="14" t="s">
        <v>276</v>
      </c>
      <c r="H688" s="14" t="s">
        <v>13</v>
      </c>
      <c r="I688" s="15"/>
    </row>
    <row r="689" spans="1:9" ht="15.75" thickBot="1" x14ac:dyDescent="0.25">
      <c r="A689" s="14" t="s">
        <v>2043</v>
      </c>
      <c r="B689" s="14" t="s">
        <v>4460</v>
      </c>
      <c r="C689" s="14" t="s">
        <v>2044</v>
      </c>
      <c r="D689" s="14" t="s">
        <v>153</v>
      </c>
      <c r="E689" s="14" t="s">
        <v>2045</v>
      </c>
      <c r="F689" s="14" t="s">
        <v>147</v>
      </c>
      <c r="G689" s="14" t="s">
        <v>276</v>
      </c>
      <c r="H689" s="14" t="s">
        <v>13</v>
      </c>
      <c r="I689" s="15"/>
    </row>
    <row r="690" spans="1:9" ht="15.75" thickBot="1" x14ac:dyDescent="0.25">
      <c r="A690" s="14" t="s">
        <v>2046</v>
      </c>
      <c r="B690" s="14" t="s">
        <v>4460</v>
      </c>
      <c r="C690" s="14" t="s">
        <v>2047</v>
      </c>
      <c r="D690" s="14" t="s">
        <v>153</v>
      </c>
      <c r="E690" s="14" t="s">
        <v>2048</v>
      </c>
      <c r="F690" s="14" t="s">
        <v>147</v>
      </c>
      <c r="G690" s="14" t="s">
        <v>276</v>
      </c>
      <c r="H690" s="14" t="s">
        <v>13</v>
      </c>
      <c r="I690" s="15"/>
    </row>
    <row r="691" spans="1:9" ht="15.75" thickBot="1" x14ac:dyDescent="0.25">
      <c r="A691" s="14" t="s">
        <v>2049</v>
      </c>
      <c r="B691" s="14" t="s">
        <v>4460</v>
      </c>
      <c r="C691" s="14" t="s">
        <v>2050</v>
      </c>
      <c r="D691" s="14" t="s">
        <v>153</v>
      </c>
      <c r="E691" s="14" t="s">
        <v>2051</v>
      </c>
      <c r="F691" s="14" t="s">
        <v>147</v>
      </c>
      <c r="G691" s="14" t="s">
        <v>276</v>
      </c>
      <c r="H691" s="14" t="s">
        <v>13</v>
      </c>
      <c r="I691" s="15"/>
    </row>
    <row r="692" spans="1:9" ht="15.75" thickBot="1" x14ac:dyDescent="0.25">
      <c r="A692" s="14" t="s">
        <v>2052</v>
      </c>
      <c r="B692" s="14" t="s">
        <v>4460</v>
      </c>
      <c r="C692" s="14" t="s">
        <v>2053</v>
      </c>
      <c r="D692" s="14" t="s">
        <v>153</v>
      </c>
      <c r="E692" s="14" t="s">
        <v>2054</v>
      </c>
      <c r="F692" s="14" t="s">
        <v>147</v>
      </c>
      <c r="G692" s="14" t="s">
        <v>276</v>
      </c>
      <c r="H692" s="14" t="s">
        <v>13</v>
      </c>
      <c r="I692" s="15"/>
    </row>
    <row r="693" spans="1:9" ht="15.75" thickBot="1" x14ac:dyDescent="0.25">
      <c r="A693" s="14" t="s">
        <v>2055</v>
      </c>
      <c r="B693" s="14" t="s">
        <v>4460</v>
      </c>
      <c r="C693" s="14" t="s">
        <v>2056</v>
      </c>
      <c r="D693" s="14" t="s">
        <v>153</v>
      </c>
      <c r="E693" s="14" t="s">
        <v>2057</v>
      </c>
      <c r="F693" s="14" t="s">
        <v>147</v>
      </c>
      <c r="G693" s="14" t="s">
        <v>276</v>
      </c>
      <c r="H693" s="14" t="s">
        <v>13</v>
      </c>
      <c r="I693" s="15"/>
    </row>
    <row r="694" spans="1:9" ht="15.75" thickBot="1" x14ac:dyDescent="0.25">
      <c r="A694" s="14" t="s">
        <v>2058</v>
      </c>
      <c r="B694" s="14" t="s">
        <v>4460</v>
      </c>
      <c r="C694" s="14" t="s">
        <v>2059</v>
      </c>
      <c r="D694" s="14" t="s">
        <v>153</v>
      </c>
      <c r="E694" s="14" t="s">
        <v>2060</v>
      </c>
      <c r="F694" s="14" t="s">
        <v>18</v>
      </c>
      <c r="G694" s="14" t="s">
        <v>276</v>
      </c>
      <c r="H694" s="14" t="s">
        <v>13</v>
      </c>
      <c r="I694" s="15"/>
    </row>
    <row r="695" spans="1:9" ht="15.75" thickBot="1" x14ac:dyDescent="0.25">
      <c r="A695" s="14" t="s">
        <v>2061</v>
      </c>
      <c r="B695" s="14" t="s">
        <v>4472</v>
      </c>
      <c r="C695" s="14" t="s">
        <v>2062</v>
      </c>
      <c r="D695" s="14" t="s">
        <v>153</v>
      </c>
      <c r="E695" s="14" t="s">
        <v>2063</v>
      </c>
      <c r="F695" s="14" t="s">
        <v>54</v>
      </c>
      <c r="G695" s="14" t="s">
        <v>276</v>
      </c>
      <c r="H695" s="14" t="s">
        <v>13</v>
      </c>
      <c r="I695" s="15"/>
    </row>
    <row r="696" spans="1:9" ht="15.75" thickBot="1" x14ac:dyDescent="0.25">
      <c r="A696" s="14" t="s">
        <v>2064</v>
      </c>
      <c r="B696" s="14" t="s">
        <v>4460</v>
      </c>
      <c r="C696" s="14" t="s">
        <v>2065</v>
      </c>
      <c r="D696" s="14" t="s">
        <v>153</v>
      </c>
      <c r="E696" s="14" t="s">
        <v>2066</v>
      </c>
      <c r="F696" s="14" t="s">
        <v>18</v>
      </c>
      <c r="G696" s="14" t="s">
        <v>276</v>
      </c>
      <c r="H696" s="14" t="s">
        <v>13</v>
      </c>
      <c r="I696" s="15"/>
    </row>
    <row r="697" spans="1:9" ht="15.75" thickBot="1" x14ac:dyDescent="0.25">
      <c r="A697" s="14" t="s">
        <v>2067</v>
      </c>
      <c r="B697" s="14" t="s">
        <v>4472</v>
      </c>
      <c r="C697" s="14" t="s">
        <v>2068</v>
      </c>
      <c r="D697" s="14" t="s">
        <v>153</v>
      </c>
      <c r="E697" s="14" t="s">
        <v>2069</v>
      </c>
      <c r="F697" s="14" t="s">
        <v>18</v>
      </c>
      <c r="G697" s="14" t="s">
        <v>276</v>
      </c>
      <c r="H697" s="14" t="s">
        <v>13</v>
      </c>
      <c r="I697" s="15"/>
    </row>
    <row r="698" spans="1:9" ht="15.75" thickBot="1" x14ac:dyDescent="0.25">
      <c r="A698" s="14" t="s">
        <v>2070</v>
      </c>
      <c r="B698" s="14" t="s">
        <v>4460</v>
      </c>
      <c r="C698" s="14" t="s">
        <v>2071</v>
      </c>
      <c r="D698" s="14" t="s">
        <v>153</v>
      </c>
      <c r="E698" s="14" t="s">
        <v>2072</v>
      </c>
      <c r="F698" s="14" t="s">
        <v>18</v>
      </c>
      <c r="G698" s="14" t="s">
        <v>276</v>
      </c>
      <c r="H698" s="14" t="s">
        <v>13</v>
      </c>
      <c r="I698" s="15"/>
    </row>
    <row r="699" spans="1:9" ht="15.75" thickBot="1" x14ac:dyDescent="0.25">
      <c r="A699" s="14" t="s">
        <v>2073</v>
      </c>
      <c r="B699" s="14" t="s">
        <v>4472</v>
      </c>
      <c r="C699" s="14" t="s">
        <v>2074</v>
      </c>
      <c r="D699" s="14" t="s">
        <v>153</v>
      </c>
      <c r="E699" s="14" t="s">
        <v>2075</v>
      </c>
      <c r="F699" s="14" t="s">
        <v>18</v>
      </c>
      <c r="G699" s="14" t="s">
        <v>276</v>
      </c>
      <c r="H699" s="14" t="s">
        <v>13</v>
      </c>
      <c r="I699" s="15"/>
    </row>
    <row r="700" spans="1:9" ht="15.75" thickBot="1" x14ac:dyDescent="0.25">
      <c r="A700" s="14" t="s">
        <v>2076</v>
      </c>
      <c r="B700" s="14" t="s">
        <v>4460</v>
      </c>
      <c r="C700" s="14" t="s">
        <v>2077</v>
      </c>
      <c r="D700" s="14" t="s">
        <v>153</v>
      </c>
      <c r="E700" s="14" t="s">
        <v>2078</v>
      </c>
      <c r="F700" s="14" t="s">
        <v>18</v>
      </c>
      <c r="G700" s="14" t="s">
        <v>276</v>
      </c>
      <c r="H700" s="14" t="s">
        <v>13</v>
      </c>
      <c r="I700" s="15"/>
    </row>
    <row r="701" spans="1:9" ht="15.75" thickBot="1" x14ac:dyDescent="0.25">
      <c r="A701" s="14" t="s">
        <v>2079</v>
      </c>
      <c r="B701" s="14" t="s">
        <v>4460</v>
      </c>
      <c r="C701" s="14" t="s">
        <v>2080</v>
      </c>
      <c r="D701" s="14" t="s">
        <v>153</v>
      </c>
      <c r="E701" s="14" t="s">
        <v>2081</v>
      </c>
      <c r="F701" s="14" t="s">
        <v>18</v>
      </c>
      <c r="G701" s="14" t="s">
        <v>276</v>
      </c>
      <c r="H701" s="14" t="s">
        <v>13</v>
      </c>
      <c r="I701" s="15"/>
    </row>
    <row r="702" spans="1:9" ht="15.75" thickBot="1" x14ac:dyDescent="0.25">
      <c r="A702" s="14" t="s">
        <v>2082</v>
      </c>
      <c r="B702" s="14" t="s">
        <v>4460</v>
      </c>
      <c r="C702" s="14" t="s">
        <v>2083</v>
      </c>
      <c r="D702" s="14" t="s">
        <v>153</v>
      </c>
      <c r="E702" s="14" t="s">
        <v>2084</v>
      </c>
      <c r="F702" s="14" t="s">
        <v>18</v>
      </c>
      <c r="G702" s="14" t="s">
        <v>276</v>
      </c>
      <c r="H702" s="14" t="s">
        <v>13</v>
      </c>
      <c r="I702" s="15"/>
    </row>
    <row r="703" spans="1:9" ht="15.75" thickBot="1" x14ac:dyDescent="0.25">
      <c r="A703" s="14" t="s">
        <v>2085</v>
      </c>
      <c r="B703" s="14" t="s">
        <v>4460</v>
      </c>
      <c r="C703" s="14" t="s">
        <v>2086</v>
      </c>
      <c r="D703" s="14" t="s">
        <v>153</v>
      </c>
      <c r="E703" s="14" t="s">
        <v>2087</v>
      </c>
      <c r="F703" s="14" t="s">
        <v>18</v>
      </c>
      <c r="G703" s="14" t="s">
        <v>276</v>
      </c>
      <c r="H703" s="14" t="s">
        <v>13</v>
      </c>
      <c r="I703" s="15"/>
    </row>
    <row r="704" spans="1:9" ht="15.75" thickBot="1" x14ac:dyDescent="0.25">
      <c r="A704" s="14" t="s">
        <v>2088</v>
      </c>
      <c r="B704" s="14" t="s">
        <v>4460</v>
      </c>
      <c r="C704" s="14" t="s">
        <v>2089</v>
      </c>
      <c r="D704" s="14" t="s">
        <v>153</v>
      </c>
      <c r="E704" s="14" t="s">
        <v>2090</v>
      </c>
      <c r="F704" s="14" t="s">
        <v>18</v>
      </c>
      <c r="G704" s="14" t="s">
        <v>276</v>
      </c>
      <c r="H704" s="14" t="s">
        <v>13</v>
      </c>
      <c r="I704" s="15"/>
    </row>
    <row r="705" spans="1:9" ht="15.75" thickBot="1" x14ac:dyDescent="0.25">
      <c r="A705" s="14" t="s">
        <v>2091</v>
      </c>
      <c r="B705" s="14" t="s">
        <v>4460</v>
      </c>
      <c r="C705" s="14" t="s">
        <v>2092</v>
      </c>
      <c r="D705" s="14" t="s">
        <v>153</v>
      </c>
      <c r="E705" s="14" t="s">
        <v>2093</v>
      </c>
      <c r="F705" s="14" t="s">
        <v>18</v>
      </c>
      <c r="G705" s="14" t="s">
        <v>276</v>
      </c>
      <c r="H705" s="14" t="s">
        <v>13</v>
      </c>
      <c r="I705" s="15"/>
    </row>
    <row r="706" spans="1:9" ht="15.75" thickBot="1" x14ac:dyDescent="0.25">
      <c r="A706" s="14" t="s">
        <v>2094</v>
      </c>
      <c r="B706" s="14" t="s">
        <v>4460</v>
      </c>
      <c r="C706" s="14" t="s">
        <v>2095</v>
      </c>
      <c r="D706" s="14" t="s">
        <v>153</v>
      </c>
      <c r="E706" s="14" t="s">
        <v>2096</v>
      </c>
      <c r="F706" s="14" t="s">
        <v>18</v>
      </c>
      <c r="G706" s="14" t="s">
        <v>276</v>
      </c>
      <c r="H706" s="14" t="s">
        <v>13</v>
      </c>
      <c r="I706" s="15"/>
    </row>
    <row r="707" spans="1:9" ht="15.75" thickBot="1" x14ac:dyDescent="0.25">
      <c r="A707" s="14" t="s">
        <v>2097</v>
      </c>
      <c r="B707" s="14" t="s">
        <v>4460</v>
      </c>
      <c r="C707" s="14" t="s">
        <v>2098</v>
      </c>
      <c r="D707" s="14" t="s">
        <v>153</v>
      </c>
      <c r="E707" s="14" t="s">
        <v>2099</v>
      </c>
      <c r="F707" s="14" t="s">
        <v>18</v>
      </c>
      <c r="G707" s="14" t="s">
        <v>276</v>
      </c>
      <c r="H707" s="14" t="s">
        <v>13</v>
      </c>
      <c r="I707" s="15"/>
    </row>
    <row r="708" spans="1:9" ht="15.75" thickBot="1" x14ac:dyDescent="0.25">
      <c r="A708" s="14" t="s">
        <v>2100</v>
      </c>
      <c r="B708" s="14" t="s">
        <v>4460</v>
      </c>
      <c r="C708" s="14" t="s">
        <v>2101</v>
      </c>
      <c r="D708" s="14" t="s">
        <v>153</v>
      </c>
      <c r="E708" s="14" t="s">
        <v>2102</v>
      </c>
      <c r="F708" s="14" t="s">
        <v>18</v>
      </c>
      <c r="G708" s="14" t="s">
        <v>276</v>
      </c>
      <c r="H708" s="14" t="s">
        <v>13</v>
      </c>
      <c r="I708" s="15"/>
    </row>
    <row r="709" spans="1:9" ht="15.75" thickBot="1" x14ac:dyDescent="0.25">
      <c r="A709" s="14" t="s">
        <v>2103</v>
      </c>
      <c r="B709" s="14" t="s">
        <v>4460</v>
      </c>
      <c r="C709" s="14" t="s">
        <v>2104</v>
      </c>
      <c r="D709" s="14" t="s">
        <v>153</v>
      </c>
      <c r="E709" s="14" t="s">
        <v>2105</v>
      </c>
      <c r="F709" s="14" t="s">
        <v>65</v>
      </c>
      <c r="G709" s="14" t="s">
        <v>276</v>
      </c>
      <c r="H709" s="14" t="s">
        <v>13</v>
      </c>
      <c r="I709" s="15"/>
    </row>
    <row r="710" spans="1:9" ht="15.75" thickBot="1" x14ac:dyDescent="0.25">
      <c r="A710" s="14" t="s">
        <v>2106</v>
      </c>
      <c r="B710" s="14" t="s">
        <v>4460</v>
      </c>
      <c r="C710" s="14" t="s">
        <v>2107</v>
      </c>
      <c r="D710" s="14" t="s">
        <v>153</v>
      </c>
      <c r="E710" s="14" t="s">
        <v>2108</v>
      </c>
      <c r="F710" s="14" t="s">
        <v>65</v>
      </c>
      <c r="G710" s="14" t="s">
        <v>276</v>
      </c>
      <c r="H710" s="14" t="s">
        <v>13</v>
      </c>
      <c r="I710" s="15"/>
    </row>
    <row r="711" spans="1:9" ht="15.75" thickBot="1" x14ac:dyDescent="0.25">
      <c r="A711" s="14" t="s">
        <v>2109</v>
      </c>
      <c r="B711" s="14" t="s">
        <v>4460</v>
      </c>
      <c r="C711" s="14" t="s">
        <v>2110</v>
      </c>
      <c r="D711" s="14" t="s">
        <v>153</v>
      </c>
      <c r="E711" s="14" t="s">
        <v>2111</v>
      </c>
      <c r="F711" s="14" t="s">
        <v>18</v>
      </c>
      <c r="G711" s="14" t="s">
        <v>276</v>
      </c>
      <c r="H711" s="14" t="s">
        <v>13</v>
      </c>
      <c r="I711" s="15"/>
    </row>
    <row r="712" spans="1:9" ht="15.75" thickBot="1" x14ac:dyDescent="0.25">
      <c r="A712" s="14" t="s">
        <v>2112</v>
      </c>
      <c r="B712" s="14" t="s">
        <v>4460</v>
      </c>
      <c r="C712" s="14" t="s">
        <v>2113</v>
      </c>
      <c r="D712" s="14" t="s">
        <v>153</v>
      </c>
      <c r="E712" s="14" t="s">
        <v>2114</v>
      </c>
      <c r="F712" s="14" t="s">
        <v>85</v>
      </c>
      <c r="G712" s="14" t="s">
        <v>276</v>
      </c>
      <c r="H712" s="14" t="s">
        <v>13</v>
      </c>
      <c r="I712" s="15"/>
    </row>
    <row r="713" spans="1:9" ht="15.75" thickBot="1" x14ac:dyDescent="0.25">
      <c r="A713" s="14" t="s">
        <v>2115</v>
      </c>
      <c r="B713" s="14" t="s">
        <v>4460</v>
      </c>
      <c r="C713" s="14" t="s">
        <v>2116</v>
      </c>
      <c r="D713" s="14" t="s">
        <v>153</v>
      </c>
      <c r="E713" s="14" t="s">
        <v>2117</v>
      </c>
      <c r="F713" s="14" t="s">
        <v>85</v>
      </c>
      <c r="G713" s="14" t="s">
        <v>276</v>
      </c>
      <c r="H713" s="14" t="s">
        <v>13</v>
      </c>
      <c r="I713" s="15"/>
    </row>
    <row r="714" spans="1:9" ht="15.75" thickBot="1" x14ac:dyDescent="0.25">
      <c r="A714" s="14" t="s">
        <v>2118</v>
      </c>
      <c r="B714" s="14" t="s">
        <v>4460</v>
      </c>
      <c r="C714" s="14" t="s">
        <v>2119</v>
      </c>
      <c r="D714" s="14" t="s">
        <v>153</v>
      </c>
      <c r="E714" s="14" t="s">
        <v>961</v>
      </c>
      <c r="F714" s="14" t="s">
        <v>577</v>
      </c>
      <c r="G714" s="14" t="s">
        <v>276</v>
      </c>
      <c r="H714" s="14" t="s">
        <v>13</v>
      </c>
      <c r="I714" s="15"/>
    </row>
    <row r="715" spans="1:9" ht="15.75" thickBot="1" x14ac:dyDescent="0.25">
      <c r="A715" s="14" t="s">
        <v>2120</v>
      </c>
      <c r="B715" s="14" t="s">
        <v>4460</v>
      </c>
      <c r="C715" s="14" t="s">
        <v>2121</v>
      </c>
      <c r="D715" s="14" t="s">
        <v>153</v>
      </c>
      <c r="E715" s="14" t="s">
        <v>2122</v>
      </c>
      <c r="F715" s="14" t="s">
        <v>577</v>
      </c>
      <c r="G715" s="14" t="s">
        <v>276</v>
      </c>
      <c r="H715" s="14" t="s">
        <v>13</v>
      </c>
      <c r="I715" s="15"/>
    </row>
    <row r="716" spans="1:9" ht="15.75" thickBot="1" x14ac:dyDescent="0.25">
      <c r="A716" s="14" t="s">
        <v>2123</v>
      </c>
      <c r="B716" s="14" t="s">
        <v>4460</v>
      </c>
      <c r="C716" s="14" t="s">
        <v>2124</v>
      </c>
      <c r="D716" s="14" t="s">
        <v>153</v>
      </c>
      <c r="E716" s="14" t="s">
        <v>2125</v>
      </c>
      <c r="F716" s="14" t="s">
        <v>577</v>
      </c>
      <c r="G716" s="14" t="s">
        <v>276</v>
      </c>
      <c r="H716" s="14" t="s">
        <v>13</v>
      </c>
      <c r="I716" s="15"/>
    </row>
    <row r="717" spans="1:9" ht="15.75" thickBot="1" x14ac:dyDescent="0.25">
      <c r="A717" s="14" t="s">
        <v>2126</v>
      </c>
      <c r="B717" s="14" t="s">
        <v>4460</v>
      </c>
      <c r="C717" s="14" t="s">
        <v>2127</v>
      </c>
      <c r="D717" s="14" t="s">
        <v>153</v>
      </c>
      <c r="E717" s="14" t="s">
        <v>2128</v>
      </c>
      <c r="F717" s="14" t="s">
        <v>577</v>
      </c>
      <c r="G717" s="14" t="s">
        <v>276</v>
      </c>
      <c r="H717" s="14" t="s">
        <v>13</v>
      </c>
      <c r="I717" s="15"/>
    </row>
    <row r="718" spans="1:9" ht="15.75" thickBot="1" x14ac:dyDescent="0.25">
      <c r="A718" s="14" t="s">
        <v>2129</v>
      </c>
      <c r="B718" s="14" t="s">
        <v>4460</v>
      </c>
      <c r="C718" s="14" t="s">
        <v>2130</v>
      </c>
      <c r="D718" s="14" t="s">
        <v>153</v>
      </c>
      <c r="E718" s="14" t="s">
        <v>2131</v>
      </c>
      <c r="F718" s="14" t="s">
        <v>577</v>
      </c>
      <c r="G718" s="14" t="s">
        <v>276</v>
      </c>
      <c r="H718" s="14" t="s">
        <v>13</v>
      </c>
      <c r="I718" s="15"/>
    </row>
    <row r="719" spans="1:9" ht="15.75" thickBot="1" x14ac:dyDescent="0.25">
      <c r="A719" s="14" t="s">
        <v>2132</v>
      </c>
      <c r="B719" s="14" t="s">
        <v>4460</v>
      </c>
      <c r="C719" s="14" t="s">
        <v>2133</v>
      </c>
      <c r="D719" s="14" t="s">
        <v>153</v>
      </c>
      <c r="E719" s="14" t="s">
        <v>2134</v>
      </c>
      <c r="F719" s="14" t="s">
        <v>577</v>
      </c>
      <c r="G719" s="14" t="s">
        <v>276</v>
      </c>
      <c r="H719" s="14" t="s">
        <v>13</v>
      </c>
      <c r="I719" s="15"/>
    </row>
    <row r="720" spans="1:9" ht="15.75" thickBot="1" x14ac:dyDescent="0.25">
      <c r="A720" s="14" t="s">
        <v>2135</v>
      </c>
      <c r="B720" s="14" t="s">
        <v>4472</v>
      </c>
      <c r="C720" s="14" t="s">
        <v>2136</v>
      </c>
      <c r="D720" s="14" t="s">
        <v>153</v>
      </c>
      <c r="E720" s="14" t="s">
        <v>2137</v>
      </c>
      <c r="F720" s="14" t="s">
        <v>58</v>
      </c>
      <c r="G720" s="14" t="s">
        <v>276</v>
      </c>
      <c r="H720" s="14" t="s">
        <v>13</v>
      </c>
      <c r="I720" s="15"/>
    </row>
    <row r="721" spans="1:9" ht="15.75" thickBot="1" x14ac:dyDescent="0.25">
      <c r="A721" s="14" t="s">
        <v>2138</v>
      </c>
      <c r="B721" s="14" t="s">
        <v>4460</v>
      </c>
      <c r="C721" s="14" t="s">
        <v>2139</v>
      </c>
      <c r="D721" s="14" t="s">
        <v>153</v>
      </c>
      <c r="E721" s="14" t="s">
        <v>2140</v>
      </c>
      <c r="F721" s="14" t="s">
        <v>58</v>
      </c>
      <c r="G721" s="14" t="s">
        <v>276</v>
      </c>
      <c r="H721" s="14" t="s">
        <v>13</v>
      </c>
      <c r="I721" s="15"/>
    </row>
    <row r="722" spans="1:9" ht="15.75" thickBot="1" x14ac:dyDescent="0.25">
      <c r="A722" s="14" t="s">
        <v>2141</v>
      </c>
      <c r="B722" s="14" t="s">
        <v>4463</v>
      </c>
      <c r="C722" s="14" t="s">
        <v>2142</v>
      </c>
      <c r="D722" s="14" t="s">
        <v>153</v>
      </c>
      <c r="E722" s="14" t="s">
        <v>2143</v>
      </c>
      <c r="F722" s="14" t="s">
        <v>58</v>
      </c>
      <c r="G722" s="14" t="s">
        <v>276</v>
      </c>
      <c r="H722" s="14" t="s">
        <v>13</v>
      </c>
      <c r="I722" s="15"/>
    </row>
    <row r="723" spans="1:9" ht="15.75" thickBot="1" x14ac:dyDescent="0.25">
      <c r="A723" s="14" t="s">
        <v>2144</v>
      </c>
      <c r="B723" s="14" t="s">
        <v>4460</v>
      </c>
      <c r="C723" s="14" t="s">
        <v>2145</v>
      </c>
      <c r="D723" s="14" t="s">
        <v>153</v>
      </c>
      <c r="E723" s="14" t="s">
        <v>2146</v>
      </c>
      <c r="F723" s="14" t="s">
        <v>58</v>
      </c>
      <c r="G723" s="14" t="s">
        <v>276</v>
      </c>
      <c r="H723" s="14" t="s">
        <v>13</v>
      </c>
      <c r="I723" s="15"/>
    </row>
    <row r="724" spans="1:9" ht="15.75" thickBot="1" x14ac:dyDescent="0.25">
      <c r="A724" s="14" t="s">
        <v>2147</v>
      </c>
      <c r="B724" s="14" t="s">
        <v>4460</v>
      </c>
      <c r="C724" s="14" t="s">
        <v>2148</v>
      </c>
      <c r="D724" s="14" t="s">
        <v>153</v>
      </c>
      <c r="E724" s="14" t="s">
        <v>2149</v>
      </c>
      <c r="F724" s="14" t="s">
        <v>58</v>
      </c>
      <c r="G724" s="14" t="s">
        <v>276</v>
      </c>
      <c r="H724" s="14" t="s">
        <v>13</v>
      </c>
      <c r="I724" s="15"/>
    </row>
    <row r="725" spans="1:9" ht="15.75" thickBot="1" x14ac:dyDescent="0.25">
      <c r="A725" s="14" t="s">
        <v>2150</v>
      </c>
      <c r="B725" s="14" t="s">
        <v>4460</v>
      </c>
      <c r="C725" s="14" t="s">
        <v>2151</v>
      </c>
      <c r="D725" s="14" t="s">
        <v>153</v>
      </c>
      <c r="E725" s="14" t="s">
        <v>2152</v>
      </c>
      <c r="F725" s="14" t="s">
        <v>89</v>
      </c>
      <c r="G725" s="14" t="s">
        <v>276</v>
      </c>
      <c r="H725" s="14" t="s">
        <v>13</v>
      </c>
      <c r="I725" s="15"/>
    </row>
    <row r="726" spans="1:9" ht="15.75" thickBot="1" x14ac:dyDescent="0.25">
      <c r="A726" s="14" t="s">
        <v>2153</v>
      </c>
      <c r="B726" s="14" t="s">
        <v>4460</v>
      </c>
      <c r="C726" s="14" t="s">
        <v>2154</v>
      </c>
      <c r="D726" s="14" t="s">
        <v>153</v>
      </c>
      <c r="E726" s="14" t="s">
        <v>2155</v>
      </c>
      <c r="F726" s="14" t="s">
        <v>89</v>
      </c>
      <c r="G726" s="14" t="s">
        <v>276</v>
      </c>
      <c r="H726" s="14" t="s">
        <v>13</v>
      </c>
      <c r="I726" s="15"/>
    </row>
    <row r="727" spans="1:9" ht="15.75" thickBot="1" x14ac:dyDescent="0.25">
      <c r="A727" s="14" t="s">
        <v>2156</v>
      </c>
      <c r="B727" s="14" t="s">
        <v>4460</v>
      </c>
      <c r="C727" s="14" t="s">
        <v>2157</v>
      </c>
      <c r="D727" s="14" t="s">
        <v>153</v>
      </c>
      <c r="E727" s="14" t="s">
        <v>2158</v>
      </c>
      <c r="F727" s="14" t="s">
        <v>89</v>
      </c>
      <c r="G727" s="14" t="s">
        <v>276</v>
      </c>
      <c r="H727" s="14" t="s">
        <v>13</v>
      </c>
      <c r="I727" s="15"/>
    </row>
    <row r="728" spans="1:9" ht="15.75" thickBot="1" x14ac:dyDescent="0.25">
      <c r="A728" s="14" t="s">
        <v>2159</v>
      </c>
      <c r="B728" s="14" t="s">
        <v>4463</v>
      </c>
      <c r="C728" s="14" t="s">
        <v>2160</v>
      </c>
      <c r="D728" s="14" t="s">
        <v>153</v>
      </c>
      <c r="E728" s="14" t="s">
        <v>2161</v>
      </c>
      <c r="F728" s="14" t="s">
        <v>89</v>
      </c>
      <c r="G728" s="14" t="s">
        <v>276</v>
      </c>
      <c r="H728" s="14" t="s">
        <v>13</v>
      </c>
      <c r="I728" s="15"/>
    </row>
    <row r="729" spans="1:9" ht="15.75" thickBot="1" x14ac:dyDescent="0.25">
      <c r="A729" s="14" t="s">
        <v>2162</v>
      </c>
      <c r="B729" s="14" t="s">
        <v>4460</v>
      </c>
      <c r="C729" s="14" t="s">
        <v>2163</v>
      </c>
      <c r="D729" s="14" t="s">
        <v>153</v>
      </c>
      <c r="E729" s="14" t="s">
        <v>2164</v>
      </c>
      <c r="F729" s="14" t="s">
        <v>89</v>
      </c>
      <c r="G729" s="14" t="s">
        <v>276</v>
      </c>
      <c r="H729" s="14" t="s">
        <v>13</v>
      </c>
      <c r="I729" s="15"/>
    </row>
    <row r="730" spans="1:9" ht="15.75" thickBot="1" x14ac:dyDescent="0.25">
      <c r="A730" s="14" t="s">
        <v>2165</v>
      </c>
      <c r="B730" s="14" t="s">
        <v>4460</v>
      </c>
      <c r="C730" s="14" t="s">
        <v>2166</v>
      </c>
      <c r="D730" s="14" t="s">
        <v>153</v>
      </c>
      <c r="E730" s="14" t="s">
        <v>2167</v>
      </c>
      <c r="F730" s="14" t="s">
        <v>89</v>
      </c>
      <c r="G730" s="14" t="s">
        <v>276</v>
      </c>
      <c r="H730" s="14" t="s">
        <v>13</v>
      </c>
      <c r="I730" s="15"/>
    </row>
    <row r="731" spans="1:9" ht="15.75" thickBot="1" x14ac:dyDescent="0.25">
      <c r="A731" s="14" t="s">
        <v>2168</v>
      </c>
      <c r="B731" s="14" t="s">
        <v>4460</v>
      </c>
      <c r="C731" s="14" t="s">
        <v>2169</v>
      </c>
      <c r="D731" s="14" t="s">
        <v>153</v>
      </c>
      <c r="E731" s="14" t="s">
        <v>2170</v>
      </c>
      <c r="F731" s="14" t="s">
        <v>89</v>
      </c>
      <c r="G731" s="14" t="s">
        <v>276</v>
      </c>
      <c r="H731" s="14" t="s">
        <v>13</v>
      </c>
      <c r="I731" s="15"/>
    </row>
    <row r="732" spans="1:9" ht="15.75" thickBot="1" x14ac:dyDescent="0.25">
      <c r="A732" s="14" t="s">
        <v>2171</v>
      </c>
      <c r="B732" s="14" t="s">
        <v>4460</v>
      </c>
      <c r="C732" s="14" t="s">
        <v>2172</v>
      </c>
      <c r="D732" s="14" t="s">
        <v>153</v>
      </c>
      <c r="E732" s="14" t="s">
        <v>2173</v>
      </c>
      <c r="F732" s="14" t="s">
        <v>169</v>
      </c>
      <c r="G732" s="14" t="s">
        <v>276</v>
      </c>
      <c r="H732" s="14" t="s">
        <v>13</v>
      </c>
      <c r="I732" s="15"/>
    </row>
    <row r="733" spans="1:9" ht="15.75" thickBot="1" x14ac:dyDescent="0.25">
      <c r="A733" s="14" t="s">
        <v>2174</v>
      </c>
      <c r="B733" s="14" t="s">
        <v>4460</v>
      </c>
      <c r="C733" s="14" t="s">
        <v>2175</v>
      </c>
      <c r="D733" s="14" t="s">
        <v>153</v>
      </c>
      <c r="E733" s="14" t="s">
        <v>2176</v>
      </c>
      <c r="F733" s="14" t="s">
        <v>169</v>
      </c>
      <c r="G733" s="14" t="s">
        <v>276</v>
      </c>
      <c r="H733" s="14" t="s">
        <v>13</v>
      </c>
      <c r="I733" s="15"/>
    </row>
    <row r="734" spans="1:9" ht="15.75" thickBot="1" x14ac:dyDescent="0.25">
      <c r="A734" s="14" t="s">
        <v>2177</v>
      </c>
      <c r="B734" s="14" t="s">
        <v>4460</v>
      </c>
      <c r="C734" s="14" t="s">
        <v>2178</v>
      </c>
      <c r="D734" s="14" t="s">
        <v>153</v>
      </c>
      <c r="E734" s="14" t="s">
        <v>2179</v>
      </c>
      <c r="F734" s="14" t="s">
        <v>169</v>
      </c>
      <c r="G734" s="14" t="s">
        <v>276</v>
      </c>
      <c r="H734" s="14" t="s">
        <v>13</v>
      </c>
      <c r="I734" s="15"/>
    </row>
    <row r="735" spans="1:9" ht="15.75" thickBot="1" x14ac:dyDescent="0.25">
      <c r="A735" s="14" t="s">
        <v>2180</v>
      </c>
      <c r="B735" s="14" t="s">
        <v>4460</v>
      </c>
      <c r="C735" s="14" t="s">
        <v>2181</v>
      </c>
      <c r="D735" s="14" t="s">
        <v>153</v>
      </c>
      <c r="E735" s="14" t="s">
        <v>2182</v>
      </c>
      <c r="F735" s="14" t="s">
        <v>169</v>
      </c>
      <c r="G735" s="14" t="s">
        <v>276</v>
      </c>
      <c r="H735" s="14" t="s">
        <v>13</v>
      </c>
      <c r="I735" s="15"/>
    </row>
    <row r="736" spans="1:9" ht="15.75" thickBot="1" x14ac:dyDescent="0.25">
      <c r="A736" s="14" t="s">
        <v>2183</v>
      </c>
      <c r="B736" s="14" t="s">
        <v>4460</v>
      </c>
      <c r="C736" s="14" t="s">
        <v>2184</v>
      </c>
      <c r="D736" s="14" t="s">
        <v>153</v>
      </c>
      <c r="E736" s="14" t="s">
        <v>2185</v>
      </c>
      <c r="F736" s="14" t="s">
        <v>169</v>
      </c>
      <c r="G736" s="14" t="s">
        <v>276</v>
      </c>
      <c r="H736" s="14" t="s">
        <v>13</v>
      </c>
      <c r="I736" s="15"/>
    </row>
    <row r="737" spans="1:9" ht="15.75" thickBot="1" x14ac:dyDescent="0.25">
      <c r="A737" s="14" t="s">
        <v>2186</v>
      </c>
      <c r="B737" s="14" t="s">
        <v>4460</v>
      </c>
      <c r="C737" s="14" t="s">
        <v>2187</v>
      </c>
      <c r="D737" s="14" t="s">
        <v>153</v>
      </c>
      <c r="E737" s="14" t="s">
        <v>2188</v>
      </c>
      <c r="F737" s="14" t="s">
        <v>169</v>
      </c>
      <c r="G737" s="14" t="s">
        <v>276</v>
      </c>
      <c r="H737" s="14" t="s">
        <v>13</v>
      </c>
      <c r="I737" s="15"/>
    </row>
    <row r="738" spans="1:9" ht="15.75" thickBot="1" x14ac:dyDescent="0.25">
      <c r="A738" s="14" t="s">
        <v>2189</v>
      </c>
      <c r="B738" s="14" t="s">
        <v>4472</v>
      </c>
      <c r="C738" s="14" t="s">
        <v>2190</v>
      </c>
      <c r="D738" s="14" t="s">
        <v>153</v>
      </c>
      <c r="E738" s="14" t="s">
        <v>2191</v>
      </c>
      <c r="F738" s="14" t="s">
        <v>169</v>
      </c>
      <c r="G738" s="14" t="s">
        <v>276</v>
      </c>
      <c r="H738" s="14" t="s">
        <v>13</v>
      </c>
      <c r="I738" s="15"/>
    </row>
    <row r="739" spans="1:9" ht="15.75" thickBot="1" x14ac:dyDescent="0.25">
      <c r="A739" s="14" t="s">
        <v>2192</v>
      </c>
      <c r="B739" s="14" t="s">
        <v>4472</v>
      </c>
      <c r="C739" s="14" t="s">
        <v>2193</v>
      </c>
      <c r="D739" s="14" t="s">
        <v>153</v>
      </c>
      <c r="E739" s="14" t="s">
        <v>2194</v>
      </c>
      <c r="F739" s="14" t="s">
        <v>169</v>
      </c>
      <c r="G739" s="14" t="s">
        <v>276</v>
      </c>
      <c r="H739" s="14" t="s">
        <v>13</v>
      </c>
      <c r="I739" s="15"/>
    </row>
    <row r="740" spans="1:9" ht="15.75" thickBot="1" x14ac:dyDescent="0.25">
      <c r="A740" s="14" t="s">
        <v>2195</v>
      </c>
      <c r="B740" s="14" t="s">
        <v>4460</v>
      </c>
      <c r="C740" s="14" t="s">
        <v>2196</v>
      </c>
      <c r="D740" s="14" t="s">
        <v>153</v>
      </c>
      <c r="E740" s="14" t="s">
        <v>2197</v>
      </c>
      <c r="F740" s="14" t="s">
        <v>23</v>
      </c>
      <c r="G740" s="14" t="s">
        <v>276</v>
      </c>
      <c r="H740" s="14" t="s">
        <v>13</v>
      </c>
      <c r="I740" s="15"/>
    </row>
    <row r="741" spans="1:9" ht="15.75" thickBot="1" x14ac:dyDescent="0.25">
      <c r="A741" s="14" t="s">
        <v>2198</v>
      </c>
      <c r="B741" s="14" t="s">
        <v>4472</v>
      </c>
      <c r="C741" s="14" t="s">
        <v>2199</v>
      </c>
      <c r="D741" s="14" t="s">
        <v>153</v>
      </c>
      <c r="E741" s="14" t="s">
        <v>2200</v>
      </c>
      <c r="F741" s="14" t="s">
        <v>96</v>
      </c>
      <c r="G741" s="14" t="s">
        <v>276</v>
      </c>
      <c r="H741" s="14" t="s">
        <v>13</v>
      </c>
      <c r="I741" s="15"/>
    </row>
    <row r="742" spans="1:9" ht="15.75" thickBot="1" x14ac:dyDescent="0.25">
      <c r="A742" s="14" t="s">
        <v>2201</v>
      </c>
      <c r="B742" s="14" t="s">
        <v>4460</v>
      </c>
      <c r="C742" s="14" t="s">
        <v>4552</v>
      </c>
      <c r="D742" s="14" t="s">
        <v>153</v>
      </c>
      <c r="E742" s="14" t="s">
        <v>2202</v>
      </c>
      <c r="F742" s="14" t="s">
        <v>96</v>
      </c>
      <c r="G742" s="14" t="s">
        <v>276</v>
      </c>
      <c r="H742" s="14" t="s">
        <v>13</v>
      </c>
      <c r="I742" s="15"/>
    </row>
    <row r="743" spans="1:9" ht="15.75" thickBot="1" x14ac:dyDescent="0.25">
      <c r="A743" s="14" t="s">
        <v>2203</v>
      </c>
      <c r="B743" s="14" t="s">
        <v>4460</v>
      </c>
      <c r="C743" s="14" t="s">
        <v>2204</v>
      </c>
      <c r="D743" s="14" t="s">
        <v>153</v>
      </c>
      <c r="E743" s="14" t="s">
        <v>2205</v>
      </c>
      <c r="F743" s="14" t="s">
        <v>39</v>
      </c>
      <c r="G743" s="14" t="s">
        <v>276</v>
      </c>
      <c r="H743" s="14" t="s">
        <v>13</v>
      </c>
      <c r="I743" s="15"/>
    </row>
    <row r="744" spans="1:9" ht="15.75" thickBot="1" x14ac:dyDescent="0.25">
      <c r="A744" s="14" t="s">
        <v>2206</v>
      </c>
      <c r="B744" s="14" t="s">
        <v>4460</v>
      </c>
      <c r="C744" s="14" t="s">
        <v>2207</v>
      </c>
      <c r="D744" s="14" t="s">
        <v>153</v>
      </c>
      <c r="E744" s="14" t="s">
        <v>2208</v>
      </c>
      <c r="F744" s="14" t="s">
        <v>39</v>
      </c>
      <c r="G744" s="14" t="s">
        <v>276</v>
      </c>
      <c r="H744" s="14" t="s">
        <v>13</v>
      </c>
      <c r="I744" s="15"/>
    </row>
    <row r="745" spans="1:9" ht="15.75" thickBot="1" x14ac:dyDescent="0.25">
      <c r="A745" s="14" t="s">
        <v>2209</v>
      </c>
      <c r="B745" s="14" t="s">
        <v>4463</v>
      </c>
      <c r="C745" s="14" t="s">
        <v>2210</v>
      </c>
      <c r="D745" s="14" t="s">
        <v>153</v>
      </c>
      <c r="E745" s="14" t="s">
        <v>2211</v>
      </c>
      <c r="F745" s="14" t="s">
        <v>39</v>
      </c>
      <c r="G745" s="14" t="s">
        <v>276</v>
      </c>
      <c r="H745" s="14" t="s">
        <v>13</v>
      </c>
      <c r="I745" s="15"/>
    </row>
    <row r="746" spans="1:9" ht="15.75" thickBot="1" x14ac:dyDescent="0.25">
      <c r="A746" s="14" t="s">
        <v>2212</v>
      </c>
      <c r="B746" s="14" t="s">
        <v>4460</v>
      </c>
      <c r="C746" s="14" t="s">
        <v>2213</v>
      </c>
      <c r="D746" s="14" t="s">
        <v>153</v>
      </c>
      <c r="E746" s="14" t="s">
        <v>2214</v>
      </c>
      <c r="F746" s="14" t="s">
        <v>39</v>
      </c>
      <c r="G746" s="14" t="s">
        <v>276</v>
      </c>
      <c r="H746" s="14" t="s">
        <v>13</v>
      </c>
      <c r="I746" s="15"/>
    </row>
    <row r="747" spans="1:9" ht="15.75" thickBot="1" x14ac:dyDescent="0.25">
      <c r="A747" s="14" t="s">
        <v>2215</v>
      </c>
      <c r="B747" s="14" t="s">
        <v>4460</v>
      </c>
      <c r="C747" s="14" t="s">
        <v>2216</v>
      </c>
      <c r="D747" s="14" t="s">
        <v>153</v>
      </c>
      <c r="E747" s="14" t="s">
        <v>2217</v>
      </c>
      <c r="F747" s="14" t="s">
        <v>169</v>
      </c>
      <c r="G747" s="14" t="s">
        <v>276</v>
      </c>
      <c r="H747" s="14" t="s">
        <v>13</v>
      </c>
      <c r="I747" s="15"/>
    </row>
    <row r="748" spans="1:9" ht="15.75" thickBot="1" x14ac:dyDescent="0.25">
      <c r="A748" s="14" t="s">
        <v>2218</v>
      </c>
      <c r="B748" s="14" t="s">
        <v>4460</v>
      </c>
      <c r="C748" s="14" t="s">
        <v>2219</v>
      </c>
      <c r="D748" s="14" t="s">
        <v>153</v>
      </c>
      <c r="E748" s="14" t="s">
        <v>2220</v>
      </c>
      <c r="F748" s="14" t="s">
        <v>147</v>
      </c>
      <c r="G748" s="14" t="s">
        <v>276</v>
      </c>
      <c r="H748" s="14" t="s">
        <v>13</v>
      </c>
      <c r="I748" s="15"/>
    </row>
    <row r="749" spans="1:9" ht="15.75" thickBot="1" x14ac:dyDescent="0.25">
      <c r="A749" s="14" t="s">
        <v>2221</v>
      </c>
      <c r="B749" s="14" t="s">
        <v>4460</v>
      </c>
      <c r="C749" s="14" t="s">
        <v>2222</v>
      </c>
      <c r="D749" s="14" t="s">
        <v>153</v>
      </c>
      <c r="E749" s="14" t="s">
        <v>2223</v>
      </c>
      <c r="F749" s="14" t="s">
        <v>54</v>
      </c>
      <c r="G749" s="14" t="s">
        <v>276</v>
      </c>
      <c r="H749" s="14" t="s">
        <v>13</v>
      </c>
      <c r="I749" s="15"/>
    </row>
    <row r="750" spans="1:9" ht="15.75" thickBot="1" x14ac:dyDescent="0.25">
      <c r="A750" s="14" t="s">
        <v>2224</v>
      </c>
      <c r="B750" s="14" t="s">
        <v>4460</v>
      </c>
      <c r="C750" s="14" t="s">
        <v>2225</v>
      </c>
      <c r="D750" s="14" t="s">
        <v>153</v>
      </c>
      <c r="E750" s="14" t="s">
        <v>2226</v>
      </c>
      <c r="F750" s="14" t="s">
        <v>58</v>
      </c>
      <c r="G750" s="14" t="s">
        <v>276</v>
      </c>
      <c r="H750" s="14" t="s">
        <v>13</v>
      </c>
      <c r="I750" s="15"/>
    </row>
    <row r="751" spans="1:9" ht="15.75" thickBot="1" x14ac:dyDescent="0.25">
      <c r="A751" s="14" t="s">
        <v>2227</v>
      </c>
      <c r="B751" s="14" t="s">
        <v>4460</v>
      </c>
      <c r="C751" s="14" t="s">
        <v>2228</v>
      </c>
      <c r="D751" s="14" t="s">
        <v>153</v>
      </c>
      <c r="E751" s="14" t="s">
        <v>2229</v>
      </c>
      <c r="F751" s="14" t="s">
        <v>118</v>
      </c>
      <c r="G751" s="14" t="s">
        <v>276</v>
      </c>
      <c r="H751" s="14" t="s">
        <v>13</v>
      </c>
      <c r="I751" s="15"/>
    </row>
    <row r="752" spans="1:9" ht="15.75" thickBot="1" x14ac:dyDescent="0.25">
      <c r="A752" s="14" t="s">
        <v>2230</v>
      </c>
      <c r="B752" s="14" t="s">
        <v>4460</v>
      </c>
      <c r="C752" s="14" t="s">
        <v>2231</v>
      </c>
      <c r="D752" s="14" t="s">
        <v>153</v>
      </c>
      <c r="E752" s="14" t="s">
        <v>2232</v>
      </c>
      <c r="F752" s="14" t="s">
        <v>118</v>
      </c>
      <c r="G752" s="14" t="s">
        <v>276</v>
      </c>
      <c r="H752" s="14" t="s">
        <v>13</v>
      </c>
      <c r="I752" s="15"/>
    </row>
    <row r="753" spans="1:9" ht="15.75" thickBot="1" x14ac:dyDescent="0.25">
      <c r="A753" s="14" t="s">
        <v>2233</v>
      </c>
      <c r="B753" s="14" t="s">
        <v>4472</v>
      </c>
      <c r="C753" s="14" t="s">
        <v>2234</v>
      </c>
      <c r="D753" s="14" t="s">
        <v>153</v>
      </c>
      <c r="E753" s="14" t="s">
        <v>2235</v>
      </c>
      <c r="F753" s="14" t="s">
        <v>118</v>
      </c>
      <c r="G753" s="14" t="s">
        <v>276</v>
      </c>
      <c r="H753" s="14" t="s">
        <v>13</v>
      </c>
      <c r="I753" s="15"/>
    </row>
    <row r="754" spans="1:9" ht="15.75" thickBot="1" x14ac:dyDescent="0.25">
      <c r="A754" s="14" t="s">
        <v>2236</v>
      </c>
      <c r="B754" s="14" t="s">
        <v>4460</v>
      </c>
      <c r="C754" s="14" t="s">
        <v>2237</v>
      </c>
      <c r="D754" s="14" t="s">
        <v>153</v>
      </c>
      <c r="E754" s="14" t="s">
        <v>2238</v>
      </c>
      <c r="F754" s="14" t="s">
        <v>118</v>
      </c>
      <c r="G754" s="14" t="s">
        <v>276</v>
      </c>
      <c r="H754" s="14" t="s">
        <v>13</v>
      </c>
      <c r="I754" s="15"/>
    </row>
    <row r="755" spans="1:9" ht="15.75" thickBot="1" x14ac:dyDescent="0.25">
      <c r="A755" s="14" t="s">
        <v>2239</v>
      </c>
      <c r="B755" s="14" t="s">
        <v>4460</v>
      </c>
      <c r="C755" s="14" t="s">
        <v>2240</v>
      </c>
      <c r="D755" s="14" t="s">
        <v>153</v>
      </c>
      <c r="E755" s="14" t="s">
        <v>2241</v>
      </c>
      <c r="F755" s="14" t="s">
        <v>118</v>
      </c>
      <c r="G755" s="14" t="s">
        <v>276</v>
      </c>
      <c r="H755" s="14" t="s">
        <v>13</v>
      </c>
      <c r="I755" s="15"/>
    </row>
    <row r="756" spans="1:9" ht="15.75" thickBot="1" x14ac:dyDescent="0.25">
      <c r="A756" s="14" t="s">
        <v>2242</v>
      </c>
      <c r="B756" s="14" t="s">
        <v>4460</v>
      </c>
      <c r="C756" s="14" t="s">
        <v>2243</v>
      </c>
      <c r="D756" s="14" t="s">
        <v>153</v>
      </c>
      <c r="E756" s="14" t="s">
        <v>2244</v>
      </c>
      <c r="F756" s="14" t="s">
        <v>118</v>
      </c>
      <c r="G756" s="14" t="s">
        <v>276</v>
      </c>
      <c r="H756" s="14" t="s">
        <v>13</v>
      </c>
      <c r="I756" s="15"/>
    </row>
    <row r="757" spans="1:9" ht="15.75" thickBot="1" x14ac:dyDescent="0.25">
      <c r="A757" s="14" t="s">
        <v>2245</v>
      </c>
      <c r="B757" s="14" t="s">
        <v>4460</v>
      </c>
      <c r="C757" s="14" t="s">
        <v>2246</v>
      </c>
      <c r="D757" s="14" t="s">
        <v>153</v>
      </c>
      <c r="E757" s="14" t="s">
        <v>2247</v>
      </c>
      <c r="F757" s="14" t="s">
        <v>118</v>
      </c>
      <c r="G757" s="14" t="s">
        <v>276</v>
      </c>
      <c r="H757" s="14" t="s">
        <v>13</v>
      </c>
      <c r="I757" s="15"/>
    </row>
    <row r="758" spans="1:9" ht="15.75" thickBot="1" x14ac:dyDescent="0.25">
      <c r="A758" s="14" t="s">
        <v>2248</v>
      </c>
      <c r="B758" s="14" t="s">
        <v>4460</v>
      </c>
      <c r="C758" s="14" t="s">
        <v>2249</v>
      </c>
      <c r="D758" s="14" t="s">
        <v>153</v>
      </c>
      <c r="E758" s="14" t="s">
        <v>2250</v>
      </c>
      <c r="F758" s="14" t="s">
        <v>2251</v>
      </c>
      <c r="G758" s="14" t="s">
        <v>276</v>
      </c>
      <c r="H758" s="14" t="s">
        <v>13</v>
      </c>
      <c r="I758" s="15"/>
    </row>
    <row r="759" spans="1:9" ht="15.75" thickBot="1" x14ac:dyDescent="0.25">
      <c r="A759" s="14" t="s">
        <v>2252</v>
      </c>
      <c r="B759" s="14" t="s">
        <v>4460</v>
      </c>
      <c r="C759" s="14" t="s">
        <v>2253</v>
      </c>
      <c r="D759" s="14" t="s">
        <v>153</v>
      </c>
      <c r="E759" s="14" t="s">
        <v>2254</v>
      </c>
      <c r="F759" s="14" t="s">
        <v>2255</v>
      </c>
      <c r="G759" s="14" t="s">
        <v>276</v>
      </c>
      <c r="H759" s="14" t="s">
        <v>13</v>
      </c>
      <c r="I759" s="15"/>
    </row>
    <row r="760" spans="1:9" ht="15.75" thickBot="1" x14ac:dyDescent="0.25">
      <c r="A760" s="14" t="s">
        <v>2256</v>
      </c>
      <c r="B760" s="14" t="s">
        <v>4460</v>
      </c>
      <c r="C760" s="14" t="s">
        <v>2257</v>
      </c>
      <c r="D760" s="14" t="s">
        <v>153</v>
      </c>
      <c r="E760" s="14" t="s">
        <v>2258</v>
      </c>
      <c r="F760" s="14" t="s">
        <v>118</v>
      </c>
      <c r="G760" s="14" t="s">
        <v>276</v>
      </c>
      <c r="H760" s="14" t="s">
        <v>13</v>
      </c>
      <c r="I760" s="15"/>
    </row>
    <row r="761" spans="1:9" ht="15.75" thickBot="1" x14ac:dyDescent="0.25">
      <c r="A761" s="14" t="s">
        <v>2259</v>
      </c>
      <c r="B761" s="14" t="s">
        <v>4460</v>
      </c>
      <c r="C761" s="14" t="s">
        <v>2260</v>
      </c>
      <c r="D761" s="14" t="s">
        <v>153</v>
      </c>
      <c r="E761" s="14" t="s">
        <v>2261</v>
      </c>
      <c r="F761" s="14" t="s">
        <v>2251</v>
      </c>
      <c r="G761" s="14" t="s">
        <v>276</v>
      </c>
      <c r="H761" s="14" t="s">
        <v>13</v>
      </c>
      <c r="I761" s="15"/>
    </row>
    <row r="762" spans="1:9" ht="15.75" thickBot="1" x14ac:dyDescent="0.25">
      <c r="A762" s="14" t="s">
        <v>2262</v>
      </c>
      <c r="B762" s="14" t="s">
        <v>4472</v>
      </c>
      <c r="C762" s="14" t="s">
        <v>4553</v>
      </c>
      <c r="D762" s="14" t="s">
        <v>153</v>
      </c>
      <c r="E762" s="14" t="s">
        <v>2263</v>
      </c>
      <c r="F762" s="14" t="s">
        <v>2251</v>
      </c>
      <c r="G762" s="14" t="s">
        <v>276</v>
      </c>
      <c r="H762" s="14" t="s">
        <v>13</v>
      </c>
      <c r="I762" s="15"/>
    </row>
    <row r="763" spans="1:9" ht="15.75" thickBot="1" x14ac:dyDescent="0.25">
      <c r="A763" s="14" t="s">
        <v>2264</v>
      </c>
      <c r="B763" s="14" t="s">
        <v>4460</v>
      </c>
      <c r="C763" s="14" t="s">
        <v>2265</v>
      </c>
      <c r="D763" s="14" t="s">
        <v>153</v>
      </c>
      <c r="E763" s="14" t="s">
        <v>2266</v>
      </c>
      <c r="F763" s="14" t="s">
        <v>23</v>
      </c>
      <c r="G763" s="14" t="s">
        <v>276</v>
      </c>
      <c r="H763" s="14" t="s">
        <v>13</v>
      </c>
      <c r="I763" s="15"/>
    </row>
    <row r="764" spans="1:9" ht="15.75" thickBot="1" x14ac:dyDescent="0.25">
      <c r="A764" s="14" t="s">
        <v>2267</v>
      </c>
      <c r="B764" s="14" t="s">
        <v>4472</v>
      </c>
      <c r="C764" s="14" t="s">
        <v>2268</v>
      </c>
      <c r="D764" s="14" t="s">
        <v>153</v>
      </c>
      <c r="E764" s="14" t="s">
        <v>2269</v>
      </c>
      <c r="F764" s="14" t="s">
        <v>23</v>
      </c>
      <c r="G764" s="14" t="s">
        <v>276</v>
      </c>
      <c r="H764" s="14" t="s">
        <v>13</v>
      </c>
      <c r="I764" s="15"/>
    </row>
    <row r="765" spans="1:9" ht="15.75" thickBot="1" x14ac:dyDescent="0.25">
      <c r="A765" s="14" t="s">
        <v>2270</v>
      </c>
      <c r="B765" s="14" t="s">
        <v>4460</v>
      </c>
      <c r="C765" s="14" t="s">
        <v>2271</v>
      </c>
      <c r="D765" s="14" t="s">
        <v>153</v>
      </c>
      <c r="E765" s="14" t="s">
        <v>440</v>
      </c>
      <c r="F765" s="14" t="s">
        <v>23</v>
      </c>
      <c r="G765" s="14" t="s">
        <v>276</v>
      </c>
      <c r="H765" s="14" t="s">
        <v>13</v>
      </c>
      <c r="I765" s="15"/>
    </row>
    <row r="766" spans="1:9" ht="15.75" thickBot="1" x14ac:dyDescent="0.25">
      <c r="A766" s="14" t="s">
        <v>2272</v>
      </c>
      <c r="B766" s="14" t="s">
        <v>4460</v>
      </c>
      <c r="C766" s="14" t="s">
        <v>2273</v>
      </c>
      <c r="D766" s="14" t="s">
        <v>153</v>
      </c>
      <c r="E766" s="14" t="s">
        <v>2274</v>
      </c>
      <c r="F766" s="14" t="s">
        <v>23</v>
      </c>
      <c r="G766" s="14" t="s">
        <v>276</v>
      </c>
      <c r="H766" s="14" t="s">
        <v>13</v>
      </c>
      <c r="I766" s="15"/>
    </row>
    <row r="767" spans="1:9" ht="15.75" thickBot="1" x14ac:dyDescent="0.25">
      <c r="A767" s="14" t="s">
        <v>2275</v>
      </c>
      <c r="B767" s="14" t="s">
        <v>4461</v>
      </c>
      <c r="C767" s="14" t="s">
        <v>2276</v>
      </c>
      <c r="D767" s="14" t="s">
        <v>153</v>
      </c>
      <c r="E767" s="14" t="s">
        <v>2277</v>
      </c>
      <c r="F767" s="14" t="s">
        <v>23</v>
      </c>
      <c r="G767" s="14" t="s">
        <v>276</v>
      </c>
      <c r="H767" s="14" t="s">
        <v>13</v>
      </c>
      <c r="I767" s="15"/>
    </row>
    <row r="768" spans="1:9" ht="15.75" thickBot="1" x14ac:dyDescent="0.25">
      <c r="A768" s="14" t="s">
        <v>2278</v>
      </c>
      <c r="B768" s="14" t="s">
        <v>4463</v>
      </c>
      <c r="C768" s="14" t="s">
        <v>2279</v>
      </c>
      <c r="D768" s="14" t="s">
        <v>153</v>
      </c>
      <c r="E768" s="14" t="s">
        <v>2280</v>
      </c>
      <c r="F768" s="14" t="s">
        <v>2281</v>
      </c>
      <c r="G768" s="14" t="s">
        <v>276</v>
      </c>
      <c r="H768" s="14" t="s">
        <v>13</v>
      </c>
      <c r="I768" s="15"/>
    </row>
    <row r="769" spans="1:9" ht="15.75" thickBot="1" x14ac:dyDescent="0.25">
      <c r="A769" s="14" t="s">
        <v>2282</v>
      </c>
      <c r="B769" s="14" t="s">
        <v>4461</v>
      </c>
      <c r="C769" s="14" t="s">
        <v>2283</v>
      </c>
      <c r="D769" s="14" t="s">
        <v>153</v>
      </c>
      <c r="E769" s="14" t="s">
        <v>2284</v>
      </c>
      <c r="F769" s="14" t="s">
        <v>23</v>
      </c>
      <c r="G769" s="14" t="s">
        <v>276</v>
      </c>
      <c r="H769" s="14" t="s">
        <v>13</v>
      </c>
      <c r="I769" s="15"/>
    </row>
    <row r="770" spans="1:9" ht="15.75" thickBot="1" x14ac:dyDescent="0.25">
      <c r="A770" s="14" t="s">
        <v>2285</v>
      </c>
      <c r="B770" s="14" t="s">
        <v>4460</v>
      </c>
      <c r="C770" s="14" t="s">
        <v>2286</v>
      </c>
      <c r="D770" s="14" t="s">
        <v>153</v>
      </c>
      <c r="E770" s="14" t="s">
        <v>2287</v>
      </c>
      <c r="F770" s="14" t="s">
        <v>111</v>
      </c>
      <c r="G770" s="14" t="s">
        <v>276</v>
      </c>
      <c r="H770" s="14" t="s">
        <v>13</v>
      </c>
      <c r="I770" s="15"/>
    </row>
    <row r="771" spans="1:9" ht="15.75" thickBot="1" x14ac:dyDescent="0.25">
      <c r="A771" s="14" t="s">
        <v>2288</v>
      </c>
      <c r="B771" s="14" t="s">
        <v>4460</v>
      </c>
      <c r="C771" s="14" t="s">
        <v>2289</v>
      </c>
      <c r="D771" s="14" t="s">
        <v>153</v>
      </c>
      <c r="E771" s="14" t="s">
        <v>2290</v>
      </c>
      <c r="F771" s="14" t="s">
        <v>23</v>
      </c>
      <c r="G771" s="14" t="s">
        <v>276</v>
      </c>
      <c r="H771" s="14" t="s">
        <v>13</v>
      </c>
      <c r="I771" s="15"/>
    </row>
    <row r="772" spans="1:9" ht="15.75" thickBot="1" x14ac:dyDescent="0.25">
      <c r="A772" s="14" t="s">
        <v>2291</v>
      </c>
      <c r="B772" s="14" t="s">
        <v>4460</v>
      </c>
      <c r="C772" s="14" t="s">
        <v>2292</v>
      </c>
      <c r="D772" s="14" t="s">
        <v>153</v>
      </c>
      <c r="E772" s="14" t="s">
        <v>2293</v>
      </c>
      <c r="F772" s="14" t="s">
        <v>111</v>
      </c>
      <c r="G772" s="14" t="s">
        <v>276</v>
      </c>
      <c r="H772" s="14" t="s">
        <v>13</v>
      </c>
      <c r="I772" s="15"/>
    </row>
    <row r="773" spans="1:9" ht="15.75" thickBot="1" x14ac:dyDescent="0.25">
      <c r="A773" s="14" t="s">
        <v>2294</v>
      </c>
      <c r="B773" s="14" t="s">
        <v>4460</v>
      </c>
      <c r="C773" s="14" t="s">
        <v>2295</v>
      </c>
      <c r="D773" s="14" t="s">
        <v>153</v>
      </c>
      <c r="E773" s="14" t="s">
        <v>2296</v>
      </c>
      <c r="F773" s="14" t="s">
        <v>23</v>
      </c>
      <c r="G773" s="14" t="s">
        <v>276</v>
      </c>
      <c r="H773" s="14" t="s">
        <v>13</v>
      </c>
      <c r="I773" s="15"/>
    </row>
    <row r="774" spans="1:9" ht="15.75" thickBot="1" x14ac:dyDescent="0.25">
      <c r="A774" s="14" t="s">
        <v>2297</v>
      </c>
      <c r="B774" s="14" t="s">
        <v>4460</v>
      </c>
      <c r="C774" s="14" t="s">
        <v>2298</v>
      </c>
      <c r="D774" s="14" t="s">
        <v>153</v>
      </c>
      <c r="E774" s="14" t="s">
        <v>2299</v>
      </c>
      <c r="F774" s="14" t="s">
        <v>111</v>
      </c>
      <c r="G774" s="14" t="s">
        <v>276</v>
      </c>
      <c r="H774" s="14" t="s">
        <v>13</v>
      </c>
      <c r="I774" s="15"/>
    </row>
    <row r="775" spans="1:9" ht="15.75" thickBot="1" x14ac:dyDescent="0.25">
      <c r="A775" s="14" t="s">
        <v>2300</v>
      </c>
      <c r="B775" s="14" t="s">
        <v>4460</v>
      </c>
      <c r="C775" s="14" t="s">
        <v>2301</v>
      </c>
      <c r="D775" s="14" t="s">
        <v>153</v>
      </c>
      <c r="E775" s="14" t="s">
        <v>2302</v>
      </c>
      <c r="F775" s="14" t="s">
        <v>111</v>
      </c>
      <c r="G775" s="14" t="s">
        <v>276</v>
      </c>
      <c r="H775" s="14" t="s">
        <v>13</v>
      </c>
      <c r="I775" s="15"/>
    </row>
    <row r="776" spans="1:9" ht="15.75" thickBot="1" x14ac:dyDescent="0.25">
      <c r="A776" s="14" t="s">
        <v>2303</v>
      </c>
      <c r="B776" s="14" t="s">
        <v>4460</v>
      </c>
      <c r="C776" s="14" t="s">
        <v>2304</v>
      </c>
      <c r="D776" s="14" t="s">
        <v>153</v>
      </c>
      <c r="E776" s="14" t="s">
        <v>2305</v>
      </c>
      <c r="F776" s="14" t="s">
        <v>2281</v>
      </c>
      <c r="G776" s="14" t="s">
        <v>276</v>
      </c>
      <c r="H776" s="14" t="s">
        <v>13</v>
      </c>
      <c r="I776" s="15"/>
    </row>
    <row r="777" spans="1:9" ht="15.75" thickBot="1" x14ac:dyDescent="0.25">
      <c r="A777" s="14" t="s">
        <v>2306</v>
      </c>
      <c r="B777" s="14" t="s">
        <v>4460</v>
      </c>
      <c r="C777" s="14" t="s">
        <v>2307</v>
      </c>
      <c r="D777" s="14" t="s">
        <v>153</v>
      </c>
      <c r="E777" s="14" t="s">
        <v>2308</v>
      </c>
      <c r="F777" s="14" t="s">
        <v>23</v>
      </c>
      <c r="G777" s="14" t="s">
        <v>276</v>
      </c>
      <c r="H777" s="14" t="s">
        <v>13</v>
      </c>
      <c r="I777" s="15"/>
    </row>
    <row r="778" spans="1:9" ht="15.75" thickBot="1" x14ac:dyDescent="0.25">
      <c r="A778" s="14" t="s">
        <v>2309</v>
      </c>
      <c r="B778" s="14" t="s">
        <v>4460</v>
      </c>
      <c r="C778" s="14" t="s">
        <v>2310</v>
      </c>
      <c r="D778" s="14" t="s">
        <v>153</v>
      </c>
      <c r="E778" s="14" t="s">
        <v>2311</v>
      </c>
      <c r="F778" s="14" t="s">
        <v>23</v>
      </c>
      <c r="G778" s="14" t="s">
        <v>276</v>
      </c>
      <c r="H778" s="14" t="s">
        <v>13</v>
      </c>
      <c r="I778" s="15"/>
    </row>
    <row r="779" spans="1:9" ht="15.75" thickBot="1" x14ac:dyDescent="0.25">
      <c r="A779" s="14" t="s">
        <v>2312</v>
      </c>
      <c r="B779" s="14" t="s">
        <v>4472</v>
      </c>
      <c r="C779" s="14" t="s">
        <v>2313</v>
      </c>
      <c r="D779" s="14" t="s">
        <v>153</v>
      </c>
      <c r="E779" s="14" t="s">
        <v>666</v>
      </c>
      <c r="F779" s="14" t="s">
        <v>2255</v>
      </c>
      <c r="G779" s="14" t="s">
        <v>276</v>
      </c>
      <c r="H779" s="14" t="s">
        <v>13</v>
      </c>
      <c r="I779" s="15"/>
    </row>
    <row r="780" spans="1:9" ht="15.75" thickBot="1" x14ac:dyDescent="0.25">
      <c r="A780" s="14" t="s">
        <v>2314</v>
      </c>
      <c r="B780" s="14" t="s">
        <v>4460</v>
      </c>
      <c r="C780" s="14" t="s">
        <v>2315</v>
      </c>
      <c r="D780" s="14" t="s">
        <v>153</v>
      </c>
      <c r="E780" s="14" t="s">
        <v>2316</v>
      </c>
      <c r="F780" s="14" t="s">
        <v>2255</v>
      </c>
      <c r="G780" s="14" t="s">
        <v>276</v>
      </c>
      <c r="H780" s="14" t="s">
        <v>13</v>
      </c>
      <c r="I780" s="15"/>
    </row>
    <row r="781" spans="1:9" ht="15.75" thickBot="1" x14ac:dyDescent="0.25">
      <c r="A781" s="14" t="s">
        <v>2317</v>
      </c>
      <c r="B781" s="14" t="s">
        <v>4472</v>
      </c>
      <c r="C781" s="14" t="s">
        <v>2318</v>
      </c>
      <c r="D781" s="14" t="s">
        <v>153</v>
      </c>
      <c r="E781" s="14" t="s">
        <v>2319</v>
      </c>
      <c r="F781" s="14" t="s">
        <v>111</v>
      </c>
      <c r="G781" s="14" t="s">
        <v>276</v>
      </c>
      <c r="H781" s="14" t="s">
        <v>13</v>
      </c>
      <c r="I781" s="15"/>
    </row>
    <row r="782" spans="1:9" ht="15.75" thickBot="1" x14ac:dyDescent="0.25">
      <c r="A782" s="14" t="s">
        <v>2320</v>
      </c>
      <c r="B782" s="14" t="s">
        <v>4460</v>
      </c>
      <c r="C782" s="14" t="s">
        <v>2321</v>
      </c>
      <c r="D782" s="14" t="s">
        <v>153</v>
      </c>
      <c r="E782" s="14" t="s">
        <v>2322</v>
      </c>
      <c r="F782" s="14" t="s">
        <v>2255</v>
      </c>
      <c r="G782" s="14" t="s">
        <v>276</v>
      </c>
      <c r="H782" s="14" t="s">
        <v>13</v>
      </c>
      <c r="I782" s="15"/>
    </row>
    <row r="783" spans="1:9" ht="15.75" thickBot="1" x14ac:dyDescent="0.25">
      <c r="A783" s="14" t="s">
        <v>2323</v>
      </c>
      <c r="B783" s="14" t="s">
        <v>4460</v>
      </c>
      <c r="C783" s="14" t="s">
        <v>2324</v>
      </c>
      <c r="D783" s="14" t="s">
        <v>153</v>
      </c>
      <c r="E783" s="14" t="s">
        <v>2325</v>
      </c>
      <c r="F783" s="14" t="s">
        <v>2255</v>
      </c>
      <c r="G783" s="14" t="s">
        <v>276</v>
      </c>
      <c r="H783" s="14" t="s">
        <v>13</v>
      </c>
      <c r="I783" s="15"/>
    </row>
    <row r="784" spans="1:9" ht="15.75" thickBot="1" x14ac:dyDescent="0.25">
      <c r="A784" s="14" t="s">
        <v>2326</v>
      </c>
      <c r="B784" s="14" t="s">
        <v>4460</v>
      </c>
      <c r="C784" s="14" t="s">
        <v>2327</v>
      </c>
      <c r="D784" s="14" t="s">
        <v>153</v>
      </c>
      <c r="E784" s="14" t="s">
        <v>2328</v>
      </c>
      <c r="F784" s="14" t="s">
        <v>2255</v>
      </c>
      <c r="G784" s="14" t="s">
        <v>276</v>
      </c>
      <c r="H784" s="14" t="s">
        <v>13</v>
      </c>
      <c r="I784" s="15"/>
    </row>
    <row r="785" spans="1:9" ht="15.75" thickBot="1" x14ac:dyDescent="0.25">
      <c r="A785" s="14" t="s">
        <v>2329</v>
      </c>
      <c r="B785" s="14" t="s">
        <v>4460</v>
      </c>
      <c r="C785" s="14" t="s">
        <v>2330</v>
      </c>
      <c r="D785" s="14" t="s">
        <v>153</v>
      </c>
      <c r="E785" s="14" t="s">
        <v>2331</v>
      </c>
      <c r="F785" s="14" t="s">
        <v>69</v>
      </c>
      <c r="G785" s="14" t="s">
        <v>276</v>
      </c>
      <c r="H785" s="14" t="s">
        <v>13</v>
      </c>
      <c r="I785" s="15"/>
    </row>
    <row r="786" spans="1:9" ht="15.75" thickBot="1" x14ac:dyDescent="0.25">
      <c r="A786" s="14" t="s">
        <v>2332</v>
      </c>
      <c r="B786" s="14" t="s">
        <v>4460</v>
      </c>
      <c r="C786" s="14" t="s">
        <v>2333</v>
      </c>
      <c r="D786" s="14" t="s">
        <v>153</v>
      </c>
      <c r="E786" s="14" t="s">
        <v>2334</v>
      </c>
      <c r="F786" s="14" t="s">
        <v>2255</v>
      </c>
      <c r="G786" s="14" t="s">
        <v>276</v>
      </c>
      <c r="H786" s="14" t="s">
        <v>13</v>
      </c>
      <c r="I786" s="15"/>
    </row>
    <row r="787" spans="1:9" ht="15.75" thickBot="1" x14ac:dyDescent="0.25">
      <c r="A787" s="14" t="s">
        <v>2335</v>
      </c>
      <c r="B787" s="14" t="s">
        <v>4460</v>
      </c>
      <c r="C787" s="14" t="s">
        <v>2336</v>
      </c>
      <c r="D787" s="14" t="s">
        <v>153</v>
      </c>
      <c r="E787" s="14" t="s">
        <v>2337</v>
      </c>
      <c r="F787" s="14" t="s">
        <v>2255</v>
      </c>
      <c r="G787" s="14" t="s">
        <v>276</v>
      </c>
      <c r="H787" s="14" t="s">
        <v>13</v>
      </c>
      <c r="I787" s="15"/>
    </row>
    <row r="788" spans="1:9" ht="15.75" thickBot="1" x14ac:dyDescent="0.25">
      <c r="A788" s="14" t="s">
        <v>2338</v>
      </c>
      <c r="B788" s="14" t="s">
        <v>4472</v>
      </c>
      <c r="C788" s="14" t="s">
        <v>2339</v>
      </c>
      <c r="D788" s="14" t="s">
        <v>153</v>
      </c>
      <c r="E788" s="14" t="s">
        <v>2340</v>
      </c>
      <c r="F788" s="14" t="s">
        <v>2255</v>
      </c>
      <c r="G788" s="14" t="s">
        <v>276</v>
      </c>
      <c r="H788" s="14" t="s">
        <v>13</v>
      </c>
      <c r="I788" s="15"/>
    </row>
    <row r="789" spans="1:9" ht="15.75" thickBot="1" x14ac:dyDescent="0.25">
      <c r="A789" s="14" t="s">
        <v>2341</v>
      </c>
      <c r="B789" s="14" t="s">
        <v>4460</v>
      </c>
      <c r="C789" s="14" t="s">
        <v>2342</v>
      </c>
      <c r="D789" s="14" t="s">
        <v>153</v>
      </c>
      <c r="E789" s="14" t="s">
        <v>2343</v>
      </c>
      <c r="F789" s="14" t="s">
        <v>2255</v>
      </c>
      <c r="G789" s="14" t="s">
        <v>276</v>
      </c>
      <c r="H789" s="14" t="s">
        <v>13</v>
      </c>
      <c r="I789" s="15"/>
    </row>
    <row r="790" spans="1:9" ht="15.75" thickBot="1" x14ac:dyDescent="0.25">
      <c r="A790" s="14" t="s">
        <v>2344</v>
      </c>
      <c r="B790" s="14" t="s">
        <v>4463</v>
      </c>
      <c r="C790" s="14" t="s">
        <v>2345</v>
      </c>
      <c r="D790" s="14" t="s">
        <v>153</v>
      </c>
      <c r="E790" s="14" t="s">
        <v>2346</v>
      </c>
      <c r="F790" s="14" t="s">
        <v>2255</v>
      </c>
      <c r="G790" s="14" t="s">
        <v>276</v>
      </c>
      <c r="H790" s="14" t="s">
        <v>13</v>
      </c>
      <c r="I790" s="15"/>
    </row>
    <row r="791" spans="1:9" ht="15.75" thickBot="1" x14ac:dyDescent="0.25">
      <c r="A791" s="14" t="s">
        <v>2347</v>
      </c>
      <c r="B791" s="14" t="s">
        <v>4460</v>
      </c>
      <c r="C791" s="14" t="s">
        <v>2348</v>
      </c>
      <c r="D791" s="14" t="s">
        <v>153</v>
      </c>
      <c r="E791" s="14" t="s">
        <v>2349</v>
      </c>
      <c r="F791" s="14" t="s">
        <v>2255</v>
      </c>
      <c r="G791" s="14" t="s">
        <v>276</v>
      </c>
      <c r="H791" s="14" t="s">
        <v>13</v>
      </c>
      <c r="I791" s="15"/>
    </row>
    <row r="792" spans="1:9" ht="15.75" thickBot="1" x14ac:dyDescent="0.25">
      <c r="A792" s="14" t="s">
        <v>2350</v>
      </c>
      <c r="B792" s="14" t="s">
        <v>4472</v>
      </c>
      <c r="C792" s="14" t="s">
        <v>2351</v>
      </c>
      <c r="D792" s="14" t="s">
        <v>153</v>
      </c>
      <c r="E792" s="14" t="s">
        <v>2352</v>
      </c>
      <c r="F792" s="14" t="s">
        <v>2255</v>
      </c>
      <c r="G792" s="14" t="s">
        <v>276</v>
      </c>
      <c r="H792" s="14" t="s">
        <v>13</v>
      </c>
      <c r="I792" s="15"/>
    </row>
    <row r="793" spans="1:9" ht="15.75" thickBot="1" x14ac:dyDescent="0.25">
      <c r="A793" s="14" t="s">
        <v>2353</v>
      </c>
      <c r="B793" s="14" t="s">
        <v>4460</v>
      </c>
      <c r="C793" s="14" t="s">
        <v>2354</v>
      </c>
      <c r="D793" s="14" t="s">
        <v>153</v>
      </c>
      <c r="E793" s="14" t="s">
        <v>2355</v>
      </c>
      <c r="F793" s="14" t="s">
        <v>2356</v>
      </c>
      <c r="G793" s="14" t="s">
        <v>276</v>
      </c>
      <c r="H793" s="14" t="s">
        <v>13</v>
      </c>
      <c r="I793" s="15"/>
    </row>
    <row r="794" spans="1:9" ht="15.75" thickBot="1" x14ac:dyDescent="0.25">
      <c r="A794" s="14" t="s">
        <v>2357</v>
      </c>
      <c r="B794" s="14" t="s">
        <v>4460</v>
      </c>
      <c r="C794" s="14" t="s">
        <v>2358</v>
      </c>
      <c r="D794" s="14" t="s">
        <v>153</v>
      </c>
      <c r="E794" s="14" t="s">
        <v>2359</v>
      </c>
      <c r="F794" s="14" t="s">
        <v>2255</v>
      </c>
      <c r="G794" s="14" t="s">
        <v>276</v>
      </c>
      <c r="H794" s="14" t="s">
        <v>13</v>
      </c>
      <c r="I794" s="15"/>
    </row>
    <row r="795" spans="1:9" ht="15.75" thickBot="1" x14ac:dyDescent="0.25">
      <c r="A795" s="14" t="s">
        <v>2360</v>
      </c>
      <c r="B795" s="14" t="s">
        <v>4460</v>
      </c>
      <c r="C795" s="14" t="s">
        <v>2361</v>
      </c>
      <c r="D795" s="14" t="s">
        <v>153</v>
      </c>
      <c r="E795" s="14" t="s">
        <v>2362</v>
      </c>
      <c r="F795" s="14" t="s">
        <v>2363</v>
      </c>
      <c r="G795" s="14" t="s">
        <v>276</v>
      </c>
      <c r="H795" s="14" t="s">
        <v>13</v>
      </c>
      <c r="I795" s="15"/>
    </row>
    <row r="796" spans="1:9" ht="15.75" thickBot="1" x14ac:dyDescent="0.25">
      <c r="A796" s="14" t="s">
        <v>2364</v>
      </c>
      <c r="B796" s="14" t="s">
        <v>4460</v>
      </c>
      <c r="C796" s="14" t="s">
        <v>2365</v>
      </c>
      <c r="D796" s="14" t="s">
        <v>153</v>
      </c>
      <c r="E796" s="14" t="s">
        <v>2366</v>
      </c>
      <c r="F796" s="14" t="s">
        <v>54</v>
      </c>
      <c r="G796" s="14" t="s">
        <v>276</v>
      </c>
      <c r="H796" s="14" t="s">
        <v>13</v>
      </c>
      <c r="I796" s="15"/>
    </row>
    <row r="797" spans="1:9" ht="15.75" thickBot="1" x14ac:dyDescent="0.25">
      <c r="A797" s="14" t="s">
        <v>2367</v>
      </c>
      <c r="B797" s="14" t="s">
        <v>4460</v>
      </c>
      <c r="C797" s="14" t="s">
        <v>2368</v>
      </c>
      <c r="D797" s="14" t="s">
        <v>153</v>
      </c>
      <c r="E797" s="14" t="s">
        <v>2369</v>
      </c>
      <c r="F797" s="14" t="s">
        <v>54</v>
      </c>
      <c r="G797" s="14" t="s">
        <v>276</v>
      </c>
      <c r="H797" s="14" t="s">
        <v>13</v>
      </c>
      <c r="I797" s="15"/>
    </row>
    <row r="798" spans="1:9" ht="15.75" thickBot="1" x14ac:dyDescent="0.25">
      <c r="A798" s="14" t="s">
        <v>2370</v>
      </c>
      <c r="B798" s="14" t="s">
        <v>4460</v>
      </c>
      <c r="C798" s="14" t="s">
        <v>2371</v>
      </c>
      <c r="D798" s="14" t="s">
        <v>153</v>
      </c>
      <c r="E798" s="14" t="s">
        <v>2372</v>
      </c>
      <c r="F798" s="14" t="s">
        <v>54</v>
      </c>
      <c r="G798" s="14" t="s">
        <v>276</v>
      </c>
      <c r="H798" s="14" t="s">
        <v>13</v>
      </c>
      <c r="I798" s="15"/>
    </row>
    <row r="799" spans="1:9" ht="15.75" thickBot="1" x14ac:dyDescent="0.25">
      <c r="A799" s="14" t="s">
        <v>2373</v>
      </c>
      <c r="B799" s="14" t="s">
        <v>4460</v>
      </c>
      <c r="C799" s="14" t="s">
        <v>2374</v>
      </c>
      <c r="D799" s="14" t="s">
        <v>153</v>
      </c>
      <c r="E799" s="14" t="s">
        <v>2375</v>
      </c>
      <c r="F799" s="14" t="s">
        <v>185</v>
      </c>
      <c r="G799" s="14" t="s">
        <v>276</v>
      </c>
      <c r="H799" s="14" t="s">
        <v>13</v>
      </c>
      <c r="I799" s="15"/>
    </row>
    <row r="800" spans="1:9" ht="15.75" thickBot="1" x14ac:dyDescent="0.25">
      <c r="A800" s="14" t="s">
        <v>2376</v>
      </c>
      <c r="B800" s="14" t="s">
        <v>4472</v>
      </c>
      <c r="C800" s="14" t="s">
        <v>2377</v>
      </c>
      <c r="D800" s="14" t="s">
        <v>153</v>
      </c>
      <c r="E800" s="14" t="s">
        <v>2378</v>
      </c>
      <c r="F800" s="14" t="s">
        <v>185</v>
      </c>
      <c r="G800" s="14" t="s">
        <v>276</v>
      </c>
      <c r="H800" s="14" t="s">
        <v>13</v>
      </c>
      <c r="I800" s="15"/>
    </row>
    <row r="801" spans="1:9" ht="15.75" thickBot="1" x14ac:dyDescent="0.25">
      <c r="A801" s="14" t="s">
        <v>2379</v>
      </c>
      <c r="B801" s="14" t="s">
        <v>4460</v>
      </c>
      <c r="C801" s="14" t="s">
        <v>2380</v>
      </c>
      <c r="D801" s="14" t="s">
        <v>153</v>
      </c>
      <c r="E801" s="14" t="s">
        <v>2381</v>
      </c>
      <c r="F801" s="14" t="s">
        <v>65</v>
      </c>
      <c r="G801" s="14" t="s">
        <v>276</v>
      </c>
      <c r="H801" s="14" t="s">
        <v>13</v>
      </c>
      <c r="I801" s="15"/>
    </row>
    <row r="802" spans="1:9" ht="15.75" thickBot="1" x14ac:dyDescent="0.25">
      <c r="A802" s="14" t="s">
        <v>2382</v>
      </c>
      <c r="B802" s="14" t="s">
        <v>4460</v>
      </c>
      <c r="C802" s="14" t="s">
        <v>2383</v>
      </c>
      <c r="D802" s="14" t="s">
        <v>153</v>
      </c>
      <c r="E802" s="14" t="s">
        <v>2384</v>
      </c>
      <c r="F802" s="14" t="s">
        <v>398</v>
      </c>
      <c r="G802" s="14" t="s">
        <v>276</v>
      </c>
      <c r="H802" s="14" t="s">
        <v>13</v>
      </c>
      <c r="I802" s="15"/>
    </row>
    <row r="803" spans="1:9" ht="15.75" thickBot="1" x14ac:dyDescent="0.25">
      <c r="A803" s="14" t="s">
        <v>2385</v>
      </c>
      <c r="B803" s="14" t="s">
        <v>4460</v>
      </c>
      <c r="C803" s="14" t="s">
        <v>2386</v>
      </c>
      <c r="D803" s="14" t="s">
        <v>153</v>
      </c>
      <c r="E803" s="14" t="s">
        <v>2387</v>
      </c>
      <c r="F803" s="14" t="s">
        <v>65</v>
      </c>
      <c r="G803" s="14" t="s">
        <v>276</v>
      </c>
      <c r="H803" s="14" t="s">
        <v>13</v>
      </c>
      <c r="I803" s="15"/>
    </row>
    <row r="804" spans="1:9" ht="15.75" thickBot="1" x14ac:dyDescent="0.25">
      <c r="A804" s="14" t="s">
        <v>2388</v>
      </c>
      <c r="B804" s="14" t="s">
        <v>4463</v>
      </c>
      <c r="C804" s="14" t="s">
        <v>2389</v>
      </c>
      <c r="D804" s="14" t="s">
        <v>153</v>
      </c>
      <c r="E804" s="14" t="s">
        <v>2390</v>
      </c>
      <c r="F804" s="14" t="s">
        <v>2391</v>
      </c>
      <c r="G804" s="14" t="s">
        <v>276</v>
      </c>
      <c r="H804" s="14" t="s">
        <v>13</v>
      </c>
      <c r="I804" s="15"/>
    </row>
    <row r="805" spans="1:9" ht="15.75" thickBot="1" x14ac:dyDescent="0.25">
      <c r="A805" s="14" t="s">
        <v>2392</v>
      </c>
      <c r="B805" s="14" t="s">
        <v>4460</v>
      </c>
      <c r="C805" s="14" t="s">
        <v>2393</v>
      </c>
      <c r="D805" s="14" t="s">
        <v>153</v>
      </c>
      <c r="E805" s="14" t="s">
        <v>2394</v>
      </c>
      <c r="F805" s="14" t="s">
        <v>2391</v>
      </c>
      <c r="G805" s="14" t="s">
        <v>276</v>
      </c>
      <c r="H805" s="14" t="s">
        <v>13</v>
      </c>
      <c r="I805" s="15"/>
    </row>
    <row r="806" spans="1:9" ht="15.75" thickBot="1" x14ac:dyDescent="0.25">
      <c r="A806" s="14" t="s">
        <v>2395</v>
      </c>
      <c r="B806" s="14" t="s">
        <v>4472</v>
      </c>
      <c r="C806" s="14" t="s">
        <v>2396</v>
      </c>
      <c r="D806" s="14" t="s">
        <v>153</v>
      </c>
      <c r="E806" s="14" t="s">
        <v>2397</v>
      </c>
      <c r="F806" s="14" t="s">
        <v>2391</v>
      </c>
      <c r="G806" s="14" t="s">
        <v>276</v>
      </c>
      <c r="H806" s="14" t="s">
        <v>13</v>
      </c>
      <c r="I806" s="15"/>
    </row>
    <row r="807" spans="1:9" ht="15.75" thickBot="1" x14ac:dyDescent="0.25">
      <c r="A807" s="14" t="s">
        <v>2398</v>
      </c>
      <c r="B807" s="14" t="s">
        <v>4460</v>
      </c>
      <c r="C807" s="14" t="s">
        <v>2399</v>
      </c>
      <c r="D807" s="14" t="s">
        <v>153</v>
      </c>
      <c r="E807" s="14" t="s">
        <v>2400</v>
      </c>
      <c r="F807" s="14" t="s">
        <v>2391</v>
      </c>
      <c r="G807" s="14" t="s">
        <v>276</v>
      </c>
      <c r="H807" s="14" t="s">
        <v>13</v>
      </c>
      <c r="I807" s="15"/>
    </row>
    <row r="808" spans="1:9" ht="15.75" thickBot="1" x14ac:dyDescent="0.25">
      <c r="A808" s="14" t="s">
        <v>2401</v>
      </c>
      <c r="B808" s="14" t="s">
        <v>4460</v>
      </c>
      <c r="C808" s="14" t="s">
        <v>2402</v>
      </c>
      <c r="D808" s="14" t="s">
        <v>153</v>
      </c>
      <c r="E808" s="14" t="s">
        <v>2403</v>
      </c>
      <c r="F808" s="14" t="s">
        <v>2404</v>
      </c>
      <c r="G808" s="14" t="s">
        <v>276</v>
      </c>
      <c r="H808" s="14" t="s">
        <v>13</v>
      </c>
      <c r="I808" s="15"/>
    </row>
    <row r="809" spans="1:9" ht="15.75" thickBot="1" x14ac:dyDescent="0.25">
      <c r="A809" s="14" t="s">
        <v>2405</v>
      </c>
      <c r="B809" s="14" t="s">
        <v>4460</v>
      </c>
      <c r="C809" s="14" t="s">
        <v>2406</v>
      </c>
      <c r="D809" s="14" t="s">
        <v>153</v>
      </c>
      <c r="E809" s="14" t="s">
        <v>2407</v>
      </c>
      <c r="F809" s="14" t="s">
        <v>2404</v>
      </c>
      <c r="G809" s="14" t="s">
        <v>276</v>
      </c>
      <c r="H809" s="14" t="s">
        <v>13</v>
      </c>
      <c r="I809" s="15"/>
    </row>
    <row r="810" spans="1:9" ht="15.75" thickBot="1" x14ac:dyDescent="0.25">
      <c r="A810" s="14" t="s">
        <v>2408</v>
      </c>
      <c r="B810" s="14" t="s">
        <v>4460</v>
      </c>
      <c r="C810" s="14" t="s">
        <v>2409</v>
      </c>
      <c r="D810" s="14" t="s">
        <v>153</v>
      </c>
      <c r="E810" s="14" t="s">
        <v>2410</v>
      </c>
      <c r="F810" s="14" t="s">
        <v>23</v>
      </c>
      <c r="G810" s="14" t="s">
        <v>276</v>
      </c>
      <c r="H810" s="14" t="s">
        <v>13</v>
      </c>
      <c r="I810" s="15"/>
    </row>
    <row r="811" spans="1:9" ht="15.75" thickBot="1" x14ac:dyDescent="0.25">
      <c r="A811" s="14" t="s">
        <v>2411</v>
      </c>
      <c r="B811" s="14" t="s">
        <v>4460</v>
      </c>
      <c r="C811" s="14" t="s">
        <v>2412</v>
      </c>
      <c r="D811" s="14" t="s">
        <v>153</v>
      </c>
      <c r="E811" s="14" t="s">
        <v>2413</v>
      </c>
      <c r="F811" s="14" t="s">
        <v>2404</v>
      </c>
      <c r="G811" s="14" t="s">
        <v>276</v>
      </c>
      <c r="H811" s="14" t="s">
        <v>13</v>
      </c>
      <c r="I811" s="15"/>
    </row>
    <row r="812" spans="1:9" ht="15.75" thickBot="1" x14ac:dyDescent="0.25">
      <c r="A812" s="14" t="s">
        <v>2414</v>
      </c>
      <c r="B812" s="14" t="s">
        <v>4460</v>
      </c>
      <c r="C812" s="14" t="s">
        <v>2415</v>
      </c>
      <c r="D812" s="14" t="s">
        <v>153</v>
      </c>
      <c r="E812" s="14" t="s">
        <v>2416</v>
      </c>
      <c r="F812" s="14" t="s">
        <v>2404</v>
      </c>
      <c r="G812" s="14" t="s">
        <v>276</v>
      </c>
      <c r="H812" s="14" t="s">
        <v>13</v>
      </c>
      <c r="I812" s="15"/>
    </row>
    <row r="813" spans="1:9" ht="15.75" thickBot="1" x14ac:dyDescent="0.25">
      <c r="A813" s="14" t="s">
        <v>2417</v>
      </c>
      <c r="B813" s="14" t="s">
        <v>4460</v>
      </c>
      <c r="C813" s="14" t="s">
        <v>2418</v>
      </c>
      <c r="D813" s="14" t="s">
        <v>153</v>
      </c>
      <c r="E813" s="14" t="s">
        <v>2419</v>
      </c>
      <c r="F813" s="14" t="s">
        <v>2404</v>
      </c>
      <c r="G813" s="14" t="s">
        <v>276</v>
      </c>
      <c r="H813" s="14" t="s">
        <v>13</v>
      </c>
      <c r="I813" s="15"/>
    </row>
    <row r="814" spans="1:9" ht="15.75" thickBot="1" x14ac:dyDescent="0.25">
      <c r="A814" s="14" t="s">
        <v>2420</v>
      </c>
      <c r="B814" s="14" t="s">
        <v>4460</v>
      </c>
      <c r="C814" s="14" t="s">
        <v>2421</v>
      </c>
      <c r="D814" s="14" t="s">
        <v>153</v>
      </c>
      <c r="E814" s="14" t="s">
        <v>2422</v>
      </c>
      <c r="F814" s="14" t="s">
        <v>2404</v>
      </c>
      <c r="G814" s="14" t="s">
        <v>276</v>
      </c>
      <c r="H814" s="14" t="s">
        <v>13</v>
      </c>
      <c r="I814" s="15"/>
    </row>
    <row r="815" spans="1:9" ht="15.75" thickBot="1" x14ac:dyDescent="0.25">
      <c r="A815" s="14" t="s">
        <v>2423</v>
      </c>
      <c r="B815" s="14" t="s">
        <v>4460</v>
      </c>
      <c r="C815" s="14" t="s">
        <v>2424</v>
      </c>
      <c r="D815" s="14" t="s">
        <v>153</v>
      </c>
      <c r="E815" s="14" t="s">
        <v>2425</v>
      </c>
      <c r="F815" s="14" t="s">
        <v>2404</v>
      </c>
      <c r="G815" s="14" t="s">
        <v>276</v>
      </c>
      <c r="H815" s="14" t="s">
        <v>13</v>
      </c>
      <c r="I815" s="15"/>
    </row>
    <row r="816" spans="1:9" ht="15.75" thickBot="1" x14ac:dyDescent="0.25">
      <c r="A816" s="14" t="s">
        <v>2426</v>
      </c>
      <c r="B816" s="14" t="s">
        <v>4460</v>
      </c>
      <c r="C816" s="14" t="s">
        <v>2427</v>
      </c>
      <c r="D816" s="14" t="s">
        <v>153</v>
      </c>
      <c r="E816" s="14" t="s">
        <v>2428</v>
      </c>
      <c r="F816" s="14" t="s">
        <v>2404</v>
      </c>
      <c r="G816" s="14" t="s">
        <v>276</v>
      </c>
      <c r="H816" s="14" t="s">
        <v>13</v>
      </c>
      <c r="I816" s="15"/>
    </row>
    <row r="817" spans="1:9" ht="15.75" thickBot="1" x14ac:dyDescent="0.25">
      <c r="A817" s="14" t="s">
        <v>2429</v>
      </c>
      <c r="B817" s="14" t="s">
        <v>4460</v>
      </c>
      <c r="C817" s="14" t="s">
        <v>2430</v>
      </c>
      <c r="D817" s="14" t="s">
        <v>153</v>
      </c>
      <c r="E817" s="14" t="s">
        <v>2431</v>
      </c>
      <c r="F817" s="14" t="s">
        <v>484</v>
      </c>
      <c r="G817" s="14" t="s">
        <v>276</v>
      </c>
      <c r="H817" s="14" t="s">
        <v>13</v>
      </c>
      <c r="I817" s="15"/>
    </row>
    <row r="818" spans="1:9" ht="15.75" thickBot="1" x14ac:dyDescent="0.25">
      <c r="A818" s="14" t="s">
        <v>2432</v>
      </c>
      <c r="B818" s="14" t="s">
        <v>4460</v>
      </c>
      <c r="C818" s="14" t="s">
        <v>2433</v>
      </c>
      <c r="D818" s="14" t="s">
        <v>153</v>
      </c>
      <c r="E818" s="14" t="s">
        <v>2434</v>
      </c>
      <c r="F818" s="14" t="s">
        <v>2435</v>
      </c>
      <c r="G818" s="14" t="s">
        <v>276</v>
      </c>
      <c r="H818" s="14" t="s">
        <v>13</v>
      </c>
      <c r="I818" s="15"/>
    </row>
    <row r="819" spans="1:9" ht="15.75" thickBot="1" x14ac:dyDescent="0.25">
      <c r="A819" s="14" t="s">
        <v>2436</v>
      </c>
      <c r="B819" s="14" t="s">
        <v>4460</v>
      </c>
      <c r="C819" s="14" t="s">
        <v>2437</v>
      </c>
      <c r="D819" s="14" t="s">
        <v>153</v>
      </c>
      <c r="E819" s="14" t="s">
        <v>2438</v>
      </c>
      <c r="F819" s="14" t="s">
        <v>2404</v>
      </c>
      <c r="G819" s="14" t="s">
        <v>276</v>
      </c>
      <c r="H819" s="14" t="s">
        <v>13</v>
      </c>
      <c r="I819" s="15"/>
    </row>
    <row r="820" spans="1:9" ht="15.75" thickBot="1" x14ac:dyDescent="0.25">
      <c r="A820" s="14" t="s">
        <v>2439</v>
      </c>
      <c r="B820" s="14" t="s">
        <v>4460</v>
      </c>
      <c r="C820" s="14" t="s">
        <v>2440</v>
      </c>
      <c r="D820" s="14" t="s">
        <v>153</v>
      </c>
      <c r="E820" s="14" t="s">
        <v>2441</v>
      </c>
      <c r="F820" s="14" t="s">
        <v>2404</v>
      </c>
      <c r="G820" s="14" t="s">
        <v>276</v>
      </c>
      <c r="H820" s="14" t="s">
        <v>13</v>
      </c>
      <c r="I820" s="15"/>
    </row>
    <row r="821" spans="1:9" ht="15.75" thickBot="1" x14ac:dyDescent="0.25">
      <c r="A821" s="14" t="s">
        <v>2442</v>
      </c>
      <c r="B821" s="14" t="s">
        <v>4460</v>
      </c>
      <c r="C821" s="14" t="s">
        <v>2443</v>
      </c>
      <c r="D821" s="14" t="s">
        <v>153</v>
      </c>
      <c r="E821" s="14" t="s">
        <v>2444</v>
      </c>
      <c r="F821" s="14" t="s">
        <v>2404</v>
      </c>
      <c r="G821" s="14" t="s">
        <v>276</v>
      </c>
      <c r="H821" s="14" t="s">
        <v>13</v>
      </c>
      <c r="I821" s="15"/>
    </row>
    <row r="822" spans="1:9" ht="15.75" thickBot="1" x14ac:dyDescent="0.25">
      <c r="A822" s="14" t="s">
        <v>2445</v>
      </c>
      <c r="B822" s="14" t="s">
        <v>4460</v>
      </c>
      <c r="C822" s="14" t="s">
        <v>2446</v>
      </c>
      <c r="D822" s="14" t="s">
        <v>153</v>
      </c>
      <c r="E822" s="14" t="s">
        <v>2447</v>
      </c>
      <c r="F822" s="14" t="s">
        <v>484</v>
      </c>
      <c r="G822" s="14" t="s">
        <v>276</v>
      </c>
      <c r="H822" s="14" t="s">
        <v>13</v>
      </c>
      <c r="I822" s="15"/>
    </row>
    <row r="823" spans="1:9" ht="15.75" thickBot="1" x14ac:dyDescent="0.25">
      <c r="A823" s="14" t="s">
        <v>2448</v>
      </c>
      <c r="B823" s="14" t="s">
        <v>4460</v>
      </c>
      <c r="C823" s="14" t="s">
        <v>2449</v>
      </c>
      <c r="D823" s="14" t="s">
        <v>153</v>
      </c>
      <c r="E823" s="14" t="s">
        <v>2450</v>
      </c>
      <c r="F823" s="14" t="s">
        <v>484</v>
      </c>
      <c r="G823" s="14" t="s">
        <v>276</v>
      </c>
      <c r="H823" s="14" t="s">
        <v>13</v>
      </c>
      <c r="I823" s="15"/>
    </row>
    <row r="824" spans="1:9" ht="15.75" thickBot="1" x14ac:dyDescent="0.25">
      <c r="A824" s="14" t="s">
        <v>2451</v>
      </c>
      <c r="B824" s="14" t="s">
        <v>4460</v>
      </c>
      <c r="C824" s="14" t="s">
        <v>2452</v>
      </c>
      <c r="D824" s="14" t="s">
        <v>153</v>
      </c>
      <c r="E824" s="14" t="s">
        <v>2453</v>
      </c>
      <c r="F824" s="14" t="s">
        <v>2404</v>
      </c>
      <c r="G824" s="14" t="s">
        <v>276</v>
      </c>
      <c r="H824" s="14" t="s">
        <v>13</v>
      </c>
      <c r="I824" s="15"/>
    </row>
    <row r="825" spans="1:9" ht="15.75" thickBot="1" x14ac:dyDescent="0.25">
      <c r="A825" s="14" t="s">
        <v>2454</v>
      </c>
      <c r="B825" s="14" t="s">
        <v>4472</v>
      </c>
      <c r="C825" s="14" t="s">
        <v>2455</v>
      </c>
      <c r="D825" s="14" t="s">
        <v>153</v>
      </c>
      <c r="E825" s="14" t="s">
        <v>2450</v>
      </c>
      <c r="F825" s="14" t="s">
        <v>484</v>
      </c>
      <c r="G825" s="14" t="s">
        <v>276</v>
      </c>
      <c r="H825" s="14" t="s">
        <v>13</v>
      </c>
      <c r="I825" s="15"/>
    </row>
    <row r="826" spans="1:9" ht="15.75" thickBot="1" x14ac:dyDescent="0.25">
      <c r="A826" s="14" t="s">
        <v>2456</v>
      </c>
      <c r="B826" s="14" t="s">
        <v>4460</v>
      </c>
      <c r="C826" s="14" t="s">
        <v>2457</v>
      </c>
      <c r="D826" s="14" t="s">
        <v>153</v>
      </c>
      <c r="E826" s="14" t="s">
        <v>2458</v>
      </c>
      <c r="F826" s="14" t="s">
        <v>2404</v>
      </c>
      <c r="G826" s="14" t="s">
        <v>276</v>
      </c>
      <c r="H826" s="14" t="s">
        <v>13</v>
      </c>
      <c r="I826" s="15"/>
    </row>
    <row r="827" spans="1:9" ht="15.75" thickBot="1" x14ac:dyDescent="0.25">
      <c r="A827" s="14" t="s">
        <v>2459</v>
      </c>
      <c r="B827" s="14" t="s">
        <v>4460</v>
      </c>
      <c r="C827" s="14" t="s">
        <v>2460</v>
      </c>
      <c r="D827" s="14" t="s">
        <v>153</v>
      </c>
      <c r="E827" s="14" t="s">
        <v>2461</v>
      </c>
      <c r="F827" s="14" t="s">
        <v>2462</v>
      </c>
      <c r="G827" s="14" t="s">
        <v>276</v>
      </c>
      <c r="H827" s="14" t="s">
        <v>13</v>
      </c>
      <c r="I827" s="15"/>
    </row>
    <row r="828" spans="1:9" ht="15.75" thickBot="1" x14ac:dyDescent="0.25">
      <c r="A828" s="14" t="s">
        <v>2463</v>
      </c>
      <c r="B828" s="14" t="s">
        <v>4460</v>
      </c>
      <c r="C828" s="14" t="s">
        <v>2464</v>
      </c>
      <c r="D828" s="14" t="s">
        <v>153</v>
      </c>
      <c r="E828" s="14" t="s">
        <v>2465</v>
      </c>
      <c r="F828" s="14" t="s">
        <v>2462</v>
      </c>
      <c r="G828" s="14" t="s">
        <v>276</v>
      </c>
      <c r="H828" s="14" t="s">
        <v>13</v>
      </c>
      <c r="I828" s="15"/>
    </row>
    <row r="829" spans="1:9" ht="15.75" thickBot="1" x14ac:dyDescent="0.25">
      <c r="A829" s="14" t="s">
        <v>2466</v>
      </c>
      <c r="B829" s="14" t="s">
        <v>4460</v>
      </c>
      <c r="C829" s="14" t="s">
        <v>2467</v>
      </c>
      <c r="D829" s="14" t="s">
        <v>153</v>
      </c>
      <c r="E829" s="14" t="s">
        <v>2468</v>
      </c>
      <c r="F829" s="14" t="s">
        <v>2469</v>
      </c>
      <c r="G829" s="14" t="s">
        <v>276</v>
      </c>
      <c r="H829" s="14" t="s">
        <v>13</v>
      </c>
      <c r="I829" s="15"/>
    </row>
    <row r="830" spans="1:9" ht="15.75" thickBot="1" x14ac:dyDescent="0.25">
      <c r="A830" s="14" t="s">
        <v>2470</v>
      </c>
      <c r="B830" s="14" t="s">
        <v>4460</v>
      </c>
      <c r="C830" s="14" t="s">
        <v>2471</v>
      </c>
      <c r="D830" s="14" t="s">
        <v>153</v>
      </c>
      <c r="E830" s="14" t="s">
        <v>2468</v>
      </c>
      <c r="F830" s="14" t="s">
        <v>2469</v>
      </c>
      <c r="G830" s="14" t="s">
        <v>276</v>
      </c>
      <c r="H830" s="14" t="s">
        <v>13</v>
      </c>
      <c r="I830" s="15"/>
    </row>
    <row r="831" spans="1:9" ht="15.75" thickBot="1" x14ac:dyDescent="0.25">
      <c r="A831" s="14" t="s">
        <v>2472</v>
      </c>
      <c r="B831" s="14" t="s">
        <v>4460</v>
      </c>
      <c r="C831" s="14" t="s">
        <v>2473</v>
      </c>
      <c r="D831" s="14" t="s">
        <v>153</v>
      </c>
      <c r="E831" s="14" t="s">
        <v>2474</v>
      </c>
      <c r="F831" s="14" t="s">
        <v>2469</v>
      </c>
      <c r="G831" s="14" t="s">
        <v>276</v>
      </c>
      <c r="H831" s="14" t="s">
        <v>13</v>
      </c>
      <c r="I831" s="15"/>
    </row>
    <row r="832" spans="1:9" ht="15.75" thickBot="1" x14ac:dyDescent="0.25">
      <c r="A832" s="14" t="s">
        <v>2475</v>
      </c>
      <c r="B832" s="14" t="s">
        <v>4472</v>
      </c>
      <c r="C832" s="14" t="s">
        <v>2476</v>
      </c>
      <c r="D832" s="14" t="s">
        <v>153</v>
      </c>
      <c r="E832" s="14" t="s">
        <v>2477</v>
      </c>
      <c r="F832" s="14" t="s">
        <v>2469</v>
      </c>
      <c r="G832" s="14" t="s">
        <v>276</v>
      </c>
      <c r="H832" s="14" t="s">
        <v>13</v>
      </c>
      <c r="I832" s="15"/>
    </row>
    <row r="833" spans="1:9" ht="15.75" thickBot="1" x14ac:dyDescent="0.25">
      <c r="A833" s="14" t="s">
        <v>2478</v>
      </c>
      <c r="B833" s="14" t="s">
        <v>4460</v>
      </c>
      <c r="C833" s="14" t="s">
        <v>2479</v>
      </c>
      <c r="D833" s="14" t="s">
        <v>153</v>
      </c>
      <c r="E833" s="14" t="s">
        <v>2480</v>
      </c>
      <c r="F833" s="14" t="s">
        <v>162</v>
      </c>
      <c r="G833" s="14" t="s">
        <v>276</v>
      </c>
      <c r="H833" s="14" t="s">
        <v>13</v>
      </c>
      <c r="I833" s="15"/>
    </row>
    <row r="834" spans="1:9" ht="15.75" thickBot="1" x14ac:dyDescent="0.25">
      <c r="A834" s="14" t="s">
        <v>2481</v>
      </c>
      <c r="B834" s="14" t="s">
        <v>4460</v>
      </c>
      <c r="C834" s="14" t="s">
        <v>2482</v>
      </c>
      <c r="D834" s="14" t="s">
        <v>153</v>
      </c>
      <c r="E834" s="14" t="s">
        <v>2483</v>
      </c>
      <c r="F834" s="14" t="s">
        <v>2484</v>
      </c>
      <c r="G834" s="14" t="s">
        <v>276</v>
      </c>
      <c r="H834" s="14" t="s">
        <v>13</v>
      </c>
      <c r="I834" s="15"/>
    </row>
    <row r="835" spans="1:9" ht="15.75" thickBot="1" x14ac:dyDescent="0.25">
      <c r="A835" s="14" t="s">
        <v>2485</v>
      </c>
      <c r="B835" s="14" t="s">
        <v>4460</v>
      </c>
      <c r="C835" s="14" t="s">
        <v>2486</v>
      </c>
      <c r="D835" s="14" t="s">
        <v>153</v>
      </c>
      <c r="E835" s="14" t="s">
        <v>2465</v>
      </c>
      <c r="F835" s="14" t="s">
        <v>2462</v>
      </c>
      <c r="G835" s="14" t="s">
        <v>276</v>
      </c>
      <c r="H835" s="14" t="s">
        <v>13</v>
      </c>
      <c r="I835" s="15"/>
    </row>
    <row r="836" spans="1:9" ht="15.75" thickBot="1" x14ac:dyDescent="0.25">
      <c r="A836" s="14" t="s">
        <v>2487</v>
      </c>
      <c r="B836" s="14" t="s">
        <v>4472</v>
      </c>
      <c r="C836" s="14" t="s">
        <v>2488</v>
      </c>
      <c r="D836" s="14" t="s">
        <v>153</v>
      </c>
      <c r="E836" s="14" t="s">
        <v>2489</v>
      </c>
      <c r="F836" s="14" t="s">
        <v>27</v>
      </c>
      <c r="G836" s="14" t="s">
        <v>276</v>
      </c>
      <c r="H836" s="14" t="s">
        <v>13</v>
      </c>
      <c r="I836" s="15"/>
    </row>
    <row r="837" spans="1:9" ht="15.75" thickBot="1" x14ac:dyDescent="0.25">
      <c r="A837" s="14" t="s">
        <v>2490</v>
      </c>
      <c r="B837" s="14" t="s">
        <v>4460</v>
      </c>
      <c r="C837" s="14" t="s">
        <v>2491</v>
      </c>
      <c r="D837" s="14" t="s">
        <v>153</v>
      </c>
      <c r="E837" s="14" t="s">
        <v>2492</v>
      </c>
      <c r="F837" s="14" t="s">
        <v>27</v>
      </c>
      <c r="G837" s="14" t="s">
        <v>276</v>
      </c>
      <c r="H837" s="14" t="s">
        <v>13</v>
      </c>
      <c r="I837" s="15"/>
    </row>
    <row r="838" spans="1:9" ht="15.75" thickBot="1" x14ac:dyDescent="0.25">
      <c r="A838" s="14" t="s">
        <v>2493</v>
      </c>
      <c r="B838" s="14" t="s">
        <v>4460</v>
      </c>
      <c r="C838" s="14" t="s">
        <v>2494</v>
      </c>
      <c r="D838" s="14" t="s">
        <v>153</v>
      </c>
      <c r="E838" s="14" t="s">
        <v>2495</v>
      </c>
      <c r="F838" s="14" t="s">
        <v>27</v>
      </c>
      <c r="G838" s="14" t="s">
        <v>276</v>
      </c>
      <c r="H838" s="14" t="s">
        <v>13</v>
      </c>
      <c r="I838" s="15"/>
    </row>
    <row r="839" spans="1:9" ht="15.75" thickBot="1" x14ac:dyDescent="0.25">
      <c r="A839" s="14" t="s">
        <v>2496</v>
      </c>
      <c r="B839" s="14" t="s">
        <v>4460</v>
      </c>
      <c r="C839" s="14" t="s">
        <v>2497</v>
      </c>
      <c r="D839" s="14" t="s">
        <v>153</v>
      </c>
      <c r="E839" s="14" t="s">
        <v>2498</v>
      </c>
      <c r="F839" s="14" t="s">
        <v>2404</v>
      </c>
      <c r="G839" s="14" t="s">
        <v>276</v>
      </c>
      <c r="H839" s="14" t="s">
        <v>13</v>
      </c>
      <c r="I839" s="15"/>
    </row>
    <row r="840" spans="1:9" ht="15.75" thickBot="1" x14ac:dyDescent="0.25">
      <c r="A840" s="14" t="s">
        <v>2499</v>
      </c>
      <c r="B840" s="14" t="s">
        <v>4460</v>
      </c>
      <c r="C840" s="14" t="s">
        <v>2500</v>
      </c>
      <c r="D840" s="14" t="s">
        <v>153</v>
      </c>
      <c r="E840" s="14" t="s">
        <v>2501</v>
      </c>
      <c r="F840" s="14" t="s">
        <v>27</v>
      </c>
      <c r="G840" s="14" t="s">
        <v>276</v>
      </c>
      <c r="H840" s="14" t="s">
        <v>13</v>
      </c>
      <c r="I840" s="15"/>
    </row>
    <row r="841" spans="1:9" ht="15.75" thickBot="1" x14ac:dyDescent="0.25">
      <c r="A841" s="14" t="s">
        <v>2502</v>
      </c>
      <c r="B841" s="14" t="s">
        <v>4460</v>
      </c>
      <c r="C841" s="14" t="s">
        <v>2503</v>
      </c>
      <c r="D841" s="14" t="s">
        <v>153</v>
      </c>
      <c r="E841" s="14" t="s">
        <v>2504</v>
      </c>
      <c r="F841" s="14" t="s">
        <v>27</v>
      </c>
      <c r="G841" s="14" t="s">
        <v>276</v>
      </c>
      <c r="H841" s="14" t="s">
        <v>13</v>
      </c>
      <c r="I841" s="15"/>
    </row>
    <row r="842" spans="1:9" ht="15.75" thickBot="1" x14ac:dyDescent="0.25">
      <c r="A842" s="14" t="s">
        <v>2505</v>
      </c>
      <c r="B842" s="14" t="s">
        <v>4463</v>
      </c>
      <c r="C842" s="14" t="s">
        <v>2506</v>
      </c>
      <c r="D842" s="14" t="s">
        <v>153</v>
      </c>
      <c r="E842" s="14" t="s">
        <v>2507</v>
      </c>
      <c r="F842" s="14" t="s">
        <v>27</v>
      </c>
      <c r="G842" s="14" t="s">
        <v>276</v>
      </c>
      <c r="H842" s="14" t="s">
        <v>13</v>
      </c>
      <c r="I842" s="15"/>
    </row>
    <row r="843" spans="1:9" ht="15.75" thickBot="1" x14ac:dyDescent="0.25">
      <c r="A843" s="14" t="s">
        <v>2508</v>
      </c>
      <c r="B843" s="14" t="s">
        <v>4463</v>
      </c>
      <c r="C843" s="14" t="s">
        <v>2509</v>
      </c>
      <c r="D843" s="14" t="s">
        <v>153</v>
      </c>
      <c r="E843" s="14" t="s">
        <v>2510</v>
      </c>
      <c r="F843" s="14" t="s">
        <v>27</v>
      </c>
      <c r="G843" s="14" t="s">
        <v>276</v>
      </c>
      <c r="H843" s="14" t="s">
        <v>13</v>
      </c>
      <c r="I843" s="15"/>
    </row>
    <row r="844" spans="1:9" ht="15.75" thickBot="1" x14ac:dyDescent="0.25">
      <c r="A844" s="14" t="s">
        <v>2511</v>
      </c>
      <c r="B844" s="14" t="s">
        <v>4463</v>
      </c>
      <c r="C844" s="14" t="s">
        <v>2512</v>
      </c>
      <c r="D844" s="14" t="s">
        <v>153</v>
      </c>
      <c r="E844" s="14" t="s">
        <v>2513</v>
      </c>
      <c r="F844" s="14" t="s">
        <v>27</v>
      </c>
      <c r="G844" s="14" t="s">
        <v>276</v>
      </c>
      <c r="H844" s="14" t="s">
        <v>13</v>
      </c>
      <c r="I844" s="15"/>
    </row>
    <row r="845" spans="1:9" ht="15.75" thickBot="1" x14ac:dyDescent="0.25">
      <c r="A845" s="14" t="s">
        <v>2514</v>
      </c>
      <c r="B845" s="14" t="s">
        <v>4460</v>
      </c>
      <c r="C845" s="14" t="s">
        <v>2515</v>
      </c>
      <c r="D845" s="14" t="s">
        <v>153</v>
      </c>
      <c r="E845" s="14" t="s">
        <v>2516</v>
      </c>
      <c r="F845" s="14" t="s">
        <v>69</v>
      </c>
      <c r="G845" s="14" t="s">
        <v>276</v>
      </c>
      <c r="H845" s="14" t="s">
        <v>13</v>
      </c>
      <c r="I845" s="15"/>
    </row>
    <row r="846" spans="1:9" ht="15.75" thickBot="1" x14ac:dyDescent="0.25">
      <c r="A846" s="14" t="s">
        <v>2517</v>
      </c>
      <c r="B846" s="14" t="s">
        <v>4460</v>
      </c>
      <c r="C846" s="14" t="s">
        <v>2518</v>
      </c>
      <c r="D846" s="14" t="s">
        <v>153</v>
      </c>
      <c r="E846" s="14" t="s">
        <v>2519</v>
      </c>
      <c r="F846" s="14" t="s">
        <v>69</v>
      </c>
      <c r="G846" s="14" t="s">
        <v>276</v>
      </c>
      <c r="H846" s="14" t="s">
        <v>13</v>
      </c>
      <c r="I846" s="15"/>
    </row>
    <row r="847" spans="1:9" ht="15.75" thickBot="1" x14ac:dyDescent="0.25">
      <c r="A847" s="14" t="s">
        <v>2520</v>
      </c>
      <c r="B847" s="14" t="s">
        <v>4460</v>
      </c>
      <c r="C847" s="14" t="s">
        <v>2521</v>
      </c>
      <c r="D847" s="14" t="s">
        <v>153</v>
      </c>
      <c r="E847" s="14" t="s">
        <v>2522</v>
      </c>
      <c r="F847" s="14" t="s">
        <v>107</v>
      </c>
      <c r="G847" s="14" t="s">
        <v>276</v>
      </c>
      <c r="H847" s="14" t="s">
        <v>13</v>
      </c>
      <c r="I847" s="15"/>
    </row>
    <row r="848" spans="1:9" ht="15.75" thickBot="1" x14ac:dyDescent="0.25">
      <c r="A848" s="14" t="s">
        <v>2523</v>
      </c>
      <c r="B848" s="14" t="s">
        <v>4460</v>
      </c>
      <c r="C848" s="14" t="s">
        <v>4554</v>
      </c>
      <c r="D848" s="14" t="s">
        <v>153</v>
      </c>
      <c r="E848" s="14" t="s">
        <v>10</v>
      </c>
      <c r="F848" s="14" t="s">
        <v>107</v>
      </c>
      <c r="G848" s="14" t="s">
        <v>276</v>
      </c>
      <c r="H848" s="14" t="s">
        <v>13</v>
      </c>
      <c r="I848" s="15"/>
    </row>
    <row r="849" spans="1:9" ht="15.75" thickBot="1" x14ac:dyDescent="0.25">
      <c r="A849" s="14" t="s">
        <v>2524</v>
      </c>
      <c r="B849" s="14" t="s">
        <v>4460</v>
      </c>
      <c r="C849" s="14" t="s">
        <v>2525</v>
      </c>
      <c r="D849" s="14" t="s">
        <v>153</v>
      </c>
      <c r="E849" s="14" t="s">
        <v>2526</v>
      </c>
      <c r="F849" s="14" t="s">
        <v>107</v>
      </c>
      <c r="G849" s="14" t="s">
        <v>276</v>
      </c>
      <c r="H849" s="14" t="s">
        <v>13</v>
      </c>
      <c r="I849" s="15"/>
    </row>
    <row r="850" spans="1:9" ht="15.75" thickBot="1" x14ac:dyDescent="0.25">
      <c r="A850" s="14" t="s">
        <v>2527</v>
      </c>
      <c r="B850" s="14" t="s">
        <v>4460</v>
      </c>
      <c r="C850" s="14" t="s">
        <v>2528</v>
      </c>
      <c r="D850" s="14" t="s">
        <v>153</v>
      </c>
      <c r="E850" s="14" t="s">
        <v>2529</v>
      </c>
      <c r="F850" s="14" t="s">
        <v>107</v>
      </c>
      <c r="G850" s="14" t="s">
        <v>276</v>
      </c>
      <c r="H850" s="14" t="s">
        <v>13</v>
      </c>
      <c r="I850" s="15"/>
    </row>
    <row r="851" spans="1:9" ht="15.75" thickBot="1" x14ac:dyDescent="0.25">
      <c r="A851" s="14" t="s">
        <v>2530</v>
      </c>
      <c r="B851" s="14" t="s">
        <v>4460</v>
      </c>
      <c r="C851" s="14" t="s">
        <v>2531</v>
      </c>
      <c r="D851" s="14" t="s">
        <v>153</v>
      </c>
      <c r="E851" s="14" t="s">
        <v>2532</v>
      </c>
      <c r="F851" s="14" t="s">
        <v>107</v>
      </c>
      <c r="G851" s="14" t="s">
        <v>276</v>
      </c>
      <c r="H851" s="14" t="s">
        <v>13</v>
      </c>
      <c r="I851" s="15"/>
    </row>
    <row r="852" spans="1:9" ht="15.75" thickBot="1" x14ac:dyDescent="0.25">
      <c r="A852" s="14" t="s">
        <v>2533</v>
      </c>
      <c r="B852" s="14" t="s">
        <v>4463</v>
      </c>
      <c r="C852" s="14" t="s">
        <v>2534</v>
      </c>
      <c r="D852" s="14" t="s">
        <v>153</v>
      </c>
      <c r="E852" s="14" t="s">
        <v>2535</v>
      </c>
      <c r="F852" s="14" t="s">
        <v>107</v>
      </c>
      <c r="G852" s="14" t="s">
        <v>276</v>
      </c>
      <c r="H852" s="14" t="s">
        <v>13</v>
      </c>
      <c r="I852" s="15"/>
    </row>
    <row r="853" spans="1:9" ht="15.75" thickBot="1" x14ac:dyDescent="0.25">
      <c r="A853" s="14" t="s">
        <v>2536</v>
      </c>
      <c r="B853" s="14" t="s">
        <v>4460</v>
      </c>
      <c r="C853" s="14" t="s">
        <v>2537</v>
      </c>
      <c r="D853" s="14" t="s">
        <v>153</v>
      </c>
      <c r="E853" s="14" t="s">
        <v>2538</v>
      </c>
      <c r="F853" s="14" t="s">
        <v>107</v>
      </c>
      <c r="G853" s="14" t="s">
        <v>276</v>
      </c>
      <c r="H853" s="14" t="s">
        <v>13</v>
      </c>
      <c r="I853" s="15"/>
    </row>
    <row r="854" spans="1:9" ht="15.75" thickBot="1" x14ac:dyDescent="0.25">
      <c r="A854" s="14" t="s">
        <v>2539</v>
      </c>
      <c r="B854" s="14" t="s">
        <v>4460</v>
      </c>
      <c r="C854" s="14" t="s">
        <v>2540</v>
      </c>
      <c r="D854" s="14" t="s">
        <v>153</v>
      </c>
      <c r="E854" s="14" t="s">
        <v>2541</v>
      </c>
      <c r="F854" s="14" t="s">
        <v>85</v>
      </c>
      <c r="G854" s="14" t="s">
        <v>276</v>
      </c>
      <c r="H854" s="14" t="s">
        <v>13</v>
      </c>
      <c r="I854" s="15"/>
    </row>
    <row r="855" spans="1:9" ht="15.75" thickBot="1" x14ac:dyDescent="0.25">
      <c r="A855" s="14" t="s">
        <v>2542</v>
      </c>
      <c r="B855" s="14" t="s">
        <v>4460</v>
      </c>
      <c r="C855" s="14" t="s">
        <v>2543</v>
      </c>
      <c r="D855" s="14" t="s">
        <v>153</v>
      </c>
      <c r="E855" s="14" t="s">
        <v>2544</v>
      </c>
      <c r="F855" s="14" t="s">
        <v>2435</v>
      </c>
      <c r="G855" s="14" t="s">
        <v>276</v>
      </c>
      <c r="H855" s="14" t="s">
        <v>13</v>
      </c>
      <c r="I855" s="15"/>
    </row>
    <row r="856" spans="1:9" ht="15.75" thickBot="1" x14ac:dyDescent="0.25">
      <c r="A856" s="14" t="s">
        <v>2545</v>
      </c>
      <c r="B856" s="14" t="s">
        <v>4460</v>
      </c>
      <c r="C856" s="14" t="s">
        <v>2546</v>
      </c>
      <c r="D856" s="14" t="s">
        <v>153</v>
      </c>
      <c r="E856" s="14" t="s">
        <v>1741</v>
      </c>
      <c r="F856" s="14" t="s">
        <v>85</v>
      </c>
      <c r="G856" s="14" t="s">
        <v>276</v>
      </c>
      <c r="H856" s="14" t="s">
        <v>13</v>
      </c>
      <c r="I856" s="15"/>
    </row>
    <row r="857" spans="1:9" ht="15.75" thickBot="1" x14ac:dyDescent="0.25">
      <c r="A857" s="14" t="s">
        <v>2547</v>
      </c>
      <c r="B857" s="14" t="s">
        <v>4460</v>
      </c>
      <c r="C857" s="14" t="s">
        <v>2548</v>
      </c>
      <c r="D857" s="14" t="s">
        <v>153</v>
      </c>
      <c r="E857" s="14" t="s">
        <v>2549</v>
      </c>
      <c r="F857" s="14" t="s">
        <v>85</v>
      </c>
      <c r="G857" s="14" t="s">
        <v>276</v>
      </c>
      <c r="H857" s="14" t="s">
        <v>13</v>
      </c>
      <c r="I857" s="15"/>
    </row>
    <row r="858" spans="1:9" ht="15.75" thickBot="1" x14ac:dyDescent="0.25">
      <c r="A858" s="14" t="s">
        <v>2550</v>
      </c>
      <c r="B858" s="14" t="s">
        <v>4460</v>
      </c>
      <c r="C858" s="14" t="s">
        <v>2551</v>
      </c>
      <c r="D858" s="14" t="s">
        <v>153</v>
      </c>
      <c r="E858" s="14" t="s">
        <v>2552</v>
      </c>
      <c r="F858" s="14" t="s">
        <v>85</v>
      </c>
      <c r="G858" s="14" t="s">
        <v>276</v>
      </c>
      <c r="H858" s="14" t="s">
        <v>13</v>
      </c>
      <c r="I858" s="15"/>
    </row>
    <row r="859" spans="1:9" ht="15.75" thickBot="1" x14ac:dyDescent="0.25">
      <c r="A859" s="14" t="s">
        <v>2553</v>
      </c>
      <c r="B859" s="14" t="s">
        <v>4460</v>
      </c>
      <c r="C859" s="14" t="s">
        <v>2554</v>
      </c>
      <c r="D859" s="14" t="s">
        <v>153</v>
      </c>
      <c r="E859" s="14" t="s">
        <v>2555</v>
      </c>
      <c r="F859" s="14" t="s">
        <v>2556</v>
      </c>
      <c r="G859" s="14" t="s">
        <v>276</v>
      </c>
      <c r="H859" s="14" t="s">
        <v>13</v>
      </c>
      <c r="I859" s="15"/>
    </row>
    <row r="860" spans="1:9" ht="15.75" thickBot="1" x14ac:dyDescent="0.25">
      <c r="A860" s="14" t="s">
        <v>2557</v>
      </c>
      <c r="B860" s="14" t="s">
        <v>4460</v>
      </c>
      <c r="C860" s="14" t="s">
        <v>2558</v>
      </c>
      <c r="D860" s="14" t="s">
        <v>153</v>
      </c>
      <c r="E860" s="14" t="s">
        <v>2559</v>
      </c>
      <c r="F860" s="14" t="s">
        <v>2556</v>
      </c>
      <c r="G860" s="14" t="s">
        <v>276</v>
      </c>
      <c r="H860" s="14" t="s">
        <v>13</v>
      </c>
      <c r="I860" s="15"/>
    </row>
    <row r="861" spans="1:9" ht="15.75" thickBot="1" x14ac:dyDescent="0.25">
      <c r="A861" s="14" t="s">
        <v>2560</v>
      </c>
      <c r="B861" s="14" t="s">
        <v>4460</v>
      </c>
      <c r="C861" s="14" t="s">
        <v>2561</v>
      </c>
      <c r="D861" s="14" t="s">
        <v>153</v>
      </c>
      <c r="E861" s="14" t="s">
        <v>2562</v>
      </c>
      <c r="F861" s="14" t="s">
        <v>2556</v>
      </c>
      <c r="G861" s="14" t="s">
        <v>276</v>
      </c>
      <c r="H861" s="14" t="s">
        <v>13</v>
      </c>
      <c r="I861" s="15"/>
    </row>
    <row r="862" spans="1:9" ht="15.75" thickBot="1" x14ac:dyDescent="0.25">
      <c r="A862" s="14" t="s">
        <v>2563</v>
      </c>
      <c r="B862" s="14" t="s">
        <v>4460</v>
      </c>
      <c r="C862" s="14" t="s">
        <v>2564</v>
      </c>
      <c r="D862" s="14" t="s">
        <v>153</v>
      </c>
      <c r="E862" s="14" t="s">
        <v>2565</v>
      </c>
      <c r="F862" s="14" t="s">
        <v>2404</v>
      </c>
      <c r="G862" s="14" t="s">
        <v>276</v>
      </c>
      <c r="H862" s="14" t="s">
        <v>13</v>
      </c>
      <c r="I862" s="15"/>
    </row>
    <row r="863" spans="1:9" ht="15.75" thickBot="1" x14ac:dyDescent="0.25">
      <c r="A863" s="14" t="s">
        <v>2566</v>
      </c>
      <c r="B863" s="14" t="s">
        <v>4460</v>
      </c>
      <c r="C863" s="14" t="s">
        <v>2567</v>
      </c>
      <c r="D863" s="14" t="s">
        <v>153</v>
      </c>
      <c r="E863" s="14" t="s">
        <v>2568</v>
      </c>
      <c r="F863" s="14" t="s">
        <v>2556</v>
      </c>
      <c r="G863" s="14" t="s">
        <v>276</v>
      </c>
      <c r="H863" s="14" t="s">
        <v>13</v>
      </c>
      <c r="I863" s="15"/>
    </row>
    <row r="864" spans="1:9" ht="15.75" thickBot="1" x14ac:dyDescent="0.25">
      <c r="A864" s="14" t="s">
        <v>2569</v>
      </c>
      <c r="B864" s="14" t="s">
        <v>4460</v>
      </c>
      <c r="C864" s="14" t="s">
        <v>2570</v>
      </c>
      <c r="D864" s="14" t="s">
        <v>153</v>
      </c>
      <c r="E864" s="14" t="s">
        <v>2571</v>
      </c>
      <c r="F864" s="14" t="s">
        <v>2556</v>
      </c>
      <c r="G864" s="14" t="s">
        <v>276</v>
      </c>
      <c r="H864" s="14" t="s">
        <v>13</v>
      </c>
      <c r="I864" s="15"/>
    </row>
    <row r="865" spans="1:9" ht="15.75" thickBot="1" x14ac:dyDescent="0.25">
      <c r="A865" s="14" t="s">
        <v>2572</v>
      </c>
      <c r="B865" s="14" t="s">
        <v>4460</v>
      </c>
      <c r="C865" s="14" t="s">
        <v>2573</v>
      </c>
      <c r="D865" s="14" t="s">
        <v>153</v>
      </c>
      <c r="E865" s="14" t="s">
        <v>2574</v>
      </c>
      <c r="F865" s="14" t="s">
        <v>2556</v>
      </c>
      <c r="G865" s="14" t="s">
        <v>276</v>
      </c>
      <c r="H865" s="14" t="s">
        <v>13</v>
      </c>
      <c r="I865" s="15"/>
    </row>
    <row r="866" spans="1:9" ht="15.75" thickBot="1" x14ac:dyDescent="0.25">
      <c r="A866" s="14" t="s">
        <v>2575</v>
      </c>
      <c r="B866" s="14" t="s">
        <v>4460</v>
      </c>
      <c r="C866" s="14" t="s">
        <v>2576</v>
      </c>
      <c r="D866" s="14" t="s">
        <v>153</v>
      </c>
      <c r="E866" s="14" t="s">
        <v>2577</v>
      </c>
      <c r="F866" s="14" t="s">
        <v>2578</v>
      </c>
      <c r="G866" s="14" t="s">
        <v>276</v>
      </c>
      <c r="H866" s="14" t="s">
        <v>13</v>
      </c>
      <c r="I866" s="15"/>
    </row>
    <row r="867" spans="1:9" ht="15.75" thickBot="1" x14ac:dyDescent="0.25">
      <c r="A867" s="14" t="s">
        <v>2579</v>
      </c>
      <c r="B867" s="14" t="s">
        <v>4460</v>
      </c>
      <c r="C867" s="14" t="s">
        <v>2580</v>
      </c>
      <c r="D867" s="14" t="s">
        <v>153</v>
      </c>
      <c r="E867" s="14" t="s">
        <v>2577</v>
      </c>
      <c r="F867" s="14" t="s">
        <v>2578</v>
      </c>
      <c r="G867" s="14" t="s">
        <v>276</v>
      </c>
      <c r="H867" s="14" t="s">
        <v>13</v>
      </c>
      <c r="I867" s="15"/>
    </row>
    <row r="868" spans="1:9" ht="15.75" thickBot="1" x14ac:dyDescent="0.25">
      <c r="A868" s="14" t="s">
        <v>2581</v>
      </c>
      <c r="B868" s="14" t="s">
        <v>4460</v>
      </c>
      <c r="C868" s="14" t="s">
        <v>2582</v>
      </c>
      <c r="D868" s="14" t="s">
        <v>153</v>
      </c>
      <c r="E868" s="14" t="s">
        <v>2583</v>
      </c>
      <c r="F868" s="14" t="s">
        <v>2578</v>
      </c>
      <c r="G868" s="14" t="s">
        <v>276</v>
      </c>
      <c r="H868" s="14" t="s">
        <v>13</v>
      </c>
      <c r="I868" s="15"/>
    </row>
    <row r="869" spans="1:9" ht="15.75" thickBot="1" x14ac:dyDescent="0.25">
      <c r="A869" s="14" t="s">
        <v>2584</v>
      </c>
      <c r="B869" s="14" t="s">
        <v>4463</v>
      </c>
      <c r="C869" s="14" t="s">
        <v>2585</v>
      </c>
      <c r="D869" s="14" t="s">
        <v>153</v>
      </c>
      <c r="E869" s="14" t="s">
        <v>2586</v>
      </c>
      <c r="F869" s="14" t="s">
        <v>2578</v>
      </c>
      <c r="G869" s="14" t="s">
        <v>276</v>
      </c>
      <c r="H869" s="14" t="s">
        <v>13</v>
      </c>
      <c r="I869" s="15"/>
    </row>
    <row r="870" spans="1:9" ht="15.75" thickBot="1" x14ac:dyDescent="0.25">
      <c r="A870" s="14" t="s">
        <v>2587</v>
      </c>
      <c r="B870" s="14" t="s">
        <v>4460</v>
      </c>
      <c r="C870" s="14" t="s">
        <v>2588</v>
      </c>
      <c r="D870" s="14" t="s">
        <v>153</v>
      </c>
      <c r="E870" s="14" t="s">
        <v>2589</v>
      </c>
      <c r="F870" s="14" t="s">
        <v>39</v>
      </c>
      <c r="G870" s="14" t="s">
        <v>276</v>
      </c>
      <c r="H870" s="14" t="s">
        <v>13</v>
      </c>
      <c r="I870" s="15"/>
    </row>
    <row r="871" spans="1:9" ht="15.75" thickBot="1" x14ac:dyDescent="0.25">
      <c r="A871" s="14" t="s">
        <v>2590</v>
      </c>
      <c r="B871" s="14" t="s">
        <v>4460</v>
      </c>
      <c r="C871" s="14" t="s">
        <v>2591</v>
      </c>
      <c r="D871" s="14" t="s">
        <v>153</v>
      </c>
      <c r="E871" s="14" t="s">
        <v>2592</v>
      </c>
      <c r="F871" s="14" t="s">
        <v>2593</v>
      </c>
      <c r="G871" s="14" t="s">
        <v>276</v>
      </c>
      <c r="H871" s="14" t="s">
        <v>13</v>
      </c>
      <c r="I871" s="15"/>
    </row>
    <row r="872" spans="1:9" ht="15.75" thickBot="1" x14ac:dyDescent="0.25">
      <c r="A872" s="14" t="s">
        <v>2594</v>
      </c>
      <c r="B872" s="14" t="s">
        <v>4472</v>
      </c>
      <c r="C872" s="14" t="s">
        <v>2595</v>
      </c>
      <c r="D872" s="14" t="s">
        <v>153</v>
      </c>
      <c r="E872" s="14" t="s">
        <v>2596</v>
      </c>
      <c r="F872" s="14" t="s">
        <v>2593</v>
      </c>
      <c r="G872" s="14" t="s">
        <v>276</v>
      </c>
      <c r="H872" s="14" t="s">
        <v>13</v>
      </c>
      <c r="I872" s="15"/>
    </row>
    <row r="873" spans="1:9" ht="15.75" thickBot="1" x14ac:dyDescent="0.25">
      <c r="A873" s="14" t="s">
        <v>2597</v>
      </c>
      <c r="B873" s="14" t="s">
        <v>4460</v>
      </c>
      <c r="C873" s="14" t="s">
        <v>2598</v>
      </c>
      <c r="D873" s="14" t="s">
        <v>153</v>
      </c>
      <c r="E873" s="14" t="s">
        <v>2599</v>
      </c>
      <c r="F873" s="14" t="s">
        <v>2593</v>
      </c>
      <c r="G873" s="14" t="s">
        <v>276</v>
      </c>
      <c r="H873" s="14" t="s">
        <v>13</v>
      </c>
      <c r="I873" s="15"/>
    </row>
    <row r="874" spans="1:9" ht="15.75" thickBot="1" x14ac:dyDescent="0.25">
      <c r="A874" s="14" t="s">
        <v>2600</v>
      </c>
      <c r="B874" s="14" t="s">
        <v>4460</v>
      </c>
      <c r="C874" s="14" t="s">
        <v>2601</v>
      </c>
      <c r="D874" s="14" t="s">
        <v>153</v>
      </c>
      <c r="E874" s="14" t="s">
        <v>2602</v>
      </c>
      <c r="F874" s="14" t="s">
        <v>162</v>
      </c>
      <c r="G874" s="14" t="s">
        <v>276</v>
      </c>
      <c r="H874" s="14" t="s">
        <v>13</v>
      </c>
      <c r="I874" s="15"/>
    </row>
    <row r="875" spans="1:9" ht="15.75" thickBot="1" x14ac:dyDescent="0.25">
      <c r="A875" s="14" t="s">
        <v>2603</v>
      </c>
      <c r="B875" s="14" t="s">
        <v>4460</v>
      </c>
      <c r="C875" s="14" t="s">
        <v>2604</v>
      </c>
      <c r="D875" s="14" t="s">
        <v>153</v>
      </c>
      <c r="E875" s="14" t="s">
        <v>1198</v>
      </c>
      <c r="F875" s="14" t="s">
        <v>125</v>
      </c>
      <c r="G875" s="14" t="s">
        <v>276</v>
      </c>
      <c r="H875" s="14" t="s">
        <v>13</v>
      </c>
      <c r="I875" s="15"/>
    </row>
    <row r="876" spans="1:9" ht="15.75" thickBot="1" x14ac:dyDescent="0.25">
      <c r="A876" s="14" t="s">
        <v>2605</v>
      </c>
      <c r="B876" s="14" t="s">
        <v>4463</v>
      </c>
      <c r="C876" s="14" t="s">
        <v>2606</v>
      </c>
      <c r="D876" s="14" t="s">
        <v>153</v>
      </c>
      <c r="E876" s="14" t="s">
        <v>2607</v>
      </c>
      <c r="F876" s="14" t="s">
        <v>125</v>
      </c>
      <c r="G876" s="14" t="s">
        <v>276</v>
      </c>
      <c r="H876" s="14" t="s">
        <v>13</v>
      </c>
      <c r="I876" s="15"/>
    </row>
    <row r="877" spans="1:9" ht="15.75" thickBot="1" x14ac:dyDescent="0.25">
      <c r="A877" s="14" t="s">
        <v>2608</v>
      </c>
      <c r="B877" s="14" t="s">
        <v>4460</v>
      </c>
      <c r="C877" s="14" t="s">
        <v>2609</v>
      </c>
      <c r="D877" s="14" t="s">
        <v>153</v>
      </c>
      <c r="E877" s="14" t="s">
        <v>2610</v>
      </c>
      <c r="F877" s="14" t="s">
        <v>2611</v>
      </c>
      <c r="G877" s="14" t="s">
        <v>276</v>
      </c>
      <c r="H877" s="14" t="s">
        <v>13</v>
      </c>
      <c r="I877" s="15"/>
    </row>
    <row r="878" spans="1:9" ht="15.75" thickBot="1" x14ac:dyDescent="0.25">
      <c r="A878" s="14" t="s">
        <v>2612</v>
      </c>
      <c r="B878" s="14" t="s">
        <v>4460</v>
      </c>
      <c r="C878" s="14" t="s">
        <v>2613</v>
      </c>
      <c r="D878" s="14" t="s">
        <v>153</v>
      </c>
      <c r="E878" s="14" t="s">
        <v>2614</v>
      </c>
      <c r="F878" s="14" t="s">
        <v>169</v>
      </c>
      <c r="G878" s="14" t="s">
        <v>276</v>
      </c>
      <c r="H878" s="14" t="s">
        <v>13</v>
      </c>
      <c r="I878" s="15"/>
    </row>
    <row r="879" spans="1:9" ht="15.75" thickBot="1" x14ac:dyDescent="0.25">
      <c r="A879" s="14" t="s">
        <v>2615</v>
      </c>
      <c r="B879" s="14" t="s">
        <v>4463</v>
      </c>
      <c r="C879" s="14" t="s">
        <v>2616</v>
      </c>
      <c r="D879" s="14" t="s">
        <v>153</v>
      </c>
      <c r="E879" s="14" t="s">
        <v>2617</v>
      </c>
      <c r="F879" s="14" t="s">
        <v>169</v>
      </c>
      <c r="G879" s="14" t="s">
        <v>276</v>
      </c>
      <c r="H879" s="14" t="s">
        <v>13</v>
      </c>
      <c r="I879" s="15"/>
    </row>
    <row r="880" spans="1:9" ht="15.75" thickBot="1" x14ac:dyDescent="0.25">
      <c r="A880" s="14" t="s">
        <v>2618</v>
      </c>
      <c r="B880" s="14" t="s">
        <v>4463</v>
      </c>
      <c r="C880" s="14" t="s">
        <v>2619</v>
      </c>
      <c r="D880" s="14" t="s">
        <v>153</v>
      </c>
      <c r="E880" s="14" t="s">
        <v>2620</v>
      </c>
      <c r="F880" s="14" t="s">
        <v>169</v>
      </c>
      <c r="G880" s="14" t="s">
        <v>276</v>
      </c>
      <c r="H880" s="14" t="s">
        <v>13</v>
      </c>
      <c r="I880" s="15"/>
    </row>
    <row r="881" spans="1:9" ht="15.75" thickBot="1" x14ac:dyDescent="0.25">
      <c r="A881" s="14" t="s">
        <v>2621</v>
      </c>
      <c r="B881" s="14" t="s">
        <v>4463</v>
      </c>
      <c r="C881" s="14" t="s">
        <v>2622</v>
      </c>
      <c r="D881" s="14" t="s">
        <v>153</v>
      </c>
      <c r="E881" s="14" t="s">
        <v>2623</v>
      </c>
      <c r="F881" s="14" t="s">
        <v>169</v>
      </c>
      <c r="G881" s="14" t="s">
        <v>276</v>
      </c>
      <c r="H881" s="14" t="s">
        <v>13</v>
      </c>
      <c r="I881" s="15"/>
    </row>
    <row r="882" spans="1:9" ht="15.75" thickBot="1" x14ac:dyDescent="0.25">
      <c r="A882" s="14" t="s">
        <v>2624</v>
      </c>
      <c r="B882" s="14" t="s">
        <v>4463</v>
      </c>
      <c r="C882" s="14" t="s">
        <v>2625</v>
      </c>
      <c r="D882" s="14" t="s">
        <v>153</v>
      </c>
      <c r="E882" s="14" t="s">
        <v>2626</v>
      </c>
      <c r="F882" s="14" t="s">
        <v>169</v>
      </c>
      <c r="G882" s="14" t="s">
        <v>276</v>
      </c>
      <c r="H882" s="14" t="s">
        <v>13</v>
      </c>
      <c r="I882" s="15"/>
    </row>
    <row r="883" spans="1:9" ht="15.75" thickBot="1" x14ac:dyDescent="0.25">
      <c r="A883" s="14" t="s">
        <v>2627</v>
      </c>
      <c r="B883" s="14" t="s">
        <v>4460</v>
      </c>
      <c r="C883" s="14" t="s">
        <v>2628</v>
      </c>
      <c r="D883" s="14" t="s">
        <v>153</v>
      </c>
      <c r="E883" s="14" t="s">
        <v>2629</v>
      </c>
      <c r="F883" s="14" t="s">
        <v>169</v>
      </c>
      <c r="G883" s="14" t="s">
        <v>276</v>
      </c>
      <c r="H883" s="14" t="s">
        <v>13</v>
      </c>
      <c r="I883" s="15"/>
    </row>
    <row r="884" spans="1:9" ht="15.75" thickBot="1" x14ac:dyDescent="0.25">
      <c r="A884" s="14" t="s">
        <v>2630</v>
      </c>
      <c r="B884" s="14" t="s">
        <v>4460</v>
      </c>
      <c r="C884" s="14" t="s">
        <v>2631</v>
      </c>
      <c r="D884" s="14" t="s">
        <v>153</v>
      </c>
      <c r="E884" s="14" t="s">
        <v>2632</v>
      </c>
      <c r="F884" s="14" t="s">
        <v>169</v>
      </c>
      <c r="G884" s="14" t="s">
        <v>276</v>
      </c>
      <c r="H884" s="14" t="s">
        <v>13</v>
      </c>
      <c r="I884" s="15"/>
    </row>
    <row r="885" spans="1:9" ht="15.75" thickBot="1" x14ac:dyDescent="0.25">
      <c r="A885" s="14" t="s">
        <v>2633</v>
      </c>
      <c r="B885" s="14" t="s">
        <v>4463</v>
      </c>
      <c r="C885" s="14" t="s">
        <v>2634</v>
      </c>
      <c r="D885" s="14" t="s">
        <v>153</v>
      </c>
      <c r="E885" s="14" t="s">
        <v>2635</v>
      </c>
      <c r="F885" s="14" t="s">
        <v>169</v>
      </c>
      <c r="G885" s="14" t="s">
        <v>276</v>
      </c>
      <c r="H885" s="14" t="s">
        <v>13</v>
      </c>
      <c r="I885" s="15"/>
    </row>
    <row r="886" spans="1:9" ht="15.75" thickBot="1" x14ac:dyDescent="0.25">
      <c r="A886" s="14" t="s">
        <v>2636</v>
      </c>
      <c r="B886" s="14" t="s">
        <v>4460</v>
      </c>
      <c r="C886" s="14" t="s">
        <v>2637</v>
      </c>
      <c r="D886" s="14" t="s">
        <v>153</v>
      </c>
      <c r="E886" s="14" t="s">
        <v>2638</v>
      </c>
      <c r="F886" s="14" t="s">
        <v>2639</v>
      </c>
      <c r="G886" s="14" t="s">
        <v>276</v>
      </c>
      <c r="H886" s="14" t="s">
        <v>13</v>
      </c>
      <c r="I886" s="15"/>
    </row>
    <row r="887" spans="1:9" ht="15.75" thickBot="1" x14ac:dyDescent="0.25">
      <c r="A887" s="14" t="s">
        <v>2640</v>
      </c>
      <c r="B887" s="14" t="s">
        <v>4460</v>
      </c>
      <c r="C887" s="14" t="s">
        <v>2641</v>
      </c>
      <c r="D887" s="14" t="s">
        <v>153</v>
      </c>
      <c r="E887" s="14" t="s">
        <v>2642</v>
      </c>
      <c r="F887" s="14" t="s">
        <v>2639</v>
      </c>
      <c r="G887" s="14" t="s">
        <v>276</v>
      </c>
      <c r="H887" s="14" t="s">
        <v>13</v>
      </c>
      <c r="I887" s="15"/>
    </row>
    <row r="888" spans="1:9" ht="15.75" thickBot="1" x14ac:dyDescent="0.25">
      <c r="A888" s="14" t="s">
        <v>2643</v>
      </c>
      <c r="B888" s="14" t="s">
        <v>4460</v>
      </c>
      <c r="C888" s="14" t="s">
        <v>2644</v>
      </c>
      <c r="D888" s="14" t="s">
        <v>153</v>
      </c>
      <c r="E888" s="14" t="s">
        <v>2645</v>
      </c>
      <c r="F888" s="14" t="s">
        <v>2639</v>
      </c>
      <c r="G888" s="14" t="s">
        <v>276</v>
      </c>
      <c r="H888" s="14" t="s">
        <v>13</v>
      </c>
      <c r="I888" s="15"/>
    </row>
    <row r="889" spans="1:9" ht="15.75" thickBot="1" x14ac:dyDescent="0.25">
      <c r="A889" s="14" t="s">
        <v>2646</v>
      </c>
      <c r="B889" s="14" t="s">
        <v>4460</v>
      </c>
      <c r="C889" s="14" t="s">
        <v>2647</v>
      </c>
      <c r="D889" s="14" t="s">
        <v>153</v>
      </c>
      <c r="E889" s="14" t="s">
        <v>2648</v>
      </c>
      <c r="F889" s="14" t="s">
        <v>2639</v>
      </c>
      <c r="G889" s="14" t="s">
        <v>276</v>
      </c>
      <c r="H889" s="14" t="s">
        <v>13</v>
      </c>
      <c r="I889" s="15"/>
    </row>
    <row r="890" spans="1:9" ht="15.75" thickBot="1" x14ac:dyDescent="0.25">
      <c r="A890" s="14" t="s">
        <v>2649</v>
      </c>
      <c r="B890" s="14" t="s">
        <v>4460</v>
      </c>
      <c r="C890" s="14" t="s">
        <v>2650</v>
      </c>
      <c r="D890" s="14" t="s">
        <v>153</v>
      </c>
      <c r="E890" s="14" t="s">
        <v>2651</v>
      </c>
      <c r="F890" s="14" t="s">
        <v>2639</v>
      </c>
      <c r="G890" s="14" t="s">
        <v>276</v>
      </c>
      <c r="H890" s="14" t="s">
        <v>13</v>
      </c>
      <c r="I890" s="15"/>
    </row>
    <row r="891" spans="1:9" ht="15.75" thickBot="1" x14ac:dyDescent="0.25">
      <c r="A891" s="14" t="s">
        <v>2652</v>
      </c>
      <c r="B891" s="14" t="s">
        <v>4460</v>
      </c>
      <c r="C891" s="14" t="s">
        <v>2653</v>
      </c>
      <c r="D891" s="14" t="s">
        <v>153</v>
      </c>
      <c r="E891" s="14" t="s">
        <v>2654</v>
      </c>
      <c r="F891" s="14" t="s">
        <v>2639</v>
      </c>
      <c r="G891" s="14" t="s">
        <v>276</v>
      </c>
      <c r="H891" s="14" t="s">
        <v>13</v>
      </c>
      <c r="I891" s="15"/>
    </row>
    <row r="892" spans="1:9" ht="15.75" thickBot="1" x14ac:dyDescent="0.25">
      <c r="A892" s="14" t="s">
        <v>2655</v>
      </c>
      <c r="B892" s="14" t="s">
        <v>4460</v>
      </c>
      <c r="C892" s="14" t="s">
        <v>2656</v>
      </c>
      <c r="D892" s="14" t="s">
        <v>153</v>
      </c>
      <c r="E892" s="14" t="s">
        <v>2657</v>
      </c>
      <c r="F892" s="14" t="s">
        <v>2639</v>
      </c>
      <c r="G892" s="14" t="s">
        <v>276</v>
      </c>
      <c r="H892" s="14" t="s">
        <v>13</v>
      </c>
      <c r="I892" s="15"/>
    </row>
    <row r="893" spans="1:9" ht="15.75" thickBot="1" x14ac:dyDescent="0.25">
      <c r="A893" s="14" t="s">
        <v>2658</v>
      </c>
      <c r="B893" s="14" t="s">
        <v>4460</v>
      </c>
      <c r="C893" s="14" t="s">
        <v>2659</v>
      </c>
      <c r="D893" s="14" t="s">
        <v>153</v>
      </c>
      <c r="E893" s="14" t="s">
        <v>2660</v>
      </c>
      <c r="F893" s="14" t="s">
        <v>2639</v>
      </c>
      <c r="G893" s="14" t="s">
        <v>276</v>
      </c>
      <c r="H893" s="14" t="s">
        <v>13</v>
      </c>
      <c r="I893" s="15"/>
    </row>
    <row r="894" spans="1:9" ht="15.75" thickBot="1" x14ac:dyDescent="0.25">
      <c r="A894" s="14" t="s">
        <v>2661</v>
      </c>
      <c r="B894" s="14" t="s">
        <v>4460</v>
      </c>
      <c r="C894" s="14" t="s">
        <v>2662</v>
      </c>
      <c r="D894" s="14" t="s">
        <v>153</v>
      </c>
      <c r="E894" s="14" t="s">
        <v>2663</v>
      </c>
      <c r="F894" s="14" t="s">
        <v>345</v>
      </c>
      <c r="G894" s="14" t="s">
        <v>276</v>
      </c>
      <c r="H894" s="14" t="s">
        <v>13</v>
      </c>
      <c r="I894" s="15"/>
    </row>
    <row r="895" spans="1:9" ht="15.75" thickBot="1" x14ac:dyDescent="0.25">
      <c r="A895" s="14" t="s">
        <v>2664</v>
      </c>
      <c r="B895" s="14" t="s">
        <v>4460</v>
      </c>
      <c r="C895" s="14" t="s">
        <v>2665</v>
      </c>
      <c r="D895" s="14" t="s">
        <v>153</v>
      </c>
      <c r="E895" s="14" t="s">
        <v>2666</v>
      </c>
      <c r="F895" s="14" t="s">
        <v>2639</v>
      </c>
      <c r="G895" s="14" t="s">
        <v>276</v>
      </c>
      <c r="H895" s="14" t="s">
        <v>13</v>
      </c>
      <c r="I895" s="15"/>
    </row>
    <row r="896" spans="1:9" ht="15.75" thickBot="1" x14ac:dyDescent="0.25">
      <c r="A896" s="14" t="s">
        <v>2667</v>
      </c>
      <c r="B896" s="14" t="s">
        <v>4463</v>
      </c>
      <c r="C896" s="14" t="s">
        <v>2668</v>
      </c>
      <c r="D896" s="14" t="s">
        <v>153</v>
      </c>
      <c r="E896" s="14" t="s">
        <v>2669</v>
      </c>
      <c r="F896" s="14" t="s">
        <v>2639</v>
      </c>
      <c r="G896" s="14" t="s">
        <v>276</v>
      </c>
      <c r="H896" s="14" t="s">
        <v>13</v>
      </c>
      <c r="I896" s="15"/>
    </row>
    <row r="897" spans="1:9" ht="15.75" thickBot="1" x14ac:dyDescent="0.25">
      <c r="A897" s="14" t="s">
        <v>2670</v>
      </c>
      <c r="B897" s="14" t="s">
        <v>4460</v>
      </c>
      <c r="C897" s="14" t="s">
        <v>2671</v>
      </c>
      <c r="D897" s="14" t="s">
        <v>153</v>
      </c>
      <c r="E897" s="14" t="s">
        <v>2672</v>
      </c>
      <c r="F897" s="14" t="s">
        <v>2639</v>
      </c>
      <c r="G897" s="14" t="s">
        <v>276</v>
      </c>
      <c r="H897" s="14" t="s">
        <v>13</v>
      </c>
      <c r="I897" s="15"/>
    </row>
    <row r="898" spans="1:9" ht="15.75" thickBot="1" x14ac:dyDescent="0.25">
      <c r="A898" s="14" t="s">
        <v>2673</v>
      </c>
      <c r="B898" s="14" t="s">
        <v>4460</v>
      </c>
      <c r="C898" s="14" t="s">
        <v>2674</v>
      </c>
      <c r="D898" s="14" t="s">
        <v>153</v>
      </c>
      <c r="E898" s="14" t="s">
        <v>2675</v>
      </c>
      <c r="F898" s="14" t="s">
        <v>345</v>
      </c>
      <c r="G898" s="14" t="s">
        <v>276</v>
      </c>
      <c r="H898" s="14" t="s">
        <v>13</v>
      </c>
      <c r="I898" s="15"/>
    </row>
    <row r="899" spans="1:9" ht="15.75" thickBot="1" x14ac:dyDescent="0.25">
      <c r="A899" s="14" t="s">
        <v>2676</v>
      </c>
      <c r="B899" s="14" t="s">
        <v>4460</v>
      </c>
      <c r="C899" s="14" t="s">
        <v>2677</v>
      </c>
      <c r="D899" s="14" t="s">
        <v>153</v>
      </c>
      <c r="E899" s="14" t="s">
        <v>2678</v>
      </c>
      <c r="F899" s="14" t="s">
        <v>2639</v>
      </c>
      <c r="G899" s="14" t="s">
        <v>276</v>
      </c>
      <c r="H899" s="14" t="s">
        <v>13</v>
      </c>
      <c r="I899" s="15"/>
    </row>
    <row r="900" spans="1:9" ht="15.75" thickBot="1" x14ac:dyDescent="0.25">
      <c r="A900" s="14" t="s">
        <v>2679</v>
      </c>
      <c r="B900" s="14" t="s">
        <v>4463</v>
      </c>
      <c r="C900" s="14" t="s">
        <v>2680</v>
      </c>
      <c r="D900" s="14" t="s">
        <v>153</v>
      </c>
      <c r="E900" s="14" t="s">
        <v>2681</v>
      </c>
      <c r="F900" s="14" t="s">
        <v>831</v>
      </c>
      <c r="G900" s="14" t="s">
        <v>276</v>
      </c>
      <c r="H900" s="14" t="s">
        <v>13</v>
      </c>
      <c r="I900" s="15"/>
    </row>
    <row r="901" spans="1:9" ht="15.75" thickBot="1" x14ac:dyDescent="0.25">
      <c r="A901" s="14" t="s">
        <v>2682</v>
      </c>
      <c r="B901" s="14" t="s">
        <v>4460</v>
      </c>
      <c r="C901" s="14" t="s">
        <v>2683</v>
      </c>
      <c r="D901" s="14" t="s">
        <v>153</v>
      </c>
      <c r="E901" s="14" t="s">
        <v>2684</v>
      </c>
      <c r="F901" s="14" t="s">
        <v>89</v>
      </c>
      <c r="G901" s="14" t="s">
        <v>276</v>
      </c>
      <c r="H901" s="14" t="s">
        <v>13</v>
      </c>
      <c r="I901" s="15"/>
    </row>
    <row r="902" spans="1:9" ht="15.75" thickBot="1" x14ac:dyDescent="0.25">
      <c r="A902" s="14" t="s">
        <v>2685</v>
      </c>
      <c r="B902" s="14" t="s">
        <v>4460</v>
      </c>
      <c r="C902" s="14" t="s">
        <v>4555</v>
      </c>
      <c r="D902" s="14" t="s">
        <v>153</v>
      </c>
      <c r="E902" s="14" t="s">
        <v>2686</v>
      </c>
      <c r="F902" s="14" t="s">
        <v>89</v>
      </c>
      <c r="G902" s="14" t="s">
        <v>276</v>
      </c>
      <c r="H902" s="14" t="s">
        <v>13</v>
      </c>
      <c r="I902" s="15"/>
    </row>
    <row r="903" spans="1:9" ht="15.75" thickBot="1" x14ac:dyDescent="0.25">
      <c r="A903" s="14" t="s">
        <v>2687</v>
      </c>
      <c r="B903" s="14" t="s">
        <v>4460</v>
      </c>
      <c r="C903" s="14" t="s">
        <v>4556</v>
      </c>
      <c r="D903" s="14" t="s">
        <v>153</v>
      </c>
      <c r="E903" s="14" t="s">
        <v>2688</v>
      </c>
      <c r="F903" s="14" t="s">
        <v>89</v>
      </c>
      <c r="G903" s="14" t="s">
        <v>276</v>
      </c>
      <c r="H903" s="14" t="s">
        <v>13</v>
      </c>
      <c r="I903" s="15"/>
    </row>
    <row r="904" spans="1:9" ht="15.75" thickBot="1" x14ac:dyDescent="0.25">
      <c r="A904" s="14" t="s">
        <v>2689</v>
      </c>
      <c r="B904" s="14" t="s">
        <v>4460</v>
      </c>
      <c r="C904" s="14" t="s">
        <v>2690</v>
      </c>
      <c r="D904" s="14" t="s">
        <v>153</v>
      </c>
      <c r="E904" s="14" t="s">
        <v>2691</v>
      </c>
      <c r="F904" s="14" t="s">
        <v>89</v>
      </c>
      <c r="G904" s="14" t="s">
        <v>276</v>
      </c>
      <c r="H904" s="14" t="s">
        <v>13</v>
      </c>
      <c r="I904" s="15"/>
    </row>
    <row r="905" spans="1:9" ht="15.75" thickBot="1" x14ac:dyDescent="0.25">
      <c r="A905" s="14" t="s">
        <v>2692</v>
      </c>
      <c r="B905" s="14" t="s">
        <v>4460</v>
      </c>
      <c r="C905" s="14" t="s">
        <v>2693</v>
      </c>
      <c r="D905" s="14" t="s">
        <v>153</v>
      </c>
      <c r="E905" s="14" t="s">
        <v>2694</v>
      </c>
      <c r="F905" s="14" t="s">
        <v>89</v>
      </c>
      <c r="G905" s="14" t="s">
        <v>276</v>
      </c>
      <c r="H905" s="14" t="s">
        <v>13</v>
      </c>
      <c r="I905" s="15"/>
    </row>
    <row r="906" spans="1:9" ht="15.75" thickBot="1" x14ac:dyDescent="0.25">
      <c r="A906" s="14" t="s">
        <v>2695</v>
      </c>
      <c r="B906" s="14" t="s">
        <v>4460</v>
      </c>
      <c r="C906" s="14" t="s">
        <v>2696</v>
      </c>
      <c r="D906" s="14" t="s">
        <v>153</v>
      </c>
      <c r="E906" s="14" t="s">
        <v>2697</v>
      </c>
      <c r="F906" s="14" t="s">
        <v>2698</v>
      </c>
      <c r="G906" s="14" t="s">
        <v>276</v>
      </c>
      <c r="H906" s="14" t="s">
        <v>13</v>
      </c>
      <c r="I906" s="15"/>
    </row>
    <row r="907" spans="1:9" ht="15.75" thickBot="1" x14ac:dyDescent="0.25">
      <c r="A907" s="14" t="s">
        <v>2699</v>
      </c>
      <c r="B907" s="14" t="s">
        <v>4472</v>
      </c>
      <c r="C907" s="14" t="s">
        <v>2700</v>
      </c>
      <c r="D907" s="14" t="s">
        <v>153</v>
      </c>
      <c r="E907" s="14" t="s">
        <v>2701</v>
      </c>
      <c r="F907" s="14" t="s">
        <v>2702</v>
      </c>
      <c r="G907" s="14" t="s">
        <v>276</v>
      </c>
      <c r="H907" s="14" t="s">
        <v>13</v>
      </c>
      <c r="I907" s="15"/>
    </row>
    <row r="908" spans="1:9" ht="15.75" thickBot="1" x14ac:dyDescent="0.25">
      <c r="A908" s="14" t="s">
        <v>2703</v>
      </c>
      <c r="B908" s="14" t="s">
        <v>4460</v>
      </c>
      <c r="C908" s="14" t="s">
        <v>2704</v>
      </c>
      <c r="D908" s="14" t="s">
        <v>153</v>
      </c>
      <c r="E908" s="14" t="s">
        <v>2705</v>
      </c>
      <c r="F908" s="14" t="s">
        <v>2702</v>
      </c>
      <c r="G908" s="14" t="s">
        <v>276</v>
      </c>
      <c r="H908" s="14" t="s">
        <v>13</v>
      </c>
      <c r="I908" s="15"/>
    </row>
    <row r="909" spans="1:9" ht="15.75" thickBot="1" x14ac:dyDescent="0.25">
      <c r="A909" s="14" t="s">
        <v>2706</v>
      </c>
      <c r="B909" s="14" t="s">
        <v>4460</v>
      </c>
      <c r="C909" s="14" t="s">
        <v>2707</v>
      </c>
      <c r="D909" s="14" t="s">
        <v>153</v>
      </c>
      <c r="E909" s="14" t="s">
        <v>2708</v>
      </c>
      <c r="F909" s="14" t="s">
        <v>162</v>
      </c>
      <c r="G909" s="14" t="s">
        <v>276</v>
      </c>
      <c r="H909" s="14" t="s">
        <v>13</v>
      </c>
      <c r="I909" s="15"/>
    </row>
    <row r="910" spans="1:9" ht="15.75" thickBot="1" x14ac:dyDescent="0.25">
      <c r="A910" s="14" t="s">
        <v>2709</v>
      </c>
      <c r="B910" s="14" t="s">
        <v>4463</v>
      </c>
      <c r="C910" s="14" t="s">
        <v>2710</v>
      </c>
      <c r="D910" s="14" t="s">
        <v>153</v>
      </c>
      <c r="E910" s="14" t="s">
        <v>705</v>
      </c>
      <c r="F910" s="14" t="s">
        <v>2702</v>
      </c>
      <c r="G910" s="14" t="s">
        <v>276</v>
      </c>
      <c r="H910" s="14" t="s">
        <v>13</v>
      </c>
      <c r="I910" s="15"/>
    </row>
    <row r="911" spans="1:9" ht="15.75" thickBot="1" x14ac:dyDescent="0.25">
      <c r="A911" s="14" t="s">
        <v>2711</v>
      </c>
      <c r="B911" s="14" t="s">
        <v>4460</v>
      </c>
      <c r="C911" s="14" t="s">
        <v>2712</v>
      </c>
      <c r="D911" s="14" t="s">
        <v>153</v>
      </c>
      <c r="E911" s="14" t="s">
        <v>2713</v>
      </c>
      <c r="F911" s="14" t="s">
        <v>2702</v>
      </c>
      <c r="G911" s="14" t="s">
        <v>276</v>
      </c>
      <c r="H911" s="14" t="s">
        <v>13</v>
      </c>
      <c r="I911" s="15"/>
    </row>
    <row r="912" spans="1:9" ht="15.75" thickBot="1" x14ac:dyDescent="0.25">
      <c r="A912" s="14" t="s">
        <v>2714</v>
      </c>
      <c r="B912" s="14" t="s">
        <v>4460</v>
      </c>
      <c r="C912" s="14" t="s">
        <v>2715</v>
      </c>
      <c r="D912" s="14" t="s">
        <v>153</v>
      </c>
      <c r="E912" s="14" t="s">
        <v>2716</v>
      </c>
      <c r="F912" s="14" t="s">
        <v>2702</v>
      </c>
      <c r="G912" s="14" t="s">
        <v>276</v>
      </c>
      <c r="H912" s="14" t="s">
        <v>13</v>
      </c>
      <c r="I912" s="15"/>
    </row>
    <row r="913" spans="1:9" ht="15.75" thickBot="1" x14ac:dyDescent="0.25">
      <c r="A913" s="14" t="s">
        <v>2717</v>
      </c>
      <c r="B913" s="14" t="s">
        <v>4460</v>
      </c>
      <c r="C913" s="14" t="s">
        <v>2718</v>
      </c>
      <c r="D913" s="14" t="s">
        <v>153</v>
      </c>
      <c r="E913" s="14" t="s">
        <v>2719</v>
      </c>
      <c r="F913" s="14" t="s">
        <v>2702</v>
      </c>
      <c r="G913" s="14" t="s">
        <v>276</v>
      </c>
      <c r="H913" s="14" t="s">
        <v>13</v>
      </c>
      <c r="I913" s="15"/>
    </row>
    <row r="914" spans="1:9" ht="15.75" thickBot="1" x14ac:dyDescent="0.25">
      <c r="A914" s="14" t="s">
        <v>2720</v>
      </c>
      <c r="B914" s="14" t="s">
        <v>4460</v>
      </c>
      <c r="C914" s="14" t="s">
        <v>2721</v>
      </c>
      <c r="D914" s="14" t="s">
        <v>153</v>
      </c>
      <c r="E914" s="14" t="s">
        <v>2722</v>
      </c>
      <c r="F914" s="14" t="s">
        <v>2702</v>
      </c>
      <c r="G914" s="14" t="s">
        <v>276</v>
      </c>
      <c r="H914" s="14" t="s">
        <v>13</v>
      </c>
      <c r="I914" s="15"/>
    </row>
    <row r="915" spans="1:9" ht="15.75" thickBot="1" x14ac:dyDescent="0.25">
      <c r="A915" s="14" t="s">
        <v>2723</v>
      </c>
      <c r="B915" s="14" t="s">
        <v>4460</v>
      </c>
      <c r="C915" s="14" t="s">
        <v>2724</v>
      </c>
      <c r="D915" s="14" t="s">
        <v>153</v>
      </c>
      <c r="E915" s="14" t="s">
        <v>2725</v>
      </c>
      <c r="F915" s="14" t="s">
        <v>2702</v>
      </c>
      <c r="G915" s="14" t="s">
        <v>276</v>
      </c>
      <c r="H915" s="14" t="s">
        <v>13</v>
      </c>
      <c r="I915" s="15"/>
    </row>
    <row r="916" spans="1:9" ht="15.75" thickBot="1" x14ac:dyDescent="0.25">
      <c r="A916" s="14" t="s">
        <v>2726</v>
      </c>
      <c r="B916" s="14" t="s">
        <v>4472</v>
      </c>
      <c r="C916" s="14" t="s">
        <v>2727</v>
      </c>
      <c r="D916" s="14" t="s">
        <v>153</v>
      </c>
      <c r="E916" s="14" t="s">
        <v>2728</v>
      </c>
      <c r="F916" s="14" t="s">
        <v>2729</v>
      </c>
      <c r="G916" s="14" t="s">
        <v>276</v>
      </c>
      <c r="H916" s="14" t="s">
        <v>13</v>
      </c>
      <c r="I916" s="15"/>
    </row>
    <row r="917" spans="1:9" ht="15.75" thickBot="1" x14ac:dyDescent="0.25">
      <c r="A917" s="14" t="s">
        <v>2730</v>
      </c>
      <c r="B917" s="14" t="s">
        <v>4472</v>
      </c>
      <c r="C917" s="14" t="s">
        <v>2731</v>
      </c>
      <c r="D917" s="14" t="s">
        <v>153</v>
      </c>
      <c r="E917" s="14" t="s">
        <v>2732</v>
      </c>
      <c r="F917" s="14" t="s">
        <v>2729</v>
      </c>
      <c r="G917" s="14" t="s">
        <v>276</v>
      </c>
      <c r="H917" s="14" t="s">
        <v>13</v>
      </c>
      <c r="I917" s="15"/>
    </row>
    <row r="918" spans="1:9" ht="15.75" thickBot="1" x14ac:dyDescent="0.25">
      <c r="A918" s="14" t="s">
        <v>2733</v>
      </c>
      <c r="B918" s="14" t="s">
        <v>4463</v>
      </c>
      <c r="C918" s="14" t="s">
        <v>2734</v>
      </c>
      <c r="D918" s="14" t="s">
        <v>153</v>
      </c>
      <c r="E918" s="14" t="s">
        <v>2735</v>
      </c>
      <c r="F918" s="14" t="s">
        <v>2729</v>
      </c>
      <c r="G918" s="14" t="s">
        <v>276</v>
      </c>
      <c r="H918" s="14" t="s">
        <v>13</v>
      </c>
      <c r="I918" s="15"/>
    </row>
    <row r="919" spans="1:9" ht="15.75" thickBot="1" x14ac:dyDescent="0.25">
      <c r="A919" s="14" t="s">
        <v>2736</v>
      </c>
      <c r="B919" s="14" t="s">
        <v>4463</v>
      </c>
      <c r="C919" s="14" t="s">
        <v>2737</v>
      </c>
      <c r="D919" s="14" t="s">
        <v>153</v>
      </c>
      <c r="E919" s="14" t="s">
        <v>2738</v>
      </c>
      <c r="F919" s="14" t="s">
        <v>2739</v>
      </c>
      <c r="G919" s="14" t="s">
        <v>276</v>
      </c>
      <c r="H919" s="14" t="s">
        <v>13</v>
      </c>
      <c r="I919" s="15"/>
    </row>
    <row r="920" spans="1:9" ht="15.75" thickBot="1" x14ac:dyDescent="0.25">
      <c r="A920" s="14" t="s">
        <v>2740</v>
      </c>
      <c r="B920" s="14" t="s">
        <v>4460</v>
      </c>
      <c r="C920" s="14" t="s">
        <v>2741</v>
      </c>
      <c r="D920" s="14" t="s">
        <v>153</v>
      </c>
      <c r="E920" s="14" t="s">
        <v>2742</v>
      </c>
      <c r="F920" s="14" t="s">
        <v>2255</v>
      </c>
      <c r="G920" s="14" t="s">
        <v>276</v>
      </c>
      <c r="H920" s="14" t="s">
        <v>13</v>
      </c>
      <c r="I920" s="15"/>
    </row>
    <row r="921" spans="1:9" ht="15.75" thickBot="1" x14ac:dyDescent="0.25">
      <c r="A921" s="14" t="s">
        <v>2743</v>
      </c>
      <c r="B921" s="14" t="s">
        <v>4460</v>
      </c>
      <c r="C921" s="14" t="s">
        <v>2744</v>
      </c>
      <c r="D921" s="14" t="s">
        <v>153</v>
      </c>
      <c r="E921" s="14" t="s">
        <v>4557</v>
      </c>
      <c r="F921" s="14" t="s">
        <v>2391</v>
      </c>
      <c r="G921" s="14" t="s">
        <v>276</v>
      </c>
      <c r="H921" s="14" t="s">
        <v>13</v>
      </c>
      <c r="I921" s="15"/>
    </row>
    <row r="922" spans="1:9" ht="15.75" thickBot="1" x14ac:dyDescent="0.25">
      <c r="A922" s="14" t="s">
        <v>2745</v>
      </c>
      <c r="B922" s="14" t="s">
        <v>4460</v>
      </c>
      <c r="C922" s="14" t="s">
        <v>2746</v>
      </c>
      <c r="D922" s="14" t="s">
        <v>153</v>
      </c>
      <c r="E922" s="14" t="s">
        <v>2747</v>
      </c>
      <c r="F922" s="14" t="s">
        <v>185</v>
      </c>
      <c r="G922" s="14" t="s">
        <v>276</v>
      </c>
      <c r="H922" s="14" t="s">
        <v>13</v>
      </c>
      <c r="I922" s="15"/>
    </row>
    <row r="923" spans="1:9" ht="15.75" thickBot="1" x14ac:dyDescent="0.25">
      <c r="A923" s="14" t="s">
        <v>2748</v>
      </c>
      <c r="B923" s="14" t="s">
        <v>4460</v>
      </c>
      <c r="C923" s="14" t="s">
        <v>2749</v>
      </c>
      <c r="D923" s="14" t="s">
        <v>153</v>
      </c>
      <c r="E923" s="14" t="s">
        <v>2750</v>
      </c>
      <c r="F923" s="14" t="s">
        <v>185</v>
      </c>
      <c r="G923" s="14" t="s">
        <v>276</v>
      </c>
      <c r="H923" s="14" t="s">
        <v>13</v>
      </c>
      <c r="I923" s="15"/>
    </row>
    <row r="924" spans="1:9" ht="15.75" thickBot="1" x14ac:dyDescent="0.25">
      <c r="A924" s="14" t="s">
        <v>2751</v>
      </c>
      <c r="B924" s="14" t="s">
        <v>4461</v>
      </c>
      <c r="C924" s="14" t="s">
        <v>2752</v>
      </c>
      <c r="D924" s="14" t="s">
        <v>153</v>
      </c>
      <c r="E924" s="14" t="s">
        <v>2753</v>
      </c>
      <c r="F924" s="14" t="s">
        <v>111</v>
      </c>
      <c r="G924" s="14" t="s">
        <v>276</v>
      </c>
      <c r="H924" s="14" t="s">
        <v>13</v>
      </c>
      <c r="I924" s="15"/>
    </row>
    <row r="925" spans="1:9" ht="15.75" thickBot="1" x14ac:dyDescent="0.25">
      <c r="A925" s="14" t="s">
        <v>2754</v>
      </c>
      <c r="B925" s="14" t="s">
        <v>4460</v>
      </c>
      <c r="C925" s="14" t="s">
        <v>2755</v>
      </c>
      <c r="D925" s="14" t="s">
        <v>153</v>
      </c>
      <c r="E925" s="14" t="s">
        <v>2756</v>
      </c>
      <c r="F925" s="14" t="s">
        <v>111</v>
      </c>
      <c r="G925" s="14" t="s">
        <v>276</v>
      </c>
      <c r="H925" s="14" t="s">
        <v>13</v>
      </c>
      <c r="I925" s="15"/>
    </row>
    <row r="926" spans="1:9" ht="15.75" thickBot="1" x14ac:dyDescent="0.25">
      <c r="A926" s="14" t="s">
        <v>2757</v>
      </c>
      <c r="B926" s="14" t="s">
        <v>4460</v>
      </c>
      <c r="C926" s="14" t="s">
        <v>2758</v>
      </c>
      <c r="D926" s="14" t="s">
        <v>153</v>
      </c>
      <c r="E926" s="14" t="s">
        <v>2759</v>
      </c>
      <c r="F926" s="14" t="s">
        <v>111</v>
      </c>
      <c r="G926" s="14" t="s">
        <v>276</v>
      </c>
      <c r="H926" s="14" t="s">
        <v>13</v>
      </c>
      <c r="I926" s="15"/>
    </row>
    <row r="927" spans="1:9" ht="15.75" thickBot="1" x14ac:dyDescent="0.25">
      <c r="A927" s="14" t="s">
        <v>2760</v>
      </c>
      <c r="B927" s="14" t="s">
        <v>4460</v>
      </c>
      <c r="C927" s="14" t="s">
        <v>2761</v>
      </c>
      <c r="D927" s="14" t="s">
        <v>153</v>
      </c>
      <c r="E927" s="14" t="s">
        <v>2762</v>
      </c>
      <c r="F927" s="14" t="s">
        <v>2404</v>
      </c>
      <c r="G927" s="14" t="s">
        <v>276</v>
      </c>
      <c r="H927" s="14" t="s">
        <v>13</v>
      </c>
      <c r="I927" s="15"/>
    </row>
    <row r="928" spans="1:9" ht="15.75" thickBot="1" x14ac:dyDescent="0.25">
      <c r="A928" s="14" t="s">
        <v>2763</v>
      </c>
      <c r="B928" s="14" t="s">
        <v>4460</v>
      </c>
      <c r="C928" s="14" t="s">
        <v>2764</v>
      </c>
      <c r="D928" s="14" t="s">
        <v>153</v>
      </c>
      <c r="E928" s="14" t="s">
        <v>2765</v>
      </c>
      <c r="F928" s="14" t="s">
        <v>2435</v>
      </c>
      <c r="G928" s="14" t="s">
        <v>276</v>
      </c>
      <c r="H928" s="14" t="s">
        <v>13</v>
      </c>
      <c r="I928" s="15"/>
    </row>
    <row r="929" spans="1:9" ht="15.75" thickBot="1" x14ac:dyDescent="0.25">
      <c r="A929" s="14" t="s">
        <v>2766</v>
      </c>
      <c r="B929" s="14" t="s">
        <v>4460</v>
      </c>
      <c r="C929" s="14" t="s">
        <v>2767</v>
      </c>
      <c r="D929" s="14" t="s">
        <v>153</v>
      </c>
      <c r="E929" s="14" t="s">
        <v>2768</v>
      </c>
      <c r="F929" s="14" t="s">
        <v>2404</v>
      </c>
      <c r="G929" s="14" t="s">
        <v>276</v>
      </c>
      <c r="H929" s="14" t="s">
        <v>13</v>
      </c>
      <c r="I929" s="15"/>
    </row>
    <row r="930" spans="1:9" ht="15.75" thickBot="1" x14ac:dyDescent="0.25">
      <c r="A930" s="14" t="s">
        <v>2769</v>
      </c>
      <c r="B930" s="14" t="s">
        <v>4472</v>
      </c>
      <c r="C930" s="14" t="s">
        <v>2770</v>
      </c>
      <c r="D930" s="14" t="s">
        <v>153</v>
      </c>
      <c r="E930" s="14" t="s">
        <v>2771</v>
      </c>
      <c r="F930" s="14" t="s">
        <v>23</v>
      </c>
      <c r="G930" s="14" t="s">
        <v>276</v>
      </c>
      <c r="H930" s="14" t="s">
        <v>13</v>
      </c>
      <c r="I930" s="15"/>
    </row>
    <row r="931" spans="1:9" ht="15.75" thickBot="1" x14ac:dyDescent="0.25">
      <c r="A931" s="14" t="s">
        <v>2772</v>
      </c>
      <c r="B931" s="14" t="s">
        <v>4460</v>
      </c>
      <c r="C931" s="14" t="s">
        <v>2773</v>
      </c>
      <c r="D931" s="14" t="s">
        <v>153</v>
      </c>
      <c r="E931" s="14" t="s">
        <v>2774</v>
      </c>
      <c r="F931" s="14" t="s">
        <v>2363</v>
      </c>
      <c r="G931" s="14" t="s">
        <v>276</v>
      </c>
      <c r="H931" s="14" t="s">
        <v>13</v>
      </c>
      <c r="I931" s="15"/>
    </row>
    <row r="932" spans="1:9" ht="15.75" thickBot="1" x14ac:dyDescent="0.25">
      <c r="A932" s="14" t="s">
        <v>2775</v>
      </c>
      <c r="B932" s="14" t="s">
        <v>4460</v>
      </c>
      <c r="C932" s="14" t="s">
        <v>2776</v>
      </c>
      <c r="D932" s="14" t="s">
        <v>153</v>
      </c>
      <c r="E932" s="14" t="s">
        <v>2777</v>
      </c>
      <c r="F932" s="14" t="s">
        <v>2778</v>
      </c>
      <c r="G932" s="14" t="s">
        <v>276</v>
      </c>
      <c r="H932" s="14" t="s">
        <v>13</v>
      </c>
      <c r="I932" s="15"/>
    </row>
    <row r="933" spans="1:9" ht="15.75" thickBot="1" x14ac:dyDescent="0.25">
      <c r="A933" s="14" t="s">
        <v>2779</v>
      </c>
      <c r="B933" s="14" t="s">
        <v>4460</v>
      </c>
      <c r="C933" s="14" t="s">
        <v>2780</v>
      </c>
      <c r="D933" s="14" t="s">
        <v>153</v>
      </c>
      <c r="E933" s="14" t="s">
        <v>2781</v>
      </c>
      <c r="F933" s="14" t="s">
        <v>2778</v>
      </c>
      <c r="G933" s="14" t="s">
        <v>276</v>
      </c>
      <c r="H933" s="14" t="s">
        <v>13</v>
      </c>
      <c r="I933" s="15"/>
    </row>
    <row r="934" spans="1:9" ht="15.75" thickBot="1" x14ac:dyDescent="0.25">
      <c r="A934" s="14" t="s">
        <v>2782</v>
      </c>
      <c r="B934" s="14" t="s">
        <v>4460</v>
      </c>
      <c r="C934" s="14" t="s">
        <v>2783</v>
      </c>
      <c r="D934" s="14" t="s">
        <v>153</v>
      </c>
      <c r="E934" s="14" t="s">
        <v>2784</v>
      </c>
      <c r="F934" s="14" t="s">
        <v>2778</v>
      </c>
      <c r="G934" s="14" t="s">
        <v>276</v>
      </c>
      <c r="H934" s="14" t="s">
        <v>13</v>
      </c>
      <c r="I934" s="15"/>
    </row>
    <row r="935" spans="1:9" ht="15.75" thickBot="1" x14ac:dyDescent="0.25">
      <c r="A935" s="14" t="s">
        <v>2785</v>
      </c>
      <c r="B935" s="14" t="s">
        <v>4460</v>
      </c>
      <c r="C935" s="14" t="s">
        <v>2786</v>
      </c>
      <c r="D935" s="14" t="s">
        <v>153</v>
      </c>
      <c r="E935" s="14" t="s">
        <v>2787</v>
      </c>
      <c r="F935" s="14" t="s">
        <v>65</v>
      </c>
      <c r="G935" s="14" t="s">
        <v>276</v>
      </c>
      <c r="H935" s="14" t="s">
        <v>13</v>
      </c>
      <c r="I935" s="15"/>
    </row>
    <row r="936" spans="1:9" ht="15.75" thickBot="1" x14ac:dyDescent="0.25">
      <c r="A936" s="14" t="s">
        <v>2788</v>
      </c>
      <c r="B936" s="14" t="s">
        <v>4460</v>
      </c>
      <c r="C936" s="14" t="s">
        <v>2789</v>
      </c>
      <c r="D936" s="14" t="s">
        <v>153</v>
      </c>
      <c r="E936" s="14" t="s">
        <v>2790</v>
      </c>
      <c r="F936" s="14" t="s">
        <v>65</v>
      </c>
      <c r="G936" s="14" t="s">
        <v>276</v>
      </c>
      <c r="H936" s="14" t="s">
        <v>13</v>
      </c>
      <c r="I936" s="15"/>
    </row>
    <row r="937" spans="1:9" ht="15.75" thickBot="1" x14ac:dyDescent="0.25">
      <c r="A937" s="14" t="s">
        <v>2791</v>
      </c>
      <c r="B937" s="14" t="s">
        <v>4460</v>
      </c>
      <c r="C937" s="14" t="s">
        <v>2792</v>
      </c>
      <c r="D937" s="14" t="s">
        <v>153</v>
      </c>
      <c r="E937" s="14" t="s">
        <v>2793</v>
      </c>
      <c r="F937" s="14" t="s">
        <v>65</v>
      </c>
      <c r="G937" s="14" t="s">
        <v>276</v>
      </c>
      <c r="H937" s="14" t="s">
        <v>13</v>
      </c>
      <c r="I937" s="15"/>
    </row>
    <row r="938" spans="1:9" ht="15.75" thickBot="1" x14ac:dyDescent="0.25">
      <c r="A938" s="14" t="s">
        <v>2794</v>
      </c>
      <c r="B938" s="14" t="s">
        <v>4460</v>
      </c>
      <c r="C938" s="14" t="s">
        <v>2795</v>
      </c>
      <c r="D938" s="14" t="s">
        <v>153</v>
      </c>
      <c r="E938" s="14" t="s">
        <v>2796</v>
      </c>
      <c r="F938" s="14" t="s">
        <v>398</v>
      </c>
      <c r="G938" s="14" t="s">
        <v>276</v>
      </c>
      <c r="H938" s="14" t="s">
        <v>13</v>
      </c>
      <c r="I938" s="15"/>
    </row>
    <row r="939" spans="1:9" ht="15.75" thickBot="1" x14ac:dyDescent="0.25">
      <c r="A939" s="14" t="s">
        <v>2797</v>
      </c>
      <c r="B939" s="14" t="s">
        <v>4460</v>
      </c>
      <c r="C939" s="14" t="s">
        <v>2798</v>
      </c>
      <c r="D939" s="14" t="s">
        <v>153</v>
      </c>
      <c r="E939" s="14" t="s">
        <v>2799</v>
      </c>
      <c r="F939" s="14" t="s">
        <v>398</v>
      </c>
      <c r="G939" s="14" t="s">
        <v>276</v>
      </c>
      <c r="H939" s="14" t="s">
        <v>13</v>
      </c>
      <c r="I939" s="15"/>
    </row>
    <row r="940" spans="1:9" ht="15.75" thickBot="1" x14ac:dyDescent="0.25">
      <c r="A940" s="14" t="s">
        <v>2800</v>
      </c>
      <c r="B940" s="14" t="s">
        <v>4463</v>
      </c>
      <c r="C940" s="14" t="s">
        <v>2801</v>
      </c>
      <c r="D940" s="14" t="s">
        <v>153</v>
      </c>
      <c r="E940" s="14" t="s">
        <v>2802</v>
      </c>
      <c r="F940" s="14" t="s">
        <v>398</v>
      </c>
      <c r="G940" s="14" t="s">
        <v>276</v>
      </c>
      <c r="H940" s="14" t="s">
        <v>13</v>
      </c>
      <c r="I940" s="15"/>
    </row>
    <row r="941" spans="1:9" ht="15.75" thickBot="1" x14ac:dyDescent="0.25">
      <c r="A941" s="14" t="s">
        <v>2803</v>
      </c>
      <c r="B941" s="14" t="s">
        <v>4460</v>
      </c>
      <c r="C941" s="14" t="s">
        <v>2804</v>
      </c>
      <c r="D941" s="14" t="s">
        <v>153</v>
      </c>
      <c r="E941" s="14" t="s">
        <v>2805</v>
      </c>
      <c r="F941" s="14" t="s">
        <v>398</v>
      </c>
      <c r="G941" s="14" t="s">
        <v>276</v>
      </c>
      <c r="H941" s="14" t="s">
        <v>13</v>
      </c>
      <c r="I941" s="15"/>
    </row>
    <row r="942" spans="1:9" ht="15.75" thickBot="1" x14ac:dyDescent="0.25">
      <c r="A942" s="14" t="s">
        <v>2806</v>
      </c>
      <c r="B942" s="14" t="s">
        <v>4460</v>
      </c>
      <c r="C942" s="14" t="s">
        <v>2807</v>
      </c>
      <c r="D942" s="14" t="s">
        <v>153</v>
      </c>
      <c r="E942" s="14" t="s">
        <v>2808</v>
      </c>
      <c r="F942" s="14" t="s">
        <v>398</v>
      </c>
      <c r="G942" s="14" t="s">
        <v>276</v>
      </c>
      <c r="H942" s="14" t="s">
        <v>13</v>
      </c>
      <c r="I942" s="15"/>
    </row>
    <row r="943" spans="1:9" ht="15.75" thickBot="1" x14ac:dyDescent="0.25">
      <c r="A943" s="14" t="s">
        <v>2809</v>
      </c>
      <c r="B943" s="14" t="s">
        <v>4460</v>
      </c>
      <c r="C943" s="14" t="s">
        <v>2810</v>
      </c>
      <c r="D943" s="14" t="s">
        <v>153</v>
      </c>
      <c r="E943" s="14" t="s">
        <v>2811</v>
      </c>
      <c r="F943" s="14" t="s">
        <v>2435</v>
      </c>
      <c r="G943" s="14" t="s">
        <v>276</v>
      </c>
      <c r="H943" s="14" t="s">
        <v>13</v>
      </c>
      <c r="I943" s="15"/>
    </row>
    <row r="944" spans="1:9" ht="15.75" thickBot="1" x14ac:dyDescent="0.25">
      <c r="A944" s="14" t="s">
        <v>2812</v>
      </c>
      <c r="B944" s="14" t="s">
        <v>4460</v>
      </c>
      <c r="C944" s="14" t="s">
        <v>2813</v>
      </c>
      <c r="D944" s="14" t="s">
        <v>153</v>
      </c>
      <c r="E944" s="14" t="s">
        <v>2814</v>
      </c>
      <c r="F944" s="14" t="s">
        <v>2435</v>
      </c>
      <c r="G944" s="14" t="s">
        <v>276</v>
      </c>
      <c r="H944" s="14" t="s">
        <v>13</v>
      </c>
      <c r="I944" s="15"/>
    </row>
    <row r="945" spans="1:9" ht="15.75" thickBot="1" x14ac:dyDescent="0.25">
      <c r="A945" s="14" t="s">
        <v>2815</v>
      </c>
      <c r="B945" s="14" t="s">
        <v>4460</v>
      </c>
      <c r="C945" s="14" t="s">
        <v>2816</v>
      </c>
      <c r="D945" s="14" t="s">
        <v>153</v>
      </c>
      <c r="E945" s="14" t="s">
        <v>2817</v>
      </c>
      <c r="F945" s="14" t="s">
        <v>484</v>
      </c>
      <c r="G945" s="14" t="s">
        <v>276</v>
      </c>
      <c r="H945" s="14" t="s">
        <v>13</v>
      </c>
      <c r="I945" s="15"/>
    </row>
    <row r="946" spans="1:9" ht="15.75" thickBot="1" x14ac:dyDescent="0.25">
      <c r="A946" s="14" t="s">
        <v>2818</v>
      </c>
      <c r="B946" s="14" t="s">
        <v>4460</v>
      </c>
      <c r="C946" s="14" t="s">
        <v>2819</v>
      </c>
      <c r="D946" s="14" t="s">
        <v>153</v>
      </c>
      <c r="E946" s="14" t="s">
        <v>2819</v>
      </c>
      <c r="F946" s="14" t="s">
        <v>484</v>
      </c>
      <c r="G946" s="14" t="s">
        <v>276</v>
      </c>
      <c r="H946" s="14" t="s">
        <v>13</v>
      </c>
      <c r="I946" s="15"/>
    </row>
    <row r="947" spans="1:9" ht="15.75" thickBot="1" x14ac:dyDescent="0.25">
      <c r="A947" s="14" t="s">
        <v>2820</v>
      </c>
      <c r="B947" s="14" t="s">
        <v>4460</v>
      </c>
      <c r="C947" s="14" t="s">
        <v>2821</v>
      </c>
      <c r="D947" s="14" t="s">
        <v>153</v>
      </c>
      <c r="E947" s="14" t="s">
        <v>2822</v>
      </c>
      <c r="F947" s="14" t="s">
        <v>484</v>
      </c>
      <c r="G947" s="14" t="s">
        <v>276</v>
      </c>
      <c r="H947" s="14" t="s">
        <v>13</v>
      </c>
      <c r="I947" s="15"/>
    </row>
    <row r="948" spans="1:9" ht="15.75" thickBot="1" x14ac:dyDescent="0.25">
      <c r="A948" s="14" t="s">
        <v>2823</v>
      </c>
      <c r="B948" s="14" t="s">
        <v>4460</v>
      </c>
      <c r="C948" s="14" t="s">
        <v>2824</v>
      </c>
      <c r="D948" s="14" t="s">
        <v>153</v>
      </c>
      <c r="E948" s="14" t="s">
        <v>2825</v>
      </c>
      <c r="F948" s="14" t="s">
        <v>484</v>
      </c>
      <c r="G948" s="14" t="s">
        <v>276</v>
      </c>
      <c r="H948" s="14" t="s">
        <v>13</v>
      </c>
      <c r="I948" s="15"/>
    </row>
    <row r="949" spans="1:9" ht="15.75" thickBot="1" x14ac:dyDescent="0.25">
      <c r="A949" s="14" t="s">
        <v>2826</v>
      </c>
      <c r="B949" s="14" t="s">
        <v>4460</v>
      </c>
      <c r="C949" s="14" t="s">
        <v>2827</v>
      </c>
      <c r="D949" s="14" t="s">
        <v>153</v>
      </c>
      <c r="E949" s="14" t="s">
        <v>2828</v>
      </c>
      <c r="F949" s="14" t="s">
        <v>2391</v>
      </c>
      <c r="G949" s="14" t="s">
        <v>276</v>
      </c>
      <c r="H949" s="14" t="s">
        <v>13</v>
      </c>
      <c r="I949" s="15"/>
    </row>
    <row r="950" spans="1:9" ht="15.75" thickBot="1" x14ac:dyDescent="0.25">
      <c r="A950" s="14" t="s">
        <v>2829</v>
      </c>
      <c r="B950" s="14" t="s">
        <v>4463</v>
      </c>
      <c r="C950" s="14" t="s">
        <v>2830</v>
      </c>
      <c r="D950" s="14" t="s">
        <v>153</v>
      </c>
      <c r="E950" s="14" t="s">
        <v>2831</v>
      </c>
      <c r="F950" s="14" t="s">
        <v>2391</v>
      </c>
      <c r="G950" s="14" t="s">
        <v>276</v>
      </c>
      <c r="H950" s="14" t="s">
        <v>13</v>
      </c>
      <c r="I950" s="15"/>
    </row>
    <row r="951" spans="1:9" ht="15.75" thickBot="1" x14ac:dyDescent="0.25">
      <c r="A951" s="14" t="s">
        <v>2832</v>
      </c>
      <c r="B951" s="14" t="s">
        <v>4460</v>
      </c>
      <c r="C951" s="14" t="s">
        <v>2833</v>
      </c>
      <c r="D951" s="14" t="s">
        <v>153</v>
      </c>
      <c r="E951" s="14" t="s">
        <v>2834</v>
      </c>
      <c r="F951" s="14" t="s">
        <v>2255</v>
      </c>
      <c r="G951" s="14" t="s">
        <v>276</v>
      </c>
      <c r="H951" s="14" t="s">
        <v>13</v>
      </c>
      <c r="I951" s="15"/>
    </row>
    <row r="952" spans="1:9" ht="15.75" thickBot="1" x14ac:dyDescent="0.25">
      <c r="A952" s="14" t="s">
        <v>2835</v>
      </c>
      <c r="B952" s="14" t="s">
        <v>4460</v>
      </c>
      <c r="C952" s="14" t="s">
        <v>2836</v>
      </c>
      <c r="D952" s="14" t="s">
        <v>153</v>
      </c>
      <c r="E952" s="14" t="s">
        <v>2837</v>
      </c>
      <c r="F952" s="14" t="s">
        <v>111</v>
      </c>
      <c r="G952" s="14" t="s">
        <v>276</v>
      </c>
      <c r="H952" s="14" t="s">
        <v>13</v>
      </c>
      <c r="I952" s="15"/>
    </row>
    <row r="953" spans="1:9" ht="15.75" thickBot="1" x14ac:dyDescent="0.25">
      <c r="A953" s="14" t="s">
        <v>2838</v>
      </c>
      <c r="B953" s="14" t="s">
        <v>4460</v>
      </c>
      <c r="C953" s="14" t="s">
        <v>2839</v>
      </c>
      <c r="D953" s="14" t="s">
        <v>153</v>
      </c>
      <c r="E953" s="14" t="s">
        <v>2840</v>
      </c>
      <c r="F953" s="14" t="s">
        <v>118</v>
      </c>
      <c r="G953" s="14" t="s">
        <v>276</v>
      </c>
      <c r="H953" s="14" t="s">
        <v>13</v>
      </c>
      <c r="I953" s="15"/>
    </row>
    <row r="954" spans="1:9" ht="15.75" thickBot="1" x14ac:dyDescent="0.25">
      <c r="A954" s="14" t="s">
        <v>2841</v>
      </c>
      <c r="B954" s="14" t="s">
        <v>4460</v>
      </c>
      <c r="C954" s="14" t="s">
        <v>2842</v>
      </c>
      <c r="D954" s="14" t="s">
        <v>153</v>
      </c>
      <c r="E954" s="14" t="s">
        <v>2843</v>
      </c>
      <c r="F954" s="14" t="s">
        <v>2844</v>
      </c>
      <c r="G954" s="14" t="s">
        <v>276</v>
      </c>
      <c r="H954" s="14" t="s">
        <v>13</v>
      </c>
      <c r="I954" s="15"/>
    </row>
    <row r="955" spans="1:9" ht="15.75" thickBot="1" x14ac:dyDescent="0.25">
      <c r="A955" s="14" t="s">
        <v>2845</v>
      </c>
      <c r="B955" s="14" t="s">
        <v>4460</v>
      </c>
      <c r="C955" s="14" t="s">
        <v>2846</v>
      </c>
      <c r="D955" s="14" t="s">
        <v>153</v>
      </c>
      <c r="E955" s="14" t="s">
        <v>2847</v>
      </c>
      <c r="F955" s="14" t="s">
        <v>2844</v>
      </c>
      <c r="G955" s="14" t="s">
        <v>276</v>
      </c>
      <c r="H955" s="14" t="s">
        <v>13</v>
      </c>
      <c r="I955" s="15"/>
    </row>
    <row r="956" spans="1:9" ht="15.75" thickBot="1" x14ac:dyDescent="0.25">
      <c r="A956" s="14" t="s">
        <v>2848</v>
      </c>
      <c r="B956" s="14" t="s">
        <v>4460</v>
      </c>
      <c r="C956" s="14" t="s">
        <v>2849</v>
      </c>
      <c r="D956" s="14" t="s">
        <v>153</v>
      </c>
      <c r="E956" s="14" t="s">
        <v>2850</v>
      </c>
      <c r="F956" s="14" t="s">
        <v>2363</v>
      </c>
      <c r="G956" s="14" t="s">
        <v>276</v>
      </c>
      <c r="H956" s="14" t="s">
        <v>13</v>
      </c>
      <c r="I956" s="15"/>
    </row>
    <row r="957" spans="1:9" ht="15.75" thickBot="1" x14ac:dyDescent="0.25">
      <c r="A957" s="14" t="s">
        <v>2851</v>
      </c>
      <c r="B957" s="14" t="s">
        <v>4460</v>
      </c>
      <c r="C957" s="14" t="s">
        <v>2852</v>
      </c>
      <c r="D957" s="14" t="s">
        <v>153</v>
      </c>
      <c r="E957" s="14" t="s">
        <v>2853</v>
      </c>
      <c r="F957" s="14" t="s">
        <v>2363</v>
      </c>
      <c r="G957" s="14" t="s">
        <v>276</v>
      </c>
      <c r="H957" s="14" t="s">
        <v>13</v>
      </c>
      <c r="I957" s="15"/>
    </row>
    <row r="958" spans="1:9" ht="15.75" thickBot="1" x14ac:dyDescent="0.25">
      <c r="A958" s="14" t="s">
        <v>2854</v>
      </c>
      <c r="B958" s="14" t="s">
        <v>4463</v>
      </c>
      <c r="C958" s="14" t="s">
        <v>2855</v>
      </c>
      <c r="D958" s="14" t="s">
        <v>153</v>
      </c>
      <c r="E958" s="14" t="s">
        <v>2856</v>
      </c>
      <c r="F958" s="14" t="s">
        <v>2435</v>
      </c>
      <c r="G958" s="14" t="s">
        <v>276</v>
      </c>
      <c r="H958" s="14" t="s">
        <v>13</v>
      </c>
      <c r="I958" s="15"/>
    </row>
    <row r="959" spans="1:9" ht="15.75" thickBot="1" x14ac:dyDescent="0.25">
      <c r="A959" s="14" t="s">
        <v>2857</v>
      </c>
      <c r="B959" s="14" t="s">
        <v>4460</v>
      </c>
      <c r="C959" s="14" t="s">
        <v>2858</v>
      </c>
      <c r="D959" s="14" t="s">
        <v>153</v>
      </c>
      <c r="E959" s="14" t="s">
        <v>2859</v>
      </c>
      <c r="F959" s="14" t="s">
        <v>2404</v>
      </c>
      <c r="G959" s="14" t="s">
        <v>276</v>
      </c>
      <c r="H959" s="14" t="s">
        <v>13</v>
      </c>
      <c r="I959" s="15"/>
    </row>
    <row r="960" spans="1:9" ht="15.75" thickBot="1" x14ac:dyDescent="0.25">
      <c r="A960" s="14" t="s">
        <v>2860</v>
      </c>
      <c r="B960" s="14" t="s">
        <v>4460</v>
      </c>
      <c r="C960" s="14" t="s">
        <v>2861</v>
      </c>
      <c r="D960" s="14" t="s">
        <v>153</v>
      </c>
      <c r="E960" s="14" t="s">
        <v>2862</v>
      </c>
      <c r="F960" s="14" t="s">
        <v>1217</v>
      </c>
      <c r="G960" s="14" t="s">
        <v>276</v>
      </c>
      <c r="H960" s="14" t="s">
        <v>13</v>
      </c>
      <c r="I960" s="15"/>
    </row>
    <row r="961" spans="1:9" ht="15.75" thickBot="1" x14ac:dyDescent="0.25">
      <c r="A961" s="14" t="s">
        <v>2863</v>
      </c>
      <c r="B961" s="14" t="s">
        <v>4460</v>
      </c>
      <c r="C961" s="14" t="s">
        <v>2864</v>
      </c>
      <c r="D961" s="14" t="s">
        <v>153</v>
      </c>
      <c r="E961" s="14" t="s">
        <v>2865</v>
      </c>
      <c r="F961" s="14" t="s">
        <v>2391</v>
      </c>
      <c r="G961" s="14" t="s">
        <v>276</v>
      </c>
      <c r="H961" s="14" t="s">
        <v>13</v>
      </c>
      <c r="I961" s="15"/>
    </row>
    <row r="962" spans="1:9" ht="15.75" thickBot="1" x14ac:dyDescent="0.25">
      <c r="A962" s="14" t="s">
        <v>2866</v>
      </c>
      <c r="B962" s="14" t="s">
        <v>4472</v>
      </c>
      <c r="C962" s="14" t="s">
        <v>2867</v>
      </c>
      <c r="D962" s="14" t="s">
        <v>153</v>
      </c>
      <c r="E962" s="14" t="s">
        <v>2868</v>
      </c>
      <c r="F962" s="14" t="s">
        <v>2391</v>
      </c>
      <c r="G962" s="14" t="s">
        <v>276</v>
      </c>
      <c r="H962" s="14" t="s">
        <v>13</v>
      </c>
      <c r="I962" s="15"/>
    </row>
    <row r="963" spans="1:9" ht="15.75" thickBot="1" x14ac:dyDescent="0.25">
      <c r="A963" s="14" t="s">
        <v>2869</v>
      </c>
      <c r="B963" s="14" t="s">
        <v>4472</v>
      </c>
      <c r="C963" s="14" t="s">
        <v>2870</v>
      </c>
      <c r="D963" s="14" t="s">
        <v>153</v>
      </c>
      <c r="E963" s="14" t="s">
        <v>2871</v>
      </c>
      <c r="F963" s="14" t="s">
        <v>2391</v>
      </c>
      <c r="G963" s="14" t="s">
        <v>276</v>
      </c>
      <c r="H963" s="14" t="s">
        <v>13</v>
      </c>
      <c r="I963" s="15"/>
    </row>
    <row r="964" spans="1:9" ht="15.75" thickBot="1" x14ac:dyDescent="0.25">
      <c r="A964" s="14" t="s">
        <v>2872</v>
      </c>
      <c r="B964" s="14" t="s">
        <v>4463</v>
      </c>
      <c r="C964" s="14" t="s">
        <v>2873</v>
      </c>
      <c r="D964" s="14" t="s">
        <v>153</v>
      </c>
      <c r="E964" s="14" t="s">
        <v>2874</v>
      </c>
      <c r="F964" s="14" t="s">
        <v>69</v>
      </c>
      <c r="G964" s="14" t="s">
        <v>276</v>
      </c>
      <c r="H964" s="14" t="s">
        <v>13</v>
      </c>
      <c r="I964" s="15"/>
    </row>
    <row r="965" spans="1:9" ht="15.75" thickBot="1" x14ac:dyDescent="0.25">
      <c r="A965" s="14" t="s">
        <v>2875</v>
      </c>
      <c r="B965" s="14" t="s">
        <v>4460</v>
      </c>
      <c r="C965" s="14" t="s">
        <v>2876</v>
      </c>
      <c r="D965" s="14" t="s">
        <v>153</v>
      </c>
      <c r="E965" s="14" t="s">
        <v>2877</v>
      </c>
      <c r="F965" s="14" t="s">
        <v>2878</v>
      </c>
      <c r="G965" s="14" t="s">
        <v>276</v>
      </c>
      <c r="H965" s="14" t="s">
        <v>13</v>
      </c>
      <c r="I965" s="15"/>
    </row>
    <row r="966" spans="1:9" ht="15.75" thickBot="1" x14ac:dyDescent="0.25">
      <c r="A966" s="14" t="s">
        <v>2879</v>
      </c>
      <c r="B966" s="14" t="s">
        <v>4460</v>
      </c>
      <c r="C966" s="14" t="s">
        <v>2880</v>
      </c>
      <c r="D966" s="14" t="s">
        <v>153</v>
      </c>
      <c r="E966" s="14" t="s">
        <v>2881</v>
      </c>
      <c r="F966" s="14" t="s">
        <v>2639</v>
      </c>
      <c r="G966" s="14" t="s">
        <v>276</v>
      </c>
      <c r="H966" s="14" t="s">
        <v>13</v>
      </c>
      <c r="I966" s="15"/>
    </row>
    <row r="967" spans="1:9" ht="15.75" thickBot="1" x14ac:dyDescent="0.25">
      <c r="A967" s="14" t="s">
        <v>2882</v>
      </c>
      <c r="B967" s="14" t="s">
        <v>4460</v>
      </c>
      <c r="C967" s="14" t="s">
        <v>2883</v>
      </c>
      <c r="D967" s="14" t="s">
        <v>153</v>
      </c>
      <c r="E967" s="14" t="s">
        <v>2884</v>
      </c>
      <c r="F967" s="14" t="s">
        <v>345</v>
      </c>
      <c r="G967" s="14" t="s">
        <v>276</v>
      </c>
      <c r="H967" s="14" t="s">
        <v>13</v>
      </c>
      <c r="I967" s="15"/>
    </row>
    <row r="968" spans="1:9" ht="15.75" thickBot="1" x14ac:dyDescent="0.25">
      <c r="A968" s="14" t="s">
        <v>2885</v>
      </c>
      <c r="B968" s="14" t="s">
        <v>4460</v>
      </c>
      <c r="C968" s="14" t="s">
        <v>2886</v>
      </c>
      <c r="D968" s="14" t="s">
        <v>153</v>
      </c>
      <c r="E968" s="14" t="s">
        <v>2887</v>
      </c>
      <c r="F968" s="14" t="s">
        <v>2556</v>
      </c>
      <c r="G968" s="14" t="s">
        <v>276</v>
      </c>
      <c r="H968" s="14" t="s">
        <v>13</v>
      </c>
      <c r="I968" s="15"/>
    </row>
    <row r="969" spans="1:9" ht="15.75" thickBot="1" x14ac:dyDescent="0.25">
      <c r="A969" s="14" t="s">
        <v>2888</v>
      </c>
      <c r="B969" s="14" t="s">
        <v>4460</v>
      </c>
      <c r="C969" s="14" t="s">
        <v>2889</v>
      </c>
      <c r="D969" s="14" t="s">
        <v>153</v>
      </c>
      <c r="E969" s="14" t="s">
        <v>2890</v>
      </c>
      <c r="F969" s="14" t="s">
        <v>89</v>
      </c>
      <c r="G969" s="14" t="s">
        <v>276</v>
      </c>
      <c r="H969" s="14" t="s">
        <v>13</v>
      </c>
      <c r="I969" s="15"/>
    </row>
    <row r="970" spans="1:9" ht="15.75" thickBot="1" x14ac:dyDescent="0.25">
      <c r="A970" s="14" t="s">
        <v>2891</v>
      </c>
      <c r="B970" s="14" t="s">
        <v>4460</v>
      </c>
      <c r="C970" s="14" t="s">
        <v>2892</v>
      </c>
      <c r="D970" s="14" t="s">
        <v>153</v>
      </c>
      <c r="E970" s="14" t="s">
        <v>2893</v>
      </c>
      <c r="F970" s="14" t="s">
        <v>2356</v>
      </c>
      <c r="G970" s="14" t="s">
        <v>276</v>
      </c>
      <c r="H970" s="14" t="s">
        <v>13</v>
      </c>
      <c r="I970" s="15"/>
    </row>
    <row r="971" spans="1:9" ht="15.75" thickBot="1" x14ac:dyDescent="0.25">
      <c r="A971" s="14" t="s">
        <v>2894</v>
      </c>
      <c r="B971" s="14" t="s">
        <v>4463</v>
      </c>
      <c r="C971" s="14" t="s">
        <v>2895</v>
      </c>
      <c r="D971" s="14" t="s">
        <v>153</v>
      </c>
      <c r="E971" s="14" t="s">
        <v>2896</v>
      </c>
      <c r="F971" s="14" t="s">
        <v>69</v>
      </c>
      <c r="G971" s="14" t="s">
        <v>276</v>
      </c>
      <c r="H971" s="14" t="s">
        <v>13</v>
      </c>
      <c r="I971" s="15"/>
    </row>
    <row r="972" spans="1:9" ht="15.75" thickBot="1" x14ac:dyDescent="0.25">
      <c r="A972" s="14" t="s">
        <v>2897</v>
      </c>
      <c r="B972" s="14" t="s">
        <v>4472</v>
      </c>
      <c r="C972" s="14" t="s">
        <v>2898</v>
      </c>
      <c r="D972" s="14" t="s">
        <v>153</v>
      </c>
      <c r="E972" s="14" t="s">
        <v>2899</v>
      </c>
      <c r="F972" s="14" t="s">
        <v>69</v>
      </c>
      <c r="G972" s="14" t="s">
        <v>276</v>
      </c>
      <c r="H972" s="14" t="s">
        <v>13</v>
      </c>
      <c r="I972" s="15"/>
    </row>
    <row r="973" spans="1:9" ht="15.75" thickBot="1" x14ac:dyDescent="0.25">
      <c r="A973" s="14" t="s">
        <v>2900</v>
      </c>
      <c r="B973" s="14" t="s">
        <v>4460</v>
      </c>
      <c r="C973" s="14" t="s">
        <v>2901</v>
      </c>
      <c r="D973" s="14" t="s">
        <v>153</v>
      </c>
      <c r="E973" s="14" t="s">
        <v>2902</v>
      </c>
      <c r="F973" s="14" t="s">
        <v>69</v>
      </c>
      <c r="G973" s="14" t="s">
        <v>276</v>
      </c>
      <c r="H973" s="14" t="s">
        <v>13</v>
      </c>
      <c r="I973" s="15"/>
    </row>
    <row r="974" spans="1:9" ht="15.75" thickBot="1" x14ac:dyDescent="0.25">
      <c r="A974" s="14" t="s">
        <v>2903</v>
      </c>
      <c r="B974" s="14" t="s">
        <v>4472</v>
      </c>
      <c r="C974" s="14" t="s">
        <v>2904</v>
      </c>
      <c r="D974" s="14" t="s">
        <v>153</v>
      </c>
      <c r="E974" s="14" t="s">
        <v>2905</v>
      </c>
      <c r="F974" s="14" t="s">
        <v>69</v>
      </c>
      <c r="G974" s="14" t="s">
        <v>276</v>
      </c>
      <c r="H974" s="14" t="s">
        <v>13</v>
      </c>
      <c r="I974" s="15"/>
    </row>
    <row r="975" spans="1:9" ht="15.75" thickBot="1" x14ac:dyDescent="0.25">
      <c r="A975" s="14" t="s">
        <v>2906</v>
      </c>
      <c r="B975" s="14" t="s">
        <v>4460</v>
      </c>
      <c r="C975" s="14" t="s">
        <v>2907</v>
      </c>
      <c r="D975" s="14" t="s">
        <v>153</v>
      </c>
      <c r="E975" s="14" t="s">
        <v>2908</v>
      </c>
      <c r="F975" s="14" t="s">
        <v>2639</v>
      </c>
      <c r="G975" s="14" t="s">
        <v>276</v>
      </c>
      <c r="H975" s="14" t="s">
        <v>13</v>
      </c>
      <c r="I975" s="15"/>
    </row>
    <row r="976" spans="1:9" ht="15.75" thickBot="1" x14ac:dyDescent="0.25">
      <c r="A976" s="14" t="s">
        <v>2909</v>
      </c>
      <c r="B976" s="14" t="s">
        <v>4460</v>
      </c>
      <c r="C976" s="14" t="s">
        <v>2910</v>
      </c>
      <c r="D976" s="14" t="s">
        <v>153</v>
      </c>
      <c r="E976" s="14" t="s">
        <v>2911</v>
      </c>
      <c r="F976" s="14" t="s">
        <v>2639</v>
      </c>
      <c r="G976" s="14" t="s">
        <v>276</v>
      </c>
      <c r="H976" s="14" t="s">
        <v>13</v>
      </c>
      <c r="I976" s="15"/>
    </row>
    <row r="977" spans="1:9" ht="15.75" thickBot="1" x14ac:dyDescent="0.25">
      <c r="A977" s="14" t="s">
        <v>2912</v>
      </c>
      <c r="B977" s="14" t="s">
        <v>4460</v>
      </c>
      <c r="C977" s="14" t="s">
        <v>2913</v>
      </c>
      <c r="D977" s="14" t="s">
        <v>153</v>
      </c>
      <c r="E977" s="14" t="s">
        <v>2914</v>
      </c>
      <c r="F977" s="14" t="s">
        <v>27</v>
      </c>
      <c r="G977" s="14" t="s">
        <v>276</v>
      </c>
      <c r="H977" s="14" t="s">
        <v>13</v>
      </c>
      <c r="I977" s="15"/>
    </row>
    <row r="978" spans="1:9" ht="15.75" thickBot="1" x14ac:dyDescent="0.25">
      <c r="A978" s="14" t="s">
        <v>2915</v>
      </c>
      <c r="B978" s="14" t="s">
        <v>4460</v>
      </c>
      <c r="C978" s="14" t="s">
        <v>2916</v>
      </c>
      <c r="D978" s="14" t="s">
        <v>153</v>
      </c>
      <c r="E978" s="14" t="s">
        <v>2917</v>
      </c>
      <c r="F978" s="14" t="s">
        <v>2281</v>
      </c>
      <c r="G978" s="14" t="s">
        <v>276</v>
      </c>
      <c r="H978" s="14" t="s">
        <v>13</v>
      </c>
      <c r="I978" s="15"/>
    </row>
    <row r="979" spans="1:9" ht="15.75" thickBot="1" x14ac:dyDescent="0.25">
      <c r="A979" s="14" t="s">
        <v>2918</v>
      </c>
      <c r="B979" s="14" t="s">
        <v>4463</v>
      </c>
      <c r="C979" s="14" t="s">
        <v>2919</v>
      </c>
      <c r="D979" s="14" t="s">
        <v>153</v>
      </c>
      <c r="E979" s="14" t="s">
        <v>2920</v>
      </c>
      <c r="F979" s="14" t="s">
        <v>2281</v>
      </c>
      <c r="G979" s="14" t="s">
        <v>276</v>
      </c>
      <c r="H979" s="14" t="s">
        <v>13</v>
      </c>
      <c r="I979" s="15"/>
    </row>
    <row r="980" spans="1:9" ht="15.75" thickBot="1" x14ac:dyDescent="0.25">
      <c r="A980" s="14" t="s">
        <v>2921</v>
      </c>
      <c r="B980" s="14" t="s">
        <v>4460</v>
      </c>
      <c r="C980" s="14" t="s">
        <v>2922</v>
      </c>
      <c r="D980" s="14" t="s">
        <v>153</v>
      </c>
      <c r="E980" s="14" t="s">
        <v>2923</v>
      </c>
      <c r="F980" s="14" t="s">
        <v>2281</v>
      </c>
      <c r="G980" s="14" t="s">
        <v>276</v>
      </c>
      <c r="H980" s="14" t="s">
        <v>13</v>
      </c>
      <c r="I980" s="15"/>
    </row>
    <row r="981" spans="1:9" ht="15.75" thickBot="1" x14ac:dyDescent="0.25">
      <c r="A981" s="14" t="s">
        <v>2924</v>
      </c>
      <c r="B981" s="14" t="s">
        <v>4460</v>
      </c>
      <c r="C981" s="14" t="s">
        <v>2925</v>
      </c>
      <c r="D981" s="14" t="s">
        <v>153</v>
      </c>
      <c r="E981" s="14" t="s">
        <v>2926</v>
      </c>
      <c r="F981" s="14" t="s">
        <v>2578</v>
      </c>
      <c r="G981" s="14" t="s">
        <v>276</v>
      </c>
      <c r="H981" s="14" t="s">
        <v>13</v>
      </c>
      <c r="I981" s="15"/>
    </row>
    <row r="982" spans="1:9" ht="15.75" thickBot="1" x14ac:dyDescent="0.25">
      <c r="A982" s="14" t="s">
        <v>2927</v>
      </c>
      <c r="B982" s="14" t="s">
        <v>4460</v>
      </c>
      <c r="C982" s="14" t="s">
        <v>2928</v>
      </c>
      <c r="D982" s="14" t="s">
        <v>153</v>
      </c>
      <c r="E982" s="14" t="s">
        <v>2929</v>
      </c>
      <c r="F982" s="14" t="s">
        <v>2556</v>
      </c>
      <c r="G982" s="14" t="s">
        <v>276</v>
      </c>
      <c r="H982" s="14" t="s">
        <v>13</v>
      </c>
      <c r="I982" s="15"/>
    </row>
    <row r="983" spans="1:9" ht="15.75" thickBot="1" x14ac:dyDescent="0.25">
      <c r="A983" s="14" t="s">
        <v>2930</v>
      </c>
      <c r="B983" s="14" t="s">
        <v>4460</v>
      </c>
      <c r="C983" s="14" t="s">
        <v>2931</v>
      </c>
      <c r="D983" s="14" t="s">
        <v>153</v>
      </c>
      <c r="E983" s="14" t="s">
        <v>2932</v>
      </c>
      <c r="F983" s="14" t="s">
        <v>2404</v>
      </c>
      <c r="G983" s="14" t="s">
        <v>276</v>
      </c>
      <c r="H983" s="14" t="s">
        <v>13</v>
      </c>
      <c r="I983" s="15"/>
    </row>
    <row r="984" spans="1:9" ht="15.75" thickBot="1" x14ac:dyDescent="0.25">
      <c r="A984" s="14" t="s">
        <v>2933</v>
      </c>
      <c r="B984" s="14" t="s">
        <v>4460</v>
      </c>
      <c r="C984" s="14" t="s">
        <v>2934</v>
      </c>
      <c r="D984" s="14" t="s">
        <v>153</v>
      </c>
      <c r="E984" s="14" t="s">
        <v>2935</v>
      </c>
      <c r="F984" s="14" t="s">
        <v>2556</v>
      </c>
      <c r="G984" s="14" t="s">
        <v>276</v>
      </c>
      <c r="H984" s="14" t="s">
        <v>13</v>
      </c>
      <c r="I984" s="15"/>
    </row>
    <row r="985" spans="1:9" ht="15.75" thickBot="1" x14ac:dyDescent="0.25">
      <c r="A985" s="14" t="s">
        <v>2936</v>
      </c>
      <c r="B985" s="14" t="s">
        <v>4460</v>
      </c>
      <c r="C985" s="14" t="s">
        <v>2937</v>
      </c>
      <c r="D985" s="14" t="s">
        <v>153</v>
      </c>
      <c r="E985" s="14" t="s">
        <v>2938</v>
      </c>
      <c r="F985" s="14" t="s">
        <v>69</v>
      </c>
      <c r="G985" s="14" t="s">
        <v>276</v>
      </c>
      <c r="H985" s="14" t="s">
        <v>13</v>
      </c>
      <c r="I985" s="15"/>
    </row>
    <row r="986" spans="1:9" ht="15.75" thickBot="1" x14ac:dyDescent="0.25">
      <c r="A986" s="14" t="s">
        <v>2939</v>
      </c>
      <c r="B986" s="14" t="s">
        <v>4460</v>
      </c>
      <c r="C986" s="14" t="s">
        <v>2940</v>
      </c>
      <c r="D986" s="14" t="s">
        <v>153</v>
      </c>
      <c r="E986" s="14" t="s">
        <v>2941</v>
      </c>
      <c r="F986" s="14" t="s">
        <v>2404</v>
      </c>
      <c r="G986" s="14" t="s">
        <v>276</v>
      </c>
      <c r="H986" s="14" t="s">
        <v>13</v>
      </c>
      <c r="I986" s="15"/>
    </row>
    <row r="987" spans="1:9" ht="15.75" thickBot="1" x14ac:dyDescent="0.25">
      <c r="A987" s="14" t="s">
        <v>2942</v>
      </c>
      <c r="B987" s="14" t="s">
        <v>4463</v>
      </c>
      <c r="C987" s="14" t="s">
        <v>2943</v>
      </c>
      <c r="D987" s="14" t="s">
        <v>153</v>
      </c>
      <c r="E987" s="14" t="s">
        <v>2944</v>
      </c>
      <c r="F987" s="14" t="s">
        <v>54</v>
      </c>
      <c r="G987" s="14" t="s">
        <v>276</v>
      </c>
      <c r="H987" s="14" t="s">
        <v>13</v>
      </c>
      <c r="I987" s="15"/>
    </row>
    <row r="988" spans="1:9" ht="15.75" thickBot="1" x14ac:dyDescent="0.25">
      <c r="A988" s="14" t="s">
        <v>2945</v>
      </c>
      <c r="B988" s="14" t="s">
        <v>4460</v>
      </c>
      <c r="C988" s="14" t="s">
        <v>2946</v>
      </c>
      <c r="D988" s="14" t="s">
        <v>153</v>
      </c>
      <c r="E988" s="14" t="s">
        <v>2947</v>
      </c>
      <c r="F988" s="14" t="s">
        <v>484</v>
      </c>
      <c r="G988" s="14" t="s">
        <v>276</v>
      </c>
      <c r="H988" s="14" t="s">
        <v>13</v>
      </c>
      <c r="I988" s="15"/>
    </row>
    <row r="989" spans="1:9" ht="15.75" thickBot="1" x14ac:dyDescent="0.25">
      <c r="A989" s="14" t="s">
        <v>2948</v>
      </c>
      <c r="B989" s="14" t="s">
        <v>4472</v>
      </c>
      <c r="C989" s="14" t="s">
        <v>2949</v>
      </c>
      <c r="D989" s="14" t="s">
        <v>153</v>
      </c>
      <c r="E989" s="14" t="s">
        <v>2950</v>
      </c>
      <c r="F989" s="14" t="s">
        <v>118</v>
      </c>
      <c r="G989" s="14" t="s">
        <v>276</v>
      </c>
      <c r="H989" s="14" t="s">
        <v>13</v>
      </c>
      <c r="I989" s="15"/>
    </row>
    <row r="990" spans="1:9" ht="15.75" thickBot="1" x14ac:dyDescent="0.25">
      <c r="A990" s="14" t="s">
        <v>2951</v>
      </c>
      <c r="B990" s="14" t="s">
        <v>4460</v>
      </c>
      <c r="C990" s="14" t="s">
        <v>2952</v>
      </c>
      <c r="D990" s="14" t="s">
        <v>153</v>
      </c>
      <c r="E990" s="14" t="s">
        <v>2953</v>
      </c>
      <c r="F990" s="14" t="s">
        <v>2404</v>
      </c>
      <c r="G990" s="14" t="s">
        <v>276</v>
      </c>
      <c r="H990" s="14" t="s">
        <v>13</v>
      </c>
      <c r="I990" s="15"/>
    </row>
    <row r="991" spans="1:9" ht="15.75" thickBot="1" x14ac:dyDescent="0.25">
      <c r="A991" s="14" t="s">
        <v>2954</v>
      </c>
      <c r="B991" s="14" t="s">
        <v>4460</v>
      </c>
      <c r="C991" s="14" t="s">
        <v>2955</v>
      </c>
      <c r="D991" s="14" t="s">
        <v>153</v>
      </c>
      <c r="E991" s="14" t="s">
        <v>2956</v>
      </c>
      <c r="F991" s="14" t="s">
        <v>118</v>
      </c>
      <c r="G991" s="14" t="s">
        <v>276</v>
      </c>
      <c r="H991" s="14" t="s">
        <v>13</v>
      </c>
      <c r="I991" s="15"/>
    </row>
    <row r="992" spans="1:9" ht="15.75" thickBot="1" x14ac:dyDescent="0.25">
      <c r="A992" s="14" t="s">
        <v>2957</v>
      </c>
      <c r="B992" s="14" t="s">
        <v>4472</v>
      </c>
      <c r="C992" s="14" t="s">
        <v>4558</v>
      </c>
      <c r="D992" s="14" t="s">
        <v>153</v>
      </c>
      <c r="E992" s="14" t="s">
        <v>2958</v>
      </c>
      <c r="F992" s="14" t="s">
        <v>118</v>
      </c>
      <c r="G992" s="14" t="s">
        <v>276</v>
      </c>
      <c r="H992" s="14" t="s">
        <v>13</v>
      </c>
      <c r="I992" s="15"/>
    </row>
    <row r="993" spans="1:9" ht="15.75" thickBot="1" x14ac:dyDescent="0.25">
      <c r="A993" s="14" t="s">
        <v>2959</v>
      </c>
      <c r="B993" s="14" t="s">
        <v>4460</v>
      </c>
      <c r="C993" s="14" t="s">
        <v>2960</v>
      </c>
      <c r="D993" s="14" t="s">
        <v>153</v>
      </c>
      <c r="E993" s="14" t="s">
        <v>2961</v>
      </c>
      <c r="F993" s="14" t="s">
        <v>118</v>
      </c>
      <c r="G993" s="14" t="s">
        <v>276</v>
      </c>
      <c r="H993" s="14" t="s">
        <v>13</v>
      </c>
      <c r="I993" s="15"/>
    </row>
    <row r="994" spans="1:9" ht="15.75" thickBot="1" x14ac:dyDescent="0.25">
      <c r="A994" s="14" t="s">
        <v>2962</v>
      </c>
      <c r="B994" s="14" t="s">
        <v>4460</v>
      </c>
      <c r="C994" s="14" t="s">
        <v>2963</v>
      </c>
      <c r="D994" s="14" t="s">
        <v>153</v>
      </c>
      <c r="E994" s="14" t="s">
        <v>2964</v>
      </c>
      <c r="F994" s="14" t="s">
        <v>2404</v>
      </c>
      <c r="G994" s="14" t="s">
        <v>276</v>
      </c>
      <c r="H994" s="14" t="s">
        <v>13</v>
      </c>
      <c r="I994" s="15"/>
    </row>
    <row r="995" spans="1:9" ht="15.75" thickBot="1" x14ac:dyDescent="0.25">
      <c r="A995" s="14" t="s">
        <v>2965</v>
      </c>
      <c r="B995" s="14" t="s">
        <v>4460</v>
      </c>
      <c r="C995" s="14" t="s">
        <v>2966</v>
      </c>
      <c r="D995" s="14" t="s">
        <v>153</v>
      </c>
      <c r="E995" s="14" t="s">
        <v>490</v>
      </c>
      <c r="F995" s="14" t="s">
        <v>162</v>
      </c>
      <c r="G995" s="14" t="s">
        <v>276</v>
      </c>
      <c r="H995" s="14" t="s">
        <v>13</v>
      </c>
      <c r="I995" s="15"/>
    </row>
    <row r="996" spans="1:9" ht="15.75" thickBot="1" x14ac:dyDescent="0.25">
      <c r="A996" s="14" t="s">
        <v>2967</v>
      </c>
      <c r="B996" s="14" t="s">
        <v>4463</v>
      </c>
      <c r="C996" s="14" t="s">
        <v>2968</v>
      </c>
      <c r="D996" s="14" t="s">
        <v>153</v>
      </c>
      <c r="E996" s="14" t="s">
        <v>2969</v>
      </c>
      <c r="F996" s="14" t="s">
        <v>185</v>
      </c>
      <c r="G996" s="14" t="s">
        <v>276</v>
      </c>
      <c r="H996" s="14" t="s">
        <v>13</v>
      </c>
      <c r="I996" s="15"/>
    </row>
    <row r="997" spans="1:9" ht="15.75" thickBot="1" x14ac:dyDescent="0.25">
      <c r="A997" s="14" t="s">
        <v>2970</v>
      </c>
      <c r="B997" s="14" t="s">
        <v>4460</v>
      </c>
      <c r="C997" s="14" t="s">
        <v>2971</v>
      </c>
      <c r="D997" s="14" t="s">
        <v>153</v>
      </c>
      <c r="E997" s="14" t="s">
        <v>2972</v>
      </c>
      <c r="F997" s="14" t="s">
        <v>118</v>
      </c>
      <c r="G997" s="14" t="s">
        <v>276</v>
      </c>
      <c r="H997" s="14" t="s">
        <v>13</v>
      </c>
      <c r="I997" s="15"/>
    </row>
    <row r="998" spans="1:9" ht="15.75" thickBot="1" x14ac:dyDescent="0.25">
      <c r="A998" s="14" t="s">
        <v>2973</v>
      </c>
      <c r="B998" s="14" t="s">
        <v>4460</v>
      </c>
      <c r="C998" s="14" t="s">
        <v>2974</v>
      </c>
      <c r="D998" s="14" t="s">
        <v>153</v>
      </c>
      <c r="E998" s="14" t="s">
        <v>2975</v>
      </c>
      <c r="F998" s="14" t="s">
        <v>118</v>
      </c>
      <c r="G998" s="14" t="s">
        <v>276</v>
      </c>
      <c r="H998" s="14" t="s">
        <v>13</v>
      </c>
      <c r="I998" s="15"/>
    </row>
    <row r="999" spans="1:9" ht="15.75" thickBot="1" x14ac:dyDescent="0.25">
      <c r="A999" s="14" t="s">
        <v>2976</v>
      </c>
      <c r="B999" s="14" t="s">
        <v>4460</v>
      </c>
      <c r="C999" s="14" t="s">
        <v>2977</v>
      </c>
      <c r="D999" s="14" t="s">
        <v>153</v>
      </c>
      <c r="E999" s="14" t="s">
        <v>2978</v>
      </c>
      <c r="F999" s="14" t="s">
        <v>118</v>
      </c>
      <c r="G999" s="14" t="s">
        <v>276</v>
      </c>
      <c r="H999" s="14" t="s">
        <v>13</v>
      </c>
      <c r="I999" s="15"/>
    </row>
    <row r="1000" spans="1:9" ht="15.75" thickBot="1" x14ac:dyDescent="0.25">
      <c r="A1000" s="14" t="s">
        <v>2979</v>
      </c>
      <c r="B1000" s="14" t="s">
        <v>4460</v>
      </c>
      <c r="C1000" s="14" t="s">
        <v>2980</v>
      </c>
      <c r="D1000" s="14" t="s">
        <v>153</v>
      </c>
      <c r="E1000" s="14" t="s">
        <v>2981</v>
      </c>
      <c r="F1000" s="14" t="s">
        <v>118</v>
      </c>
      <c r="G1000" s="14" t="s">
        <v>276</v>
      </c>
      <c r="H1000" s="14" t="s">
        <v>13</v>
      </c>
      <c r="I1000" s="15"/>
    </row>
    <row r="1001" spans="1:9" ht="15.75" thickBot="1" x14ac:dyDescent="0.25">
      <c r="A1001" s="14" t="s">
        <v>2982</v>
      </c>
      <c r="B1001" s="14" t="s">
        <v>4460</v>
      </c>
      <c r="C1001" s="14" t="s">
        <v>2983</v>
      </c>
      <c r="D1001" s="14" t="s">
        <v>153</v>
      </c>
      <c r="E1001" s="14" t="s">
        <v>2984</v>
      </c>
      <c r="F1001" s="14" t="s">
        <v>118</v>
      </c>
      <c r="G1001" s="14" t="s">
        <v>276</v>
      </c>
      <c r="H1001" s="14" t="s">
        <v>13</v>
      </c>
      <c r="I1001" s="15"/>
    </row>
    <row r="1002" spans="1:9" ht="15.75" thickBot="1" x14ac:dyDescent="0.25">
      <c r="A1002" s="14" t="s">
        <v>2985</v>
      </c>
      <c r="B1002" s="14" t="s">
        <v>4460</v>
      </c>
      <c r="C1002" s="14" t="s">
        <v>2986</v>
      </c>
      <c r="D1002" s="14" t="s">
        <v>153</v>
      </c>
      <c r="E1002" s="14" t="s">
        <v>2987</v>
      </c>
      <c r="F1002" s="14" t="s">
        <v>118</v>
      </c>
      <c r="G1002" s="14" t="s">
        <v>276</v>
      </c>
      <c r="H1002" s="14" t="s">
        <v>13</v>
      </c>
      <c r="I1002" s="15"/>
    </row>
    <row r="1003" spans="1:9" ht="15.75" thickBot="1" x14ac:dyDescent="0.25">
      <c r="A1003" s="14" t="s">
        <v>2988</v>
      </c>
      <c r="B1003" s="14" t="s">
        <v>4460</v>
      </c>
      <c r="C1003" s="14" t="s">
        <v>2989</v>
      </c>
      <c r="D1003" s="14" t="s">
        <v>153</v>
      </c>
      <c r="E1003" s="14" t="s">
        <v>2990</v>
      </c>
      <c r="F1003" s="14" t="s">
        <v>2778</v>
      </c>
      <c r="G1003" s="14" t="s">
        <v>276</v>
      </c>
      <c r="H1003" s="14" t="s">
        <v>13</v>
      </c>
      <c r="I1003" s="15"/>
    </row>
    <row r="1004" spans="1:9" ht="15.75" thickBot="1" x14ac:dyDescent="0.25">
      <c r="A1004" s="14" t="s">
        <v>2991</v>
      </c>
      <c r="B1004" s="14" t="s">
        <v>4472</v>
      </c>
      <c r="C1004" s="14" t="s">
        <v>2992</v>
      </c>
      <c r="D1004" s="14" t="s">
        <v>153</v>
      </c>
      <c r="E1004" s="14" t="s">
        <v>2993</v>
      </c>
      <c r="F1004" s="14" t="s">
        <v>398</v>
      </c>
      <c r="G1004" s="14" t="s">
        <v>276</v>
      </c>
      <c r="H1004" s="14" t="s">
        <v>13</v>
      </c>
      <c r="I1004" s="15"/>
    </row>
    <row r="1005" spans="1:9" ht="15.75" thickBot="1" x14ac:dyDescent="0.25">
      <c r="A1005" s="14" t="s">
        <v>2994</v>
      </c>
      <c r="B1005" s="14" t="s">
        <v>4460</v>
      </c>
      <c r="C1005" s="14" t="s">
        <v>2995</v>
      </c>
      <c r="D1005" s="14" t="s">
        <v>153</v>
      </c>
      <c r="E1005" s="14" t="s">
        <v>2996</v>
      </c>
      <c r="F1005" s="14" t="s">
        <v>65</v>
      </c>
      <c r="G1005" s="14" t="s">
        <v>276</v>
      </c>
      <c r="H1005" s="14" t="s">
        <v>13</v>
      </c>
      <c r="I1005" s="15"/>
    </row>
    <row r="1006" spans="1:9" ht="15.75" thickBot="1" x14ac:dyDescent="0.25">
      <c r="A1006" s="14" t="s">
        <v>2997</v>
      </c>
      <c r="B1006" s="14" t="s">
        <v>4460</v>
      </c>
      <c r="C1006" s="14" t="s">
        <v>2998</v>
      </c>
      <c r="D1006" s="14" t="s">
        <v>153</v>
      </c>
      <c r="E1006" s="14" t="s">
        <v>2999</v>
      </c>
      <c r="F1006" s="14" t="s">
        <v>398</v>
      </c>
      <c r="G1006" s="14" t="s">
        <v>276</v>
      </c>
      <c r="H1006" s="14" t="s">
        <v>13</v>
      </c>
      <c r="I1006" s="15"/>
    </row>
    <row r="1007" spans="1:9" ht="15.75" thickBot="1" x14ac:dyDescent="0.25">
      <c r="A1007" s="14" t="s">
        <v>3000</v>
      </c>
      <c r="B1007" s="14" t="s">
        <v>4460</v>
      </c>
      <c r="C1007" s="14" t="s">
        <v>3001</v>
      </c>
      <c r="D1007" s="14" t="s">
        <v>153</v>
      </c>
      <c r="E1007" s="14" t="s">
        <v>3002</v>
      </c>
      <c r="F1007" s="14" t="s">
        <v>65</v>
      </c>
      <c r="G1007" s="14" t="s">
        <v>276</v>
      </c>
      <c r="H1007" s="14" t="s">
        <v>13</v>
      </c>
      <c r="I1007" s="15"/>
    </row>
    <row r="1008" spans="1:9" ht="15.75" thickBot="1" x14ac:dyDescent="0.25">
      <c r="A1008" s="14" t="s">
        <v>3003</v>
      </c>
      <c r="B1008" s="14" t="s">
        <v>4472</v>
      </c>
      <c r="C1008" s="14" t="s">
        <v>3004</v>
      </c>
      <c r="D1008" s="14" t="s">
        <v>153</v>
      </c>
      <c r="E1008" s="14" t="s">
        <v>3005</v>
      </c>
      <c r="F1008" s="14" t="s">
        <v>2778</v>
      </c>
      <c r="G1008" s="14" t="s">
        <v>276</v>
      </c>
      <c r="H1008" s="14" t="s">
        <v>13</v>
      </c>
      <c r="I1008" s="15"/>
    </row>
    <row r="1009" spans="1:9" ht="15.75" thickBot="1" x14ac:dyDescent="0.25">
      <c r="A1009" s="14" t="s">
        <v>3006</v>
      </c>
      <c r="B1009" s="14" t="s">
        <v>4460</v>
      </c>
      <c r="C1009" s="14" t="s">
        <v>3007</v>
      </c>
      <c r="D1009" s="14" t="s">
        <v>153</v>
      </c>
      <c r="E1009" s="14" t="s">
        <v>3008</v>
      </c>
      <c r="F1009" s="14" t="s">
        <v>27</v>
      </c>
      <c r="G1009" s="14" t="s">
        <v>276</v>
      </c>
      <c r="H1009" s="14" t="s">
        <v>13</v>
      </c>
      <c r="I1009" s="15"/>
    </row>
    <row r="1010" spans="1:9" ht="15.75" thickBot="1" x14ac:dyDescent="0.25">
      <c r="A1010" s="14" t="s">
        <v>3009</v>
      </c>
      <c r="B1010" s="14" t="s">
        <v>4463</v>
      </c>
      <c r="C1010" s="14" t="s">
        <v>3010</v>
      </c>
      <c r="D1010" s="14" t="s">
        <v>153</v>
      </c>
      <c r="E1010" s="14" t="s">
        <v>3011</v>
      </c>
      <c r="F1010" s="14" t="s">
        <v>27</v>
      </c>
      <c r="G1010" s="14" t="s">
        <v>276</v>
      </c>
      <c r="H1010" s="14" t="s">
        <v>13</v>
      </c>
      <c r="I1010" s="15"/>
    </row>
    <row r="1011" spans="1:9" ht="15.75" thickBot="1" x14ac:dyDescent="0.25">
      <c r="A1011" s="14" t="s">
        <v>3012</v>
      </c>
      <c r="B1011" s="14" t="s">
        <v>4460</v>
      </c>
      <c r="C1011" s="14" t="s">
        <v>3013</v>
      </c>
      <c r="D1011" s="14" t="s">
        <v>153</v>
      </c>
      <c r="E1011" s="14" t="s">
        <v>3014</v>
      </c>
      <c r="F1011" s="14" t="s">
        <v>27</v>
      </c>
      <c r="G1011" s="14" t="s">
        <v>276</v>
      </c>
      <c r="H1011" s="14" t="s">
        <v>13</v>
      </c>
      <c r="I1011" s="15"/>
    </row>
    <row r="1012" spans="1:9" ht="15.75" thickBot="1" x14ac:dyDescent="0.25">
      <c r="A1012" s="14" t="s">
        <v>3015</v>
      </c>
      <c r="B1012" s="14" t="s">
        <v>4460</v>
      </c>
      <c r="C1012" s="14" t="s">
        <v>3016</v>
      </c>
      <c r="D1012" s="14" t="s">
        <v>153</v>
      </c>
      <c r="E1012" s="14" t="s">
        <v>3017</v>
      </c>
      <c r="F1012" s="14" t="s">
        <v>27</v>
      </c>
      <c r="G1012" s="14" t="s">
        <v>276</v>
      </c>
      <c r="H1012" s="14" t="s">
        <v>13</v>
      </c>
      <c r="I1012" s="15"/>
    </row>
    <row r="1013" spans="1:9" ht="15.75" thickBot="1" x14ac:dyDescent="0.25">
      <c r="A1013" s="14" t="s">
        <v>3018</v>
      </c>
      <c r="B1013" s="14" t="s">
        <v>4460</v>
      </c>
      <c r="C1013" s="14" t="s">
        <v>3019</v>
      </c>
      <c r="D1013" s="14" t="s">
        <v>153</v>
      </c>
      <c r="E1013" s="14" t="s">
        <v>3020</v>
      </c>
      <c r="F1013" s="14" t="s">
        <v>27</v>
      </c>
      <c r="G1013" s="14" t="s">
        <v>276</v>
      </c>
      <c r="H1013" s="14" t="s">
        <v>13</v>
      </c>
      <c r="I1013" s="15"/>
    </row>
    <row r="1014" spans="1:9" ht="15.75" thickBot="1" x14ac:dyDescent="0.25">
      <c r="A1014" s="14" t="s">
        <v>3021</v>
      </c>
      <c r="B1014" s="14" t="s">
        <v>4460</v>
      </c>
      <c r="C1014" s="14" t="s">
        <v>3022</v>
      </c>
      <c r="D1014" s="14" t="s">
        <v>153</v>
      </c>
      <c r="E1014" s="14" t="s">
        <v>3023</v>
      </c>
      <c r="F1014" s="14" t="s">
        <v>27</v>
      </c>
      <c r="G1014" s="14" t="s">
        <v>276</v>
      </c>
      <c r="H1014" s="14" t="s">
        <v>13</v>
      </c>
      <c r="I1014" s="15"/>
    </row>
    <row r="1015" spans="1:9" ht="15.75" thickBot="1" x14ac:dyDescent="0.25">
      <c r="A1015" s="14" t="s">
        <v>3024</v>
      </c>
      <c r="B1015" s="14" t="s">
        <v>4460</v>
      </c>
      <c r="C1015" s="14" t="s">
        <v>3025</v>
      </c>
      <c r="D1015" s="14" t="s">
        <v>153</v>
      </c>
      <c r="E1015" s="14" t="s">
        <v>3026</v>
      </c>
      <c r="F1015" s="14" t="s">
        <v>2639</v>
      </c>
      <c r="G1015" s="14" t="s">
        <v>276</v>
      </c>
      <c r="H1015" s="14" t="s">
        <v>13</v>
      </c>
      <c r="I1015" s="15"/>
    </row>
    <row r="1016" spans="1:9" ht="15.75" thickBot="1" x14ac:dyDescent="0.25">
      <c r="A1016" s="14" t="s">
        <v>3027</v>
      </c>
      <c r="B1016" s="14" t="s">
        <v>4460</v>
      </c>
      <c r="C1016" s="14" t="s">
        <v>3028</v>
      </c>
      <c r="D1016" s="14" t="s">
        <v>153</v>
      </c>
      <c r="E1016" s="14" t="s">
        <v>3029</v>
      </c>
      <c r="F1016" s="14" t="s">
        <v>2639</v>
      </c>
      <c r="G1016" s="14" t="s">
        <v>276</v>
      </c>
      <c r="H1016" s="14" t="s">
        <v>13</v>
      </c>
      <c r="I1016" s="15"/>
    </row>
    <row r="1017" spans="1:9" ht="15.75" thickBot="1" x14ac:dyDescent="0.25">
      <c r="A1017" s="14" t="s">
        <v>3030</v>
      </c>
      <c r="B1017" s="14" t="s">
        <v>4460</v>
      </c>
      <c r="C1017" s="14" t="s">
        <v>3031</v>
      </c>
      <c r="D1017" s="14" t="s">
        <v>153</v>
      </c>
      <c r="E1017" s="14" t="s">
        <v>3032</v>
      </c>
      <c r="F1017" s="14" t="s">
        <v>2639</v>
      </c>
      <c r="G1017" s="14" t="s">
        <v>276</v>
      </c>
      <c r="H1017" s="14" t="s">
        <v>13</v>
      </c>
      <c r="I1017" s="15"/>
    </row>
    <row r="1018" spans="1:9" ht="15.75" thickBot="1" x14ac:dyDescent="0.25">
      <c r="A1018" s="14" t="s">
        <v>3033</v>
      </c>
      <c r="B1018" s="14" t="s">
        <v>4460</v>
      </c>
      <c r="C1018" s="14" t="s">
        <v>3034</v>
      </c>
      <c r="D1018" s="14" t="s">
        <v>153</v>
      </c>
      <c r="E1018" s="14" t="s">
        <v>3035</v>
      </c>
      <c r="F1018" s="14" t="s">
        <v>2639</v>
      </c>
      <c r="G1018" s="14" t="s">
        <v>276</v>
      </c>
      <c r="H1018" s="14" t="s">
        <v>13</v>
      </c>
      <c r="I1018" s="15"/>
    </row>
    <row r="1019" spans="1:9" ht="15.75" thickBot="1" x14ac:dyDescent="0.25">
      <c r="A1019" s="14" t="s">
        <v>3036</v>
      </c>
      <c r="B1019" s="14" t="s">
        <v>4463</v>
      </c>
      <c r="C1019" s="14" t="s">
        <v>3037</v>
      </c>
      <c r="D1019" s="14" t="s">
        <v>153</v>
      </c>
      <c r="E1019" s="14" t="s">
        <v>3038</v>
      </c>
      <c r="F1019" s="14" t="s">
        <v>2639</v>
      </c>
      <c r="G1019" s="14" t="s">
        <v>276</v>
      </c>
      <c r="H1019" s="14" t="s">
        <v>13</v>
      </c>
      <c r="I1019" s="15"/>
    </row>
    <row r="1020" spans="1:9" ht="15.75" thickBot="1" x14ac:dyDescent="0.25">
      <c r="A1020" s="14" t="s">
        <v>3039</v>
      </c>
      <c r="B1020" s="14" t="s">
        <v>4460</v>
      </c>
      <c r="C1020" s="14" t="s">
        <v>3040</v>
      </c>
      <c r="D1020" s="14" t="s">
        <v>153</v>
      </c>
      <c r="E1020" s="14" t="s">
        <v>3041</v>
      </c>
      <c r="F1020" s="14" t="s">
        <v>2639</v>
      </c>
      <c r="G1020" s="14" t="s">
        <v>276</v>
      </c>
      <c r="H1020" s="14" t="s">
        <v>13</v>
      </c>
      <c r="I1020" s="15"/>
    </row>
    <row r="1021" spans="1:9" ht="15.75" thickBot="1" x14ac:dyDescent="0.25">
      <c r="A1021" s="14" t="s">
        <v>3042</v>
      </c>
      <c r="B1021" s="14" t="s">
        <v>4460</v>
      </c>
      <c r="C1021" s="14" t="s">
        <v>3043</v>
      </c>
      <c r="D1021" s="14" t="s">
        <v>153</v>
      </c>
      <c r="E1021" s="14" t="s">
        <v>3044</v>
      </c>
      <c r="F1021" s="14" t="s">
        <v>345</v>
      </c>
      <c r="G1021" s="14" t="s">
        <v>276</v>
      </c>
      <c r="H1021" s="14" t="s">
        <v>13</v>
      </c>
      <c r="I1021" s="15"/>
    </row>
    <row r="1022" spans="1:9" ht="15.75" thickBot="1" x14ac:dyDescent="0.25">
      <c r="A1022" s="14" t="s">
        <v>3045</v>
      </c>
      <c r="B1022" s="14" t="s">
        <v>4460</v>
      </c>
      <c r="C1022" s="14" t="s">
        <v>3046</v>
      </c>
      <c r="D1022" s="14" t="s">
        <v>153</v>
      </c>
      <c r="E1022" s="14" t="s">
        <v>3047</v>
      </c>
      <c r="F1022" s="14" t="s">
        <v>2556</v>
      </c>
      <c r="G1022" s="14" t="s">
        <v>276</v>
      </c>
      <c r="H1022" s="14" t="s">
        <v>13</v>
      </c>
      <c r="I1022" s="15"/>
    </row>
    <row r="1023" spans="1:9" ht="15.75" thickBot="1" x14ac:dyDescent="0.25">
      <c r="A1023" s="14" t="s">
        <v>3048</v>
      </c>
      <c r="B1023" s="14" t="s">
        <v>4460</v>
      </c>
      <c r="C1023" s="14" t="s">
        <v>3049</v>
      </c>
      <c r="D1023" s="14" t="s">
        <v>153</v>
      </c>
      <c r="E1023" s="14" t="s">
        <v>3050</v>
      </c>
      <c r="F1023" s="14" t="s">
        <v>85</v>
      </c>
      <c r="G1023" s="14" t="s">
        <v>276</v>
      </c>
      <c r="H1023" s="14" t="s">
        <v>13</v>
      </c>
      <c r="I1023" s="15"/>
    </row>
    <row r="1024" spans="1:9" ht="15.75" thickBot="1" x14ac:dyDescent="0.25">
      <c r="A1024" s="14" t="s">
        <v>3051</v>
      </c>
      <c r="B1024" s="14" t="s">
        <v>4460</v>
      </c>
      <c r="C1024" s="14" t="s">
        <v>3052</v>
      </c>
      <c r="D1024" s="14" t="s">
        <v>153</v>
      </c>
      <c r="E1024" s="14" t="s">
        <v>3053</v>
      </c>
      <c r="F1024" s="14" t="s">
        <v>85</v>
      </c>
      <c r="G1024" s="14" t="s">
        <v>276</v>
      </c>
      <c r="H1024" s="14" t="s">
        <v>13</v>
      </c>
      <c r="I1024" s="15"/>
    </row>
    <row r="1025" spans="1:9" ht="15.75" thickBot="1" x14ac:dyDescent="0.25">
      <c r="A1025" s="14" t="s">
        <v>3054</v>
      </c>
      <c r="B1025" s="14" t="s">
        <v>4460</v>
      </c>
      <c r="C1025" s="14" t="s">
        <v>3055</v>
      </c>
      <c r="D1025" s="14" t="s">
        <v>153</v>
      </c>
      <c r="E1025" s="14" t="s">
        <v>2413</v>
      </c>
      <c r="F1025" s="14" t="s">
        <v>2404</v>
      </c>
      <c r="G1025" s="14" t="s">
        <v>276</v>
      </c>
      <c r="H1025" s="14" t="s">
        <v>13</v>
      </c>
      <c r="I1025" s="15"/>
    </row>
    <row r="1026" spans="1:9" ht="15.75" thickBot="1" x14ac:dyDescent="0.25">
      <c r="A1026" s="14" t="s">
        <v>3056</v>
      </c>
      <c r="B1026" s="14" t="s">
        <v>4460</v>
      </c>
      <c r="C1026" s="14" t="s">
        <v>3057</v>
      </c>
      <c r="D1026" s="14" t="s">
        <v>153</v>
      </c>
      <c r="E1026" s="14" t="s">
        <v>3058</v>
      </c>
      <c r="F1026" s="14" t="s">
        <v>39</v>
      </c>
      <c r="G1026" s="14" t="s">
        <v>276</v>
      </c>
      <c r="H1026" s="14" t="s">
        <v>13</v>
      </c>
      <c r="I1026" s="15"/>
    </row>
    <row r="1027" spans="1:9" ht="15.75" thickBot="1" x14ac:dyDescent="0.25">
      <c r="A1027" s="14" t="s">
        <v>3059</v>
      </c>
      <c r="B1027" s="14" t="s">
        <v>4460</v>
      </c>
      <c r="C1027" s="14" t="s">
        <v>3060</v>
      </c>
      <c r="D1027" s="14" t="s">
        <v>153</v>
      </c>
      <c r="E1027" s="14" t="s">
        <v>3061</v>
      </c>
      <c r="F1027" s="14" t="s">
        <v>39</v>
      </c>
      <c r="G1027" s="14" t="s">
        <v>276</v>
      </c>
      <c r="H1027" s="14" t="s">
        <v>13</v>
      </c>
      <c r="I1027" s="15"/>
    </row>
    <row r="1028" spans="1:9" ht="15.75" thickBot="1" x14ac:dyDescent="0.25">
      <c r="A1028" s="14" t="s">
        <v>3062</v>
      </c>
      <c r="B1028" s="14" t="s">
        <v>4460</v>
      </c>
      <c r="C1028" s="14" t="s">
        <v>3063</v>
      </c>
      <c r="D1028" s="14" t="s">
        <v>153</v>
      </c>
      <c r="E1028" s="14" t="s">
        <v>3064</v>
      </c>
      <c r="F1028" s="14" t="s">
        <v>39</v>
      </c>
      <c r="G1028" s="14" t="s">
        <v>276</v>
      </c>
      <c r="H1028" s="14" t="s">
        <v>13</v>
      </c>
      <c r="I1028" s="15"/>
    </row>
    <row r="1029" spans="1:9" ht="15.75" thickBot="1" x14ac:dyDescent="0.25">
      <c r="A1029" s="14" t="s">
        <v>3065</v>
      </c>
      <c r="B1029" s="14" t="s">
        <v>4460</v>
      </c>
      <c r="C1029" s="14" t="s">
        <v>3066</v>
      </c>
      <c r="D1029" s="14" t="s">
        <v>153</v>
      </c>
      <c r="E1029" s="14" t="s">
        <v>2589</v>
      </c>
      <c r="F1029" s="14" t="s">
        <v>39</v>
      </c>
      <c r="G1029" s="14" t="s">
        <v>276</v>
      </c>
      <c r="H1029" s="14" t="s">
        <v>13</v>
      </c>
      <c r="I1029" s="15"/>
    </row>
    <row r="1030" spans="1:9" ht="15.75" thickBot="1" x14ac:dyDescent="0.25">
      <c r="A1030" s="14" t="s">
        <v>3067</v>
      </c>
      <c r="B1030" s="14" t="s">
        <v>4460</v>
      </c>
      <c r="C1030" s="14" t="s">
        <v>3068</v>
      </c>
      <c r="D1030" s="14" t="s">
        <v>153</v>
      </c>
      <c r="E1030" s="14" t="s">
        <v>3069</v>
      </c>
      <c r="F1030" s="14" t="s">
        <v>39</v>
      </c>
      <c r="G1030" s="14" t="s">
        <v>276</v>
      </c>
      <c r="H1030" s="14" t="s">
        <v>13</v>
      </c>
      <c r="I1030" s="15"/>
    </row>
    <row r="1031" spans="1:9" ht="15.75" thickBot="1" x14ac:dyDescent="0.25">
      <c r="A1031" s="14" t="s">
        <v>3070</v>
      </c>
      <c r="B1031" s="14" t="s">
        <v>4460</v>
      </c>
      <c r="C1031" s="14" t="s">
        <v>3071</v>
      </c>
      <c r="D1031" s="14" t="s">
        <v>153</v>
      </c>
      <c r="E1031" s="14" t="s">
        <v>2589</v>
      </c>
      <c r="F1031" s="14" t="s">
        <v>39</v>
      </c>
      <c r="G1031" s="14" t="s">
        <v>276</v>
      </c>
      <c r="H1031" s="14" t="s">
        <v>13</v>
      </c>
      <c r="I1031" s="15"/>
    </row>
    <row r="1032" spans="1:9" ht="15.75" thickBot="1" x14ac:dyDescent="0.25">
      <c r="A1032" s="14" t="s">
        <v>3072</v>
      </c>
      <c r="B1032" s="14" t="s">
        <v>4460</v>
      </c>
      <c r="C1032" s="14" t="s">
        <v>3073</v>
      </c>
      <c r="D1032" s="14" t="s">
        <v>153</v>
      </c>
      <c r="E1032" s="14" t="s">
        <v>3074</v>
      </c>
      <c r="F1032" s="14" t="s">
        <v>484</v>
      </c>
      <c r="G1032" s="14" t="s">
        <v>276</v>
      </c>
      <c r="H1032" s="14" t="s">
        <v>13</v>
      </c>
      <c r="I1032" s="15"/>
    </row>
    <row r="1033" spans="1:9" ht="15.75" thickBot="1" x14ac:dyDescent="0.25">
      <c r="A1033" s="14" t="s">
        <v>3075</v>
      </c>
      <c r="B1033" s="14" t="s">
        <v>4460</v>
      </c>
      <c r="C1033" s="14" t="s">
        <v>3076</v>
      </c>
      <c r="D1033" s="14" t="s">
        <v>153</v>
      </c>
      <c r="E1033" s="14" t="s">
        <v>3077</v>
      </c>
      <c r="F1033" s="14" t="s">
        <v>3078</v>
      </c>
      <c r="G1033" s="14" t="s">
        <v>276</v>
      </c>
      <c r="H1033" s="14" t="s">
        <v>13</v>
      </c>
      <c r="I1033" s="15"/>
    </row>
    <row r="1034" spans="1:9" ht="15.75" thickBot="1" x14ac:dyDescent="0.25">
      <c r="A1034" s="14" t="s">
        <v>3079</v>
      </c>
      <c r="B1034" s="14" t="s">
        <v>4460</v>
      </c>
      <c r="C1034" s="14" t="s">
        <v>3080</v>
      </c>
      <c r="D1034" s="14" t="s">
        <v>153</v>
      </c>
      <c r="E1034" s="14" t="s">
        <v>3081</v>
      </c>
      <c r="F1034" s="14" t="s">
        <v>3078</v>
      </c>
      <c r="G1034" s="14" t="s">
        <v>276</v>
      </c>
      <c r="H1034" s="14" t="s">
        <v>13</v>
      </c>
      <c r="I1034" s="15"/>
    </row>
    <row r="1035" spans="1:9" ht="15.75" thickBot="1" x14ac:dyDescent="0.25">
      <c r="A1035" s="14" t="s">
        <v>3082</v>
      </c>
      <c r="B1035" s="14" t="s">
        <v>4472</v>
      </c>
      <c r="C1035" s="14" t="s">
        <v>3083</v>
      </c>
      <c r="D1035" s="14" t="s">
        <v>153</v>
      </c>
      <c r="E1035" s="14" t="s">
        <v>3084</v>
      </c>
      <c r="F1035" s="14" t="s">
        <v>3085</v>
      </c>
      <c r="G1035" s="14" t="s">
        <v>276</v>
      </c>
      <c r="H1035" s="14" t="s">
        <v>13</v>
      </c>
      <c r="I1035" s="15"/>
    </row>
    <row r="1036" spans="1:9" ht="15.75" thickBot="1" x14ac:dyDescent="0.25">
      <c r="A1036" s="14" t="s">
        <v>3086</v>
      </c>
      <c r="B1036" s="14" t="s">
        <v>4460</v>
      </c>
      <c r="C1036" s="14" t="s">
        <v>3087</v>
      </c>
      <c r="D1036" s="14" t="s">
        <v>153</v>
      </c>
      <c r="E1036" s="14" t="s">
        <v>3088</v>
      </c>
      <c r="F1036" s="14" t="s">
        <v>3089</v>
      </c>
      <c r="G1036" s="14" t="s">
        <v>276</v>
      </c>
      <c r="H1036" s="14" t="s">
        <v>13</v>
      </c>
      <c r="I1036" s="15"/>
    </row>
    <row r="1037" spans="1:9" ht="15.75" thickBot="1" x14ac:dyDescent="0.25">
      <c r="A1037" s="14" t="s">
        <v>3090</v>
      </c>
      <c r="B1037" s="14" t="s">
        <v>4460</v>
      </c>
      <c r="C1037" s="14" t="s">
        <v>3091</v>
      </c>
      <c r="D1037" s="14" t="s">
        <v>153</v>
      </c>
      <c r="E1037" s="14" t="s">
        <v>3092</v>
      </c>
      <c r="F1037" s="14" t="s">
        <v>89</v>
      </c>
      <c r="G1037" s="14" t="s">
        <v>276</v>
      </c>
      <c r="H1037" s="14" t="s">
        <v>13</v>
      </c>
      <c r="I1037" s="15"/>
    </row>
    <row r="1038" spans="1:9" ht="15.75" thickBot="1" x14ac:dyDescent="0.25">
      <c r="A1038" s="14" t="s">
        <v>3093</v>
      </c>
      <c r="B1038" s="14" t="s">
        <v>4472</v>
      </c>
      <c r="C1038" s="14" t="s">
        <v>3094</v>
      </c>
      <c r="D1038" s="14" t="s">
        <v>153</v>
      </c>
      <c r="E1038" s="14" t="s">
        <v>3095</v>
      </c>
      <c r="F1038" s="14" t="s">
        <v>3096</v>
      </c>
      <c r="G1038" s="14" t="s">
        <v>276</v>
      </c>
      <c r="H1038" s="14" t="s">
        <v>13</v>
      </c>
      <c r="I1038" s="15"/>
    </row>
    <row r="1039" spans="1:9" ht="15.75" thickBot="1" x14ac:dyDescent="0.25">
      <c r="A1039" s="14" t="s">
        <v>3097</v>
      </c>
      <c r="B1039" s="14" t="s">
        <v>4460</v>
      </c>
      <c r="C1039" s="14" t="s">
        <v>3098</v>
      </c>
      <c r="D1039" s="14" t="s">
        <v>153</v>
      </c>
      <c r="E1039" s="14" t="s">
        <v>3099</v>
      </c>
      <c r="F1039" s="14" t="s">
        <v>89</v>
      </c>
      <c r="G1039" s="14" t="s">
        <v>276</v>
      </c>
      <c r="H1039" s="14" t="s">
        <v>13</v>
      </c>
      <c r="I1039" s="15"/>
    </row>
    <row r="1040" spans="1:9" ht="15.75" thickBot="1" x14ac:dyDescent="0.25">
      <c r="A1040" s="14" t="s">
        <v>3100</v>
      </c>
      <c r="B1040" s="14" t="s">
        <v>4460</v>
      </c>
      <c r="C1040" s="14" t="s">
        <v>3101</v>
      </c>
      <c r="D1040" s="14" t="s">
        <v>153</v>
      </c>
      <c r="E1040" s="14" t="s">
        <v>3102</v>
      </c>
      <c r="F1040" s="14" t="s">
        <v>2702</v>
      </c>
      <c r="G1040" s="14" t="s">
        <v>276</v>
      </c>
      <c r="H1040" s="14" t="s">
        <v>13</v>
      </c>
      <c r="I1040" s="15"/>
    </row>
    <row r="1041" spans="1:9" ht="15.75" thickBot="1" x14ac:dyDescent="0.25">
      <c r="A1041" s="14" t="s">
        <v>3103</v>
      </c>
      <c r="B1041" s="14" t="s">
        <v>4460</v>
      </c>
      <c r="C1041" s="14" t="s">
        <v>3104</v>
      </c>
      <c r="D1041" s="14" t="s">
        <v>153</v>
      </c>
      <c r="E1041" s="14" t="s">
        <v>3105</v>
      </c>
      <c r="F1041" s="14" t="s">
        <v>89</v>
      </c>
      <c r="G1041" s="14" t="s">
        <v>276</v>
      </c>
      <c r="H1041" s="14" t="s">
        <v>13</v>
      </c>
      <c r="I1041" s="15"/>
    </row>
    <row r="1042" spans="1:9" ht="15.75" thickBot="1" x14ac:dyDescent="0.25">
      <c r="A1042" s="14" t="s">
        <v>3106</v>
      </c>
      <c r="B1042" s="14" t="s">
        <v>4460</v>
      </c>
      <c r="C1042" s="14" t="s">
        <v>3107</v>
      </c>
      <c r="D1042" s="14" t="s">
        <v>153</v>
      </c>
      <c r="E1042" s="14" t="s">
        <v>3108</v>
      </c>
      <c r="F1042" s="14" t="s">
        <v>89</v>
      </c>
      <c r="G1042" s="14" t="s">
        <v>276</v>
      </c>
      <c r="H1042" s="14" t="s">
        <v>13</v>
      </c>
      <c r="I1042" s="15"/>
    </row>
    <row r="1043" spans="1:9" ht="15.75" thickBot="1" x14ac:dyDescent="0.25">
      <c r="A1043" s="14" t="s">
        <v>3109</v>
      </c>
      <c r="B1043" s="14" t="s">
        <v>4460</v>
      </c>
      <c r="C1043" s="14" t="s">
        <v>3110</v>
      </c>
      <c r="D1043" s="14" t="s">
        <v>153</v>
      </c>
      <c r="E1043" s="14" t="s">
        <v>3111</v>
      </c>
      <c r="F1043" s="14" t="s">
        <v>484</v>
      </c>
      <c r="G1043" s="14" t="s">
        <v>276</v>
      </c>
      <c r="H1043" s="14" t="s">
        <v>13</v>
      </c>
      <c r="I1043" s="15"/>
    </row>
    <row r="1044" spans="1:9" ht="15.75" thickBot="1" x14ac:dyDescent="0.25">
      <c r="A1044" s="14" t="s">
        <v>3112</v>
      </c>
      <c r="B1044" s="14" t="s">
        <v>4460</v>
      </c>
      <c r="C1044" s="14" t="s">
        <v>3113</v>
      </c>
      <c r="D1044" s="14" t="s">
        <v>153</v>
      </c>
      <c r="E1044" s="14" t="s">
        <v>3114</v>
      </c>
      <c r="F1044" s="14" t="s">
        <v>89</v>
      </c>
      <c r="G1044" s="14" t="s">
        <v>276</v>
      </c>
      <c r="H1044" s="14" t="s">
        <v>13</v>
      </c>
      <c r="I1044" s="15"/>
    </row>
    <row r="1045" spans="1:9" ht="15.75" thickBot="1" x14ac:dyDescent="0.25">
      <c r="A1045" s="14" t="s">
        <v>3115</v>
      </c>
      <c r="B1045" s="14" t="s">
        <v>4460</v>
      </c>
      <c r="C1045" s="14" t="s">
        <v>3116</v>
      </c>
      <c r="D1045" s="14" t="s">
        <v>153</v>
      </c>
      <c r="E1045" s="14" t="s">
        <v>3117</v>
      </c>
      <c r="F1045" s="14" t="s">
        <v>69</v>
      </c>
      <c r="G1045" s="14" t="s">
        <v>276</v>
      </c>
      <c r="H1045" s="14" t="s">
        <v>13</v>
      </c>
      <c r="I1045" s="15"/>
    </row>
    <row r="1046" spans="1:9" ht="15.75" thickBot="1" x14ac:dyDescent="0.25">
      <c r="A1046" s="14" t="s">
        <v>3118</v>
      </c>
      <c r="B1046" s="14" t="s">
        <v>4460</v>
      </c>
      <c r="C1046" s="14" t="s">
        <v>3119</v>
      </c>
      <c r="D1046" s="14" t="s">
        <v>153</v>
      </c>
      <c r="E1046" s="14" t="s">
        <v>3120</v>
      </c>
      <c r="F1046" s="14" t="s">
        <v>2702</v>
      </c>
      <c r="G1046" s="14" t="s">
        <v>276</v>
      </c>
      <c r="H1046" s="14" t="s">
        <v>13</v>
      </c>
      <c r="I1046" s="15"/>
    </row>
    <row r="1047" spans="1:9" ht="15.75" thickBot="1" x14ac:dyDescent="0.25">
      <c r="A1047" s="14" t="s">
        <v>3121</v>
      </c>
      <c r="B1047" s="14" t="s">
        <v>4460</v>
      </c>
      <c r="C1047" s="14" t="s">
        <v>3122</v>
      </c>
      <c r="D1047" s="14" t="s">
        <v>153</v>
      </c>
      <c r="E1047" s="14" t="s">
        <v>1322</v>
      </c>
      <c r="F1047" s="14" t="s">
        <v>2702</v>
      </c>
      <c r="G1047" s="14" t="s">
        <v>276</v>
      </c>
      <c r="H1047" s="14" t="s">
        <v>13</v>
      </c>
      <c r="I1047" s="15"/>
    </row>
    <row r="1048" spans="1:9" ht="15.75" thickBot="1" x14ac:dyDescent="0.25">
      <c r="A1048" s="14" t="s">
        <v>3123</v>
      </c>
      <c r="B1048" s="14" t="s">
        <v>4460</v>
      </c>
      <c r="C1048" s="14" t="s">
        <v>3124</v>
      </c>
      <c r="D1048" s="14" t="s">
        <v>153</v>
      </c>
      <c r="E1048" s="14" t="s">
        <v>3125</v>
      </c>
      <c r="F1048" s="14" t="s">
        <v>2702</v>
      </c>
      <c r="G1048" s="14" t="s">
        <v>276</v>
      </c>
      <c r="H1048" s="14" t="s">
        <v>13</v>
      </c>
      <c r="I1048" s="15"/>
    </row>
    <row r="1049" spans="1:9" ht="15.75" thickBot="1" x14ac:dyDescent="0.25">
      <c r="A1049" s="14" t="s">
        <v>3126</v>
      </c>
      <c r="B1049" s="14" t="s">
        <v>4472</v>
      </c>
      <c r="C1049" s="14" t="s">
        <v>3127</v>
      </c>
      <c r="D1049" s="14" t="s">
        <v>153</v>
      </c>
      <c r="E1049" s="14" t="s">
        <v>3128</v>
      </c>
      <c r="F1049" s="14" t="s">
        <v>2739</v>
      </c>
      <c r="G1049" s="14" t="s">
        <v>276</v>
      </c>
      <c r="H1049" s="14" t="s">
        <v>13</v>
      </c>
      <c r="I1049" s="15"/>
    </row>
    <row r="1050" spans="1:9" ht="15.75" thickBot="1" x14ac:dyDescent="0.25">
      <c r="A1050" s="14" t="s">
        <v>3129</v>
      </c>
      <c r="B1050" s="14" t="s">
        <v>4460</v>
      </c>
      <c r="C1050" s="14" t="s">
        <v>3130</v>
      </c>
      <c r="D1050" s="14" t="s">
        <v>153</v>
      </c>
      <c r="E1050" s="14" t="s">
        <v>3131</v>
      </c>
      <c r="F1050" s="14" t="s">
        <v>2729</v>
      </c>
      <c r="G1050" s="14" t="s">
        <v>276</v>
      </c>
      <c r="H1050" s="14" t="s">
        <v>13</v>
      </c>
      <c r="I1050" s="15"/>
    </row>
    <row r="1051" spans="1:9" ht="15.75" thickBot="1" x14ac:dyDescent="0.25">
      <c r="A1051" s="14" t="s">
        <v>3132</v>
      </c>
      <c r="B1051" s="14" t="s">
        <v>4460</v>
      </c>
      <c r="C1051" s="14" t="s">
        <v>3133</v>
      </c>
      <c r="D1051" s="14" t="s">
        <v>153</v>
      </c>
      <c r="E1051" s="14" t="s">
        <v>3134</v>
      </c>
      <c r="F1051" s="14" t="s">
        <v>2729</v>
      </c>
      <c r="G1051" s="14" t="s">
        <v>276</v>
      </c>
      <c r="H1051" s="14" t="s">
        <v>13</v>
      </c>
      <c r="I1051" s="15"/>
    </row>
    <row r="1052" spans="1:9" ht="15.75" thickBot="1" x14ac:dyDescent="0.25">
      <c r="A1052" s="14" t="s">
        <v>3135</v>
      </c>
      <c r="B1052" s="14" t="s">
        <v>4460</v>
      </c>
      <c r="C1052" s="14" t="s">
        <v>3136</v>
      </c>
      <c r="D1052" s="14" t="s">
        <v>153</v>
      </c>
      <c r="E1052" s="14" t="s">
        <v>2419</v>
      </c>
      <c r="F1052" s="14" t="s">
        <v>2404</v>
      </c>
      <c r="G1052" s="14" t="s">
        <v>276</v>
      </c>
      <c r="H1052" s="14" t="s">
        <v>13</v>
      </c>
      <c r="I1052" s="15"/>
    </row>
    <row r="1053" spans="1:9" ht="15.75" thickBot="1" x14ac:dyDescent="0.25">
      <c r="A1053" s="14" t="s">
        <v>3137</v>
      </c>
      <c r="B1053" s="14" t="s">
        <v>4460</v>
      </c>
      <c r="C1053" s="14" t="s">
        <v>3138</v>
      </c>
      <c r="D1053" s="14" t="s">
        <v>153</v>
      </c>
      <c r="E1053" s="14" t="s">
        <v>3139</v>
      </c>
      <c r="F1053" s="14" t="s">
        <v>2404</v>
      </c>
      <c r="G1053" s="14" t="s">
        <v>276</v>
      </c>
      <c r="H1053" s="14" t="s">
        <v>13</v>
      </c>
      <c r="I1053" s="15"/>
    </row>
    <row r="1054" spans="1:9" ht="15.75" thickBot="1" x14ac:dyDescent="0.25">
      <c r="A1054" s="14" t="s">
        <v>3140</v>
      </c>
      <c r="B1054" s="14" t="s">
        <v>4460</v>
      </c>
      <c r="C1054" s="14" t="s">
        <v>3141</v>
      </c>
      <c r="D1054" s="14" t="s">
        <v>153</v>
      </c>
      <c r="E1054" s="14" t="s">
        <v>3142</v>
      </c>
      <c r="F1054" s="14" t="s">
        <v>484</v>
      </c>
      <c r="G1054" s="14" t="s">
        <v>276</v>
      </c>
      <c r="H1054" s="14" t="s">
        <v>13</v>
      </c>
      <c r="I1054" s="15"/>
    </row>
    <row r="1055" spans="1:9" ht="15.75" thickBot="1" x14ac:dyDescent="0.25">
      <c r="A1055" s="14" t="s">
        <v>3143</v>
      </c>
      <c r="B1055" s="14" t="s">
        <v>4460</v>
      </c>
      <c r="C1055" s="14" t="s">
        <v>3144</v>
      </c>
      <c r="D1055" s="14" t="s">
        <v>153</v>
      </c>
      <c r="E1055" s="14" t="s">
        <v>3145</v>
      </c>
      <c r="F1055" s="14" t="s">
        <v>162</v>
      </c>
      <c r="G1055" s="14" t="s">
        <v>276</v>
      </c>
      <c r="H1055" s="14" t="s">
        <v>13</v>
      </c>
      <c r="I1055" s="15"/>
    </row>
    <row r="1056" spans="1:9" ht="15.75" thickBot="1" x14ac:dyDescent="0.25">
      <c r="A1056" s="14" t="s">
        <v>3146</v>
      </c>
      <c r="B1056" s="14" t="s">
        <v>4460</v>
      </c>
      <c r="C1056" s="14" t="s">
        <v>3147</v>
      </c>
      <c r="D1056" s="14" t="s">
        <v>153</v>
      </c>
      <c r="E1056" s="14" t="s">
        <v>3148</v>
      </c>
      <c r="F1056" s="14" t="s">
        <v>2404</v>
      </c>
      <c r="G1056" s="14" t="s">
        <v>276</v>
      </c>
      <c r="H1056" s="14" t="s">
        <v>13</v>
      </c>
      <c r="I1056" s="15"/>
    </row>
    <row r="1057" spans="1:9" ht="15.75" thickBot="1" x14ac:dyDescent="0.25">
      <c r="A1057" s="14" t="s">
        <v>3149</v>
      </c>
      <c r="B1057" s="14" t="s">
        <v>4460</v>
      </c>
      <c r="C1057" s="14" t="s">
        <v>3150</v>
      </c>
      <c r="D1057" s="14" t="s">
        <v>153</v>
      </c>
      <c r="E1057" s="14" t="s">
        <v>3151</v>
      </c>
      <c r="F1057" s="14" t="s">
        <v>162</v>
      </c>
      <c r="G1057" s="14" t="s">
        <v>276</v>
      </c>
      <c r="H1057" s="14" t="s">
        <v>13</v>
      </c>
      <c r="I1057" s="15"/>
    </row>
    <row r="1058" spans="1:9" ht="15.75" thickBot="1" x14ac:dyDescent="0.25">
      <c r="A1058" s="14" t="s">
        <v>3152</v>
      </c>
      <c r="B1058" s="14" t="s">
        <v>4460</v>
      </c>
      <c r="C1058" s="14" t="s">
        <v>3153</v>
      </c>
      <c r="D1058" s="14" t="s">
        <v>153</v>
      </c>
      <c r="E1058" s="14" t="s">
        <v>3154</v>
      </c>
      <c r="F1058" s="14" t="s">
        <v>162</v>
      </c>
      <c r="G1058" s="14" t="s">
        <v>276</v>
      </c>
      <c r="H1058" s="14" t="s">
        <v>13</v>
      </c>
      <c r="I1058" s="15"/>
    </row>
    <row r="1059" spans="1:9" ht="15.75" thickBot="1" x14ac:dyDescent="0.25">
      <c r="A1059" s="14" t="s">
        <v>3155</v>
      </c>
      <c r="B1059" s="14" t="s">
        <v>4460</v>
      </c>
      <c r="C1059" s="14" t="s">
        <v>3156</v>
      </c>
      <c r="D1059" s="14" t="s">
        <v>153</v>
      </c>
      <c r="E1059" s="14" t="s">
        <v>3157</v>
      </c>
      <c r="F1059" s="14" t="s">
        <v>125</v>
      </c>
      <c r="G1059" s="14" t="s">
        <v>276</v>
      </c>
      <c r="H1059" s="14" t="s">
        <v>13</v>
      </c>
      <c r="I1059" s="15"/>
    </row>
    <row r="1060" spans="1:9" ht="15.75" thickBot="1" x14ac:dyDescent="0.25">
      <c r="A1060" s="14" t="s">
        <v>3158</v>
      </c>
      <c r="B1060" s="14" t="s">
        <v>4460</v>
      </c>
      <c r="C1060" s="14" t="s">
        <v>3159</v>
      </c>
      <c r="D1060" s="14" t="s">
        <v>153</v>
      </c>
      <c r="E1060" s="14" t="s">
        <v>3160</v>
      </c>
      <c r="F1060" s="14" t="s">
        <v>2404</v>
      </c>
      <c r="G1060" s="14" t="s">
        <v>276</v>
      </c>
      <c r="H1060" s="14" t="s">
        <v>13</v>
      </c>
      <c r="I1060" s="15"/>
    </row>
    <row r="1061" spans="1:9" ht="15.75" thickBot="1" x14ac:dyDescent="0.25">
      <c r="A1061" s="14" t="s">
        <v>3161</v>
      </c>
      <c r="B1061" s="14" t="s">
        <v>4460</v>
      </c>
      <c r="C1061" s="14" t="s">
        <v>3162</v>
      </c>
      <c r="D1061" s="14" t="s">
        <v>153</v>
      </c>
      <c r="E1061" s="14" t="s">
        <v>2953</v>
      </c>
      <c r="F1061" s="14" t="s">
        <v>2404</v>
      </c>
      <c r="G1061" s="14" t="s">
        <v>276</v>
      </c>
      <c r="H1061" s="14" t="s">
        <v>13</v>
      </c>
      <c r="I1061" s="15"/>
    </row>
    <row r="1062" spans="1:9" ht="15.75" thickBot="1" x14ac:dyDescent="0.25">
      <c r="A1062" s="14" t="s">
        <v>3163</v>
      </c>
      <c r="B1062" s="14" t="s">
        <v>4472</v>
      </c>
      <c r="C1062" s="14" t="s">
        <v>3164</v>
      </c>
      <c r="D1062" s="14" t="s">
        <v>153</v>
      </c>
      <c r="E1062" s="14" t="s">
        <v>3165</v>
      </c>
      <c r="F1062" s="14" t="s">
        <v>2404</v>
      </c>
      <c r="G1062" s="14" t="s">
        <v>276</v>
      </c>
      <c r="H1062" s="14" t="s">
        <v>13</v>
      </c>
      <c r="I1062" s="15"/>
    </row>
    <row r="1063" spans="1:9" ht="15.75" thickBot="1" x14ac:dyDescent="0.25">
      <c r="A1063" s="14" t="s">
        <v>3166</v>
      </c>
      <c r="B1063" s="14" t="s">
        <v>4460</v>
      </c>
      <c r="C1063" s="14" t="s">
        <v>3167</v>
      </c>
      <c r="D1063" s="14" t="s">
        <v>153</v>
      </c>
      <c r="E1063" s="14" t="s">
        <v>3168</v>
      </c>
      <c r="F1063" s="14" t="s">
        <v>11</v>
      </c>
      <c r="G1063" s="14" t="s">
        <v>276</v>
      </c>
      <c r="H1063" s="14" t="s">
        <v>13</v>
      </c>
      <c r="I1063" s="15"/>
    </row>
    <row r="1064" spans="1:9" ht="15.75" thickBot="1" x14ac:dyDescent="0.25">
      <c r="A1064" s="14" t="s">
        <v>3169</v>
      </c>
      <c r="B1064" s="14" t="s">
        <v>4460</v>
      </c>
      <c r="C1064" s="14" t="s">
        <v>3170</v>
      </c>
      <c r="D1064" s="14" t="s">
        <v>153</v>
      </c>
      <c r="E1064" s="14" t="s">
        <v>3171</v>
      </c>
      <c r="F1064" s="14" t="s">
        <v>11</v>
      </c>
      <c r="G1064" s="14" t="s">
        <v>276</v>
      </c>
      <c r="H1064" s="14" t="s">
        <v>13</v>
      </c>
      <c r="I1064" s="15"/>
    </row>
    <row r="1065" spans="1:9" ht="15.75" thickBot="1" x14ac:dyDescent="0.25">
      <c r="A1065" s="14" t="s">
        <v>3172</v>
      </c>
      <c r="B1065" s="14" t="s">
        <v>4460</v>
      </c>
      <c r="C1065" s="14" t="s">
        <v>3173</v>
      </c>
      <c r="D1065" s="14" t="s">
        <v>153</v>
      </c>
      <c r="E1065" s="14" t="s">
        <v>3174</v>
      </c>
      <c r="F1065" s="14" t="s">
        <v>11</v>
      </c>
      <c r="G1065" s="14" t="s">
        <v>276</v>
      </c>
      <c r="H1065" s="14" t="s">
        <v>13</v>
      </c>
      <c r="I1065" s="15"/>
    </row>
    <row r="1066" spans="1:9" ht="15.75" thickBot="1" x14ac:dyDescent="0.25">
      <c r="A1066" s="14" t="s">
        <v>3175</v>
      </c>
      <c r="B1066" s="14" t="s">
        <v>4460</v>
      </c>
      <c r="C1066" s="14" t="s">
        <v>3176</v>
      </c>
      <c r="D1066" s="14" t="s">
        <v>153</v>
      </c>
      <c r="E1066" s="14" t="s">
        <v>3177</v>
      </c>
      <c r="F1066" s="14" t="s">
        <v>11</v>
      </c>
      <c r="G1066" s="14" t="s">
        <v>276</v>
      </c>
      <c r="H1066" s="14" t="s">
        <v>13</v>
      </c>
      <c r="I1066" s="15"/>
    </row>
    <row r="1067" spans="1:9" ht="15.75" thickBot="1" x14ac:dyDescent="0.25">
      <c r="A1067" s="14" t="s">
        <v>3178</v>
      </c>
      <c r="B1067" s="14" t="s">
        <v>4472</v>
      </c>
      <c r="C1067" s="14" t="s">
        <v>3179</v>
      </c>
      <c r="D1067" s="14" t="s">
        <v>153</v>
      </c>
      <c r="E1067" s="14" t="s">
        <v>3180</v>
      </c>
      <c r="F1067" s="14" t="s">
        <v>11</v>
      </c>
      <c r="G1067" s="14" t="s">
        <v>276</v>
      </c>
      <c r="H1067" s="14" t="s">
        <v>13</v>
      </c>
      <c r="I1067" s="15"/>
    </row>
    <row r="1068" spans="1:9" ht="15.75" thickBot="1" x14ac:dyDescent="0.25">
      <c r="A1068" s="14" t="s">
        <v>3181</v>
      </c>
      <c r="B1068" s="14" t="s">
        <v>4460</v>
      </c>
      <c r="C1068" s="14" t="s">
        <v>3182</v>
      </c>
      <c r="D1068" s="14" t="s">
        <v>153</v>
      </c>
      <c r="E1068" s="14" t="s">
        <v>3183</v>
      </c>
      <c r="F1068" s="14" t="s">
        <v>11</v>
      </c>
      <c r="G1068" s="14" t="s">
        <v>276</v>
      </c>
      <c r="H1068" s="14" t="s">
        <v>13</v>
      </c>
      <c r="I1068" s="15"/>
    </row>
    <row r="1069" spans="1:9" ht="15.75" thickBot="1" x14ac:dyDescent="0.25">
      <c r="A1069" s="14" t="s">
        <v>3184</v>
      </c>
      <c r="B1069" s="14" t="s">
        <v>4460</v>
      </c>
      <c r="C1069" s="14" t="s">
        <v>3185</v>
      </c>
      <c r="D1069" s="14" t="s">
        <v>153</v>
      </c>
      <c r="E1069" s="14" t="s">
        <v>3183</v>
      </c>
      <c r="F1069" s="14" t="s">
        <v>11</v>
      </c>
      <c r="G1069" s="14" t="s">
        <v>276</v>
      </c>
      <c r="H1069" s="14" t="s">
        <v>13</v>
      </c>
      <c r="I1069" s="15"/>
    </row>
    <row r="1070" spans="1:9" ht="15.75" thickBot="1" x14ac:dyDescent="0.25">
      <c r="A1070" s="14" t="s">
        <v>3186</v>
      </c>
      <c r="B1070" s="14" t="s">
        <v>4460</v>
      </c>
      <c r="C1070" s="14" t="s">
        <v>3187</v>
      </c>
      <c r="D1070" s="14" t="s">
        <v>153</v>
      </c>
      <c r="E1070" s="14" t="s">
        <v>3188</v>
      </c>
      <c r="F1070" s="14" t="s">
        <v>11</v>
      </c>
      <c r="G1070" s="14" t="s">
        <v>276</v>
      </c>
      <c r="H1070" s="14" t="s">
        <v>13</v>
      </c>
      <c r="I1070" s="15"/>
    </row>
    <row r="1071" spans="1:9" ht="15.75" thickBot="1" x14ac:dyDescent="0.25">
      <c r="A1071" s="14" t="s">
        <v>3189</v>
      </c>
      <c r="B1071" s="14" t="s">
        <v>4472</v>
      </c>
      <c r="C1071" s="14" t="s">
        <v>3190</v>
      </c>
      <c r="D1071" s="14" t="s">
        <v>153</v>
      </c>
      <c r="E1071" s="14" t="s">
        <v>3191</v>
      </c>
      <c r="F1071" s="14" t="s">
        <v>11</v>
      </c>
      <c r="G1071" s="14" t="s">
        <v>276</v>
      </c>
      <c r="H1071" s="14" t="s">
        <v>13</v>
      </c>
      <c r="I1071" s="15"/>
    </row>
    <row r="1072" spans="1:9" ht="15.75" thickBot="1" x14ac:dyDescent="0.25">
      <c r="A1072" s="14" t="s">
        <v>3192</v>
      </c>
      <c r="B1072" s="14" t="s">
        <v>4460</v>
      </c>
      <c r="C1072" s="14" t="s">
        <v>3193</v>
      </c>
      <c r="D1072" s="14" t="s">
        <v>153</v>
      </c>
      <c r="E1072" s="14" t="s">
        <v>3194</v>
      </c>
      <c r="F1072" s="14" t="s">
        <v>11</v>
      </c>
      <c r="G1072" s="14" t="s">
        <v>276</v>
      </c>
      <c r="H1072" s="14" t="s">
        <v>13</v>
      </c>
      <c r="I1072" s="15"/>
    </row>
    <row r="1073" spans="1:9" ht="15.75" thickBot="1" x14ac:dyDescent="0.25">
      <c r="A1073" s="14" t="s">
        <v>3195</v>
      </c>
      <c r="B1073" s="14" t="s">
        <v>4460</v>
      </c>
      <c r="C1073" s="14" t="s">
        <v>3196</v>
      </c>
      <c r="D1073" s="14" t="s">
        <v>153</v>
      </c>
      <c r="E1073" s="14" t="s">
        <v>3197</v>
      </c>
      <c r="F1073" s="14" t="s">
        <v>11</v>
      </c>
      <c r="G1073" s="14" t="s">
        <v>276</v>
      </c>
      <c r="H1073" s="14" t="s">
        <v>13</v>
      </c>
      <c r="I1073" s="15"/>
    </row>
    <row r="1074" spans="1:9" ht="15.75" thickBot="1" x14ac:dyDescent="0.25">
      <c r="A1074" s="14" t="s">
        <v>3198</v>
      </c>
      <c r="B1074" s="14" t="s">
        <v>4460</v>
      </c>
      <c r="C1074" s="14" t="s">
        <v>3199</v>
      </c>
      <c r="D1074" s="14" t="s">
        <v>153</v>
      </c>
      <c r="E1074" s="14" t="s">
        <v>3200</v>
      </c>
      <c r="F1074" s="14" t="s">
        <v>11</v>
      </c>
      <c r="G1074" s="14" t="s">
        <v>276</v>
      </c>
      <c r="H1074" s="14" t="s">
        <v>13</v>
      </c>
      <c r="I1074" s="15"/>
    </row>
    <row r="1075" spans="1:9" ht="15.75" thickBot="1" x14ac:dyDescent="0.25">
      <c r="A1075" s="14" t="s">
        <v>3201</v>
      </c>
      <c r="B1075" s="14" t="s">
        <v>4460</v>
      </c>
      <c r="C1075" s="14" t="s">
        <v>3202</v>
      </c>
      <c r="D1075" s="14" t="s">
        <v>153</v>
      </c>
      <c r="E1075" s="14" t="s">
        <v>3203</v>
      </c>
      <c r="F1075" s="14" t="s">
        <v>11</v>
      </c>
      <c r="G1075" s="14" t="s">
        <v>276</v>
      </c>
      <c r="H1075" s="14" t="s">
        <v>13</v>
      </c>
      <c r="I1075" s="15"/>
    </row>
    <row r="1076" spans="1:9" ht="15.75" thickBot="1" x14ac:dyDescent="0.25">
      <c r="A1076" s="14" t="s">
        <v>3204</v>
      </c>
      <c r="B1076" s="14" t="s">
        <v>4460</v>
      </c>
      <c r="C1076" s="14" t="s">
        <v>3205</v>
      </c>
      <c r="D1076" s="14" t="s">
        <v>153</v>
      </c>
      <c r="E1076" s="14" t="s">
        <v>3206</v>
      </c>
      <c r="F1076" s="14" t="s">
        <v>11</v>
      </c>
      <c r="G1076" s="14" t="s">
        <v>276</v>
      </c>
      <c r="H1076" s="14" t="s">
        <v>13</v>
      </c>
      <c r="I1076" s="15"/>
    </row>
    <row r="1077" spans="1:9" ht="15.75" thickBot="1" x14ac:dyDescent="0.25">
      <c r="A1077" s="14" t="s">
        <v>3207</v>
      </c>
      <c r="B1077" s="14" t="s">
        <v>4460</v>
      </c>
      <c r="C1077" s="14" t="s">
        <v>3208</v>
      </c>
      <c r="D1077" s="14" t="s">
        <v>153</v>
      </c>
      <c r="E1077" s="14" t="s">
        <v>3209</v>
      </c>
      <c r="F1077" s="14" t="s">
        <v>11</v>
      </c>
      <c r="G1077" s="14" t="s">
        <v>276</v>
      </c>
      <c r="H1077" s="14" t="s">
        <v>13</v>
      </c>
      <c r="I1077" s="15"/>
    </row>
    <row r="1078" spans="1:9" ht="15.75" thickBot="1" x14ac:dyDescent="0.25">
      <c r="A1078" s="14" t="s">
        <v>3210</v>
      </c>
      <c r="B1078" s="14" t="s">
        <v>4460</v>
      </c>
      <c r="C1078" s="14" t="s">
        <v>3211</v>
      </c>
      <c r="D1078" s="14" t="s">
        <v>153</v>
      </c>
      <c r="E1078" s="14" t="s">
        <v>3212</v>
      </c>
      <c r="F1078" s="14" t="s">
        <v>11</v>
      </c>
      <c r="G1078" s="14" t="s">
        <v>276</v>
      </c>
      <c r="H1078" s="14" t="s">
        <v>13</v>
      </c>
      <c r="I1078" s="15"/>
    </row>
    <row r="1079" spans="1:9" ht="15.75" thickBot="1" x14ac:dyDescent="0.25">
      <c r="A1079" s="14" t="s">
        <v>3213</v>
      </c>
      <c r="B1079" s="14" t="s">
        <v>4460</v>
      </c>
      <c r="C1079" s="14" t="s">
        <v>3214</v>
      </c>
      <c r="D1079" s="14" t="s">
        <v>153</v>
      </c>
      <c r="E1079" s="14" t="s">
        <v>3215</v>
      </c>
      <c r="F1079" s="14" t="s">
        <v>11</v>
      </c>
      <c r="G1079" s="14" t="s">
        <v>276</v>
      </c>
      <c r="H1079" s="14" t="s">
        <v>13</v>
      </c>
      <c r="I1079" s="15"/>
    </row>
    <row r="1080" spans="1:9" ht="15.75" thickBot="1" x14ac:dyDescent="0.25">
      <c r="A1080" s="14" t="s">
        <v>3216</v>
      </c>
      <c r="B1080" s="14" t="s">
        <v>4460</v>
      </c>
      <c r="C1080" s="14" t="s">
        <v>3217</v>
      </c>
      <c r="D1080" s="14" t="s">
        <v>153</v>
      </c>
      <c r="E1080" s="14" t="s">
        <v>3218</v>
      </c>
      <c r="F1080" s="14" t="s">
        <v>11</v>
      </c>
      <c r="G1080" s="14" t="s">
        <v>276</v>
      </c>
      <c r="H1080" s="14" t="s">
        <v>13</v>
      </c>
      <c r="I1080" s="15"/>
    </row>
    <row r="1081" spans="1:9" ht="15.75" thickBot="1" x14ac:dyDescent="0.25">
      <c r="A1081" s="14" t="s">
        <v>3219</v>
      </c>
      <c r="B1081" s="14" t="s">
        <v>4460</v>
      </c>
      <c r="C1081" s="14" t="s">
        <v>3220</v>
      </c>
      <c r="D1081" s="14" t="s">
        <v>153</v>
      </c>
      <c r="E1081" s="14" t="s">
        <v>3221</v>
      </c>
      <c r="F1081" s="14" t="s">
        <v>11</v>
      </c>
      <c r="G1081" s="14" t="s">
        <v>276</v>
      </c>
      <c r="H1081" s="14" t="s">
        <v>13</v>
      </c>
      <c r="I1081" s="15"/>
    </row>
    <row r="1082" spans="1:9" ht="15.75" thickBot="1" x14ac:dyDescent="0.25">
      <c r="A1082" s="14" t="s">
        <v>3222</v>
      </c>
      <c r="B1082" s="14" t="s">
        <v>4460</v>
      </c>
      <c r="C1082" s="14" t="s">
        <v>3223</v>
      </c>
      <c r="D1082" s="14" t="s">
        <v>153</v>
      </c>
      <c r="E1082" s="14" t="s">
        <v>4559</v>
      </c>
      <c r="F1082" s="14" t="s">
        <v>11</v>
      </c>
      <c r="G1082" s="14" t="s">
        <v>276</v>
      </c>
      <c r="H1082" s="14" t="s">
        <v>13</v>
      </c>
      <c r="I1082" s="15"/>
    </row>
    <row r="1083" spans="1:9" ht="15.75" thickBot="1" x14ac:dyDescent="0.25">
      <c r="A1083" s="14" t="s">
        <v>3224</v>
      </c>
      <c r="B1083" s="14" t="s">
        <v>4460</v>
      </c>
      <c r="C1083" s="14" t="s">
        <v>3225</v>
      </c>
      <c r="D1083" s="14" t="s">
        <v>153</v>
      </c>
      <c r="E1083" s="14" t="s">
        <v>3226</v>
      </c>
      <c r="F1083" s="14" t="s">
        <v>11</v>
      </c>
      <c r="G1083" s="14" t="s">
        <v>276</v>
      </c>
      <c r="H1083" s="14" t="s">
        <v>13</v>
      </c>
      <c r="I1083" s="15"/>
    </row>
    <row r="1084" spans="1:9" ht="15.75" thickBot="1" x14ac:dyDescent="0.25">
      <c r="A1084" s="14" t="s">
        <v>3227</v>
      </c>
      <c r="B1084" s="14" t="s">
        <v>4460</v>
      </c>
      <c r="C1084" s="14" t="s">
        <v>3228</v>
      </c>
      <c r="D1084" s="14" t="s">
        <v>153</v>
      </c>
      <c r="E1084" s="14" t="s">
        <v>3229</v>
      </c>
      <c r="F1084" s="14" t="s">
        <v>11</v>
      </c>
      <c r="G1084" s="14" t="s">
        <v>276</v>
      </c>
      <c r="H1084" s="14" t="s">
        <v>13</v>
      </c>
      <c r="I1084" s="15"/>
    </row>
    <row r="1085" spans="1:9" ht="15.75" thickBot="1" x14ac:dyDescent="0.25">
      <c r="A1085" s="14" t="s">
        <v>3230</v>
      </c>
      <c r="B1085" s="14" t="s">
        <v>4460</v>
      </c>
      <c r="C1085" s="14" t="s">
        <v>3231</v>
      </c>
      <c r="D1085" s="14" t="s">
        <v>153</v>
      </c>
      <c r="E1085" s="14" t="s">
        <v>3232</v>
      </c>
      <c r="F1085" s="14" t="s">
        <v>11</v>
      </c>
      <c r="G1085" s="14" t="s">
        <v>276</v>
      </c>
      <c r="H1085" s="14" t="s">
        <v>13</v>
      </c>
      <c r="I1085" s="15"/>
    </row>
    <row r="1086" spans="1:9" ht="15.75" thickBot="1" x14ac:dyDescent="0.25">
      <c r="A1086" s="14" t="s">
        <v>3233</v>
      </c>
      <c r="B1086" s="14" t="s">
        <v>4460</v>
      </c>
      <c r="C1086" s="14" t="s">
        <v>3234</v>
      </c>
      <c r="D1086" s="14" t="s">
        <v>153</v>
      </c>
      <c r="E1086" s="14" t="s">
        <v>3235</v>
      </c>
      <c r="F1086" s="14" t="s">
        <v>11</v>
      </c>
      <c r="G1086" s="14" t="s">
        <v>276</v>
      </c>
      <c r="H1086" s="14" t="s">
        <v>13</v>
      </c>
      <c r="I1086" s="15"/>
    </row>
    <row r="1087" spans="1:9" ht="15.75" thickBot="1" x14ac:dyDescent="0.25">
      <c r="A1087" s="14" t="s">
        <v>3236</v>
      </c>
      <c r="B1087" s="14" t="s">
        <v>4460</v>
      </c>
      <c r="C1087" s="14" t="s">
        <v>3237</v>
      </c>
      <c r="D1087" s="14" t="s">
        <v>153</v>
      </c>
      <c r="E1087" s="14" t="s">
        <v>3238</v>
      </c>
      <c r="F1087" s="14" t="s">
        <v>11</v>
      </c>
      <c r="G1087" s="14" t="s">
        <v>276</v>
      </c>
      <c r="H1087" s="14" t="s">
        <v>13</v>
      </c>
      <c r="I1087" s="15"/>
    </row>
    <row r="1088" spans="1:9" ht="15.75" thickBot="1" x14ac:dyDescent="0.25">
      <c r="A1088" s="14" t="s">
        <v>3239</v>
      </c>
      <c r="B1088" s="14" t="s">
        <v>4472</v>
      </c>
      <c r="C1088" s="14" t="s">
        <v>3240</v>
      </c>
      <c r="D1088" s="14" t="s">
        <v>153</v>
      </c>
      <c r="E1088" s="14" t="s">
        <v>3241</v>
      </c>
      <c r="F1088" s="14" t="s">
        <v>11</v>
      </c>
      <c r="G1088" s="14" t="s">
        <v>276</v>
      </c>
      <c r="H1088" s="14" t="s">
        <v>13</v>
      </c>
      <c r="I1088" s="15"/>
    </row>
    <row r="1089" spans="1:9" ht="15.75" thickBot="1" x14ac:dyDescent="0.25">
      <c r="A1089" s="14" t="s">
        <v>3242</v>
      </c>
      <c r="B1089" s="14" t="s">
        <v>4460</v>
      </c>
      <c r="C1089" s="14" t="s">
        <v>3243</v>
      </c>
      <c r="D1089" s="14" t="s">
        <v>153</v>
      </c>
      <c r="E1089" s="14" t="s">
        <v>3244</v>
      </c>
      <c r="F1089" s="14" t="s">
        <v>11</v>
      </c>
      <c r="G1089" s="14" t="s">
        <v>276</v>
      </c>
      <c r="H1089" s="14" t="s">
        <v>13</v>
      </c>
      <c r="I1089" s="15"/>
    </row>
    <row r="1090" spans="1:9" ht="15.75" thickBot="1" x14ac:dyDescent="0.25">
      <c r="A1090" s="14" t="s">
        <v>3245</v>
      </c>
      <c r="B1090" s="14" t="s">
        <v>4460</v>
      </c>
      <c r="C1090" s="14" t="s">
        <v>3246</v>
      </c>
      <c r="D1090" s="14" t="s">
        <v>153</v>
      </c>
      <c r="E1090" s="14" t="s">
        <v>3247</v>
      </c>
      <c r="F1090" s="14" t="s">
        <v>11</v>
      </c>
      <c r="G1090" s="14" t="s">
        <v>276</v>
      </c>
      <c r="H1090" s="14" t="s">
        <v>13</v>
      </c>
      <c r="I1090" s="15"/>
    </row>
    <row r="1091" spans="1:9" ht="15.75" thickBot="1" x14ac:dyDescent="0.25">
      <c r="A1091" s="14" t="s">
        <v>3248</v>
      </c>
      <c r="B1091" s="14" t="s">
        <v>4460</v>
      </c>
      <c r="C1091" s="14" t="s">
        <v>3249</v>
      </c>
      <c r="D1091" s="14" t="s">
        <v>153</v>
      </c>
      <c r="E1091" s="14" t="s">
        <v>3250</v>
      </c>
      <c r="F1091" s="14" t="s">
        <v>11</v>
      </c>
      <c r="G1091" s="14" t="s">
        <v>276</v>
      </c>
      <c r="H1091" s="14" t="s">
        <v>13</v>
      </c>
      <c r="I1091" s="15"/>
    </row>
    <row r="1092" spans="1:9" ht="15.75" thickBot="1" x14ac:dyDescent="0.25">
      <c r="A1092" s="14" t="s">
        <v>3251</v>
      </c>
      <c r="B1092" s="14" t="s">
        <v>4460</v>
      </c>
      <c r="C1092" s="14" t="s">
        <v>3252</v>
      </c>
      <c r="D1092" s="14" t="s">
        <v>153</v>
      </c>
      <c r="E1092" s="14" t="s">
        <v>4560</v>
      </c>
      <c r="F1092" s="14" t="s">
        <v>11</v>
      </c>
      <c r="G1092" s="14" t="s">
        <v>276</v>
      </c>
      <c r="H1092" s="14" t="s">
        <v>13</v>
      </c>
      <c r="I1092" s="15"/>
    </row>
    <row r="1093" spans="1:9" ht="15.75" thickBot="1" x14ac:dyDescent="0.25">
      <c r="A1093" s="14" t="s">
        <v>3253</v>
      </c>
      <c r="B1093" s="14" t="s">
        <v>4463</v>
      </c>
      <c r="C1093" s="14" t="s">
        <v>3254</v>
      </c>
      <c r="D1093" s="14" t="s">
        <v>153</v>
      </c>
      <c r="E1093" s="14" t="s">
        <v>3255</v>
      </c>
      <c r="F1093" s="14" t="s">
        <v>11</v>
      </c>
      <c r="G1093" s="14" t="s">
        <v>276</v>
      </c>
      <c r="H1093" s="14" t="s">
        <v>13</v>
      </c>
      <c r="I1093" s="15"/>
    </row>
    <row r="1094" spans="1:9" ht="15.75" thickBot="1" x14ac:dyDescent="0.25">
      <c r="A1094" s="14" t="s">
        <v>3256</v>
      </c>
      <c r="B1094" s="14" t="s">
        <v>4460</v>
      </c>
      <c r="C1094" s="14" t="s">
        <v>3257</v>
      </c>
      <c r="D1094" s="14" t="s">
        <v>153</v>
      </c>
      <c r="E1094" s="14" t="s">
        <v>3258</v>
      </c>
      <c r="F1094" s="14" t="s">
        <v>11</v>
      </c>
      <c r="G1094" s="14" t="s">
        <v>276</v>
      </c>
      <c r="H1094" s="14" t="s">
        <v>13</v>
      </c>
      <c r="I1094" s="15"/>
    </row>
    <row r="1095" spans="1:9" ht="15.75" thickBot="1" x14ac:dyDescent="0.25">
      <c r="A1095" s="14" t="s">
        <v>3259</v>
      </c>
      <c r="B1095" s="14" t="s">
        <v>4460</v>
      </c>
      <c r="C1095" s="14" t="s">
        <v>3260</v>
      </c>
      <c r="D1095" s="14" t="s">
        <v>153</v>
      </c>
      <c r="E1095" s="14" t="s">
        <v>3261</v>
      </c>
      <c r="F1095" s="14" t="s">
        <v>11</v>
      </c>
      <c r="G1095" s="14" t="s">
        <v>276</v>
      </c>
      <c r="H1095" s="14" t="s">
        <v>13</v>
      </c>
      <c r="I1095" s="15"/>
    </row>
    <row r="1096" spans="1:9" ht="15.75" thickBot="1" x14ac:dyDescent="0.25">
      <c r="A1096" s="14" t="s">
        <v>3262</v>
      </c>
      <c r="B1096" s="14" t="s">
        <v>4460</v>
      </c>
      <c r="C1096" s="14" t="s">
        <v>3263</v>
      </c>
      <c r="D1096" s="14" t="s">
        <v>153</v>
      </c>
      <c r="E1096" s="14" t="s">
        <v>3264</v>
      </c>
      <c r="F1096" s="14" t="s">
        <v>11</v>
      </c>
      <c r="G1096" s="14" t="s">
        <v>276</v>
      </c>
      <c r="H1096" s="14" t="s">
        <v>13</v>
      </c>
      <c r="I1096" s="15"/>
    </row>
    <row r="1097" spans="1:9" ht="15.75" thickBot="1" x14ac:dyDescent="0.25">
      <c r="A1097" s="14" t="s">
        <v>3265</v>
      </c>
      <c r="B1097" s="14" t="s">
        <v>4460</v>
      </c>
      <c r="C1097" s="14" t="s">
        <v>3266</v>
      </c>
      <c r="D1097" s="14" t="s">
        <v>153</v>
      </c>
      <c r="E1097" s="14" t="s">
        <v>3267</v>
      </c>
      <c r="F1097" s="14" t="s">
        <v>11</v>
      </c>
      <c r="G1097" s="14" t="s">
        <v>276</v>
      </c>
      <c r="H1097" s="14" t="s">
        <v>13</v>
      </c>
      <c r="I1097" s="15"/>
    </row>
    <row r="1098" spans="1:9" ht="15.75" thickBot="1" x14ac:dyDescent="0.25">
      <c r="A1098" s="14" t="s">
        <v>3268</v>
      </c>
      <c r="B1098" s="14" t="s">
        <v>4460</v>
      </c>
      <c r="C1098" s="14" t="s">
        <v>3269</v>
      </c>
      <c r="D1098" s="14" t="s">
        <v>153</v>
      </c>
      <c r="E1098" s="14" t="s">
        <v>3270</v>
      </c>
      <c r="F1098" s="14" t="s">
        <v>11</v>
      </c>
      <c r="G1098" s="14" t="s">
        <v>276</v>
      </c>
      <c r="H1098" s="14" t="s">
        <v>13</v>
      </c>
      <c r="I1098" s="15"/>
    </row>
    <row r="1099" spans="1:9" ht="15.75" thickBot="1" x14ac:dyDescent="0.25">
      <c r="A1099" s="14" t="s">
        <v>3271</v>
      </c>
      <c r="B1099" s="14" t="s">
        <v>4460</v>
      </c>
      <c r="C1099" s="14" t="s">
        <v>4561</v>
      </c>
      <c r="D1099" s="14" t="s">
        <v>153</v>
      </c>
      <c r="E1099" s="14" t="s">
        <v>3272</v>
      </c>
      <c r="F1099" s="14" t="s">
        <v>11</v>
      </c>
      <c r="G1099" s="14" t="s">
        <v>276</v>
      </c>
      <c r="H1099" s="14" t="s">
        <v>13</v>
      </c>
      <c r="I1099" s="15"/>
    </row>
    <row r="1100" spans="1:9" ht="15.75" thickBot="1" x14ac:dyDescent="0.25">
      <c r="A1100" s="14" t="s">
        <v>3273</v>
      </c>
      <c r="B1100" s="14" t="s">
        <v>4460</v>
      </c>
      <c r="C1100" s="14" t="s">
        <v>3274</v>
      </c>
      <c r="D1100" s="14" t="s">
        <v>153</v>
      </c>
      <c r="E1100" s="14" t="s">
        <v>3275</v>
      </c>
      <c r="F1100" s="14" t="s">
        <v>11</v>
      </c>
      <c r="G1100" s="14" t="s">
        <v>276</v>
      </c>
      <c r="H1100" s="14" t="s">
        <v>13</v>
      </c>
      <c r="I1100" s="15"/>
    </row>
    <row r="1101" spans="1:9" ht="15.75" thickBot="1" x14ac:dyDescent="0.25">
      <c r="A1101" s="14" t="s">
        <v>3276</v>
      </c>
      <c r="B1101" s="14" t="s">
        <v>4460</v>
      </c>
      <c r="C1101" s="14" t="s">
        <v>3277</v>
      </c>
      <c r="D1101" s="14" t="s">
        <v>153</v>
      </c>
      <c r="E1101" s="14" t="s">
        <v>3275</v>
      </c>
      <c r="F1101" s="14" t="s">
        <v>11</v>
      </c>
      <c r="G1101" s="14" t="s">
        <v>276</v>
      </c>
      <c r="H1101" s="14" t="s">
        <v>13</v>
      </c>
      <c r="I1101" s="15"/>
    </row>
    <row r="1102" spans="1:9" ht="15.75" thickBot="1" x14ac:dyDescent="0.25">
      <c r="A1102" s="14" t="s">
        <v>3278</v>
      </c>
      <c r="B1102" s="14" t="s">
        <v>4460</v>
      </c>
      <c r="C1102" s="14" t="s">
        <v>3279</v>
      </c>
      <c r="D1102" s="14" t="s">
        <v>153</v>
      </c>
      <c r="E1102" s="14" t="s">
        <v>3280</v>
      </c>
      <c r="F1102" s="14" t="s">
        <v>11</v>
      </c>
      <c r="G1102" s="14" t="s">
        <v>276</v>
      </c>
      <c r="H1102" s="14" t="s">
        <v>13</v>
      </c>
      <c r="I1102" s="15"/>
    </row>
    <row r="1103" spans="1:9" ht="15.75" thickBot="1" x14ac:dyDescent="0.25">
      <c r="A1103" s="14" t="s">
        <v>4480</v>
      </c>
      <c r="B1103" s="14" t="s">
        <v>4463</v>
      </c>
      <c r="C1103" s="14" t="s">
        <v>4481</v>
      </c>
      <c r="D1103" s="14" t="s">
        <v>153</v>
      </c>
      <c r="E1103" s="14" t="s">
        <v>10</v>
      </c>
      <c r="F1103" s="14" t="s">
        <v>10</v>
      </c>
      <c r="G1103" s="14" t="s">
        <v>276</v>
      </c>
      <c r="H1103" s="14" t="s">
        <v>4515</v>
      </c>
      <c r="I1103" s="14" t="s">
        <v>4550</v>
      </c>
    </row>
    <row r="1104" spans="1:9" ht="15.75" thickBot="1" x14ac:dyDescent="0.25">
      <c r="A1104" s="14" t="s">
        <v>4482</v>
      </c>
      <c r="B1104" s="14" t="s">
        <v>4463</v>
      </c>
      <c r="C1104" s="14" t="s">
        <v>4483</v>
      </c>
      <c r="D1104" s="14" t="s">
        <v>153</v>
      </c>
      <c r="E1104" s="14" t="s">
        <v>10</v>
      </c>
      <c r="F1104" s="14" t="s">
        <v>10</v>
      </c>
      <c r="G1104" s="14" t="s">
        <v>276</v>
      </c>
      <c r="H1104" s="14" t="s">
        <v>4515</v>
      </c>
      <c r="I1104" s="14" t="s">
        <v>4550</v>
      </c>
    </row>
    <row r="1105" spans="1:9" ht="15.75" thickBot="1" x14ac:dyDescent="0.25">
      <c r="A1105" s="14" t="s">
        <v>4484</v>
      </c>
      <c r="B1105" s="14" t="s">
        <v>4463</v>
      </c>
      <c r="C1105" s="14" t="s">
        <v>4485</v>
      </c>
      <c r="D1105" s="14" t="s">
        <v>153</v>
      </c>
      <c r="E1105" s="14" t="s">
        <v>10</v>
      </c>
      <c r="F1105" s="14" t="s">
        <v>10</v>
      </c>
      <c r="G1105" s="14" t="s">
        <v>276</v>
      </c>
      <c r="H1105" s="14" t="s">
        <v>4515</v>
      </c>
      <c r="I1105" s="14" t="s">
        <v>4550</v>
      </c>
    </row>
    <row r="1106" spans="1:9" ht="15.75" thickBot="1" x14ac:dyDescent="0.25">
      <c r="A1106" s="14" t="s">
        <v>4486</v>
      </c>
      <c r="B1106" s="14" t="s">
        <v>4463</v>
      </c>
      <c r="C1106" s="14" t="s">
        <v>4477</v>
      </c>
      <c r="D1106" s="14" t="s">
        <v>153</v>
      </c>
      <c r="E1106" s="14" t="s">
        <v>10</v>
      </c>
      <c r="F1106" s="14" t="s">
        <v>10</v>
      </c>
      <c r="G1106" s="14" t="s">
        <v>276</v>
      </c>
      <c r="H1106" s="14" t="s">
        <v>4515</v>
      </c>
      <c r="I1106" s="14" t="s">
        <v>4550</v>
      </c>
    </row>
    <row r="1107" spans="1:9" ht="15.75" thickBot="1" x14ac:dyDescent="0.25">
      <c r="A1107" s="14" t="s">
        <v>4487</v>
      </c>
      <c r="B1107" s="14" t="s">
        <v>4463</v>
      </c>
      <c r="C1107" s="15"/>
      <c r="D1107" s="14" t="s">
        <v>153</v>
      </c>
      <c r="E1107" s="14" t="s">
        <v>10</v>
      </c>
      <c r="F1107" s="14" t="s">
        <v>10</v>
      </c>
      <c r="G1107" s="14" t="s">
        <v>276</v>
      </c>
      <c r="H1107" s="14" t="s">
        <v>4515</v>
      </c>
      <c r="I1107" s="14" t="s">
        <v>4550</v>
      </c>
    </row>
    <row r="1108" spans="1:9" ht="15.75" thickBot="1" x14ac:dyDescent="0.25">
      <c r="A1108" s="14" t="s">
        <v>3281</v>
      </c>
      <c r="B1108" s="14" t="s">
        <v>4460</v>
      </c>
      <c r="C1108" s="14" t="s">
        <v>3282</v>
      </c>
      <c r="D1108" s="14" t="s">
        <v>153</v>
      </c>
      <c r="E1108" s="14" t="s">
        <v>3283</v>
      </c>
      <c r="F1108" s="14" t="s">
        <v>27</v>
      </c>
      <c r="G1108" s="14" t="s">
        <v>3284</v>
      </c>
      <c r="H1108" s="14" t="s">
        <v>13</v>
      </c>
      <c r="I1108" s="15"/>
    </row>
    <row r="1109" spans="1:9" ht="15.75" thickBot="1" x14ac:dyDescent="0.25">
      <c r="A1109" s="14" t="s">
        <v>3285</v>
      </c>
      <c r="B1109" s="14" t="s">
        <v>4460</v>
      </c>
      <c r="C1109" s="14" t="s">
        <v>3286</v>
      </c>
      <c r="D1109" s="14" t="s">
        <v>153</v>
      </c>
      <c r="E1109" s="14" t="s">
        <v>3287</v>
      </c>
      <c r="F1109" s="14" t="s">
        <v>39</v>
      </c>
      <c r="G1109" s="14" t="s">
        <v>3284</v>
      </c>
      <c r="H1109" s="14" t="s">
        <v>13</v>
      </c>
      <c r="I1109" s="15"/>
    </row>
    <row r="1110" spans="1:9" ht="15.75" thickBot="1" x14ac:dyDescent="0.25">
      <c r="A1110" s="14" t="s">
        <v>3288</v>
      </c>
      <c r="B1110" s="14" t="s">
        <v>4472</v>
      </c>
      <c r="C1110" s="14" t="s">
        <v>3289</v>
      </c>
      <c r="D1110" s="14" t="s">
        <v>153</v>
      </c>
      <c r="E1110" s="14" t="s">
        <v>3290</v>
      </c>
      <c r="F1110" s="14" t="s">
        <v>39</v>
      </c>
      <c r="G1110" s="14" t="s">
        <v>3284</v>
      </c>
      <c r="H1110" s="14" t="s">
        <v>13</v>
      </c>
      <c r="I1110" s="15"/>
    </row>
    <row r="1111" spans="1:9" ht="15.75" thickBot="1" x14ac:dyDescent="0.25">
      <c r="A1111" s="14" t="s">
        <v>3291</v>
      </c>
      <c r="B1111" s="14" t="s">
        <v>4460</v>
      </c>
      <c r="C1111" s="14" t="s">
        <v>3292</v>
      </c>
      <c r="D1111" s="14" t="s">
        <v>153</v>
      </c>
      <c r="E1111" s="14" t="s">
        <v>3293</v>
      </c>
      <c r="F1111" s="14" t="s">
        <v>39</v>
      </c>
      <c r="G1111" s="14" t="s">
        <v>3284</v>
      </c>
      <c r="H1111" s="14" t="s">
        <v>13</v>
      </c>
      <c r="I1111" s="15"/>
    </row>
    <row r="1112" spans="1:9" ht="15.75" thickBot="1" x14ac:dyDescent="0.25">
      <c r="A1112" s="14" t="s">
        <v>3294</v>
      </c>
      <c r="B1112" s="14" t="s">
        <v>4460</v>
      </c>
      <c r="C1112" s="14" t="s">
        <v>3295</v>
      </c>
      <c r="D1112" s="14" t="s">
        <v>153</v>
      </c>
      <c r="E1112" s="14" t="s">
        <v>3296</v>
      </c>
      <c r="F1112" s="14" t="s">
        <v>39</v>
      </c>
      <c r="G1112" s="14" t="s">
        <v>3284</v>
      </c>
      <c r="H1112" s="14" t="s">
        <v>13</v>
      </c>
      <c r="I1112" s="15"/>
    </row>
    <row r="1113" spans="1:9" ht="15.75" thickBot="1" x14ac:dyDescent="0.25">
      <c r="A1113" s="14" t="s">
        <v>3297</v>
      </c>
      <c r="B1113" s="14" t="s">
        <v>4472</v>
      </c>
      <c r="C1113" s="14" t="s">
        <v>3298</v>
      </c>
      <c r="D1113" s="14" t="s">
        <v>153</v>
      </c>
      <c r="E1113" s="14" t="s">
        <v>3299</v>
      </c>
      <c r="F1113" s="14" t="s">
        <v>27</v>
      </c>
      <c r="G1113" s="14" t="s">
        <v>3284</v>
      </c>
      <c r="H1113" s="14" t="s">
        <v>13</v>
      </c>
      <c r="I1113" s="15"/>
    </row>
    <row r="1114" spans="1:9" ht="15.75" thickBot="1" x14ac:dyDescent="0.25">
      <c r="A1114" s="14" t="s">
        <v>3300</v>
      </c>
      <c r="B1114" s="14" t="s">
        <v>4460</v>
      </c>
      <c r="C1114" s="14" t="s">
        <v>3301</v>
      </c>
      <c r="D1114" s="14" t="s">
        <v>153</v>
      </c>
      <c r="E1114" s="14" t="s">
        <v>3302</v>
      </c>
      <c r="F1114" s="14" t="s">
        <v>58</v>
      </c>
      <c r="G1114" s="14" t="s">
        <v>3284</v>
      </c>
      <c r="H1114" s="14" t="s">
        <v>13</v>
      </c>
      <c r="I1114" s="15"/>
    </row>
    <row r="1115" spans="1:9" ht="15.75" thickBot="1" x14ac:dyDescent="0.25">
      <c r="A1115" s="14" t="s">
        <v>3303</v>
      </c>
      <c r="B1115" s="14" t="s">
        <v>4460</v>
      </c>
      <c r="C1115" s="14" t="s">
        <v>3304</v>
      </c>
      <c r="D1115" s="14" t="s">
        <v>153</v>
      </c>
      <c r="E1115" s="14" t="s">
        <v>3305</v>
      </c>
      <c r="F1115" s="14" t="s">
        <v>58</v>
      </c>
      <c r="G1115" s="14" t="s">
        <v>3284</v>
      </c>
      <c r="H1115" s="14" t="s">
        <v>13</v>
      </c>
      <c r="I1115" s="15"/>
    </row>
    <row r="1116" spans="1:9" ht="15.75" thickBot="1" x14ac:dyDescent="0.25">
      <c r="A1116" s="14" t="s">
        <v>3306</v>
      </c>
      <c r="B1116" s="14" t="s">
        <v>4472</v>
      </c>
      <c r="C1116" s="14" t="s">
        <v>3307</v>
      </c>
      <c r="D1116" s="14" t="s">
        <v>153</v>
      </c>
      <c r="E1116" s="14" t="s">
        <v>391</v>
      </c>
      <c r="F1116" s="14" t="s">
        <v>65</v>
      </c>
      <c r="G1116" s="14" t="s">
        <v>3284</v>
      </c>
      <c r="H1116" s="14" t="s">
        <v>13</v>
      </c>
      <c r="I1116" s="15"/>
    </row>
    <row r="1117" spans="1:9" ht="15.75" thickBot="1" x14ac:dyDescent="0.25">
      <c r="A1117" s="14" t="s">
        <v>3308</v>
      </c>
      <c r="B1117" s="14" t="s">
        <v>4460</v>
      </c>
      <c r="C1117" s="14" t="s">
        <v>3309</v>
      </c>
      <c r="D1117" s="14" t="s">
        <v>153</v>
      </c>
      <c r="E1117" s="14" t="s">
        <v>3310</v>
      </c>
      <c r="F1117" s="14" t="s">
        <v>65</v>
      </c>
      <c r="G1117" s="14" t="s">
        <v>3284</v>
      </c>
      <c r="H1117" s="14" t="s">
        <v>13</v>
      </c>
      <c r="I1117" s="15"/>
    </row>
    <row r="1118" spans="1:9" ht="15.75" thickBot="1" x14ac:dyDescent="0.25">
      <c r="A1118" s="14" t="s">
        <v>3311</v>
      </c>
      <c r="B1118" s="14" t="s">
        <v>4460</v>
      </c>
      <c r="C1118" s="14" t="s">
        <v>3312</v>
      </c>
      <c r="D1118" s="14" t="s">
        <v>153</v>
      </c>
      <c r="E1118" s="14" t="s">
        <v>3313</v>
      </c>
      <c r="F1118" s="14" t="s">
        <v>162</v>
      </c>
      <c r="G1118" s="14" t="s">
        <v>3284</v>
      </c>
      <c r="H1118" s="14" t="s">
        <v>13</v>
      </c>
      <c r="I1118" s="15"/>
    </row>
    <row r="1119" spans="1:9" ht="15.75" thickBot="1" x14ac:dyDescent="0.25">
      <c r="A1119" s="14" t="s">
        <v>3314</v>
      </c>
      <c r="B1119" s="14" t="s">
        <v>4472</v>
      </c>
      <c r="C1119" s="14" t="s">
        <v>3315</v>
      </c>
      <c r="D1119" s="14" t="s">
        <v>153</v>
      </c>
      <c r="E1119" s="14" t="s">
        <v>3316</v>
      </c>
      <c r="F1119" s="14" t="s">
        <v>23</v>
      </c>
      <c r="G1119" s="14" t="s">
        <v>3284</v>
      </c>
      <c r="H1119" s="14" t="s">
        <v>13</v>
      </c>
      <c r="I1119" s="15"/>
    </row>
    <row r="1120" spans="1:9" ht="15.75" thickBot="1" x14ac:dyDescent="0.25">
      <c r="A1120" s="14" t="s">
        <v>3317</v>
      </c>
      <c r="B1120" s="14" t="s">
        <v>4460</v>
      </c>
      <c r="C1120" s="14" t="s">
        <v>3318</v>
      </c>
      <c r="D1120" s="14" t="s">
        <v>153</v>
      </c>
      <c r="E1120" s="14" t="s">
        <v>3319</v>
      </c>
      <c r="F1120" s="14" t="s">
        <v>89</v>
      </c>
      <c r="G1120" s="14" t="s">
        <v>3284</v>
      </c>
      <c r="H1120" s="14" t="s">
        <v>13</v>
      </c>
      <c r="I1120" s="15"/>
    </row>
    <row r="1121" spans="1:9" ht="15.75" thickBot="1" x14ac:dyDescent="0.25">
      <c r="A1121" s="14" t="s">
        <v>3320</v>
      </c>
      <c r="B1121" s="14" t="s">
        <v>4460</v>
      </c>
      <c r="C1121" s="14" t="s">
        <v>3321</v>
      </c>
      <c r="D1121" s="14" t="s">
        <v>153</v>
      </c>
      <c r="E1121" s="14" t="s">
        <v>3322</v>
      </c>
      <c r="F1121" s="14" t="s">
        <v>89</v>
      </c>
      <c r="G1121" s="14" t="s">
        <v>3284</v>
      </c>
      <c r="H1121" s="14" t="s">
        <v>13</v>
      </c>
      <c r="I1121" s="15"/>
    </row>
    <row r="1122" spans="1:9" ht="15.75" thickBot="1" x14ac:dyDescent="0.25">
      <c r="A1122" s="14" t="s">
        <v>3323</v>
      </c>
      <c r="B1122" s="14" t="s">
        <v>4460</v>
      </c>
      <c r="C1122" s="14" t="s">
        <v>3324</v>
      </c>
      <c r="D1122" s="14" t="s">
        <v>153</v>
      </c>
      <c r="E1122" s="14" t="s">
        <v>3325</v>
      </c>
      <c r="F1122" s="14" t="s">
        <v>89</v>
      </c>
      <c r="G1122" s="14" t="s">
        <v>3284</v>
      </c>
      <c r="H1122" s="14" t="s">
        <v>13</v>
      </c>
      <c r="I1122" s="15"/>
    </row>
    <row r="1123" spans="1:9" ht="15.75" thickBot="1" x14ac:dyDescent="0.25">
      <c r="A1123" s="14" t="s">
        <v>3326</v>
      </c>
      <c r="B1123" s="14" t="s">
        <v>4460</v>
      </c>
      <c r="C1123" s="14" t="s">
        <v>3327</v>
      </c>
      <c r="D1123" s="14" t="s">
        <v>153</v>
      </c>
      <c r="E1123" s="14" t="s">
        <v>3328</v>
      </c>
      <c r="F1123" s="14" t="s">
        <v>89</v>
      </c>
      <c r="G1123" s="14" t="s">
        <v>3284</v>
      </c>
      <c r="H1123" s="14" t="s">
        <v>13</v>
      </c>
      <c r="I1123" s="15"/>
    </row>
    <row r="1124" spans="1:9" ht="15.75" thickBot="1" x14ac:dyDescent="0.25">
      <c r="A1124" s="14" t="s">
        <v>3329</v>
      </c>
      <c r="B1124" s="14" t="s">
        <v>4472</v>
      </c>
      <c r="C1124" s="14" t="s">
        <v>3330</v>
      </c>
      <c r="D1124" s="14" t="s">
        <v>153</v>
      </c>
      <c r="E1124" s="14" t="s">
        <v>3331</v>
      </c>
      <c r="F1124" s="14" t="s">
        <v>89</v>
      </c>
      <c r="G1124" s="14" t="s">
        <v>3284</v>
      </c>
      <c r="H1124" s="14" t="s">
        <v>13</v>
      </c>
      <c r="I1124" s="15"/>
    </row>
    <row r="1125" spans="1:9" ht="15.75" thickBot="1" x14ac:dyDescent="0.25">
      <c r="A1125" s="14" t="s">
        <v>3332</v>
      </c>
      <c r="B1125" s="14" t="s">
        <v>4460</v>
      </c>
      <c r="C1125" s="14" t="s">
        <v>3333</v>
      </c>
      <c r="D1125" s="14" t="s">
        <v>153</v>
      </c>
      <c r="E1125" s="14" t="s">
        <v>3334</v>
      </c>
      <c r="F1125" s="14" t="s">
        <v>89</v>
      </c>
      <c r="G1125" s="14" t="s">
        <v>3284</v>
      </c>
      <c r="H1125" s="14" t="s">
        <v>13</v>
      </c>
      <c r="I1125" s="15"/>
    </row>
    <row r="1126" spans="1:9" ht="15.75" thickBot="1" x14ac:dyDescent="0.25">
      <c r="A1126" s="14" t="s">
        <v>3335</v>
      </c>
      <c r="B1126" s="14" t="s">
        <v>4463</v>
      </c>
      <c r="C1126" s="14" t="s">
        <v>3336</v>
      </c>
      <c r="D1126" s="14" t="s">
        <v>153</v>
      </c>
      <c r="E1126" s="14" t="s">
        <v>3337</v>
      </c>
      <c r="F1126" s="14" t="s">
        <v>89</v>
      </c>
      <c r="G1126" s="14" t="s">
        <v>3284</v>
      </c>
      <c r="H1126" s="14" t="s">
        <v>13</v>
      </c>
      <c r="I1126" s="15"/>
    </row>
    <row r="1127" spans="1:9" ht="15.75" thickBot="1" x14ac:dyDescent="0.25">
      <c r="A1127" s="14" t="s">
        <v>3338</v>
      </c>
      <c r="B1127" s="14" t="s">
        <v>4460</v>
      </c>
      <c r="C1127" s="14" t="s">
        <v>3339</v>
      </c>
      <c r="D1127" s="14" t="s">
        <v>153</v>
      </c>
      <c r="E1127" s="14" t="s">
        <v>3340</v>
      </c>
      <c r="F1127" s="14" t="s">
        <v>96</v>
      </c>
      <c r="G1127" s="14" t="s">
        <v>3284</v>
      </c>
      <c r="H1127" s="14" t="s">
        <v>13</v>
      </c>
      <c r="I1127" s="15"/>
    </row>
    <row r="1128" spans="1:9" ht="15.75" thickBot="1" x14ac:dyDescent="0.25">
      <c r="A1128" s="14" t="s">
        <v>3341</v>
      </c>
      <c r="B1128" s="14" t="s">
        <v>4460</v>
      </c>
      <c r="C1128" s="14" t="s">
        <v>3342</v>
      </c>
      <c r="D1128" s="14" t="s">
        <v>153</v>
      </c>
      <c r="E1128" s="14" t="s">
        <v>3343</v>
      </c>
      <c r="F1128" s="14" t="s">
        <v>484</v>
      </c>
      <c r="G1128" s="14" t="s">
        <v>3284</v>
      </c>
      <c r="H1128" s="14" t="s">
        <v>13</v>
      </c>
      <c r="I1128" s="15"/>
    </row>
    <row r="1129" spans="1:9" ht="15.75" thickBot="1" x14ac:dyDescent="0.25">
      <c r="A1129" s="14" t="s">
        <v>3344</v>
      </c>
      <c r="B1129" s="14" t="s">
        <v>4460</v>
      </c>
      <c r="C1129" s="14" t="s">
        <v>3345</v>
      </c>
      <c r="D1129" s="14" t="s">
        <v>153</v>
      </c>
      <c r="E1129" s="14" t="s">
        <v>3346</v>
      </c>
      <c r="F1129" s="14" t="s">
        <v>484</v>
      </c>
      <c r="G1129" s="14" t="s">
        <v>3284</v>
      </c>
      <c r="H1129" s="14" t="s">
        <v>13</v>
      </c>
      <c r="I1129" s="15"/>
    </row>
    <row r="1130" spans="1:9" ht="15.75" thickBot="1" x14ac:dyDescent="0.25">
      <c r="A1130" s="14" t="s">
        <v>3347</v>
      </c>
      <c r="B1130" s="14" t="s">
        <v>4472</v>
      </c>
      <c r="C1130" s="14" t="s">
        <v>3348</v>
      </c>
      <c r="D1130" s="14" t="s">
        <v>153</v>
      </c>
      <c r="E1130" s="14" t="s">
        <v>3349</v>
      </c>
      <c r="F1130" s="14" t="s">
        <v>162</v>
      </c>
      <c r="G1130" s="14" t="s">
        <v>3284</v>
      </c>
      <c r="H1130" s="14" t="s">
        <v>13</v>
      </c>
      <c r="I1130" s="15"/>
    </row>
    <row r="1131" spans="1:9" ht="15.75" thickBot="1" x14ac:dyDescent="0.25">
      <c r="A1131" s="14" t="s">
        <v>3350</v>
      </c>
      <c r="B1131" s="14" t="s">
        <v>4460</v>
      </c>
      <c r="C1131" s="14" t="s">
        <v>3351</v>
      </c>
      <c r="D1131" s="14" t="s">
        <v>153</v>
      </c>
      <c r="E1131" s="14" t="s">
        <v>3352</v>
      </c>
      <c r="F1131" s="14" t="s">
        <v>96</v>
      </c>
      <c r="G1131" s="14" t="s">
        <v>3284</v>
      </c>
      <c r="H1131" s="14" t="s">
        <v>13</v>
      </c>
      <c r="I1131" s="15"/>
    </row>
    <row r="1132" spans="1:9" ht="15.75" thickBot="1" x14ac:dyDescent="0.25">
      <c r="A1132" s="14" t="s">
        <v>3353</v>
      </c>
      <c r="B1132" s="14" t="s">
        <v>4460</v>
      </c>
      <c r="C1132" s="14" t="s">
        <v>3354</v>
      </c>
      <c r="D1132" s="14" t="s">
        <v>153</v>
      </c>
      <c r="E1132" s="14" t="s">
        <v>3355</v>
      </c>
      <c r="F1132" s="14" t="s">
        <v>96</v>
      </c>
      <c r="G1132" s="14" t="s">
        <v>3284</v>
      </c>
      <c r="H1132" s="14" t="s">
        <v>13</v>
      </c>
      <c r="I1132" s="15"/>
    </row>
    <row r="1133" spans="1:9" ht="15.75" thickBot="1" x14ac:dyDescent="0.25">
      <c r="A1133" s="14" t="s">
        <v>3356</v>
      </c>
      <c r="B1133" s="14" t="s">
        <v>4460</v>
      </c>
      <c r="C1133" s="14" t="s">
        <v>3357</v>
      </c>
      <c r="D1133" s="14" t="s">
        <v>153</v>
      </c>
      <c r="E1133" s="14" t="s">
        <v>3358</v>
      </c>
      <c r="F1133" s="14" t="s">
        <v>103</v>
      </c>
      <c r="G1133" s="14" t="s">
        <v>3284</v>
      </c>
      <c r="H1133" s="14" t="s">
        <v>13</v>
      </c>
      <c r="I1133" s="15"/>
    </row>
    <row r="1134" spans="1:9" ht="15.75" thickBot="1" x14ac:dyDescent="0.25">
      <c r="A1134" s="14" t="s">
        <v>3359</v>
      </c>
      <c r="B1134" s="14" t="s">
        <v>4460</v>
      </c>
      <c r="C1134" s="14" t="s">
        <v>3360</v>
      </c>
      <c r="D1134" s="14" t="s">
        <v>153</v>
      </c>
      <c r="E1134" s="14" t="s">
        <v>3361</v>
      </c>
      <c r="F1134" s="14" t="s">
        <v>85</v>
      </c>
      <c r="G1134" s="14" t="s">
        <v>3284</v>
      </c>
      <c r="H1134" s="14" t="s">
        <v>13</v>
      </c>
      <c r="I1134" s="15"/>
    </row>
    <row r="1135" spans="1:9" ht="15.75" thickBot="1" x14ac:dyDescent="0.25">
      <c r="A1135" s="14" t="s">
        <v>3362</v>
      </c>
      <c r="B1135" s="14" t="s">
        <v>4460</v>
      </c>
      <c r="C1135" s="14" t="s">
        <v>3363</v>
      </c>
      <c r="D1135" s="14" t="s">
        <v>153</v>
      </c>
      <c r="E1135" s="14" t="s">
        <v>3364</v>
      </c>
      <c r="F1135" s="14" t="s">
        <v>107</v>
      </c>
      <c r="G1135" s="14" t="s">
        <v>3284</v>
      </c>
      <c r="H1135" s="14" t="s">
        <v>13</v>
      </c>
      <c r="I1135" s="15"/>
    </row>
    <row r="1136" spans="1:9" ht="15.75" thickBot="1" x14ac:dyDescent="0.25">
      <c r="A1136" s="14" t="s">
        <v>3365</v>
      </c>
      <c r="B1136" s="14" t="s">
        <v>4460</v>
      </c>
      <c r="C1136" s="14" t="s">
        <v>3366</v>
      </c>
      <c r="D1136" s="14" t="s">
        <v>153</v>
      </c>
      <c r="E1136" s="14" t="s">
        <v>3367</v>
      </c>
      <c r="F1136" s="14" t="s">
        <v>111</v>
      </c>
      <c r="G1136" s="14" t="s">
        <v>3284</v>
      </c>
      <c r="H1136" s="14" t="s">
        <v>13</v>
      </c>
      <c r="I1136" s="15"/>
    </row>
    <row r="1137" spans="1:9" ht="15.75" thickBot="1" x14ac:dyDescent="0.25">
      <c r="A1137" s="14" t="s">
        <v>3368</v>
      </c>
      <c r="B1137" s="14" t="s">
        <v>4472</v>
      </c>
      <c r="C1137" s="14" t="s">
        <v>3369</v>
      </c>
      <c r="D1137" s="14" t="s">
        <v>153</v>
      </c>
      <c r="E1137" s="14" t="s">
        <v>3370</v>
      </c>
      <c r="F1137" s="14" t="s">
        <v>118</v>
      </c>
      <c r="G1137" s="14" t="s">
        <v>3284</v>
      </c>
      <c r="H1137" s="14" t="s">
        <v>13</v>
      </c>
      <c r="I1137" s="15"/>
    </row>
    <row r="1138" spans="1:9" ht="15.75" thickBot="1" x14ac:dyDescent="0.25">
      <c r="A1138" s="14" t="s">
        <v>3371</v>
      </c>
      <c r="B1138" s="14" t="s">
        <v>4460</v>
      </c>
      <c r="C1138" s="14" t="s">
        <v>3372</v>
      </c>
      <c r="D1138" s="14" t="s">
        <v>153</v>
      </c>
      <c r="E1138" s="14" t="s">
        <v>3373</v>
      </c>
      <c r="F1138" s="14" t="s">
        <v>118</v>
      </c>
      <c r="G1138" s="14" t="s">
        <v>3284</v>
      </c>
      <c r="H1138" s="14" t="s">
        <v>13</v>
      </c>
      <c r="I1138" s="15"/>
    </row>
    <row r="1139" spans="1:9" ht="15.75" thickBot="1" x14ac:dyDescent="0.25">
      <c r="A1139" s="14" t="s">
        <v>3374</v>
      </c>
      <c r="B1139" s="14" t="s">
        <v>4460</v>
      </c>
      <c r="C1139" s="14" t="s">
        <v>3375</v>
      </c>
      <c r="D1139" s="14" t="s">
        <v>153</v>
      </c>
      <c r="E1139" s="14" t="s">
        <v>821</v>
      </c>
      <c r="F1139" s="14" t="s">
        <v>118</v>
      </c>
      <c r="G1139" s="14" t="s">
        <v>3284</v>
      </c>
      <c r="H1139" s="14" t="s">
        <v>13</v>
      </c>
      <c r="I1139" s="15"/>
    </row>
    <row r="1140" spans="1:9" ht="15.75" thickBot="1" x14ac:dyDescent="0.25">
      <c r="A1140" s="14" t="s">
        <v>3376</v>
      </c>
      <c r="B1140" s="14" t="s">
        <v>4460</v>
      </c>
      <c r="C1140" s="14" t="s">
        <v>3377</v>
      </c>
      <c r="D1140" s="14" t="s">
        <v>153</v>
      </c>
      <c r="E1140" s="14" t="s">
        <v>3378</v>
      </c>
      <c r="F1140" s="14" t="s">
        <v>18</v>
      </c>
      <c r="G1140" s="14" t="s">
        <v>3284</v>
      </c>
      <c r="H1140" s="14" t="s">
        <v>13</v>
      </c>
      <c r="I1140" s="15"/>
    </row>
    <row r="1141" spans="1:9" ht="15.75" thickBot="1" x14ac:dyDescent="0.25">
      <c r="A1141" s="14" t="s">
        <v>3379</v>
      </c>
      <c r="B1141" s="14" t="s">
        <v>4460</v>
      </c>
      <c r="C1141" s="14" t="s">
        <v>3380</v>
      </c>
      <c r="D1141" s="14" t="s">
        <v>153</v>
      </c>
      <c r="E1141" s="14" t="s">
        <v>3381</v>
      </c>
      <c r="F1141" s="14" t="s">
        <v>54</v>
      </c>
      <c r="G1141" s="14" t="s">
        <v>3284</v>
      </c>
      <c r="H1141" s="14" t="s">
        <v>13</v>
      </c>
      <c r="I1141" s="15"/>
    </row>
    <row r="1142" spans="1:9" ht="15.75" thickBot="1" x14ac:dyDescent="0.25">
      <c r="A1142" s="14" t="s">
        <v>3382</v>
      </c>
      <c r="B1142" s="14" t="s">
        <v>4472</v>
      </c>
      <c r="C1142" s="14" t="s">
        <v>3383</v>
      </c>
      <c r="D1142" s="14" t="s">
        <v>153</v>
      </c>
      <c r="E1142" s="14" t="s">
        <v>3384</v>
      </c>
      <c r="F1142" s="14" t="s">
        <v>18</v>
      </c>
      <c r="G1142" s="14" t="s">
        <v>3284</v>
      </c>
      <c r="H1142" s="14" t="s">
        <v>13</v>
      </c>
      <c r="I1142" s="15"/>
    </row>
    <row r="1143" spans="1:9" ht="15.75" thickBot="1" x14ac:dyDescent="0.25">
      <c r="A1143" s="14" t="s">
        <v>3385</v>
      </c>
      <c r="B1143" s="14" t="s">
        <v>4460</v>
      </c>
      <c r="C1143" s="14" t="s">
        <v>3386</v>
      </c>
      <c r="D1143" s="14" t="s">
        <v>153</v>
      </c>
      <c r="E1143" s="14" t="s">
        <v>3387</v>
      </c>
      <c r="F1143" s="14" t="s">
        <v>54</v>
      </c>
      <c r="G1143" s="14" t="s">
        <v>3284</v>
      </c>
      <c r="H1143" s="14" t="s">
        <v>13</v>
      </c>
      <c r="I1143" s="15"/>
    </row>
    <row r="1144" spans="1:9" ht="15.75" thickBot="1" x14ac:dyDescent="0.25">
      <c r="A1144" s="14" t="s">
        <v>3388</v>
      </c>
      <c r="B1144" s="14" t="s">
        <v>4460</v>
      </c>
      <c r="C1144" s="14" t="s">
        <v>3389</v>
      </c>
      <c r="D1144" s="14" t="s">
        <v>153</v>
      </c>
      <c r="E1144" s="14" t="s">
        <v>3390</v>
      </c>
      <c r="F1144" s="14" t="s">
        <v>18</v>
      </c>
      <c r="G1144" s="14" t="s">
        <v>3284</v>
      </c>
      <c r="H1144" s="14" t="s">
        <v>13</v>
      </c>
      <c r="I1144" s="15"/>
    </row>
    <row r="1145" spans="1:9" ht="15.75" thickBot="1" x14ac:dyDescent="0.25">
      <c r="A1145" s="14" t="s">
        <v>3391</v>
      </c>
      <c r="B1145" s="14" t="s">
        <v>4460</v>
      </c>
      <c r="C1145" s="14" t="s">
        <v>3392</v>
      </c>
      <c r="D1145" s="14" t="s">
        <v>153</v>
      </c>
      <c r="E1145" s="14" t="s">
        <v>3393</v>
      </c>
      <c r="F1145" s="14" t="s">
        <v>54</v>
      </c>
      <c r="G1145" s="14" t="s">
        <v>3284</v>
      </c>
      <c r="H1145" s="14" t="s">
        <v>13</v>
      </c>
      <c r="I1145" s="15"/>
    </row>
    <row r="1146" spans="1:9" ht="15.75" thickBot="1" x14ac:dyDescent="0.25">
      <c r="A1146" s="14" t="s">
        <v>3394</v>
      </c>
      <c r="B1146" s="14" t="s">
        <v>4460</v>
      </c>
      <c r="C1146" s="14" t="s">
        <v>3395</v>
      </c>
      <c r="D1146" s="14" t="s">
        <v>153</v>
      </c>
      <c r="E1146" s="14" t="s">
        <v>3396</v>
      </c>
      <c r="F1146" s="14" t="s">
        <v>185</v>
      </c>
      <c r="G1146" s="14" t="s">
        <v>3284</v>
      </c>
      <c r="H1146" s="14" t="s">
        <v>13</v>
      </c>
      <c r="I1146" s="15"/>
    </row>
    <row r="1147" spans="1:9" ht="15.75" thickBot="1" x14ac:dyDescent="0.25">
      <c r="A1147" s="14" t="s">
        <v>3397</v>
      </c>
      <c r="B1147" s="14" t="s">
        <v>4460</v>
      </c>
      <c r="C1147" s="14" t="s">
        <v>3398</v>
      </c>
      <c r="D1147" s="14" t="s">
        <v>153</v>
      </c>
      <c r="E1147" s="14" t="s">
        <v>3399</v>
      </c>
      <c r="F1147" s="14" t="s">
        <v>58</v>
      </c>
      <c r="G1147" s="14" t="s">
        <v>3284</v>
      </c>
      <c r="H1147" s="14" t="s">
        <v>13</v>
      </c>
      <c r="I1147" s="15"/>
    </row>
    <row r="1148" spans="1:9" ht="15.75" thickBot="1" x14ac:dyDescent="0.25">
      <c r="A1148" s="14" t="s">
        <v>3400</v>
      </c>
      <c r="B1148" s="14" t="s">
        <v>4460</v>
      </c>
      <c r="C1148" s="14" t="s">
        <v>3401</v>
      </c>
      <c r="D1148" s="14" t="s">
        <v>153</v>
      </c>
      <c r="E1148" s="14" t="s">
        <v>3402</v>
      </c>
      <c r="F1148" s="14" t="s">
        <v>147</v>
      </c>
      <c r="G1148" s="14" t="s">
        <v>3284</v>
      </c>
      <c r="H1148" s="14" t="s">
        <v>13</v>
      </c>
      <c r="I1148" s="15"/>
    </row>
    <row r="1149" spans="1:9" ht="15.75" thickBot="1" x14ac:dyDescent="0.25">
      <c r="A1149" s="14" t="s">
        <v>3403</v>
      </c>
      <c r="B1149" s="14" t="s">
        <v>4460</v>
      </c>
      <c r="C1149" s="14" t="s">
        <v>3404</v>
      </c>
      <c r="D1149" s="14" t="s">
        <v>153</v>
      </c>
      <c r="E1149" s="14" t="s">
        <v>3405</v>
      </c>
      <c r="F1149" s="14" t="s">
        <v>831</v>
      </c>
      <c r="G1149" s="14" t="s">
        <v>3284</v>
      </c>
      <c r="H1149" s="14" t="s">
        <v>13</v>
      </c>
      <c r="I1149" s="15"/>
    </row>
    <row r="1150" spans="1:9" ht="15.75" thickBot="1" x14ac:dyDescent="0.25">
      <c r="A1150" s="14" t="s">
        <v>3406</v>
      </c>
      <c r="B1150" s="14" t="s">
        <v>4460</v>
      </c>
      <c r="C1150" s="14" t="s">
        <v>3407</v>
      </c>
      <c r="D1150" s="14" t="s">
        <v>153</v>
      </c>
      <c r="E1150" s="14" t="s">
        <v>3408</v>
      </c>
      <c r="F1150" s="14" t="s">
        <v>147</v>
      </c>
      <c r="G1150" s="14" t="s">
        <v>3284</v>
      </c>
      <c r="H1150" s="14" t="s">
        <v>13</v>
      </c>
      <c r="I1150" s="15"/>
    </row>
    <row r="1151" spans="1:9" ht="15.75" thickBot="1" x14ac:dyDescent="0.25">
      <c r="A1151" s="14" t="s">
        <v>3409</v>
      </c>
      <c r="B1151" s="14" t="s">
        <v>4472</v>
      </c>
      <c r="C1151" s="14" t="s">
        <v>3410</v>
      </c>
      <c r="D1151" s="14" t="s">
        <v>153</v>
      </c>
      <c r="E1151" s="14" t="s">
        <v>3411</v>
      </c>
      <c r="F1151" s="14" t="s">
        <v>147</v>
      </c>
      <c r="G1151" s="14" t="s">
        <v>3284</v>
      </c>
      <c r="H1151" s="14" t="s">
        <v>13</v>
      </c>
      <c r="I1151" s="15"/>
    </row>
    <row r="1152" spans="1:9" ht="15.75" thickBot="1" x14ac:dyDescent="0.25">
      <c r="A1152" s="14" t="s">
        <v>3412</v>
      </c>
      <c r="B1152" s="14" t="s">
        <v>4460</v>
      </c>
      <c r="C1152" s="14" t="s">
        <v>3413</v>
      </c>
      <c r="D1152" s="14" t="s">
        <v>153</v>
      </c>
      <c r="E1152" s="14" t="s">
        <v>3411</v>
      </c>
      <c r="F1152" s="14" t="s">
        <v>147</v>
      </c>
      <c r="G1152" s="14" t="s">
        <v>3284</v>
      </c>
      <c r="H1152" s="14" t="s">
        <v>13</v>
      </c>
      <c r="I1152" s="15"/>
    </row>
    <row r="1153" spans="1:9" ht="15.75" thickBot="1" x14ac:dyDescent="0.25">
      <c r="A1153" s="14" t="s">
        <v>3414</v>
      </c>
      <c r="B1153" s="14" t="s">
        <v>4460</v>
      </c>
      <c r="C1153" s="14" t="s">
        <v>3415</v>
      </c>
      <c r="D1153" s="14" t="s">
        <v>153</v>
      </c>
      <c r="E1153" s="14" t="s">
        <v>3416</v>
      </c>
      <c r="F1153" s="14" t="s">
        <v>147</v>
      </c>
      <c r="G1153" s="14" t="s">
        <v>3284</v>
      </c>
      <c r="H1153" s="14" t="s">
        <v>13</v>
      </c>
      <c r="I1153" s="15"/>
    </row>
    <row r="1154" spans="1:9" ht="15.75" thickBot="1" x14ac:dyDescent="0.25">
      <c r="A1154" s="14" t="s">
        <v>3417</v>
      </c>
      <c r="B1154" s="14" t="s">
        <v>4460</v>
      </c>
      <c r="C1154" s="14" t="s">
        <v>3418</v>
      </c>
      <c r="D1154" s="14" t="s">
        <v>153</v>
      </c>
      <c r="E1154" s="14" t="s">
        <v>3419</v>
      </c>
      <c r="F1154" s="14" t="s">
        <v>118</v>
      </c>
      <c r="G1154" s="14" t="s">
        <v>3284</v>
      </c>
      <c r="H1154" s="14" t="s">
        <v>13</v>
      </c>
      <c r="I1154" s="15"/>
    </row>
    <row r="1155" spans="1:9" ht="15.75" thickBot="1" x14ac:dyDescent="0.25">
      <c r="A1155" s="14" t="s">
        <v>3420</v>
      </c>
      <c r="B1155" s="14" t="s">
        <v>4460</v>
      </c>
      <c r="C1155" s="14" t="s">
        <v>3421</v>
      </c>
      <c r="D1155" s="14" t="s">
        <v>153</v>
      </c>
      <c r="E1155" s="14" t="s">
        <v>3422</v>
      </c>
      <c r="F1155" s="14" t="s">
        <v>147</v>
      </c>
      <c r="G1155" s="14" t="s">
        <v>3284</v>
      </c>
      <c r="H1155" s="14" t="s">
        <v>13</v>
      </c>
      <c r="I1155" s="15"/>
    </row>
    <row r="1156" spans="1:9" ht="15.75" thickBot="1" x14ac:dyDescent="0.25">
      <c r="A1156" s="14" t="s">
        <v>3423</v>
      </c>
      <c r="B1156" s="14" t="s">
        <v>4460</v>
      </c>
      <c r="C1156" s="14" t="s">
        <v>3424</v>
      </c>
      <c r="D1156" s="14" t="s">
        <v>153</v>
      </c>
      <c r="E1156" s="14" t="s">
        <v>3425</v>
      </c>
      <c r="F1156" s="14" t="s">
        <v>577</v>
      </c>
      <c r="G1156" s="14" t="s">
        <v>3284</v>
      </c>
      <c r="H1156" s="14" t="s">
        <v>13</v>
      </c>
      <c r="I1156" s="15"/>
    </row>
    <row r="1157" spans="1:9" ht="15.75" thickBot="1" x14ac:dyDescent="0.25">
      <c r="A1157" s="14" t="s">
        <v>3426</v>
      </c>
      <c r="B1157" s="14" t="s">
        <v>4460</v>
      </c>
      <c r="C1157" s="14" t="s">
        <v>3427</v>
      </c>
      <c r="D1157" s="14" t="s">
        <v>153</v>
      </c>
      <c r="E1157" s="14" t="s">
        <v>3428</v>
      </c>
      <c r="F1157" s="14" t="s">
        <v>111</v>
      </c>
      <c r="G1157" s="14" t="s">
        <v>3284</v>
      </c>
      <c r="H1157" s="14" t="s">
        <v>13</v>
      </c>
      <c r="I1157" s="15"/>
    </row>
    <row r="1158" spans="1:9" ht="15.75" thickBot="1" x14ac:dyDescent="0.25">
      <c r="A1158" s="14" t="s">
        <v>3429</v>
      </c>
      <c r="B1158" s="14" t="s">
        <v>4460</v>
      </c>
      <c r="C1158" s="14" t="s">
        <v>3430</v>
      </c>
      <c r="D1158" s="14" t="s">
        <v>153</v>
      </c>
      <c r="E1158" s="14" t="s">
        <v>3431</v>
      </c>
      <c r="F1158" s="14" t="s">
        <v>398</v>
      </c>
      <c r="G1158" s="14" t="s">
        <v>3284</v>
      </c>
      <c r="H1158" s="14" t="s">
        <v>13</v>
      </c>
      <c r="I1158" s="15"/>
    </row>
    <row r="1159" spans="1:9" ht="15.75" thickBot="1" x14ac:dyDescent="0.25">
      <c r="A1159" s="14" t="s">
        <v>3432</v>
      </c>
      <c r="B1159" s="14" t="s">
        <v>4460</v>
      </c>
      <c r="C1159" s="14" t="s">
        <v>3433</v>
      </c>
      <c r="D1159" s="14" t="s">
        <v>153</v>
      </c>
      <c r="E1159" s="14" t="s">
        <v>3434</v>
      </c>
      <c r="F1159" s="14" t="s">
        <v>65</v>
      </c>
      <c r="G1159" s="14" t="s">
        <v>3284</v>
      </c>
      <c r="H1159" s="14" t="s">
        <v>13</v>
      </c>
      <c r="I1159" s="15"/>
    </row>
    <row r="1160" spans="1:9" ht="15.75" thickBot="1" x14ac:dyDescent="0.25">
      <c r="A1160" s="14" t="s">
        <v>3435</v>
      </c>
      <c r="B1160" s="14" t="s">
        <v>4460</v>
      </c>
      <c r="C1160" s="14" t="s">
        <v>3436</v>
      </c>
      <c r="D1160" s="14" t="s">
        <v>153</v>
      </c>
      <c r="E1160" s="14" t="s">
        <v>3437</v>
      </c>
      <c r="F1160" s="14" t="s">
        <v>398</v>
      </c>
      <c r="G1160" s="14" t="s">
        <v>3284</v>
      </c>
      <c r="H1160" s="14" t="s">
        <v>13</v>
      </c>
      <c r="I1160" s="15"/>
    </row>
    <row r="1161" spans="1:9" ht="15.75" thickBot="1" x14ac:dyDescent="0.25">
      <c r="A1161" s="14" t="s">
        <v>3438</v>
      </c>
      <c r="B1161" s="14" t="s">
        <v>4460</v>
      </c>
      <c r="C1161" s="14" t="s">
        <v>3439</v>
      </c>
      <c r="D1161" s="14" t="s">
        <v>153</v>
      </c>
      <c r="E1161" s="14" t="s">
        <v>3440</v>
      </c>
      <c r="F1161" s="14" t="s">
        <v>398</v>
      </c>
      <c r="G1161" s="14" t="s">
        <v>3284</v>
      </c>
      <c r="H1161" s="14" t="s">
        <v>13</v>
      </c>
      <c r="I1161" s="15"/>
    </row>
    <row r="1162" spans="1:9" ht="15.75" thickBot="1" x14ac:dyDescent="0.25">
      <c r="A1162" s="14" t="s">
        <v>3441</v>
      </c>
      <c r="B1162" s="14" t="s">
        <v>4460</v>
      </c>
      <c r="C1162" s="14" t="s">
        <v>3442</v>
      </c>
      <c r="D1162" s="14" t="s">
        <v>153</v>
      </c>
      <c r="E1162" s="14" t="s">
        <v>3443</v>
      </c>
      <c r="F1162" s="14" t="s">
        <v>18</v>
      </c>
      <c r="G1162" s="14" t="s">
        <v>3284</v>
      </c>
      <c r="H1162" s="14" t="s">
        <v>13</v>
      </c>
      <c r="I1162" s="15"/>
    </row>
    <row r="1163" spans="1:9" ht="15.75" thickBot="1" x14ac:dyDescent="0.25">
      <c r="A1163" s="14" t="s">
        <v>3444</v>
      </c>
      <c r="B1163" s="14" t="s">
        <v>4460</v>
      </c>
      <c r="C1163" s="14" t="s">
        <v>3445</v>
      </c>
      <c r="D1163" s="14" t="s">
        <v>153</v>
      </c>
      <c r="E1163" s="14" t="s">
        <v>3446</v>
      </c>
      <c r="F1163" s="14" t="s">
        <v>18</v>
      </c>
      <c r="G1163" s="14" t="s">
        <v>3284</v>
      </c>
      <c r="H1163" s="14" t="s">
        <v>13</v>
      </c>
      <c r="I1163" s="15"/>
    </row>
    <row r="1164" spans="1:9" ht="15.75" thickBot="1" x14ac:dyDescent="0.25">
      <c r="A1164" s="14" t="s">
        <v>3447</v>
      </c>
      <c r="B1164" s="14" t="s">
        <v>4460</v>
      </c>
      <c r="C1164" s="14" t="s">
        <v>3448</v>
      </c>
      <c r="D1164" s="14" t="s">
        <v>153</v>
      </c>
      <c r="E1164" s="14" t="s">
        <v>3449</v>
      </c>
      <c r="F1164" s="14" t="s">
        <v>18</v>
      </c>
      <c r="G1164" s="14" t="s">
        <v>3284</v>
      </c>
      <c r="H1164" s="14" t="s">
        <v>13</v>
      </c>
      <c r="I1164" s="15"/>
    </row>
    <row r="1165" spans="1:9" ht="15.75" thickBot="1" x14ac:dyDescent="0.25">
      <c r="A1165" s="14" t="s">
        <v>3450</v>
      </c>
      <c r="B1165" s="14" t="s">
        <v>4460</v>
      </c>
      <c r="C1165" s="14" t="s">
        <v>3451</v>
      </c>
      <c r="D1165" s="14" t="s">
        <v>153</v>
      </c>
      <c r="E1165" s="14" t="s">
        <v>666</v>
      </c>
      <c r="F1165" s="14" t="s">
        <v>18</v>
      </c>
      <c r="G1165" s="14" t="s">
        <v>3284</v>
      </c>
      <c r="H1165" s="14" t="s">
        <v>13</v>
      </c>
      <c r="I1165" s="15"/>
    </row>
    <row r="1166" spans="1:9" ht="15.75" thickBot="1" x14ac:dyDescent="0.25">
      <c r="A1166" s="14" t="s">
        <v>3452</v>
      </c>
      <c r="B1166" s="14" t="s">
        <v>4460</v>
      </c>
      <c r="C1166" s="14" t="s">
        <v>3453</v>
      </c>
      <c r="D1166" s="14" t="s">
        <v>153</v>
      </c>
      <c r="E1166" s="14" t="s">
        <v>3454</v>
      </c>
      <c r="F1166" s="14" t="s">
        <v>18</v>
      </c>
      <c r="G1166" s="14" t="s">
        <v>3284</v>
      </c>
      <c r="H1166" s="14" t="s">
        <v>13</v>
      </c>
      <c r="I1166" s="15"/>
    </row>
    <row r="1167" spans="1:9" ht="15.75" thickBot="1" x14ac:dyDescent="0.25">
      <c r="A1167" s="14" t="s">
        <v>3455</v>
      </c>
      <c r="B1167" s="14" t="s">
        <v>4460</v>
      </c>
      <c r="C1167" s="14" t="s">
        <v>3456</v>
      </c>
      <c r="D1167" s="14" t="s">
        <v>153</v>
      </c>
      <c r="E1167" s="14" t="s">
        <v>3457</v>
      </c>
      <c r="F1167" s="14" t="s">
        <v>118</v>
      </c>
      <c r="G1167" s="14" t="s">
        <v>3284</v>
      </c>
      <c r="H1167" s="14" t="s">
        <v>13</v>
      </c>
      <c r="I1167" s="15"/>
    </row>
    <row r="1168" spans="1:9" ht="15.75" thickBot="1" x14ac:dyDescent="0.25">
      <c r="A1168" s="14" t="s">
        <v>3458</v>
      </c>
      <c r="B1168" s="14" t="s">
        <v>4460</v>
      </c>
      <c r="C1168" s="14" t="s">
        <v>3459</v>
      </c>
      <c r="D1168" s="14" t="s">
        <v>153</v>
      </c>
      <c r="E1168" s="14" t="s">
        <v>3460</v>
      </c>
      <c r="F1168" s="14" t="s">
        <v>18</v>
      </c>
      <c r="G1168" s="14" t="s">
        <v>3284</v>
      </c>
      <c r="H1168" s="14" t="s">
        <v>13</v>
      </c>
      <c r="I1168" s="15"/>
    </row>
    <row r="1169" spans="1:9" ht="15.75" thickBot="1" x14ac:dyDescent="0.25">
      <c r="A1169" s="14" t="s">
        <v>3461</v>
      </c>
      <c r="B1169" s="14" t="s">
        <v>4460</v>
      </c>
      <c r="C1169" s="14" t="s">
        <v>3462</v>
      </c>
      <c r="D1169" s="14" t="s">
        <v>153</v>
      </c>
      <c r="E1169" s="14" t="s">
        <v>3463</v>
      </c>
      <c r="F1169" s="14" t="s">
        <v>65</v>
      </c>
      <c r="G1169" s="14" t="s">
        <v>3284</v>
      </c>
      <c r="H1169" s="14" t="s">
        <v>13</v>
      </c>
      <c r="I1169" s="15"/>
    </row>
    <row r="1170" spans="1:9" ht="15.75" thickBot="1" x14ac:dyDescent="0.25">
      <c r="A1170" s="14" t="s">
        <v>3464</v>
      </c>
      <c r="B1170" s="14" t="s">
        <v>4460</v>
      </c>
      <c r="C1170" s="14" t="s">
        <v>3465</v>
      </c>
      <c r="D1170" s="14" t="s">
        <v>153</v>
      </c>
      <c r="E1170" s="14" t="s">
        <v>3466</v>
      </c>
      <c r="F1170" s="14" t="s">
        <v>111</v>
      </c>
      <c r="G1170" s="14" t="s">
        <v>3284</v>
      </c>
      <c r="H1170" s="14" t="s">
        <v>13</v>
      </c>
      <c r="I1170" s="15"/>
    </row>
    <row r="1171" spans="1:9" ht="15.75" thickBot="1" x14ac:dyDescent="0.25">
      <c r="A1171" s="14" t="s">
        <v>3467</v>
      </c>
      <c r="B1171" s="14" t="s">
        <v>4461</v>
      </c>
      <c r="C1171" s="14" t="s">
        <v>3468</v>
      </c>
      <c r="D1171" s="14" t="s">
        <v>153</v>
      </c>
      <c r="E1171" s="14" t="s">
        <v>3469</v>
      </c>
      <c r="F1171" s="14" t="s">
        <v>96</v>
      </c>
      <c r="G1171" s="14" t="s">
        <v>3284</v>
      </c>
      <c r="H1171" s="14" t="s">
        <v>13</v>
      </c>
      <c r="I1171" s="15"/>
    </row>
    <row r="1172" spans="1:9" ht="15.75" thickBot="1" x14ac:dyDescent="0.25">
      <c r="A1172" s="14" t="s">
        <v>3470</v>
      </c>
      <c r="B1172" s="14" t="s">
        <v>4460</v>
      </c>
      <c r="C1172" s="14" t="s">
        <v>3471</v>
      </c>
      <c r="D1172" s="14" t="s">
        <v>153</v>
      </c>
      <c r="E1172" s="14" t="s">
        <v>3472</v>
      </c>
      <c r="F1172" s="14" t="s">
        <v>162</v>
      </c>
      <c r="G1172" s="14" t="s">
        <v>3284</v>
      </c>
      <c r="H1172" s="14" t="s">
        <v>13</v>
      </c>
      <c r="I1172" s="15"/>
    </row>
    <row r="1173" spans="1:9" ht="15.75" thickBot="1" x14ac:dyDescent="0.25">
      <c r="A1173" s="14" t="s">
        <v>3473</v>
      </c>
      <c r="B1173" s="14" t="s">
        <v>4460</v>
      </c>
      <c r="C1173" s="14" t="s">
        <v>3474</v>
      </c>
      <c r="D1173" s="14" t="s">
        <v>153</v>
      </c>
      <c r="E1173" s="14" t="s">
        <v>3475</v>
      </c>
      <c r="F1173" s="14" t="s">
        <v>162</v>
      </c>
      <c r="G1173" s="14" t="s">
        <v>3284</v>
      </c>
      <c r="H1173" s="14" t="s">
        <v>13</v>
      </c>
      <c r="I1173" s="15"/>
    </row>
    <row r="1174" spans="1:9" ht="15.75" thickBot="1" x14ac:dyDescent="0.25">
      <c r="A1174" s="14" t="s">
        <v>3476</v>
      </c>
      <c r="B1174" s="14" t="s">
        <v>4460</v>
      </c>
      <c r="C1174" s="14" t="s">
        <v>3477</v>
      </c>
      <c r="D1174" s="14" t="s">
        <v>153</v>
      </c>
      <c r="E1174" s="14" t="s">
        <v>3478</v>
      </c>
      <c r="F1174" s="14" t="s">
        <v>162</v>
      </c>
      <c r="G1174" s="14" t="s">
        <v>3284</v>
      </c>
      <c r="H1174" s="14" t="s">
        <v>13</v>
      </c>
      <c r="I1174" s="15"/>
    </row>
    <row r="1175" spans="1:9" ht="15.75" thickBot="1" x14ac:dyDescent="0.25">
      <c r="A1175" s="14" t="s">
        <v>3479</v>
      </c>
      <c r="B1175" s="14" t="s">
        <v>4460</v>
      </c>
      <c r="C1175" s="14" t="s">
        <v>3480</v>
      </c>
      <c r="D1175" s="14" t="s">
        <v>153</v>
      </c>
      <c r="E1175" s="14" t="s">
        <v>3481</v>
      </c>
      <c r="F1175" s="14" t="s">
        <v>27</v>
      </c>
      <c r="G1175" s="14" t="s">
        <v>3284</v>
      </c>
      <c r="H1175" s="14" t="s">
        <v>13</v>
      </c>
      <c r="I1175" s="15"/>
    </row>
    <row r="1176" spans="1:9" ht="15.75" thickBot="1" x14ac:dyDescent="0.25">
      <c r="A1176" s="14" t="s">
        <v>3482</v>
      </c>
      <c r="B1176" s="14" t="s">
        <v>4460</v>
      </c>
      <c r="C1176" s="14" t="s">
        <v>3483</v>
      </c>
      <c r="D1176" s="14" t="s">
        <v>153</v>
      </c>
      <c r="E1176" s="14" t="s">
        <v>3484</v>
      </c>
      <c r="F1176" s="14" t="s">
        <v>85</v>
      </c>
      <c r="G1176" s="14" t="s">
        <v>3284</v>
      </c>
      <c r="H1176" s="14" t="s">
        <v>13</v>
      </c>
      <c r="I1176" s="15"/>
    </row>
    <row r="1177" spans="1:9" ht="15.75" thickBot="1" x14ac:dyDescent="0.25">
      <c r="A1177" s="14" t="s">
        <v>3485</v>
      </c>
      <c r="B1177" s="14" t="s">
        <v>4460</v>
      </c>
      <c r="C1177" s="14" t="s">
        <v>3486</v>
      </c>
      <c r="D1177" s="14" t="s">
        <v>153</v>
      </c>
      <c r="E1177" s="14" t="s">
        <v>3487</v>
      </c>
      <c r="F1177" s="14" t="s">
        <v>103</v>
      </c>
      <c r="G1177" s="14" t="s">
        <v>3284</v>
      </c>
      <c r="H1177" s="14" t="s">
        <v>13</v>
      </c>
      <c r="I1177" s="15"/>
    </row>
    <row r="1178" spans="1:9" ht="15.75" thickBot="1" x14ac:dyDescent="0.25">
      <c r="A1178" s="14" t="s">
        <v>3488</v>
      </c>
      <c r="B1178" s="14" t="s">
        <v>4460</v>
      </c>
      <c r="C1178" s="14" t="s">
        <v>3489</v>
      </c>
      <c r="D1178" s="14" t="s">
        <v>153</v>
      </c>
      <c r="E1178" s="14" t="s">
        <v>3490</v>
      </c>
      <c r="F1178" s="14" t="s">
        <v>2578</v>
      </c>
      <c r="G1178" s="14" t="s">
        <v>3284</v>
      </c>
      <c r="H1178" s="14" t="s">
        <v>13</v>
      </c>
      <c r="I1178" s="15"/>
    </row>
    <row r="1179" spans="1:9" ht="15.75" thickBot="1" x14ac:dyDescent="0.25">
      <c r="A1179" s="14" t="s">
        <v>3491</v>
      </c>
      <c r="B1179" s="14" t="s">
        <v>4460</v>
      </c>
      <c r="C1179" s="14" t="s">
        <v>3492</v>
      </c>
      <c r="D1179" s="14" t="s">
        <v>153</v>
      </c>
      <c r="E1179" s="14" t="s">
        <v>3493</v>
      </c>
      <c r="F1179" s="14" t="s">
        <v>169</v>
      </c>
      <c r="G1179" s="14" t="s">
        <v>3284</v>
      </c>
      <c r="H1179" s="14" t="s">
        <v>13</v>
      </c>
      <c r="I1179" s="15"/>
    </row>
    <row r="1180" spans="1:9" ht="15.75" thickBot="1" x14ac:dyDescent="0.25">
      <c r="A1180" s="14" t="s">
        <v>4488</v>
      </c>
      <c r="B1180" s="14" t="s">
        <v>4463</v>
      </c>
      <c r="C1180" s="14" t="s">
        <v>4489</v>
      </c>
      <c r="D1180" s="14" t="s">
        <v>153</v>
      </c>
      <c r="E1180" s="14" t="s">
        <v>10</v>
      </c>
      <c r="F1180" s="14" t="s">
        <v>169</v>
      </c>
      <c r="G1180" s="14" t="s">
        <v>3284</v>
      </c>
      <c r="H1180" s="14" t="s">
        <v>4515</v>
      </c>
      <c r="I1180" s="15"/>
    </row>
    <row r="1181" spans="1:9" ht="15.75" thickBot="1" x14ac:dyDescent="0.25">
      <c r="A1181" s="14" t="s">
        <v>3494</v>
      </c>
      <c r="B1181" s="14" t="s">
        <v>4460</v>
      </c>
      <c r="C1181" s="14" t="s">
        <v>3495</v>
      </c>
      <c r="D1181" s="14" t="s">
        <v>153</v>
      </c>
      <c r="E1181" s="14" t="s">
        <v>3496</v>
      </c>
      <c r="F1181" s="14" t="s">
        <v>169</v>
      </c>
      <c r="G1181" s="14" t="s">
        <v>3284</v>
      </c>
      <c r="H1181" s="14" t="s">
        <v>13</v>
      </c>
      <c r="I1181" s="15"/>
    </row>
    <row r="1182" spans="1:9" ht="15.75" thickBot="1" x14ac:dyDescent="0.25">
      <c r="A1182" s="14" t="s">
        <v>3497</v>
      </c>
      <c r="B1182" s="14" t="s">
        <v>4460</v>
      </c>
      <c r="C1182" s="14" t="s">
        <v>3498</v>
      </c>
      <c r="D1182" s="14" t="s">
        <v>153</v>
      </c>
      <c r="E1182" s="14" t="s">
        <v>3499</v>
      </c>
      <c r="F1182" s="14" t="s">
        <v>831</v>
      </c>
      <c r="G1182" s="14" t="s">
        <v>3284</v>
      </c>
      <c r="H1182" s="14" t="s">
        <v>13</v>
      </c>
      <c r="I1182" s="15"/>
    </row>
    <row r="1183" spans="1:9" ht="15.75" thickBot="1" x14ac:dyDescent="0.25">
      <c r="A1183" s="14" t="s">
        <v>3500</v>
      </c>
      <c r="B1183" s="14" t="s">
        <v>4460</v>
      </c>
      <c r="C1183" s="14" t="s">
        <v>3501</v>
      </c>
      <c r="D1183" s="14" t="s">
        <v>153</v>
      </c>
      <c r="E1183" s="14" t="s">
        <v>3502</v>
      </c>
      <c r="F1183" s="14" t="s">
        <v>58</v>
      </c>
      <c r="G1183" s="14" t="s">
        <v>3284</v>
      </c>
      <c r="H1183" s="14" t="s">
        <v>13</v>
      </c>
      <c r="I1183" s="15"/>
    </row>
    <row r="1184" spans="1:9" ht="15.75" thickBot="1" x14ac:dyDescent="0.25">
      <c r="A1184" s="14" t="s">
        <v>3503</v>
      </c>
      <c r="B1184" s="14" t="s">
        <v>4460</v>
      </c>
      <c r="C1184" s="14" t="s">
        <v>3504</v>
      </c>
      <c r="D1184" s="14" t="s">
        <v>153</v>
      </c>
      <c r="E1184" s="14" t="s">
        <v>3505</v>
      </c>
      <c r="F1184" s="14" t="s">
        <v>831</v>
      </c>
      <c r="G1184" s="14" t="s">
        <v>3284</v>
      </c>
      <c r="H1184" s="14" t="s">
        <v>13</v>
      </c>
      <c r="I1184" s="15"/>
    </row>
    <row r="1185" spans="1:9" ht="15.75" thickBot="1" x14ac:dyDescent="0.25">
      <c r="A1185" s="14" t="s">
        <v>3506</v>
      </c>
      <c r="B1185" s="14" t="s">
        <v>4460</v>
      </c>
      <c r="C1185" s="14" t="s">
        <v>3507</v>
      </c>
      <c r="D1185" s="14" t="s">
        <v>153</v>
      </c>
      <c r="E1185" s="14" t="s">
        <v>3508</v>
      </c>
      <c r="F1185" s="14" t="s">
        <v>345</v>
      </c>
      <c r="G1185" s="14" t="s">
        <v>3284</v>
      </c>
      <c r="H1185" s="14" t="s">
        <v>13</v>
      </c>
      <c r="I1185" s="15"/>
    </row>
    <row r="1186" spans="1:9" ht="15.75" thickBot="1" x14ac:dyDescent="0.25">
      <c r="A1186" s="14" t="s">
        <v>3509</v>
      </c>
      <c r="B1186" s="14" t="s">
        <v>4460</v>
      </c>
      <c r="C1186" s="14" t="s">
        <v>3510</v>
      </c>
      <c r="D1186" s="14" t="s">
        <v>153</v>
      </c>
      <c r="E1186" s="14" t="s">
        <v>3511</v>
      </c>
      <c r="F1186" s="14" t="s">
        <v>58</v>
      </c>
      <c r="G1186" s="14" t="s">
        <v>3284</v>
      </c>
      <c r="H1186" s="14" t="s">
        <v>13</v>
      </c>
      <c r="I1186" s="15"/>
    </row>
    <row r="1187" spans="1:9" ht="15.75" thickBot="1" x14ac:dyDescent="0.25">
      <c r="A1187" s="14" t="s">
        <v>3512</v>
      </c>
      <c r="B1187" s="14" t="s">
        <v>4460</v>
      </c>
      <c r="C1187" s="14" t="s">
        <v>3513</v>
      </c>
      <c r="D1187" s="14" t="s">
        <v>153</v>
      </c>
      <c r="E1187" s="14" t="s">
        <v>3514</v>
      </c>
      <c r="F1187" s="14" t="s">
        <v>831</v>
      </c>
      <c r="G1187" s="14" t="s">
        <v>3284</v>
      </c>
      <c r="H1187" s="14" t="s">
        <v>13</v>
      </c>
      <c r="I1187" s="15"/>
    </row>
    <row r="1188" spans="1:9" ht="15.75" thickBot="1" x14ac:dyDescent="0.25">
      <c r="A1188" s="14" t="s">
        <v>3515</v>
      </c>
      <c r="B1188" s="14" t="s">
        <v>4460</v>
      </c>
      <c r="C1188" s="14" t="s">
        <v>3516</v>
      </c>
      <c r="D1188" s="14" t="s">
        <v>153</v>
      </c>
      <c r="E1188" s="14" t="s">
        <v>3517</v>
      </c>
      <c r="F1188" s="14" t="s">
        <v>147</v>
      </c>
      <c r="G1188" s="14" t="s">
        <v>3284</v>
      </c>
      <c r="H1188" s="14" t="s">
        <v>13</v>
      </c>
      <c r="I1188" s="15"/>
    </row>
    <row r="1189" spans="1:9" ht="15.75" thickBot="1" x14ac:dyDescent="0.25">
      <c r="A1189" s="14" t="s">
        <v>3518</v>
      </c>
      <c r="B1189" s="14" t="s">
        <v>4460</v>
      </c>
      <c r="C1189" s="14" t="s">
        <v>3519</v>
      </c>
      <c r="D1189" s="14" t="s">
        <v>153</v>
      </c>
      <c r="E1189" s="14" t="s">
        <v>3520</v>
      </c>
      <c r="F1189" s="14" t="s">
        <v>831</v>
      </c>
      <c r="G1189" s="14" t="s">
        <v>3284</v>
      </c>
      <c r="H1189" s="14" t="s">
        <v>13</v>
      </c>
      <c r="I1189" s="15"/>
    </row>
    <row r="1190" spans="1:9" ht="15.75" thickBot="1" x14ac:dyDescent="0.25">
      <c r="A1190" s="14" t="s">
        <v>3521</v>
      </c>
      <c r="B1190" s="14" t="s">
        <v>4460</v>
      </c>
      <c r="C1190" s="14" t="s">
        <v>3522</v>
      </c>
      <c r="D1190" s="14" t="s">
        <v>153</v>
      </c>
      <c r="E1190" s="14" t="s">
        <v>3523</v>
      </c>
      <c r="F1190" s="14" t="s">
        <v>89</v>
      </c>
      <c r="G1190" s="14" t="s">
        <v>3284</v>
      </c>
      <c r="H1190" s="14" t="s">
        <v>13</v>
      </c>
      <c r="I1190" s="15"/>
    </row>
    <row r="1191" spans="1:9" ht="15.75" thickBot="1" x14ac:dyDescent="0.25">
      <c r="A1191" s="14" t="s">
        <v>3524</v>
      </c>
      <c r="B1191" s="14" t="s">
        <v>4460</v>
      </c>
      <c r="C1191" s="14" t="s">
        <v>3525</v>
      </c>
      <c r="D1191" s="14" t="s">
        <v>153</v>
      </c>
      <c r="E1191" s="14" t="s">
        <v>3526</v>
      </c>
      <c r="F1191" s="14" t="s">
        <v>147</v>
      </c>
      <c r="G1191" s="14" t="s">
        <v>3284</v>
      </c>
      <c r="H1191" s="14" t="s">
        <v>13</v>
      </c>
      <c r="I1191" s="15"/>
    </row>
    <row r="1192" spans="1:9" ht="15.75" thickBot="1" x14ac:dyDescent="0.25">
      <c r="A1192" s="14" t="s">
        <v>3527</v>
      </c>
      <c r="B1192" s="14" t="s">
        <v>4460</v>
      </c>
      <c r="C1192" s="14" t="s">
        <v>3528</v>
      </c>
      <c r="D1192" s="14" t="s">
        <v>153</v>
      </c>
      <c r="E1192" s="14" t="s">
        <v>3529</v>
      </c>
      <c r="F1192" s="14" t="s">
        <v>107</v>
      </c>
      <c r="G1192" s="14" t="s">
        <v>3284</v>
      </c>
      <c r="H1192" s="14" t="s">
        <v>13</v>
      </c>
      <c r="I1192" s="15"/>
    </row>
    <row r="1193" spans="1:9" ht="15.75" thickBot="1" x14ac:dyDescent="0.25">
      <c r="A1193" s="14" t="s">
        <v>3530</v>
      </c>
      <c r="B1193" s="14" t="s">
        <v>4460</v>
      </c>
      <c r="C1193" s="14" t="s">
        <v>3531</v>
      </c>
      <c r="D1193" s="14" t="s">
        <v>153</v>
      </c>
      <c r="E1193" s="14" t="s">
        <v>3532</v>
      </c>
      <c r="F1193" s="14" t="s">
        <v>169</v>
      </c>
      <c r="G1193" s="14" t="s">
        <v>3284</v>
      </c>
      <c r="H1193" s="14" t="s">
        <v>13</v>
      </c>
      <c r="I1193" s="15"/>
    </row>
    <row r="1194" spans="1:9" ht="15.75" thickBot="1" x14ac:dyDescent="0.25">
      <c r="A1194" s="14" t="s">
        <v>3533</v>
      </c>
      <c r="B1194" s="14" t="s">
        <v>4460</v>
      </c>
      <c r="C1194" s="14" t="s">
        <v>3534</v>
      </c>
      <c r="D1194" s="14" t="s">
        <v>153</v>
      </c>
      <c r="E1194" s="14" t="s">
        <v>3535</v>
      </c>
      <c r="F1194" s="14" t="s">
        <v>39</v>
      </c>
      <c r="G1194" s="14" t="s">
        <v>3284</v>
      </c>
      <c r="H1194" s="14" t="s">
        <v>13</v>
      </c>
      <c r="I1194" s="15"/>
    </row>
    <row r="1195" spans="1:9" ht="15.75" thickBot="1" x14ac:dyDescent="0.25">
      <c r="A1195" s="14" t="s">
        <v>3536</v>
      </c>
      <c r="B1195" s="14" t="s">
        <v>4460</v>
      </c>
      <c r="C1195" s="14" t="s">
        <v>3537</v>
      </c>
      <c r="D1195" s="14" t="s">
        <v>153</v>
      </c>
      <c r="E1195" s="14" t="s">
        <v>3538</v>
      </c>
      <c r="F1195" s="14" t="s">
        <v>18</v>
      </c>
      <c r="G1195" s="14" t="s">
        <v>3284</v>
      </c>
      <c r="H1195" s="14" t="s">
        <v>13</v>
      </c>
      <c r="I1195" s="15"/>
    </row>
    <row r="1196" spans="1:9" ht="15.75" thickBot="1" x14ac:dyDescent="0.25">
      <c r="A1196" s="14" t="s">
        <v>3539</v>
      </c>
      <c r="B1196" s="14" t="s">
        <v>4460</v>
      </c>
      <c r="C1196" s="14" t="s">
        <v>3540</v>
      </c>
      <c r="D1196" s="14" t="s">
        <v>153</v>
      </c>
      <c r="E1196" s="14" t="s">
        <v>3541</v>
      </c>
      <c r="F1196" s="14" t="s">
        <v>65</v>
      </c>
      <c r="G1196" s="14" t="s">
        <v>3284</v>
      </c>
      <c r="H1196" s="14" t="s">
        <v>13</v>
      </c>
      <c r="I1196" s="15"/>
    </row>
    <row r="1197" spans="1:9" ht="15.75" thickBot="1" x14ac:dyDescent="0.25">
      <c r="A1197" s="14" t="s">
        <v>3542</v>
      </c>
      <c r="B1197" s="14" t="s">
        <v>4460</v>
      </c>
      <c r="C1197" s="14" t="s">
        <v>3543</v>
      </c>
      <c r="D1197" s="14" t="s">
        <v>153</v>
      </c>
      <c r="E1197" s="14" t="s">
        <v>3544</v>
      </c>
      <c r="F1197" s="14" t="s">
        <v>577</v>
      </c>
      <c r="G1197" s="14" t="s">
        <v>3284</v>
      </c>
      <c r="H1197" s="14" t="s">
        <v>13</v>
      </c>
      <c r="I1197" s="15"/>
    </row>
    <row r="1198" spans="1:9" ht="15.75" thickBot="1" x14ac:dyDescent="0.25">
      <c r="A1198" s="14" t="s">
        <v>3545</v>
      </c>
      <c r="B1198" s="14" t="s">
        <v>4472</v>
      </c>
      <c r="C1198" s="14" t="s">
        <v>3546</v>
      </c>
      <c r="D1198" s="14" t="s">
        <v>153</v>
      </c>
      <c r="E1198" s="14" t="s">
        <v>3547</v>
      </c>
      <c r="F1198" s="14" t="s">
        <v>111</v>
      </c>
      <c r="G1198" s="14" t="s">
        <v>3284</v>
      </c>
      <c r="H1198" s="14" t="s">
        <v>13</v>
      </c>
      <c r="I1198" s="15"/>
    </row>
    <row r="1199" spans="1:9" ht="15.75" thickBot="1" x14ac:dyDescent="0.25">
      <c r="A1199" s="14" t="s">
        <v>3548</v>
      </c>
      <c r="B1199" s="14" t="s">
        <v>4460</v>
      </c>
      <c r="C1199" s="14" t="s">
        <v>3549</v>
      </c>
      <c r="D1199" s="14" t="s">
        <v>153</v>
      </c>
      <c r="E1199" s="14" t="s">
        <v>3550</v>
      </c>
      <c r="F1199" s="14" t="s">
        <v>69</v>
      </c>
      <c r="G1199" s="14" t="s">
        <v>3284</v>
      </c>
      <c r="H1199" s="14" t="s">
        <v>13</v>
      </c>
      <c r="I1199" s="15"/>
    </row>
    <row r="1200" spans="1:9" ht="15.75" thickBot="1" x14ac:dyDescent="0.25">
      <c r="A1200" s="14" t="s">
        <v>3551</v>
      </c>
      <c r="B1200" s="14" t="s">
        <v>4460</v>
      </c>
      <c r="C1200" s="14" t="s">
        <v>3552</v>
      </c>
      <c r="D1200" s="14" t="s">
        <v>153</v>
      </c>
      <c r="E1200" s="14" t="s">
        <v>3463</v>
      </c>
      <c r="F1200" s="14" t="s">
        <v>65</v>
      </c>
      <c r="G1200" s="14" t="s">
        <v>3284</v>
      </c>
      <c r="H1200" s="14" t="s">
        <v>13</v>
      </c>
      <c r="I1200" s="15"/>
    </row>
    <row r="1201" spans="1:9" ht="15.75" thickBot="1" x14ac:dyDescent="0.25">
      <c r="A1201" s="14" t="s">
        <v>3553</v>
      </c>
      <c r="B1201" s="14" t="s">
        <v>4460</v>
      </c>
      <c r="C1201" s="14" t="s">
        <v>3554</v>
      </c>
      <c r="D1201" s="14" t="s">
        <v>153</v>
      </c>
      <c r="E1201" s="14" t="s">
        <v>3555</v>
      </c>
      <c r="F1201" s="14" t="s">
        <v>69</v>
      </c>
      <c r="G1201" s="14" t="s">
        <v>3284</v>
      </c>
      <c r="H1201" s="14" t="s">
        <v>13</v>
      </c>
      <c r="I1201" s="15"/>
    </row>
    <row r="1202" spans="1:9" ht="15.75" thickBot="1" x14ac:dyDescent="0.25">
      <c r="A1202" s="14" t="s">
        <v>3556</v>
      </c>
      <c r="B1202" s="14" t="s">
        <v>4460</v>
      </c>
      <c r="C1202" s="14" t="s">
        <v>3557</v>
      </c>
      <c r="D1202" s="14" t="s">
        <v>153</v>
      </c>
      <c r="E1202" s="14" t="s">
        <v>3558</v>
      </c>
      <c r="F1202" s="14" t="s">
        <v>107</v>
      </c>
      <c r="G1202" s="14" t="s">
        <v>3284</v>
      </c>
      <c r="H1202" s="14" t="s">
        <v>13</v>
      </c>
      <c r="I1202" s="15"/>
    </row>
    <row r="1203" spans="1:9" ht="15.75" thickBot="1" x14ac:dyDescent="0.25">
      <c r="A1203" s="14" t="s">
        <v>3559</v>
      </c>
      <c r="B1203" s="14" t="s">
        <v>4460</v>
      </c>
      <c r="C1203" s="14" t="s">
        <v>3560</v>
      </c>
      <c r="D1203" s="14" t="s">
        <v>153</v>
      </c>
      <c r="E1203" s="14" t="s">
        <v>3561</v>
      </c>
      <c r="F1203" s="14" t="s">
        <v>162</v>
      </c>
      <c r="G1203" s="14" t="s">
        <v>3284</v>
      </c>
      <c r="H1203" s="14" t="s">
        <v>13</v>
      </c>
      <c r="I1203" s="15"/>
    </row>
    <row r="1204" spans="1:9" ht="15.75" thickBot="1" x14ac:dyDescent="0.25">
      <c r="A1204" s="14" t="s">
        <v>3562</v>
      </c>
      <c r="B1204" s="14" t="s">
        <v>4472</v>
      </c>
      <c r="C1204" s="14" t="s">
        <v>3563</v>
      </c>
      <c r="D1204" s="14" t="s">
        <v>153</v>
      </c>
      <c r="E1204" s="14" t="s">
        <v>3564</v>
      </c>
      <c r="F1204" s="14" t="s">
        <v>103</v>
      </c>
      <c r="G1204" s="14" t="s">
        <v>3284</v>
      </c>
      <c r="H1204" s="14" t="s">
        <v>13</v>
      </c>
      <c r="I1204" s="15"/>
    </row>
    <row r="1205" spans="1:9" ht="15.75" thickBot="1" x14ac:dyDescent="0.25">
      <c r="A1205" s="14" t="s">
        <v>3565</v>
      </c>
      <c r="B1205" s="14" t="s">
        <v>4460</v>
      </c>
      <c r="C1205" s="14" t="s">
        <v>3566</v>
      </c>
      <c r="D1205" s="14" t="s">
        <v>153</v>
      </c>
      <c r="E1205" s="14" t="s">
        <v>3567</v>
      </c>
      <c r="F1205" s="14" t="s">
        <v>103</v>
      </c>
      <c r="G1205" s="14" t="s">
        <v>3284</v>
      </c>
      <c r="H1205" s="14" t="s">
        <v>13</v>
      </c>
      <c r="I1205" s="15"/>
    </row>
    <row r="1206" spans="1:9" ht="15.75" thickBot="1" x14ac:dyDescent="0.25">
      <c r="A1206" s="14" t="s">
        <v>3568</v>
      </c>
      <c r="B1206" s="14" t="s">
        <v>4460</v>
      </c>
      <c r="C1206" s="14" t="s">
        <v>3569</v>
      </c>
      <c r="D1206" s="14" t="s">
        <v>153</v>
      </c>
      <c r="E1206" s="14" t="s">
        <v>3570</v>
      </c>
      <c r="F1206" s="14" t="s">
        <v>18</v>
      </c>
      <c r="G1206" s="14" t="s">
        <v>3284</v>
      </c>
      <c r="H1206" s="14" t="s">
        <v>13</v>
      </c>
      <c r="I1206" s="15"/>
    </row>
    <row r="1207" spans="1:9" ht="15.75" thickBot="1" x14ac:dyDescent="0.25">
      <c r="A1207" s="14" t="s">
        <v>3571</v>
      </c>
      <c r="B1207" s="14" t="s">
        <v>4460</v>
      </c>
      <c r="C1207" s="14" t="s">
        <v>3572</v>
      </c>
      <c r="D1207" s="14" t="s">
        <v>153</v>
      </c>
      <c r="E1207" s="14" t="s">
        <v>3573</v>
      </c>
      <c r="F1207" s="14" t="s">
        <v>18</v>
      </c>
      <c r="G1207" s="14" t="s">
        <v>3284</v>
      </c>
      <c r="H1207" s="14" t="s">
        <v>13</v>
      </c>
      <c r="I1207" s="15"/>
    </row>
    <row r="1208" spans="1:9" ht="15.75" thickBot="1" x14ac:dyDescent="0.25">
      <c r="A1208" s="14" t="s">
        <v>3574</v>
      </c>
      <c r="B1208" s="14" t="s">
        <v>4460</v>
      </c>
      <c r="C1208" s="14" t="s">
        <v>3575</v>
      </c>
      <c r="D1208" s="14" t="s">
        <v>153</v>
      </c>
      <c r="E1208" s="14" t="s">
        <v>3576</v>
      </c>
      <c r="F1208" s="14" t="s">
        <v>58</v>
      </c>
      <c r="G1208" s="14" t="s">
        <v>3284</v>
      </c>
      <c r="H1208" s="14" t="s">
        <v>13</v>
      </c>
      <c r="I1208" s="15"/>
    </row>
    <row r="1209" spans="1:9" ht="15.75" thickBot="1" x14ac:dyDescent="0.25">
      <c r="A1209" s="14" t="s">
        <v>3577</v>
      </c>
      <c r="B1209" s="14" t="s">
        <v>4460</v>
      </c>
      <c r="C1209" s="14" t="s">
        <v>3578</v>
      </c>
      <c r="D1209" s="14" t="s">
        <v>153</v>
      </c>
      <c r="E1209" s="14" t="s">
        <v>3579</v>
      </c>
      <c r="F1209" s="14" t="s">
        <v>58</v>
      </c>
      <c r="G1209" s="14" t="s">
        <v>3284</v>
      </c>
      <c r="H1209" s="14" t="s">
        <v>13</v>
      </c>
      <c r="I1209" s="15"/>
    </row>
    <row r="1210" spans="1:9" ht="15.75" thickBot="1" x14ac:dyDescent="0.25">
      <c r="A1210" s="14" t="s">
        <v>3580</v>
      </c>
      <c r="B1210" s="14" t="s">
        <v>4460</v>
      </c>
      <c r="C1210" s="14" t="s">
        <v>3581</v>
      </c>
      <c r="D1210" s="14" t="s">
        <v>153</v>
      </c>
      <c r="E1210" s="14" t="s">
        <v>3582</v>
      </c>
      <c r="F1210" s="14" t="s">
        <v>831</v>
      </c>
      <c r="G1210" s="14" t="s">
        <v>3284</v>
      </c>
      <c r="H1210" s="14" t="s">
        <v>13</v>
      </c>
      <c r="I1210" s="15"/>
    </row>
    <row r="1211" spans="1:9" ht="15.75" thickBot="1" x14ac:dyDescent="0.25">
      <c r="A1211" s="14" t="s">
        <v>3583</v>
      </c>
      <c r="B1211" s="14" t="s">
        <v>4460</v>
      </c>
      <c r="C1211" s="14" t="s">
        <v>3584</v>
      </c>
      <c r="D1211" s="14" t="s">
        <v>153</v>
      </c>
      <c r="E1211" s="14" t="s">
        <v>3585</v>
      </c>
      <c r="F1211" s="14" t="s">
        <v>69</v>
      </c>
      <c r="G1211" s="14" t="s">
        <v>3284</v>
      </c>
      <c r="H1211" s="14" t="s">
        <v>13</v>
      </c>
      <c r="I1211" s="15"/>
    </row>
    <row r="1212" spans="1:9" ht="15.75" thickBot="1" x14ac:dyDescent="0.25">
      <c r="A1212" s="14" t="s">
        <v>3586</v>
      </c>
      <c r="B1212" s="14" t="s">
        <v>4460</v>
      </c>
      <c r="C1212" s="14" t="s">
        <v>3587</v>
      </c>
      <c r="D1212" s="14" t="s">
        <v>153</v>
      </c>
      <c r="E1212" s="14" t="s">
        <v>3588</v>
      </c>
      <c r="F1212" s="14" t="s">
        <v>162</v>
      </c>
      <c r="G1212" s="14" t="s">
        <v>3284</v>
      </c>
      <c r="H1212" s="14" t="s">
        <v>13</v>
      </c>
      <c r="I1212" s="15"/>
    </row>
    <row r="1213" spans="1:9" ht="15.75" thickBot="1" x14ac:dyDescent="0.25">
      <c r="A1213" s="14" t="s">
        <v>3589</v>
      </c>
      <c r="B1213" s="14" t="s">
        <v>4460</v>
      </c>
      <c r="C1213" s="14" t="s">
        <v>3590</v>
      </c>
      <c r="D1213" s="14" t="s">
        <v>153</v>
      </c>
      <c r="E1213" s="14" t="s">
        <v>3591</v>
      </c>
      <c r="F1213" s="14" t="s">
        <v>89</v>
      </c>
      <c r="G1213" s="14" t="s">
        <v>3284</v>
      </c>
      <c r="H1213" s="14" t="s">
        <v>13</v>
      </c>
      <c r="I1213" s="15"/>
    </row>
    <row r="1214" spans="1:9" ht="15.75" thickBot="1" x14ac:dyDescent="0.25">
      <c r="A1214" s="14" t="s">
        <v>3592</v>
      </c>
      <c r="B1214" s="14" t="s">
        <v>4460</v>
      </c>
      <c r="C1214" s="14" t="s">
        <v>3593</v>
      </c>
      <c r="D1214" s="14" t="s">
        <v>153</v>
      </c>
      <c r="E1214" s="14" t="s">
        <v>3594</v>
      </c>
      <c r="F1214" s="14" t="s">
        <v>54</v>
      </c>
      <c r="G1214" s="14" t="s">
        <v>3284</v>
      </c>
      <c r="H1214" s="14" t="s">
        <v>13</v>
      </c>
      <c r="I1214" s="15"/>
    </row>
    <row r="1215" spans="1:9" ht="15.75" thickBot="1" x14ac:dyDescent="0.25">
      <c r="A1215" s="14" t="s">
        <v>3595</v>
      </c>
      <c r="B1215" s="14" t="s">
        <v>4460</v>
      </c>
      <c r="C1215" s="14" t="s">
        <v>3596</v>
      </c>
      <c r="D1215" s="14" t="s">
        <v>153</v>
      </c>
      <c r="E1215" s="14" t="s">
        <v>3597</v>
      </c>
      <c r="F1215" s="14" t="s">
        <v>118</v>
      </c>
      <c r="G1215" s="14" t="s">
        <v>3284</v>
      </c>
      <c r="H1215" s="14" t="s">
        <v>13</v>
      </c>
      <c r="I1215" s="15"/>
    </row>
    <row r="1216" spans="1:9" ht="15.75" thickBot="1" x14ac:dyDescent="0.25">
      <c r="A1216" s="14" t="s">
        <v>3598</v>
      </c>
      <c r="B1216" s="14" t="s">
        <v>4460</v>
      </c>
      <c r="C1216" s="14" t="s">
        <v>3599</v>
      </c>
      <c r="D1216" s="14" t="s">
        <v>153</v>
      </c>
      <c r="E1216" s="14" t="s">
        <v>3600</v>
      </c>
      <c r="F1216" s="14" t="s">
        <v>18</v>
      </c>
      <c r="G1216" s="14" t="s">
        <v>3284</v>
      </c>
      <c r="H1216" s="14" t="s">
        <v>13</v>
      </c>
      <c r="I1216" s="15"/>
    </row>
    <row r="1217" spans="1:9" ht="15.75" thickBot="1" x14ac:dyDescent="0.25">
      <c r="A1217" s="14" t="s">
        <v>3601</v>
      </c>
      <c r="B1217" s="14" t="s">
        <v>4460</v>
      </c>
      <c r="C1217" s="14" t="s">
        <v>3602</v>
      </c>
      <c r="D1217" s="14" t="s">
        <v>153</v>
      </c>
      <c r="E1217" s="14" t="s">
        <v>3603</v>
      </c>
      <c r="F1217" s="14" t="s">
        <v>162</v>
      </c>
      <c r="G1217" s="14" t="s">
        <v>3284</v>
      </c>
      <c r="H1217" s="14" t="s">
        <v>13</v>
      </c>
      <c r="I1217" s="15"/>
    </row>
    <row r="1218" spans="1:9" ht="15.75" thickBot="1" x14ac:dyDescent="0.25">
      <c r="A1218" s="14" t="s">
        <v>3604</v>
      </c>
      <c r="B1218" s="14" t="s">
        <v>4460</v>
      </c>
      <c r="C1218" s="14" t="s">
        <v>3605</v>
      </c>
      <c r="D1218" s="14" t="s">
        <v>153</v>
      </c>
      <c r="E1218" s="14" t="s">
        <v>3606</v>
      </c>
      <c r="F1218" s="14" t="s">
        <v>27</v>
      </c>
      <c r="G1218" s="14" t="s">
        <v>3284</v>
      </c>
      <c r="H1218" s="14" t="s">
        <v>13</v>
      </c>
      <c r="I1218" s="15"/>
    </row>
    <row r="1219" spans="1:9" ht="15.75" thickBot="1" x14ac:dyDescent="0.25">
      <c r="A1219" s="14" t="s">
        <v>3607</v>
      </c>
      <c r="B1219" s="14" t="s">
        <v>4460</v>
      </c>
      <c r="C1219" s="14" t="s">
        <v>3608</v>
      </c>
      <c r="D1219" s="14" t="s">
        <v>153</v>
      </c>
      <c r="E1219" s="14" t="s">
        <v>1363</v>
      </c>
      <c r="F1219" s="14" t="s">
        <v>85</v>
      </c>
      <c r="G1219" s="14" t="s">
        <v>3284</v>
      </c>
      <c r="H1219" s="14" t="s">
        <v>13</v>
      </c>
      <c r="I1219" s="15"/>
    </row>
    <row r="1220" spans="1:9" ht="15.75" thickBot="1" x14ac:dyDescent="0.25">
      <c r="A1220" s="14" t="s">
        <v>3609</v>
      </c>
      <c r="B1220" s="14" t="s">
        <v>4460</v>
      </c>
      <c r="C1220" s="14" t="s">
        <v>3610</v>
      </c>
      <c r="D1220" s="14" t="s">
        <v>153</v>
      </c>
      <c r="E1220" s="14" t="s">
        <v>3611</v>
      </c>
      <c r="F1220" s="14" t="s">
        <v>58</v>
      </c>
      <c r="G1220" s="14" t="s">
        <v>3284</v>
      </c>
      <c r="H1220" s="14" t="s">
        <v>13</v>
      </c>
      <c r="I1220" s="15"/>
    </row>
    <row r="1221" spans="1:9" ht="15.75" thickBot="1" x14ac:dyDescent="0.25">
      <c r="A1221" s="14" t="s">
        <v>3612</v>
      </c>
      <c r="B1221" s="14" t="s">
        <v>4472</v>
      </c>
      <c r="C1221" s="14" t="s">
        <v>3613</v>
      </c>
      <c r="D1221" s="14" t="s">
        <v>153</v>
      </c>
      <c r="E1221" s="14" t="s">
        <v>3614</v>
      </c>
      <c r="F1221" s="14" t="s">
        <v>27</v>
      </c>
      <c r="G1221" s="14" t="s">
        <v>3284</v>
      </c>
      <c r="H1221" s="14" t="s">
        <v>13</v>
      </c>
      <c r="I1221" s="15"/>
    </row>
    <row r="1222" spans="1:9" ht="15.75" thickBot="1" x14ac:dyDescent="0.25">
      <c r="A1222" s="14" t="s">
        <v>3615</v>
      </c>
      <c r="B1222" s="14" t="s">
        <v>4460</v>
      </c>
      <c r="C1222" s="14" t="s">
        <v>3616</v>
      </c>
      <c r="D1222" s="14" t="s">
        <v>153</v>
      </c>
      <c r="E1222" s="14" t="s">
        <v>3617</v>
      </c>
      <c r="F1222" s="14" t="s">
        <v>27</v>
      </c>
      <c r="G1222" s="14" t="s">
        <v>3284</v>
      </c>
      <c r="H1222" s="14" t="s">
        <v>13</v>
      </c>
      <c r="I1222" s="15"/>
    </row>
    <row r="1223" spans="1:9" ht="15.75" thickBot="1" x14ac:dyDescent="0.25">
      <c r="A1223" s="14" t="s">
        <v>3618</v>
      </c>
      <c r="B1223" s="14" t="s">
        <v>4460</v>
      </c>
      <c r="C1223" s="14" t="s">
        <v>3619</v>
      </c>
      <c r="D1223" s="14" t="s">
        <v>153</v>
      </c>
      <c r="E1223" s="14" t="s">
        <v>3620</v>
      </c>
      <c r="F1223" s="14" t="s">
        <v>147</v>
      </c>
      <c r="G1223" s="14" t="s">
        <v>3284</v>
      </c>
      <c r="H1223" s="14" t="s">
        <v>13</v>
      </c>
      <c r="I1223" s="15"/>
    </row>
    <row r="1224" spans="1:9" ht="15.75" thickBot="1" x14ac:dyDescent="0.25">
      <c r="A1224" s="14" t="s">
        <v>3621</v>
      </c>
      <c r="B1224" s="14" t="s">
        <v>4460</v>
      </c>
      <c r="C1224" s="14" t="s">
        <v>3622</v>
      </c>
      <c r="D1224" s="14" t="s">
        <v>153</v>
      </c>
      <c r="E1224" s="14" t="s">
        <v>3623</v>
      </c>
      <c r="F1224" s="14" t="s">
        <v>96</v>
      </c>
      <c r="G1224" s="14" t="s">
        <v>3284</v>
      </c>
      <c r="H1224" s="14" t="s">
        <v>13</v>
      </c>
      <c r="I1224" s="15"/>
    </row>
    <row r="1225" spans="1:9" ht="15.75" thickBot="1" x14ac:dyDescent="0.25">
      <c r="A1225" s="14" t="s">
        <v>3624</v>
      </c>
      <c r="B1225" s="14" t="s">
        <v>4460</v>
      </c>
      <c r="C1225" s="14" t="s">
        <v>3625</v>
      </c>
      <c r="D1225" s="14" t="s">
        <v>153</v>
      </c>
      <c r="E1225" s="14" t="s">
        <v>3626</v>
      </c>
      <c r="F1225" s="14" t="s">
        <v>111</v>
      </c>
      <c r="G1225" s="14" t="s">
        <v>3284</v>
      </c>
      <c r="H1225" s="14" t="s">
        <v>13</v>
      </c>
      <c r="I1225" s="15"/>
    </row>
    <row r="1226" spans="1:9" ht="15.75" thickBot="1" x14ac:dyDescent="0.25">
      <c r="A1226" s="14" t="s">
        <v>3627</v>
      </c>
      <c r="B1226" s="14" t="s">
        <v>4460</v>
      </c>
      <c r="C1226" s="14" t="s">
        <v>3628</v>
      </c>
      <c r="D1226" s="14" t="s">
        <v>153</v>
      </c>
      <c r="E1226" s="14" t="s">
        <v>3629</v>
      </c>
      <c r="F1226" s="14" t="s">
        <v>162</v>
      </c>
      <c r="G1226" s="14" t="s">
        <v>3284</v>
      </c>
      <c r="H1226" s="14" t="s">
        <v>13</v>
      </c>
      <c r="I1226" s="15"/>
    </row>
    <row r="1227" spans="1:9" ht="15.75" thickBot="1" x14ac:dyDescent="0.25">
      <c r="A1227" s="14" t="s">
        <v>3630</v>
      </c>
      <c r="B1227" s="14" t="s">
        <v>4460</v>
      </c>
      <c r="C1227" s="14" t="s">
        <v>3631</v>
      </c>
      <c r="D1227" s="14" t="s">
        <v>153</v>
      </c>
      <c r="E1227" s="14" t="s">
        <v>3632</v>
      </c>
      <c r="F1227" s="14" t="s">
        <v>69</v>
      </c>
      <c r="G1227" s="14" t="s">
        <v>3284</v>
      </c>
      <c r="H1227" s="14" t="s">
        <v>13</v>
      </c>
      <c r="I1227" s="15"/>
    </row>
    <row r="1228" spans="1:9" ht="15.75" thickBot="1" x14ac:dyDescent="0.25">
      <c r="A1228" s="14" t="s">
        <v>3633</v>
      </c>
      <c r="B1228" s="14" t="s">
        <v>4460</v>
      </c>
      <c r="C1228" s="14" t="s">
        <v>3634</v>
      </c>
      <c r="D1228" s="14" t="s">
        <v>153</v>
      </c>
      <c r="E1228" s="14" t="s">
        <v>3635</v>
      </c>
      <c r="F1228" s="14" t="s">
        <v>169</v>
      </c>
      <c r="G1228" s="14" t="s">
        <v>3284</v>
      </c>
      <c r="H1228" s="14" t="s">
        <v>13</v>
      </c>
      <c r="I1228" s="15"/>
    </row>
    <row r="1229" spans="1:9" ht="15.75" thickBot="1" x14ac:dyDescent="0.25">
      <c r="A1229" s="14" t="s">
        <v>3636</v>
      </c>
      <c r="B1229" s="14" t="s">
        <v>4460</v>
      </c>
      <c r="C1229" s="14" t="s">
        <v>3637</v>
      </c>
      <c r="D1229" s="14" t="s">
        <v>153</v>
      </c>
      <c r="E1229" s="14" t="s">
        <v>3638</v>
      </c>
      <c r="F1229" s="14" t="s">
        <v>89</v>
      </c>
      <c r="G1229" s="14" t="s">
        <v>3284</v>
      </c>
      <c r="H1229" s="14" t="s">
        <v>13</v>
      </c>
      <c r="I1229" s="15"/>
    </row>
    <row r="1230" spans="1:9" ht="15.75" thickBot="1" x14ac:dyDescent="0.25">
      <c r="A1230" s="14" t="s">
        <v>3639</v>
      </c>
      <c r="B1230" s="14" t="s">
        <v>4461</v>
      </c>
      <c r="C1230" s="14" t="s">
        <v>3640</v>
      </c>
      <c r="D1230" s="14" t="s">
        <v>153</v>
      </c>
      <c r="E1230" s="14" t="s">
        <v>3641</v>
      </c>
      <c r="F1230" s="14" t="s">
        <v>89</v>
      </c>
      <c r="G1230" s="14" t="s">
        <v>3284</v>
      </c>
      <c r="H1230" s="14" t="s">
        <v>13</v>
      </c>
      <c r="I1230" s="15"/>
    </row>
    <row r="1231" spans="1:9" ht="15.75" thickBot="1" x14ac:dyDescent="0.25">
      <c r="A1231" s="14" t="s">
        <v>3642</v>
      </c>
      <c r="B1231" s="14" t="s">
        <v>4460</v>
      </c>
      <c r="C1231" s="14" t="s">
        <v>3643</v>
      </c>
      <c r="D1231" s="14" t="s">
        <v>153</v>
      </c>
      <c r="E1231" s="14" t="s">
        <v>3644</v>
      </c>
      <c r="F1231" s="14" t="s">
        <v>89</v>
      </c>
      <c r="G1231" s="14" t="s">
        <v>3284</v>
      </c>
      <c r="H1231" s="14" t="s">
        <v>13</v>
      </c>
      <c r="I1231" s="15"/>
    </row>
    <row r="1232" spans="1:9" ht="15.75" thickBot="1" x14ac:dyDescent="0.25">
      <c r="A1232" s="14" t="s">
        <v>3645</v>
      </c>
      <c r="B1232" s="14" t="s">
        <v>4461</v>
      </c>
      <c r="C1232" s="14" t="s">
        <v>3646</v>
      </c>
      <c r="D1232" s="14" t="s">
        <v>153</v>
      </c>
      <c r="E1232" s="14" t="s">
        <v>3647</v>
      </c>
      <c r="F1232" s="14" t="s">
        <v>58</v>
      </c>
      <c r="G1232" s="14" t="s">
        <v>3284</v>
      </c>
      <c r="H1232" s="14" t="s">
        <v>13</v>
      </c>
      <c r="I1232" s="15"/>
    </row>
    <row r="1233" spans="1:9" ht="15.75" thickBot="1" x14ac:dyDescent="0.25">
      <c r="A1233" s="14" t="s">
        <v>3648</v>
      </c>
      <c r="B1233" s="14" t="s">
        <v>4460</v>
      </c>
      <c r="C1233" s="14" t="s">
        <v>3649</v>
      </c>
      <c r="D1233" s="14" t="s">
        <v>153</v>
      </c>
      <c r="E1233" s="14" t="s">
        <v>3650</v>
      </c>
      <c r="F1233" s="14" t="s">
        <v>185</v>
      </c>
      <c r="G1233" s="14" t="s">
        <v>3284</v>
      </c>
      <c r="H1233" s="14" t="s">
        <v>13</v>
      </c>
      <c r="I1233" s="15"/>
    </row>
    <row r="1234" spans="1:9" ht="15.75" thickBot="1" x14ac:dyDescent="0.25">
      <c r="A1234" s="14" t="s">
        <v>3651</v>
      </c>
      <c r="B1234" s="14" t="s">
        <v>4460</v>
      </c>
      <c r="C1234" s="14" t="s">
        <v>3652</v>
      </c>
      <c r="D1234" s="14" t="s">
        <v>153</v>
      </c>
      <c r="E1234" s="14" t="s">
        <v>3653</v>
      </c>
      <c r="F1234" s="14" t="s">
        <v>185</v>
      </c>
      <c r="G1234" s="14" t="s">
        <v>3284</v>
      </c>
      <c r="H1234" s="14" t="s">
        <v>13</v>
      </c>
      <c r="I1234" s="15"/>
    </row>
    <row r="1235" spans="1:9" ht="15.75" thickBot="1" x14ac:dyDescent="0.25">
      <c r="A1235" s="14" t="s">
        <v>3654</v>
      </c>
      <c r="B1235" s="14" t="s">
        <v>4460</v>
      </c>
      <c r="C1235" s="14" t="s">
        <v>3655</v>
      </c>
      <c r="D1235" s="14" t="s">
        <v>153</v>
      </c>
      <c r="E1235" s="14" t="s">
        <v>3656</v>
      </c>
      <c r="F1235" s="14" t="s">
        <v>111</v>
      </c>
      <c r="G1235" s="14" t="s">
        <v>3284</v>
      </c>
      <c r="H1235" s="14" t="s">
        <v>13</v>
      </c>
      <c r="I1235" s="15"/>
    </row>
    <row r="1236" spans="1:9" ht="15.75" thickBot="1" x14ac:dyDescent="0.25">
      <c r="A1236" s="14" t="s">
        <v>3657</v>
      </c>
      <c r="B1236" s="14" t="s">
        <v>4460</v>
      </c>
      <c r="C1236" s="14" t="s">
        <v>3658</v>
      </c>
      <c r="D1236" s="14" t="s">
        <v>153</v>
      </c>
      <c r="E1236" s="14" t="s">
        <v>3659</v>
      </c>
      <c r="F1236" s="14" t="s">
        <v>147</v>
      </c>
      <c r="G1236" s="14" t="s">
        <v>3284</v>
      </c>
      <c r="H1236" s="14" t="s">
        <v>13</v>
      </c>
      <c r="I1236" s="15"/>
    </row>
    <row r="1237" spans="1:9" ht="15.75" thickBot="1" x14ac:dyDescent="0.25">
      <c r="A1237" s="14" t="s">
        <v>3660</v>
      </c>
      <c r="B1237" s="14" t="s">
        <v>4460</v>
      </c>
      <c r="C1237" s="14" t="s">
        <v>3661</v>
      </c>
      <c r="D1237" s="14" t="s">
        <v>153</v>
      </c>
      <c r="E1237" s="14" t="s">
        <v>3662</v>
      </c>
      <c r="F1237" s="14" t="s">
        <v>147</v>
      </c>
      <c r="G1237" s="14" t="s">
        <v>3284</v>
      </c>
      <c r="H1237" s="14" t="s">
        <v>13</v>
      </c>
      <c r="I1237" s="15"/>
    </row>
    <row r="1238" spans="1:9" ht="15.75" thickBot="1" x14ac:dyDescent="0.25">
      <c r="A1238" s="14" t="s">
        <v>3663</v>
      </c>
      <c r="B1238" s="14" t="s">
        <v>4460</v>
      </c>
      <c r="C1238" s="14" t="s">
        <v>3664</v>
      </c>
      <c r="D1238" s="14" t="s">
        <v>153</v>
      </c>
      <c r="E1238" s="14" t="s">
        <v>3665</v>
      </c>
      <c r="F1238" s="14" t="s">
        <v>147</v>
      </c>
      <c r="G1238" s="14" t="s">
        <v>3284</v>
      </c>
      <c r="H1238" s="14" t="s">
        <v>13</v>
      </c>
      <c r="I1238" s="15"/>
    </row>
    <row r="1239" spans="1:9" ht="15.75" thickBot="1" x14ac:dyDescent="0.25">
      <c r="A1239" s="14" t="s">
        <v>3666</v>
      </c>
      <c r="B1239" s="14" t="s">
        <v>4463</v>
      </c>
      <c r="C1239" s="14" t="s">
        <v>3667</v>
      </c>
      <c r="D1239" s="14" t="s">
        <v>153</v>
      </c>
      <c r="E1239" s="14" t="s">
        <v>3668</v>
      </c>
      <c r="F1239" s="14" t="s">
        <v>18</v>
      </c>
      <c r="G1239" s="14" t="s">
        <v>3284</v>
      </c>
      <c r="H1239" s="14" t="s">
        <v>13</v>
      </c>
      <c r="I1239" s="15"/>
    </row>
    <row r="1240" spans="1:9" ht="15.75" thickBot="1" x14ac:dyDescent="0.25">
      <c r="A1240" s="14" t="s">
        <v>3669</v>
      </c>
      <c r="B1240" s="14" t="s">
        <v>4463</v>
      </c>
      <c r="C1240" s="14" t="s">
        <v>3670</v>
      </c>
      <c r="D1240" s="14" t="s">
        <v>153</v>
      </c>
      <c r="E1240" s="14" t="s">
        <v>3668</v>
      </c>
      <c r="F1240" s="14" t="s">
        <v>18</v>
      </c>
      <c r="G1240" s="14" t="s">
        <v>3284</v>
      </c>
      <c r="H1240" s="14" t="s">
        <v>13</v>
      </c>
      <c r="I1240" s="15"/>
    </row>
    <row r="1241" spans="1:9" ht="15.75" thickBot="1" x14ac:dyDescent="0.25">
      <c r="A1241" s="14" t="s">
        <v>3671</v>
      </c>
      <c r="B1241" s="14" t="s">
        <v>4463</v>
      </c>
      <c r="C1241" s="14" t="s">
        <v>3672</v>
      </c>
      <c r="D1241" s="14" t="s">
        <v>153</v>
      </c>
      <c r="E1241" s="14" t="s">
        <v>3668</v>
      </c>
      <c r="F1241" s="14" t="s">
        <v>18</v>
      </c>
      <c r="G1241" s="14" t="s">
        <v>3284</v>
      </c>
      <c r="H1241" s="14" t="s">
        <v>13</v>
      </c>
      <c r="I1241" s="15"/>
    </row>
    <row r="1242" spans="1:9" ht="15.75" thickBot="1" x14ac:dyDescent="0.25">
      <c r="A1242" s="14" t="s">
        <v>3673</v>
      </c>
      <c r="B1242" s="14" t="s">
        <v>4460</v>
      </c>
      <c r="C1242" s="14" t="s">
        <v>4562</v>
      </c>
      <c r="D1242" s="14" t="s">
        <v>153</v>
      </c>
      <c r="E1242" s="14" t="s">
        <v>3668</v>
      </c>
      <c r="F1242" s="14" t="s">
        <v>18</v>
      </c>
      <c r="G1242" s="14" t="s">
        <v>3284</v>
      </c>
      <c r="H1242" s="14" t="s">
        <v>13</v>
      </c>
      <c r="I1242" s="15"/>
    </row>
    <row r="1243" spans="1:9" ht="15.75" thickBot="1" x14ac:dyDescent="0.25">
      <c r="A1243" s="14" t="s">
        <v>3674</v>
      </c>
      <c r="B1243" s="14" t="s">
        <v>4460</v>
      </c>
      <c r="C1243" s="14" t="s">
        <v>3675</v>
      </c>
      <c r="D1243" s="14" t="s">
        <v>153</v>
      </c>
      <c r="E1243" s="14" t="s">
        <v>3676</v>
      </c>
      <c r="F1243" s="14" t="s">
        <v>147</v>
      </c>
      <c r="G1243" s="14" t="s">
        <v>3284</v>
      </c>
      <c r="H1243" s="14" t="s">
        <v>13</v>
      </c>
      <c r="I1243" s="15"/>
    </row>
    <row r="1244" spans="1:9" ht="15.75" thickBot="1" x14ac:dyDescent="0.25">
      <c r="A1244" s="14" t="s">
        <v>3677</v>
      </c>
      <c r="B1244" s="14" t="s">
        <v>4460</v>
      </c>
      <c r="C1244" s="14" t="s">
        <v>3678</v>
      </c>
      <c r="D1244" s="14" t="s">
        <v>153</v>
      </c>
      <c r="E1244" s="14" t="s">
        <v>3679</v>
      </c>
      <c r="F1244" s="14" t="s">
        <v>147</v>
      </c>
      <c r="G1244" s="14" t="s">
        <v>3284</v>
      </c>
      <c r="H1244" s="14" t="s">
        <v>13</v>
      </c>
      <c r="I1244" s="15"/>
    </row>
    <row r="1245" spans="1:9" ht="15.75" thickBot="1" x14ac:dyDescent="0.25">
      <c r="A1245" s="14" t="s">
        <v>4490</v>
      </c>
      <c r="B1245" s="14" t="s">
        <v>4463</v>
      </c>
      <c r="C1245" s="14" t="s">
        <v>4491</v>
      </c>
      <c r="D1245" s="14" t="s">
        <v>153</v>
      </c>
      <c r="E1245" s="14" t="s">
        <v>10</v>
      </c>
      <c r="F1245" s="14" t="s">
        <v>4520</v>
      </c>
      <c r="G1245" s="14" t="s">
        <v>3284</v>
      </c>
      <c r="H1245" s="14" t="s">
        <v>4515</v>
      </c>
      <c r="I1245" s="15"/>
    </row>
    <row r="1246" spans="1:9" ht="15.75" thickBot="1" x14ac:dyDescent="0.25">
      <c r="A1246" s="14" t="s">
        <v>3680</v>
      </c>
      <c r="B1246" s="14" t="s">
        <v>4460</v>
      </c>
      <c r="C1246" s="14" t="s">
        <v>3681</v>
      </c>
      <c r="D1246" s="14" t="s">
        <v>153</v>
      </c>
      <c r="E1246" s="14" t="s">
        <v>3682</v>
      </c>
      <c r="F1246" s="14" t="s">
        <v>23</v>
      </c>
      <c r="G1246" s="14" t="s">
        <v>3284</v>
      </c>
      <c r="H1246" s="14" t="s">
        <v>13</v>
      </c>
      <c r="I1246" s="15"/>
    </row>
    <row r="1247" spans="1:9" ht="15.75" thickBot="1" x14ac:dyDescent="0.25">
      <c r="A1247" s="14" t="s">
        <v>3683</v>
      </c>
      <c r="B1247" s="14" t="s">
        <v>4460</v>
      </c>
      <c r="C1247" s="14" t="s">
        <v>3684</v>
      </c>
      <c r="D1247" s="14" t="s">
        <v>153</v>
      </c>
      <c r="E1247" s="14" t="s">
        <v>3685</v>
      </c>
      <c r="F1247" s="14" t="s">
        <v>58</v>
      </c>
      <c r="G1247" s="14" t="s">
        <v>3284</v>
      </c>
      <c r="H1247" s="14" t="s">
        <v>13</v>
      </c>
      <c r="I1247" s="15"/>
    </row>
    <row r="1248" spans="1:9" ht="15.75" thickBot="1" x14ac:dyDescent="0.25">
      <c r="A1248" s="14" t="s">
        <v>3686</v>
      </c>
      <c r="B1248" s="14" t="s">
        <v>4463</v>
      </c>
      <c r="C1248" s="14" t="s">
        <v>3687</v>
      </c>
      <c r="D1248" s="14" t="s">
        <v>153</v>
      </c>
      <c r="E1248" s="14" t="s">
        <v>3688</v>
      </c>
      <c r="F1248" s="14" t="s">
        <v>2578</v>
      </c>
      <c r="G1248" s="14" t="s">
        <v>3284</v>
      </c>
      <c r="H1248" s="14" t="s">
        <v>13</v>
      </c>
      <c r="I1248" s="15"/>
    </row>
    <row r="1249" spans="1:9" ht="15.75" thickBot="1" x14ac:dyDescent="0.25">
      <c r="A1249" s="14" t="s">
        <v>3689</v>
      </c>
      <c r="B1249" s="14" t="s">
        <v>4460</v>
      </c>
      <c r="C1249" s="14" t="s">
        <v>3690</v>
      </c>
      <c r="D1249" s="14" t="s">
        <v>153</v>
      </c>
      <c r="E1249" s="14" t="s">
        <v>3691</v>
      </c>
      <c r="F1249" s="14" t="s">
        <v>39</v>
      </c>
      <c r="G1249" s="14" t="s">
        <v>3284</v>
      </c>
      <c r="H1249" s="14" t="s">
        <v>13</v>
      </c>
      <c r="I1249" s="15"/>
    </row>
    <row r="1250" spans="1:9" ht="15.75" thickBot="1" x14ac:dyDescent="0.25">
      <c r="A1250" s="14" t="s">
        <v>3692</v>
      </c>
      <c r="B1250" s="14" t="s">
        <v>4460</v>
      </c>
      <c r="C1250" s="14" t="s">
        <v>3693</v>
      </c>
      <c r="D1250" s="14" t="s">
        <v>153</v>
      </c>
      <c r="E1250" s="14" t="s">
        <v>3694</v>
      </c>
      <c r="F1250" s="14" t="s">
        <v>147</v>
      </c>
      <c r="G1250" s="14" t="s">
        <v>3284</v>
      </c>
      <c r="H1250" s="14" t="s">
        <v>13</v>
      </c>
      <c r="I1250" s="15"/>
    </row>
    <row r="1251" spans="1:9" ht="15.75" thickBot="1" x14ac:dyDescent="0.25">
      <c r="A1251" s="14" t="s">
        <v>3695</v>
      </c>
      <c r="B1251" s="14" t="s">
        <v>4472</v>
      </c>
      <c r="C1251" s="14" t="s">
        <v>3696</v>
      </c>
      <c r="D1251" s="14" t="s">
        <v>153</v>
      </c>
      <c r="E1251" s="14" t="s">
        <v>3697</v>
      </c>
      <c r="F1251" s="14" t="s">
        <v>147</v>
      </c>
      <c r="G1251" s="14" t="s">
        <v>3284</v>
      </c>
      <c r="H1251" s="14" t="s">
        <v>13</v>
      </c>
      <c r="I1251" s="15"/>
    </row>
    <row r="1252" spans="1:9" ht="15.75" thickBot="1" x14ac:dyDescent="0.25">
      <c r="A1252" s="14" t="s">
        <v>3698</v>
      </c>
      <c r="B1252" s="14" t="s">
        <v>4460</v>
      </c>
      <c r="C1252" s="14" t="s">
        <v>3699</v>
      </c>
      <c r="D1252" s="14" t="s">
        <v>153</v>
      </c>
      <c r="E1252" s="14" t="s">
        <v>3700</v>
      </c>
      <c r="F1252" s="14" t="s">
        <v>147</v>
      </c>
      <c r="G1252" s="14" t="s">
        <v>3284</v>
      </c>
      <c r="H1252" s="14" t="s">
        <v>13</v>
      </c>
      <c r="I1252" s="15"/>
    </row>
    <row r="1253" spans="1:9" ht="15.75" thickBot="1" x14ac:dyDescent="0.25">
      <c r="A1253" s="14" t="s">
        <v>3701</v>
      </c>
      <c r="B1253" s="14" t="s">
        <v>4460</v>
      </c>
      <c r="C1253" s="14" t="s">
        <v>4510</v>
      </c>
      <c r="D1253" s="14" t="s">
        <v>153</v>
      </c>
      <c r="E1253" s="14" t="s">
        <v>3702</v>
      </c>
      <c r="F1253" s="14" t="s">
        <v>54</v>
      </c>
      <c r="G1253" s="14" t="s">
        <v>3284</v>
      </c>
      <c r="H1253" s="14" t="s">
        <v>13</v>
      </c>
      <c r="I1253" s="15"/>
    </row>
    <row r="1254" spans="1:9" ht="15.75" thickBot="1" x14ac:dyDescent="0.25">
      <c r="A1254" s="14" t="s">
        <v>3703</v>
      </c>
      <c r="B1254" s="14" t="s">
        <v>4460</v>
      </c>
      <c r="C1254" s="14" t="s">
        <v>3704</v>
      </c>
      <c r="D1254" s="14" t="s">
        <v>153</v>
      </c>
      <c r="E1254" s="14" t="s">
        <v>3705</v>
      </c>
      <c r="F1254" s="14" t="s">
        <v>147</v>
      </c>
      <c r="G1254" s="14" t="s">
        <v>3284</v>
      </c>
      <c r="H1254" s="14" t="s">
        <v>13</v>
      </c>
      <c r="I1254" s="15"/>
    </row>
    <row r="1255" spans="1:9" ht="15.75" thickBot="1" x14ac:dyDescent="0.25">
      <c r="A1255" s="14" t="s">
        <v>3706</v>
      </c>
      <c r="B1255" s="14" t="s">
        <v>4460</v>
      </c>
      <c r="C1255" s="14" t="s">
        <v>3707</v>
      </c>
      <c r="D1255" s="14" t="s">
        <v>153</v>
      </c>
      <c r="E1255" s="14" t="s">
        <v>4563</v>
      </c>
      <c r="F1255" s="14" t="s">
        <v>185</v>
      </c>
      <c r="G1255" s="14" t="s">
        <v>3284</v>
      </c>
      <c r="H1255" s="14" t="s">
        <v>13</v>
      </c>
      <c r="I1255" s="15"/>
    </row>
    <row r="1256" spans="1:9" ht="15.75" thickBot="1" x14ac:dyDescent="0.25">
      <c r="A1256" s="14" t="s">
        <v>3708</v>
      </c>
      <c r="B1256" s="14" t="s">
        <v>4460</v>
      </c>
      <c r="C1256" s="14" t="s">
        <v>3709</v>
      </c>
      <c r="D1256" s="14" t="s">
        <v>153</v>
      </c>
      <c r="E1256" s="14" t="s">
        <v>4564</v>
      </c>
      <c r="F1256" s="14" t="s">
        <v>185</v>
      </c>
      <c r="G1256" s="14" t="s">
        <v>3284</v>
      </c>
      <c r="H1256" s="14" t="s">
        <v>13</v>
      </c>
      <c r="I1256" s="15"/>
    </row>
    <row r="1257" spans="1:9" ht="15.75" thickBot="1" x14ac:dyDescent="0.25">
      <c r="A1257" s="14" t="s">
        <v>3710</v>
      </c>
      <c r="B1257" s="14" t="s">
        <v>4460</v>
      </c>
      <c r="C1257" s="14" t="s">
        <v>3711</v>
      </c>
      <c r="D1257" s="14" t="s">
        <v>153</v>
      </c>
      <c r="E1257" s="14" t="s">
        <v>4565</v>
      </c>
      <c r="F1257" s="14" t="s">
        <v>185</v>
      </c>
      <c r="G1257" s="14" t="s">
        <v>3284</v>
      </c>
      <c r="H1257" s="14" t="s">
        <v>13</v>
      </c>
      <c r="I1257" s="15"/>
    </row>
    <row r="1258" spans="1:9" ht="15.75" thickBot="1" x14ac:dyDescent="0.25">
      <c r="A1258" s="14" t="s">
        <v>3712</v>
      </c>
      <c r="B1258" s="14" t="s">
        <v>4460</v>
      </c>
      <c r="C1258" s="14" t="s">
        <v>3713</v>
      </c>
      <c r="D1258" s="14" t="s">
        <v>153</v>
      </c>
      <c r="E1258" s="14" t="s">
        <v>4566</v>
      </c>
      <c r="F1258" s="14" t="s">
        <v>185</v>
      </c>
      <c r="G1258" s="14" t="s">
        <v>3284</v>
      </c>
      <c r="H1258" s="14" t="s">
        <v>13</v>
      </c>
      <c r="I1258" s="15"/>
    </row>
    <row r="1259" spans="1:9" ht="15.75" thickBot="1" x14ac:dyDescent="0.25">
      <c r="A1259" s="14" t="s">
        <v>3714</v>
      </c>
      <c r="B1259" s="14" t="s">
        <v>4460</v>
      </c>
      <c r="C1259" s="14" t="s">
        <v>3715</v>
      </c>
      <c r="D1259" s="14" t="s">
        <v>153</v>
      </c>
      <c r="E1259" s="14" t="s">
        <v>4567</v>
      </c>
      <c r="F1259" s="14" t="s">
        <v>169</v>
      </c>
      <c r="G1259" s="14" t="s">
        <v>3284</v>
      </c>
      <c r="H1259" s="14" t="s">
        <v>13</v>
      </c>
      <c r="I1259" s="15"/>
    </row>
    <row r="1260" spans="1:9" ht="15.75" thickBot="1" x14ac:dyDescent="0.25">
      <c r="A1260" s="14" t="s">
        <v>3716</v>
      </c>
      <c r="B1260" s="14" t="s">
        <v>4460</v>
      </c>
      <c r="C1260" s="14" t="s">
        <v>3717</v>
      </c>
      <c r="D1260" s="14" t="s">
        <v>153</v>
      </c>
      <c r="E1260" s="14" t="s">
        <v>4568</v>
      </c>
      <c r="F1260" s="14" t="s">
        <v>2611</v>
      </c>
      <c r="G1260" s="14" t="s">
        <v>3284</v>
      </c>
      <c r="H1260" s="14" t="s">
        <v>13</v>
      </c>
      <c r="I1260" s="15"/>
    </row>
    <row r="1261" spans="1:9" ht="15.75" thickBot="1" x14ac:dyDescent="0.25">
      <c r="A1261" s="14" t="s">
        <v>3718</v>
      </c>
      <c r="B1261" s="14" t="s">
        <v>4460</v>
      </c>
      <c r="C1261" s="14" t="s">
        <v>3719</v>
      </c>
      <c r="D1261" s="14" t="s">
        <v>153</v>
      </c>
      <c r="E1261" s="14" t="s">
        <v>4569</v>
      </c>
      <c r="F1261" s="14" t="s">
        <v>169</v>
      </c>
      <c r="G1261" s="14" t="s">
        <v>3284</v>
      </c>
      <c r="H1261" s="14" t="s">
        <v>13</v>
      </c>
      <c r="I1261" s="15"/>
    </row>
    <row r="1262" spans="1:9" ht="15.75" thickBot="1" x14ac:dyDescent="0.25">
      <c r="A1262" s="14" t="s">
        <v>3720</v>
      </c>
      <c r="B1262" s="14" t="s">
        <v>4460</v>
      </c>
      <c r="C1262" s="14" t="s">
        <v>3721</v>
      </c>
      <c r="D1262" s="14" t="s">
        <v>153</v>
      </c>
      <c r="E1262" s="14" t="s">
        <v>4570</v>
      </c>
      <c r="F1262" s="14" t="s">
        <v>2611</v>
      </c>
      <c r="G1262" s="14" t="s">
        <v>3284</v>
      </c>
      <c r="H1262" s="14" t="s">
        <v>13</v>
      </c>
      <c r="I1262" s="15"/>
    </row>
    <row r="1263" spans="1:9" ht="15.75" thickBot="1" x14ac:dyDescent="0.25">
      <c r="A1263" s="14" t="s">
        <v>3722</v>
      </c>
      <c r="B1263" s="14" t="s">
        <v>4463</v>
      </c>
      <c r="C1263" s="14" t="s">
        <v>4511</v>
      </c>
      <c r="D1263" s="14" t="s">
        <v>153</v>
      </c>
      <c r="E1263" s="14" t="s">
        <v>4571</v>
      </c>
      <c r="F1263" s="14" t="s">
        <v>39</v>
      </c>
      <c r="G1263" s="14" t="s">
        <v>3284</v>
      </c>
      <c r="H1263" s="14" t="s">
        <v>13</v>
      </c>
      <c r="I1263" s="15"/>
    </row>
    <row r="1264" spans="1:9" ht="15.75" thickBot="1" x14ac:dyDescent="0.25">
      <c r="A1264" s="14" t="s">
        <v>3723</v>
      </c>
      <c r="B1264" s="14" t="s">
        <v>4460</v>
      </c>
      <c r="C1264" s="14" t="s">
        <v>3724</v>
      </c>
      <c r="D1264" s="14" t="s">
        <v>153</v>
      </c>
      <c r="E1264" s="14" t="s">
        <v>4572</v>
      </c>
      <c r="F1264" s="14" t="s">
        <v>39</v>
      </c>
      <c r="G1264" s="14" t="s">
        <v>3284</v>
      </c>
      <c r="H1264" s="14" t="s">
        <v>13</v>
      </c>
      <c r="I1264" s="15"/>
    </row>
    <row r="1265" spans="1:9" ht="15.75" thickBot="1" x14ac:dyDescent="0.25">
      <c r="A1265" s="14" t="s">
        <v>3725</v>
      </c>
      <c r="B1265" s="14" t="s">
        <v>4460</v>
      </c>
      <c r="C1265" s="14" t="s">
        <v>3726</v>
      </c>
      <c r="D1265" s="14" t="s">
        <v>153</v>
      </c>
      <c r="E1265" s="14" t="s">
        <v>4573</v>
      </c>
      <c r="F1265" s="14" t="s">
        <v>39</v>
      </c>
      <c r="G1265" s="14" t="s">
        <v>3284</v>
      </c>
      <c r="H1265" s="14" t="s">
        <v>13</v>
      </c>
      <c r="I1265" s="15"/>
    </row>
    <row r="1266" spans="1:9" ht="15.75" thickBot="1" x14ac:dyDescent="0.25">
      <c r="A1266" s="14" t="s">
        <v>3727</v>
      </c>
      <c r="B1266" s="14" t="s">
        <v>4460</v>
      </c>
      <c r="C1266" s="14" t="s">
        <v>3728</v>
      </c>
      <c r="D1266" s="14" t="s">
        <v>153</v>
      </c>
      <c r="E1266" s="14" t="s">
        <v>4574</v>
      </c>
      <c r="F1266" s="14" t="s">
        <v>2729</v>
      </c>
      <c r="G1266" s="14" t="s">
        <v>3284</v>
      </c>
      <c r="H1266" s="14" t="s">
        <v>13</v>
      </c>
      <c r="I1266" s="15"/>
    </row>
    <row r="1267" spans="1:9" ht="15.75" thickBot="1" x14ac:dyDescent="0.25">
      <c r="A1267" s="14" t="s">
        <v>3729</v>
      </c>
      <c r="B1267" s="14" t="s">
        <v>4460</v>
      </c>
      <c r="C1267" s="14" t="s">
        <v>3730</v>
      </c>
      <c r="D1267" s="14" t="s">
        <v>153</v>
      </c>
      <c r="E1267" s="14" t="s">
        <v>4575</v>
      </c>
      <c r="F1267" s="14" t="s">
        <v>4576</v>
      </c>
      <c r="G1267" s="14" t="s">
        <v>3284</v>
      </c>
      <c r="H1267" s="14" t="s">
        <v>13</v>
      </c>
      <c r="I1267" s="15"/>
    </row>
    <row r="1268" spans="1:9" ht="15.75" thickBot="1" x14ac:dyDescent="0.25">
      <c r="A1268" s="14" t="s">
        <v>3731</v>
      </c>
      <c r="B1268" s="14" t="s">
        <v>4460</v>
      </c>
      <c r="C1268" s="14" t="s">
        <v>3732</v>
      </c>
      <c r="D1268" s="14" t="s">
        <v>153</v>
      </c>
      <c r="E1268" s="14" t="s">
        <v>4577</v>
      </c>
      <c r="F1268" s="14" t="s">
        <v>2698</v>
      </c>
      <c r="G1268" s="14" t="s">
        <v>3284</v>
      </c>
      <c r="H1268" s="14" t="s">
        <v>13</v>
      </c>
      <c r="I1268" s="15"/>
    </row>
    <row r="1269" spans="1:9" ht="15.75" thickBot="1" x14ac:dyDescent="0.25">
      <c r="A1269" s="14" t="s">
        <v>3733</v>
      </c>
      <c r="B1269" s="14" t="s">
        <v>4460</v>
      </c>
      <c r="C1269" s="14" t="s">
        <v>3734</v>
      </c>
      <c r="D1269" s="14" t="s">
        <v>153</v>
      </c>
      <c r="E1269" s="14" t="s">
        <v>4578</v>
      </c>
      <c r="F1269" s="14" t="s">
        <v>831</v>
      </c>
      <c r="G1269" s="14" t="s">
        <v>3284</v>
      </c>
      <c r="H1269" s="14" t="s">
        <v>13</v>
      </c>
      <c r="I1269" s="15"/>
    </row>
    <row r="1270" spans="1:9" ht="15.75" thickBot="1" x14ac:dyDescent="0.25">
      <c r="A1270" s="14" t="s">
        <v>3735</v>
      </c>
      <c r="B1270" s="14" t="s">
        <v>4460</v>
      </c>
      <c r="C1270" s="14" t="s">
        <v>3736</v>
      </c>
      <c r="D1270" s="14" t="s">
        <v>153</v>
      </c>
      <c r="E1270" s="14" t="s">
        <v>4579</v>
      </c>
      <c r="F1270" s="14" t="s">
        <v>831</v>
      </c>
      <c r="G1270" s="14" t="s">
        <v>3284</v>
      </c>
      <c r="H1270" s="14" t="s">
        <v>13</v>
      </c>
      <c r="I1270" s="15"/>
    </row>
    <row r="1271" spans="1:9" ht="15.75" thickBot="1" x14ac:dyDescent="0.25">
      <c r="A1271" s="14" t="s">
        <v>3737</v>
      </c>
      <c r="B1271" s="14" t="s">
        <v>4460</v>
      </c>
      <c r="C1271" s="14" t="s">
        <v>4512</v>
      </c>
      <c r="D1271" s="14" t="s">
        <v>153</v>
      </c>
      <c r="E1271" s="14" t="s">
        <v>4580</v>
      </c>
      <c r="F1271" s="14" t="s">
        <v>831</v>
      </c>
      <c r="G1271" s="14" t="s">
        <v>3284</v>
      </c>
      <c r="H1271" s="14" t="s">
        <v>13</v>
      </c>
      <c r="I1271" s="15"/>
    </row>
    <row r="1272" spans="1:9" ht="15.75" thickBot="1" x14ac:dyDescent="0.25">
      <c r="A1272" s="14" t="s">
        <v>3738</v>
      </c>
      <c r="B1272" s="14" t="s">
        <v>4460</v>
      </c>
      <c r="C1272" s="14" t="s">
        <v>3739</v>
      </c>
      <c r="D1272" s="14" t="s">
        <v>153</v>
      </c>
      <c r="E1272" s="14" t="s">
        <v>4577</v>
      </c>
      <c r="F1272" s="14" t="s">
        <v>2698</v>
      </c>
      <c r="G1272" s="14" t="s">
        <v>3284</v>
      </c>
      <c r="H1272" s="14" t="s">
        <v>13</v>
      </c>
      <c r="I1272" s="15"/>
    </row>
    <row r="1273" spans="1:9" ht="15.75" thickBot="1" x14ac:dyDescent="0.25">
      <c r="A1273" s="14" t="s">
        <v>3740</v>
      </c>
      <c r="B1273" s="14" t="s">
        <v>4460</v>
      </c>
      <c r="C1273" s="14" t="s">
        <v>3741</v>
      </c>
      <c r="D1273" s="14" t="s">
        <v>153</v>
      </c>
      <c r="E1273" s="14" t="s">
        <v>4581</v>
      </c>
      <c r="F1273" s="14" t="s">
        <v>39</v>
      </c>
      <c r="G1273" s="14" t="s">
        <v>3284</v>
      </c>
      <c r="H1273" s="14" t="s">
        <v>13</v>
      </c>
      <c r="I1273" s="15"/>
    </row>
    <row r="1274" spans="1:9" ht="15.75" thickBot="1" x14ac:dyDescent="0.25">
      <c r="A1274" s="14" t="s">
        <v>3742</v>
      </c>
      <c r="B1274" s="14" t="s">
        <v>4460</v>
      </c>
      <c r="C1274" s="14" t="s">
        <v>3743</v>
      </c>
      <c r="D1274" s="14" t="s">
        <v>153</v>
      </c>
      <c r="E1274" s="14" t="s">
        <v>4582</v>
      </c>
      <c r="F1274" s="14" t="s">
        <v>2578</v>
      </c>
      <c r="G1274" s="14" t="s">
        <v>3284</v>
      </c>
      <c r="H1274" s="14" t="s">
        <v>13</v>
      </c>
      <c r="I1274" s="15"/>
    </row>
    <row r="1275" spans="1:9" ht="15.75" thickBot="1" x14ac:dyDescent="0.25">
      <c r="A1275" s="14" t="s">
        <v>3744</v>
      </c>
      <c r="B1275" s="14" t="s">
        <v>4460</v>
      </c>
      <c r="C1275" s="14" t="s">
        <v>3745</v>
      </c>
      <c r="D1275" s="14" t="s">
        <v>153</v>
      </c>
      <c r="E1275" s="14" t="s">
        <v>4583</v>
      </c>
      <c r="F1275" s="14" t="s">
        <v>2462</v>
      </c>
      <c r="G1275" s="14" t="s">
        <v>3284</v>
      </c>
      <c r="H1275" s="14" t="s">
        <v>13</v>
      </c>
      <c r="I1275" s="15"/>
    </row>
    <row r="1276" spans="1:9" ht="15.75" thickBot="1" x14ac:dyDescent="0.25">
      <c r="A1276" s="14" t="s">
        <v>3746</v>
      </c>
      <c r="B1276" s="14" t="s">
        <v>4460</v>
      </c>
      <c r="C1276" s="14" t="s">
        <v>3747</v>
      </c>
      <c r="D1276" s="14" t="s">
        <v>153</v>
      </c>
      <c r="E1276" s="14" t="s">
        <v>2586</v>
      </c>
      <c r="F1276" s="14" t="s">
        <v>39</v>
      </c>
      <c r="G1276" s="14" t="s">
        <v>3284</v>
      </c>
      <c r="H1276" s="14" t="s">
        <v>13</v>
      </c>
      <c r="I1276" s="15"/>
    </row>
    <row r="1277" spans="1:9" ht="15.75" thickBot="1" x14ac:dyDescent="0.25">
      <c r="A1277" s="14" t="s">
        <v>3748</v>
      </c>
      <c r="B1277" s="14" t="s">
        <v>4460</v>
      </c>
      <c r="C1277" s="14" t="s">
        <v>3749</v>
      </c>
      <c r="D1277" s="14" t="s">
        <v>153</v>
      </c>
      <c r="E1277" s="14" t="s">
        <v>3750</v>
      </c>
      <c r="F1277" s="14" t="s">
        <v>39</v>
      </c>
      <c r="G1277" s="14" t="s">
        <v>3284</v>
      </c>
      <c r="H1277" s="14" t="s">
        <v>13</v>
      </c>
      <c r="I1277" s="15"/>
    </row>
    <row r="1278" spans="1:9" ht="15.75" thickBot="1" x14ac:dyDescent="0.25">
      <c r="A1278" s="14" t="s">
        <v>3751</v>
      </c>
      <c r="B1278" s="14" t="s">
        <v>4460</v>
      </c>
      <c r="C1278" s="14" t="s">
        <v>3752</v>
      </c>
      <c r="D1278" s="14" t="s">
        <v>153</v>
      </c>
      <c r="E1278" s="14" t="s">
        <v>3753</v>
      </c>
      <c r="F1278" s="14" t="s">
        <v>39</v>
      </c>
      <c r="G1278" s="14" t="s">
        <v>3284</v>
      </c>
      <c r="H1278" s="14" t="s">
        <v>13</v>
      </c>
      <c r="I1278" s="15"/>
    </row>
    <row r="1279" spans="1:9" ht="15.75" thickBot="1" x14ac:dyDescent="0.25">
      <c r="A1279" s="14" t="s">
        <v>3754</v>
      </c>
      <c r="B1279" s="14" t="s">
        <v>4472</v>
      </c>
      <c r="C1279" s="14" t="s">
        <v>3755</v>
      </c>
      <c r="D1279" s="14" t="s">
        <v>153</v>
      </c>
      <c r="E1279" s="14" t="s">
        <v>3756</v>
      </c>
      <c r="F1279" s="14" t="s">
        <v>39</v>
      </c>
      <c r="G1279" s="14" t="s">
        <v>3284</v>
      </c>
      <c r="H1279" s="14" t="s">
        <v>13</v>
      </c>
      <c r="I1279" s="15"/>
    </row>
    <row r="1280" spans="1:9" ht="15.75" thickBot="1" x14ac:dyDescent="0.25">
      <c r="A1280" s="14" t="s">
        <v>3757</v>
      </c>
      <c r="B1280" s="14" t="s">
        <v>4460</v>
      </c>
      <c r="C1280" s="14" t="s">
        <v>3758</v>
      </c>
      <c r="D1280" s="14" t="s">
        <v>153</v>
      </c>
      <c r="E1280" s="14" t="s">
        <v>3759</v>
      </c>
      <c r="F1280" s="14" t="s">
        <v>39</v>
      </c>
      <c r="G1280" s="14" t="s">
        <v>3284</v>
      </c>
      <c r="H1280" s="14" t="s">
        <v>13</v>
      </c>
      <c r="I1280" s="15"/>
    </row>
    <row r="1281" spans="1:9" ht="15.75" thickBot="1" x14ac:dyDescent="0.25">
      <c r="A1281" s="14" t="s">
        <v>3760</v>
      </c>
      <c r="B1281" s="14" t="s">
        <v>4460</v>
      </c>
      <c r="C1281" s="14" t="s">
        <v>3761</v>
      </c>
      <c r="D1281" s="14" t="s">
        <v>153</v>
      </c>
      <c r="E1281" s="14" t="s">
        <v>3762</v>
      </c>
      <c r="F1281" s="14" t="s">
        <v>39</v>
      </c>
      <c r="G1281" s="14" t="s">
        <v>3284</v>
      </c>
      <c r="H1281" s="14" t="s">
        <v>13</v>
      </c>
      <c r="I1281" s="15"/>
    </row>
    <row r="1282" spans="1:9" ht="15.75" thickBot="1" x14ac:dyDescent="0.25">
      <c r="A1282" s="14" t="s">
        <v>3763</v>
      </c>
      <c r="B1282" s="14" t="s">
        <v>4460</v>
      </c>
      <c r="C1282" s="14" t="s">
        <v>3764</v>
      </c>
      <c r="D1282" s="14" t="s">
        <v>153</v>
      </c>
      <c r="E1282" s="14" t="s">
        <v>3765</v>
      </c>
      <c r="F1282" s="14" t="s">
        <v>39</v>
      </c>
      <c r="G1282" s="14" t="s">
        <v>3284</v>
      </c>
      <c r="H1282" s="14" t="s">
        <v>13</v>
      </c>
      <c r="I1282" s="15"/>
    </row>
    <row r="1283" spans="1:9" ht="15.75" thickBot="1" x14ac:dyDescent="0.25">
      <c r="A1283" s="14" t="s">
        <v>3766</v>
      </c>
      <c r="B1283" s="14" t="s">
        <v>4460</v>
      </c>
      <c r="C1283" s="14" t="s">
        <v>3767</v>
      </c>
      <c r="D1283" s="14" t="s">
        <v>153</v>
      </c>
      <c r="E1283" s="14" t="s">
        <v>3768</v>
      </c>
      <c r="F1283" s="14" t="s">
        <v>39</v>
      </c>
      <c r="G1283" s="14" t="s">
        <v>3284</v>
      </c>
      <c r="H1283" s="14" t="s">
        <v>13</v>
      </c>
      <c r="I1283" s="15"/>
    </row>
    <row r="1284" spans="1:9" ht="15.75" thickBot="1" x14ac:dyDescent="0.25">
      <c r="A1284" s="14" t="s">
        <v>3769</v>
      </c>
      <c r="B1284" s="14" t="s">
        <v>4460</v>
      </c>
      <c r="C1284" s="14" t="s">
        <v>3770</v>
      </c>
      <c r="D1284" s="14" t="s">
        <v>153</v>
      </c>
      <c r="E1284" s="14" t="s">
        <v>3771</v>
      </c>
      <c r="F1284" s="14" t="s">
        <v>39</v>
      </c>
      <c r="G1284" s="14" t="s">
        <v>3284</v>
      </c>
      <c r="H1284" s="14" t="s">
        <v>13</v>
      </c>
      <c r="I1284" s="15"/>
    </row>
    <row r="1285" spans="1:9" ht="15.75" thickBot="1" x14ac:dyDescent="0.25">
      <c r="A1285" s="14" t="s">
        <v>3772</v>
      </c>
      <c r="B1285" s="14" t="s">
        <v>4472</v>
      </c>
      <c r="C1285" s="14" t="s">
        <v>3773</v>
      </c>
      <c r="D1285" s="14" t="s">
        <v>153</v>
      </c>
      <c r="E1285" s="14" t="s">
        <v>3774</v>
      </c>
      <c r="F1285" s="14" t="s">
        <v>39</v>
      </c>
      <c r="G1285" s="14" t="s">
        <v>3284</v>
      </c>
      <c r="H1285" s="14" t="s">
        <v>13</v>
      </c>
      <c r="I1285" s="15"/>
    </row>
    <row r="1286" spans="1:9" ht="15.75" thickBot="1" x14ac:dyDescent="0.25">
      <c r="A1286" s="14" t="s">
        <v>3775</v>
      </c>
      <c r="B1286" s="14" t="s">
        <v>4460</v>
      </c>
      <c r="C1286" s="14" t="s">
        <v>3776</v>
      </c>
      <c r="D1286" s="14" t="s">
        <v>153</v>
      </c>
      <c r="E1286" s="14" t="s">
        <v>288</v>
      </c>
      <c r="F1286" s="14" t="s">
        <v>39</v>
      </c>
      <c r="G1286" s="14" t="s">
        <v>3284</v>
      </c>
      <c r="H1286" s="14" t="s">
        <v>13</v>
      </c>
      <c r="I1286" s="15"/>
    </row>
    <row r="1287" spans="1:9" ht="15.75" thickBot="1" x14ac:dyDescent="0.25">
      <c r="A1287" s="14" t="s">
        <v>3777</v>
      </c>
      <c r="B1287" s="14" t="s">
        <v>4460</v>
      </c>
      <c r="C1287" s="14" t="s">
        <v>3778</v>
      </c>
      <c r="D1287" s="14" t="s">
        <v>153</v>
      </c>
      <c r="E1287" s="14" t="s">
        <v>3779</v>
      </c>
      <c r="F1287" s="14" t="s">
        <v>2281</v>
      </c>
      <c r="G1287" s="14" t="s">
        <v>3284</v>
      </c>
      <c r="H1287" s="14" t="s">
        <v>13</v>
      </c>
      <c r="I1287" s="15"/>
    </row>
    <row r="1288" spans="1:9" ht="15.75" thickBot="1" x14ac:dyDescent="0.25">
      <c r="A1288" s="14" t="s">
        <v>3780</v>
      </c>
      <c r="B1288" s="14" t="s">
        <v>4460</v>
      </c>
      <c r="C1288" s="14" t="s">
        <v>3781</v>
      </c>
      <c r="D1288" s="14" t="s">
        <v>153</v>
      </c>
      <c r="E1288" s="14" t="s">
        <v>3782</v>
      </c>
      <c r="F1288" s="14" t="s">
        <v>2435</v>
      </c>
      <c r="G1288" s="14" t="s">
        <v>3284</v>
      </c>
      <c r="H1288" s="14" t="s">
        <v>13</v>
      </c>
      <c r="I1288" s="15"/>
    </row>
    <row r="1289" spans="1:9" ht="15.75" thickBot="1" x14ac:dyDescent="0.25">
      <c r="A1289" s="14" t="s">
        <v>3783</v>
      </c>
      <c r="B1289" s="14" t="s">
        <v>4460</v>
      </c>
      <c r="C1289" s="14" t="s">
        <v>3784</v>
      </c>
      <c r="D1289" s="14" t="s">
        <v>153</v>
      </c>
      <c r="E1289" s="14" t="s">
        <v>3785</v>
      </c>
      <c r="F1289" s="14" t="s">
        <v>27</v>
      </c>
      <c r="G1289" s="14" t="s">
        <v>3284</v>
      </c>
      <c r="H1289" s="14" t="s">
        <v>13</v>
      </c>
      <c r="I1289" s="15"/>
    </row>
    <row r="1290" spans="1:9" ht="15.75" thickBot="1" x14ac:dyDescent="0.25">
      <c r="A1290" s="14" t="s">
        <v>3786</v>
      </c>
      <c r="B1290" s="14" t="s">
        <v>4460</v>
      </c>
      <c r="C1290" s="14" t="s">
        <v>3787</v>
      </c>
      <c r="D1290" s="14" t="s">
        <v>153</v>
      </c>
      <c r="E1290" s="14" t="s">
        <v>3788</v>
      </c>
      <c r="F1290" s="14" t="s">
        <v>27</v>
      </c>
      <c r="G1290" s="14" t="s">
        <v>3284</v>
      </c>
      <c r="H1290" s="14" t="s">
        <v>13</v>
      </c>
      <c r="I1290" s="15"/>
    </row>
    <row r="1291" spans="1:9" ht="15.75" thickBot="1" x14ac:dyDescent="0.25">
      <c r="A1291" s="14" t="s">
        <v>3789</v>
      </c>
      <c r="B1291" s="14" t="s">
        <v>4460</v>
      </c>
      <c r="C1291" s="14" t="s">
        <v>3790</v>
      </c>
      <c r="D1291" s="14" t="s">
        <v>153</v>
      </c>
      <c r="E1291" s="14" t="s">
        <v>3791</v>
      </c>
      <c r="F1291" s="14" t="s">
        <v>27</v>
      </c>
      <c r="G1291" s="14" t="s">
        <v>3284</v>
      </c>
      <c r="H1291" s="14" t="s">
        <v>13</v>
      </c>
      <c r="I1291" s="15"/>
    </row>
    <row r="1292" spans="1:9" ht="15.75" thickBot="1" x14ac:dyDescent="0.25">
      <c r="A1292" s="14" t="s">
        <v>3792</v>
      </c>
      <c r="B1292" s="14" t="s">
        <v>4460</v>
      </c>
      <c r="C1292" s="14" t="s">
        <v>3793</v>
      </c>
      <c r="D1292" s="14" t="s">
        <v>153</v>
      </c>
      <c r="E1292" s="14" t="s">
        <v>3794</v>
      </c>
      <c r="F1292" s="14" t="s">
        <v>27</v>
      </c>
      <c r="G1292" s="14" t="s">
        <v>3284</v>
      </c>
      <c r="H1292" s="14" t="s">
        <v>13</v>
      </c>
      <c r="I1292" s="15"/>
    </row>
    <row r="1293" spans="1:9" ht="15.75" thickBot="1" x14ac:dyDescent="0.25">
      <c r="A1293" s="14" t="s">
        <v>3795</v>
      </c>
      <c r="B1293" s="14" t="s">
        <v>4460</v>
      </c>
      <c r="C1293" s="14" t="s">
        <v>3796</v>
      </c>
      <c r="D1293" s="14" t="s">
        <v>153</v>
      </c>
      <c r="E1293" s="14" t="s">
        <v>3797</v>
      </c>
      <c r="F1293" s="14" t="s">
        <v>27</v>
      </c>
      <c r="G1293" s="14" t="s">
        <v>3284</v>
      </c>
      <c r="H1293" s="14" t="s">
        <v>13</v>
      </c>
      <c r="I1293" s="15"/>
    </row>
    <row r="1294" spans="1:9" ht="15.75" thickBot="1" x14ac:dyDescent="0.25">
      <c r="A1294" s="14" t="s">
        <v>3798</v>
      </c>
      <c r="B1294" s="14" t="s">
        <v>4460</v>
      </c>
      <c r="C1294" s="14" t="s">
        <v>3799</v>
      </c>
      <c r="D1294" s="14" t="s">
        <v>153</v>
      </c>
      <c r="E1294" s="14" t="s">
        <v>3800</v>
      </c>
      <c r="F1294" s="14" t="s">
        <v>54</v>
      </c>
      <c r="G1294" s="14" t="s">
        <v>3284</v>
      </c>
      <c r="H1294" s="14" t="s">
        <v>13</v>
      </c>
      <c r="I1294" s="15"/>
    </row>
    <row r="1295" spans="1:9" ht="15.75" thickBot="1" x14ac:dyDescent="0.25">
      <c r="A1295" s="14" t="s">
        <v>3801</v>
      </c>
      <c r="B1295" s="14" t="s">
        <v>4460</v>
      </c>
      <c r="C1295" s="14" t="s">
        <v>3802</v>
      </c>
      <c r="D1295" s="14" t="s">
        <v>153</v>
      </c>
      <c r="E1295" s="14" t="s">
        <v>3803</v>
      </c>
      <c r="F1295" s="14" t="s">
        <v>54</v>
      </c>
      <c r="G1295" s="14" t="s">
        <v>3284</v>
      </c>
      <c r="H1295" s="14" t="s">
        <v>13</v>
      </c>
      <c r="I1295" s="15"/>
    </row>
    <row r="1296" spans="1:9" ht="15.75" thickBot="1" x14ac:dyDescent="0.25">
      <c r="A1296" s="14" t="s">
        <v>3804</v>
      </c>
      <c r="B1296" s="14" t="s">
        <v>4460</v>
      </c>
      <c r="C1296" s="14" t="s">
        <v>3805</v>
      </c>
      <c r="D1296" s="14" t="s">
        <v>153</v>
      </c>
      <c r="E1296" s="14" t="s">
        <v>3806</v>
      </c>
      <c r="F1296" s="14" t="s">
        <v>54</v>
      </c>
      <c r="G1296" s="14" t="s">
        <v>3284</v>
      </c>
      <c r="H1296" s="14" t="s">
        <v>13</v>
      </c>
      <c r="I1296" s="15"/>
    </row>
    <row r="1297" spans="1:9" ht="15.75" thickBot="1" x14ac:dyDescent="0.25">
      <c r="A1297" s="14" t="s">
        <v>3807</v>
      </c>
      <c r="B1297" s="14" t="s">
        <v>4460</v>
      </c>
      <c r="C1297" s="14" t="s">
        <v>3808</v>
      </c>
      <c r="D1297" s="14" t="s">
        <v>153</v>
      </c>
      <c r="E1297" s="14" t="s">
        <v>3809</v>
      </c>
      <c r="F1297" s="14" t="s">
        <v>54</v>
      </c>
      <c r="G1297" s="14" t="s">
        <v>3284</v>
      </c>
      <c r="H1297" s="14" t="s">
        <v>13</v>
      </c>
      <c r="I1297" s="15"/>
    </row>
    <row r="1298" spans="1:9" ht="15.75" thickBot="1" x14ac:dyDescent="0.25">
      <c r="A1298" s="14" t="s">
        <v>3810</v>
      </c>
      <c r="B1298" s="14" t="s">
        <v>4460</v>
      </c>
      <c r="C1298" s="14" t="s">
        <v>3811</v>
      </c>
      <c r="D1298" s="14" t="s">
        <v>153</v>
      </c>
      <c r="E1298" s="14" t="s">
        <v>3812</v>
      </c>
      <c r="F1298" s="14" t="s">
        <v>54</v>
      </c>
      <c r="G1298" s="14" t="s">
        <v>3284</v>
      </c>
      <c r="H1298" s="14" t="s">
        <v>13</v>
      </c>
      <c r="I1298" s="15"/>
    </row>
    <row r="1299" spans="1:9" ht="15.75" thickBot="1" x14ac:dyDescent="0.25">
      <c r="A1299" s="14" t="s">
        <v>3813</v>
      </c>
      <c r="B1299" s="14" t="s">
        <v>4460</v>
      </c>
      <c r="C1299" s="14" t="s">
        <v>3814</v>
      </c>
      <c r="D1299" s="14" t="s">
        <v>153</v>
      </c>
      <c r="E1299" s="14" t="s">
        <v>3815</v>
      </c>
      <c r="F1299" s="14" t="s">
        <v>54</v>
      </c>
      <c r="G1299" s="14" t="s">
        <v>3284</v>
      </c>
      <c r="H1299" s="14" t="s">
        <v>13</v>
      </c>
      <c r="I1299" s="15"/>
    </row>
    <row r="1300" spans="1:9" ht="15.75" thickBot="1" x14ac:dyDescent="0.25">
      <c r="A1300" s="14" t="s">
        <v>3816</v>
      </c>
      <c r="B1300" s="14" t="s">
        <v>4460</v>
      </c>
      <c r="C1300" s="14" t="s">
        <v>4584</v>
      </c>
      <c r="D1300" s="14" t="s">
        <v>153</v>
      </c>
      <c r="E1300" s="14" t="s">
        <v>3411</v>
      </c>
      <c r="F1300" s="14" t="s">
        <v>58</v>
      </c>
      <c r="G1300" s="14" t="s">
        <v>3284</v>
      </c>
      <c r="H1300" s="14" t="s">
        <v>13</v>
      </c>
      <c r="I1300" s="15"/>
    </row>
    <row r="1301" spans="1:9" ht="15.75" thickBot="1" x14ac:dyDescent="0.25">
      <c r="A1301" s="14" t="s">
        <v>3817</v>
      </c>
      <c r="B1301" s="14" t="s">
        <v>4460</v>
      </c>
      <c r="C1301" s="14" t="s">
        <v>3818</v>
      </c>
      <c r="D1301" s="14" t="s">
        <v>153</v>
      </c>
      <c r="E1301" s="14" t="s">
        <v>3819</v>
      </c>
      <c r="F1301" s="14" t="s">
        <v>58</v>
      </c>
      <c r="G1301" s="14" t="s">
        <v>3284</v>
      </c>
      <c r="H1301" s="14" t="s">
        <v>13</v>
      </c>
      <c r="I1301" s="15"/>
    </row>
    <row r="1302" spans="1:9" ht="15.75" thickBot="1" x14ac:dyDescent="0.25">
      <c r="A1302" s="14" t="s">
        <v>3820</v>
      </c>
      <c r="B1302" s="14" t="s">
        <v>4460</v>
      </c>
      <c r="C1302" s="14" t="s">
        <v>4585</v>
      </c>
      <c r="D1302" s="14" t="s">
        <v>153</v>
      </c>
      <c r="E1302" s="14" t="s">
        <v>3821</v>
      </c>
      <c r="F1302" s="14" t="s">
        <v>58</v>
      </c>
      <c r="G1302" s="14" t="s">
        <v>3284</v>
      </c>
      <c r="H1302" s="14" t="s">
        <v>13</v>
      </c>
      <c r="I1302" s="15"/>
    </row>
    <row r="1303" spans="1:9" ht="15.75" thickBot="1" x14ac:dyDescent="0.25">
      <c r="A1303" s="14" t="s">
        <v>3822</v>
      </c>
      <c r="B1303" s="14" t="s">
        <v>4460</v>
      </c>
      <c r="C1303" s="14" t="s">
        <v>3823</v>
      </c>
      <c r="D1303" s="14" t="s">
        <v>153</v>
      </c>
      <c r="E1303" s="14" t="s">
        <v>3824</v>
      </c>
      <c r="F1303" s="14" t="s">
        <v>58</v>
      </c>
      <c r="G1303" s="14" t="s">
        <v>3284</v>
      </c>
      <c r="H1303" s="14" t="s">
        <v>13</v>
      </c>
      <c r="I1303" s="15"/>
    </row>
    <row r="1304" spans="1:9" ht="15.75" thickBot="1" x14ac:dyDescent="0.25">
      <c r="A1304" s="14" t="s">
        <v>3825</v>
      </c>
      <c r="B1304" s="14" t="s">
        <v>4460</v>
      </c>
      <c r="C1304" s="14" t="s">
        <v>3826</v>
      </c>
      <c r="D1304" s="14" t="s">
        <v>153</v>
      </c>
      <c r="E1304" s="14" t="s">
        <v>3827</v>
      </c>
      <c r="F1304" s="14" t="s">
        <v>58</v>
      </c>
      <c r="G1304" s="14" t="s">
        <v>3284</v>
      </c>
      <c r="H1304" s="14" t="s">
        <v>13</v>
      </c>
      <c r="I1304" s="15"/>
    </row>
    <row r="1305" spans="1:9" ht="15.75" thickBot="1" x14ac:dyDescent="0.25">
      <c r="A1305" s="14" t="s">
        <v>3828</v>
      </c>
      <c r="B1305" s="14" t="s">
        <v>4460</v>
      </c>
      <c r="C1305" s="14" t="s">
        <v>3829</v>
      </c>
      <c r="D1305" s="14" t="s">
        <v>153</v>
      </c>
      <c r="E1305" s="14" t="s">
        <v>3830</v>
      </c>
      <c r="F1305" s="14" t="s">
        <v>58</v>
      </c>
      <c r="G1305" s="14" t="s">
        <v>3284</v>
      </c>
      <c r="H1305" s="14" t="s">
        <v>13</v>
      </c>
      <c r="I1305" s="15"/>
    </row>
    <row r="1306" spans="1:9" ht="15.75" thickBot="1" x14ac:dyDescent="0.25">
      <c r="A1306" s="14" t="s">
        <v>3831</v>
      </c>
      <c r="B1306" s="14" t="s">
        <v>4460</v>
      </c>
      <c r="C1306" s="14" t="s">
        <v>3832</v>
      </c>
      <c r="D1306" s="14" t="s">
        <v>153</v>
      </c>
      <c r="E1306" s="14" t="s">
        <v>3833</v>
      </c>
      <c r="F1306" s="14" t="s">
        <v>58</v>
      </c>
      <c r="G1306" s="14" t="s">
        <v>3284</v>
      </c>
      <c r="H1306" s="14" t="s">
        <v>13</v>
      </c>
      <c r="I1306" s="15"/>
    </row>
    <row r="1307" spans="1:9" ht="15.75" thickBot="1" x14ac:dyDescent="0.25">
      <c r="A1307" s="14" t="s">
        <v>3834</v>
      </c>
      <c r="B1307" s="14" t="s">
        <v>4460</v>
      </c>
      <c r="C1307" s="14" t="s">
        <v>3835</v>
      </c>
      <c r="D1307" s="14" t="s">
        <v>153</v>
      </c>
      <c r="E1307" s="14" t="s">
        <v>3836</v>
      </c>
      <c r="F1307" s="14" t="s">
        <v>58</v>
      </c>
      <c r="G1307" s="14" t="s">
        <v>3284</v>
      </c>
      <c r="H1307" s="14" t="s">
        <v>13</v>
      </c>
      <c r="I1307" s="15"/>
    </row>
    <row r="1308" spans="1:9" ht="15.75" thickBot="1" x14ac:dyDescent="0.25">
      <c r="A1308" s="14" t="s">
        <v>3837</v>
      </c>
      <c r="B1308" s="14" t="s">
        <v>4460</v>
      </c>
      <c r="C1308" s="14" t="s">
        <v>3838</v>
      </c>
      <c r="D1308" s="14" t="s">
        <v>153</v>
      </c>
      <c r="E1308" s="14" t="s">
        <v>3839</v>
      </c>
      <c r="F1308" s="14" t="s">
        <v>58</v>
      </c>
      <c r="G1308" s="14" t="s">
        <v>3284</v>
      </c>
      <c r="H1308" s="14" t="s">
        <v>13</v>
      </c>
      <c r="I1308" s="15"/>
    </row>
    <row r="1309" spans="1:9" ht="15.75" thickBot="1" x14ac:dyDescent="0.25">
      <c r="A1309" s="14" t="s">
        <v>3840</v>
      </c>
      <c r="B1309" s="14" t="s">
        <v>4460</v>
      </c>
      <c r="C1309" s="14" t="s">
        <v>3841</v>
      </c>
      <c r="D1309" s="14" t="s">
        <v>153</v>
      </c>
      <c r="E1309" s="14" t="s">
        <v>3842</v>
      </c>
      <c r="F1309" s="14" t="s">
        <v>58</v>
      </c>
      <c r="G1309" s="14" t="s">
        <v>3284</v>
      </c>
      <c r="H1309" s="14" t="s">
        <v>13</v>
      </c>
      <c r="I1309" s="15"/>
    </row>
    <row r="1310" spans="1:9" ht="15.75" thickBot="1" x14ac:dyDescent="0.25">
      <c r="A1310" s="14" t="s">
        <v>3843</v>
      </c>
      <c r="B1310" s="14" t="s">
        <v>4460</v>
      </c>
      <c r="C1310" s="14" t="s">
        <v>3844</v>
      </c>
      <c r="D1310" s="14" t="s">
        <v>153</v>
      </c>
      <c r="E1310" s="14" t="s">
        <v>3845</v>
      </c>
      <c r="F1310" s="14" t="s">
        <v>58</v>
      </c>
      <c r="G1310" s="14" t="s">
        <v>3284</v>
      </c>
      <c r="H1310" s="14" t="s">
        <v>13</v>
      </c>
      <c r="I1310" s="15"/>
    </row>
    <row r="1311" spans="1:9" ht="15.75" thickBot="1" x14ac:dyDescent="0.25">
      <c r="A1311" s="14" t="s">
        <v>3846</v>
      </c>
      <c r="B1311" s="14" t="s">
        <v>4460</v>
      </c>
      <c r="C1311" s="14" t="s">
        <v>3847</v>
      </c>
      <c r="D1311" s="14" t="s">
        <v>153</v>
      </c>
      <c r="E1311" s="14" t="s">
        <v>3848</v>
      </c>
      <c r="F1311" s="14" t="s">
        <v>58</v>
      </c>
      <c r="G1311" s="14" t="s">
        <v>3284</v>
      </c>
      <c r="H1311" s="14" t="s">
        <v>13</v>
      </c>
      <c r="I1311" s="15"/>
    </row>
    <row r="1312" spans="1:9" ht="15.75" thickBot="1" x14ac:dyDescent="0.25">
      <c r="A1312" s="14" t="s">
        <v>3849</v>
      </c>
      <c r="B1312" s="14" t="s">
        <v>4460</v>
      </c>
      <c r="C1312" s="14" t="s">
        <v>3850</v>
      </c>
      <c r="D1312" s="14" t="s">
        <v>153</v>
      </c>
      <c r="E1312" s="14" t="s">
        <v>3851</v>
      </c>
      <c r="F1312" s="14" t="s">
        <v>58</v>
      </c>
      <c r="G1312" s="14" t="s">
        <v>3284</v>
      </c>
      <c r="H1312" s="14" t="s">
        <v>13</v>
      </c>
      <c r="I1312" s="15"/>
    </row>
    <row r="1313" spans="1:9" ht="15.75" thickBot="1" x14ac:dyDescent="0.25">
      <c r="A1313" s="14" t="s">
        <v>3852</v>
      </c>
      <c r="B1313" s="14" t="s">
        <v>4460</v>
      </c>
      <c r="C1313" s="14" t="s">
        <v>3853</v>
      </c>
      <c r="D1313" s="14" t="s">
        <v>153</v>
      </c>
      <c r="E1313" s="14" t="s">
        <v>2796</v>
      </c>
      <c r="F1313" s="14" t="s">
        <v>65</v>
      </c>
      <c r="G1313" s="14" t="s">
        <v>3284</v>
      </c>
      <c r="H1313" s="14" t="s">
        <v>13</v>
      </c>
      <c r="I1313" s="15"/>
    </row>
    <row r="1314" spans="1:9" ht="15.75" thickBot="1" x14ac:dyDescent="0.25">
      <c r="A1314" s="14" t="s">
        <v>3854</v>
      </c>
      <c r="B1314" s="14" t="s">
        <v>4460</v>
      </c>
      <c r="C1314" s="14" t="s">
        <v>3855</v>
      </c>
      <c r="D1314" s="14" t="s">
        <v>153</v>
      </c>
      <c r="E1314" s="14" t="s">
        <v>3856</v>
      </c>
      <c r="F1314" s="14" t="s">
        <v>65</v>
      </c>
      <c r="G1314" s="14" t="s">
        <v>3284</v>
      </c>
      <c r="H1314" s="14" t="s">
        <v>13</v>
      </c>
      <c r="I1314" s="15"/>
    </row>
    <row r="1315" spans="1:9" ht="15.75" thickBot="1" x14ac:dyDescent="0.25">
      <c r="A1315" s="14" t="s">
        <v>3857</v>
      </c>
      <c r="B1315" s="14" t="s">
        <v>4460</v>
      </c>
      <c r="C1315" s="14" t="s">
        <v>3858</v>
      </c>
      <c r="D1315" s="14" t="s">
        <v>153</v>
      </c>
      <c r="E1315" s="14" t="s">
        <v>3859</v>
      </c>
      <c r="F1315" s="14" t="s">
        <v>65</v>
      </c>
      <c r="G1315" s="14" t="s">
        <v>3284</v>
      </c>
      <c r="H1315" s="14" t="s">
        <v>13</v>
      </c>
      <c r="I1315" s="15"/>
    </row>
    <row r="1316" spans="1:9" ht="15.75" thickBot="1" x14ac:dyDescent="0.25">
      <c r="A1316" s="14" t="s">
        <v>3860</v>
      </c>
      <c r="B1316" s="14" t="s">
        <v>4460</v>
      </c>
      <c r="C1316" s="14" t="s">
        <v>3861</v>
      </c>
      <c r="D1316" s="14" t="s">
        <v>153</v>
      </c>
      <c r="E1316" s="14" t="s">
        <v>3862</v>
      </c>
      <c r="F1316" s="14" t="s">
        <v>65</v>
      </c>
      <c r="G1316" s="14" t="s">
        <v>3284</v>
      </c>
      <c r="H1316" s="14" t="s">
        <v>13</v>
      </c>
      <c r="I1316" s="15"/>
    </row>
    <row r="1317" spans="1:9" ht="15.75" thickBot="1" x14ac:dyDescent="0.25">
      <c r="A1317" s="14" t="s">
        <v>3863</v>
      </c>
      <c r="B1317" s="14" t="s">
        <v>4460</v>
      </c>
      <c r="C1317" s="14" t="s">
        <v>3864</v>
      </c>
      <c r="D1317" s="14" t="s">
        <v>153</v>
      </c>
      <c r="E1317" s="14" t="s">
        <v>3865</v>
      </c>
      <c r="F1317" s="14" t="s">
        <v>69</v>
      </c>
      <c r="G1317" s="14" t="s">
        <v>3284</v>
      </c>
      <c r="H1317" s="14" t="s">
        <v>13</v>
      </c>
      <c r="I1317" s="15"/>
    </row>
    <row r="1318" spans="1:9" ht="15.75" thickBot="1" x14ac:dyDescent="0.25">
      <c r="A1318" s="14" t="s">
        <v>3866</v>
      </c>
      <c r="B1318" s="14" t="s">
        <v>4460</v>
      </c>
      <c r="C1318" s="14" t="s">
        <v>3867</v>
      </c>
      <c r="D1318" s="14" t="s">
        <v>153</v>
      </c>
      <c r="E1318" s="14" t="s">
        <v>3868</v>
      </c>
      <c r="F1318" s="14" t="s">
        <v>69</v>
      </c>
      <c r="G1318" s="14" t="s">
        <v>3284</v>
      </c>
      <c r="H1318" s="14" t="s">
        <v>13</v>
      </c>
      <c r="I1318" s="15"/>
    </row>
    <row r="1319" spans="1:9" ht="15.75" thickBot="1" x14ac:dyDescent="0.25">
      <c r="A1319" s="14" t="s">
        <v>3869</v>
      </c>
      <c r="B1319" s="14" t="s">
        <v>4460</v>
      </c>
      <c r="C1319" s="14" t="s">
        <v>3870</v>
      </c>
      <c r="D1319" s="14" t="s">
        <v>153</v>
      </c>
      <c r="E1319" s="14" t="s">
        <v>3871</v>
      </c>
      <c r="F1319" s="14" t="s">
        <v>69</v>
      </c>
      <c r="G1319" s="14" t="s">
        <v>3284</v>
      </c>
      <c r="H1319" s="14" t="s">
        <v>13</v>
      </c>
      <c r="I1319" s="15"/>
    </row>
    <row r="1320" spans="1:9" ht="15.75" thickBot="1" x14ac:dyDescent="0.25">
      <c r="A1320" s="14" t="s">
        <v>3872</v>
      </c>
      <c r="B1320" s="14" t="s">
        <v>4460</v>
      </c>
      <c r="C1320" s="14" t="s">
        <v>3873</v>
      </c>
      <c r="D1320" s="14" t="s">
        <v>153</v>
      </c>
      <c r="E1320" s="14" t="s">
        <v>3874</v>
      </c>
      <c r="F1320" s="14" t="s">
        <v>69</v>
      </c>
      <c r="G1320" s="14" t="s">
        <v>3284</v>
      </c>
      <c r="H1320" s="14" t="s">
        <v>13</v>
      </c>
      <c r="I1320" s="15"/>
    </row>
    <row r="1321" spans="1:9" ht="15.75" thickBot="1" x14ac:dyDescent="0.25">
      <c r="A1321" s="14" t="s">
        <v>3875</v>
      </c>
      <c r="B1321" s="14" t="s">
        <v>4460</v>
      </c>
      <c r="C1321" s="14" t="s">
        <v>3876</v>
      </c>
      <c r="D1321" s="14" t="s">
        <v>153</v>
      </c>
      <c r="E1321" s="14" t="s">
        <v>3877</v>
      </c>
      <c r="F1321" s="14" t="s">
        <v>69</v>
      </c>
      <c r="G1321" s="14" t="s">
        <v>3284</v>
      </c>
      <c r="H1321" s="14" t="s">
        <v>13</v>
      </c>
      <c r="I1321" s="15"/>
    </row>
    <row r="1322" spans="1:9" ht="15.75" thickBot="1" x14ac:dyDescent="0.25">
      <c r="A1322" s="14" t="s">
        <v>3878</v>
      </c>
      <c r="B1322" s="14" t="s">
        <v>4460</v>
      </c>
      <c r="C1322" s="14" t="s">
        <v>3879</v>
      </c>
      <c r="D1322" s="14" t="s">
        <v>153</v>
      </c>
      <c r="E1322" s="14" t="s">
        <v>3880</v>
      </c>
      <c r="F1322" s="14" t="s">
        <v>69</v>
      </c>
      <c r="G1322" s="14" t="s">
        <v>3284</v>
      </c>
      <c r="H1322" s="14" t="s">
        <v>13</v>
      </c>
      <c r="I1322" s="15"/>
    </row>
    <row r="1323" spans="1:9" ht="15.75" thickBot="1" x14ac:dyDescent="0.25">
      <c r="A1323" s="14" t="s">
        <v>3881</v>
      </c>
      <c r="B1323" s="14" t="s">
        <v>4460</v>
      </c>
      <c r="C1323" s="14" t="s">
        <v>3882</v>
      </c>
      <c r="D1323" s="14" t="s">
        <v>153</v>
      </c>
      <c r="E1323" s="14" t="s">
        <v>3883</v>
      </c>
      <c r="F1323" s="14" t="s">
        <v>69</v>
      </c>
      <c r="G1323" s="14" t="s">
        <v>3284</v>
      </c>
      <c r="H1323" s="14" t="s">
        <v>13</v>
      </c>
      <c r="I1323" s="15"/>
    </row>
    <row r="1324" spans="1:9" ht="15.75" thickBot="1" x14ac:dyDescent="0.25">
      <c r="A1324" s="14" t="s">
        <v>3884</v>
      </c>
      <c r="B1324" s="14" t="s">
        <v>4460</v>
      </c>
      <c r="C1324" s="14" t="s">
        <v>3885</v>
      </c>
      <c r="D1324" s="14" t="s">
        <v>153</v>
      </c>
      <c r="E1324" s="14" t="s">
        <v>3886</v>
      </c>
      <c r="F1324" s="14" t="s">
        <v>162</v>
      </c>
      <c r="G1324" s="14" t="s">
        <v>3284</v>
      </c>
      <c r="H1324" s="14" t="s">
        <v>13</v>
      </c>
      <c r="I1324" s="15"/>
    </row>
    <row r="1325" spans="1:9" ht="15.75" thickBot="1" x14ac:dyDescent="0.25">
      <c r="A1325" s="14" t="s">
        <v>3887</v>
      </c>
      <c r="B1325" s="14" t="s">
        <v>4460</v>
      </c>
      <c r="C1325" s="14" t="s">
        <v>3888</v>
      </c>
      <c r="D1325" s="14" t="s">
        <v>153</v>
      </c>
      <c r="E1325" s="14" t="s">
        <v>3889</v>
      </c>
      <c r="F1325" s="14" t="s">
        <v>162</v>
      </c>
      <c r="G1325" s="14" t="s">
        <v>3284</v>
      </c>
      <c r="H1325" s="14" t="s">
        <v>13</v>
      </c>
      <c r="I1325" s="15"/>
    </row>
    <row r="1326" spans="1:9" ht="15.75" thickBot="1" x14ac:dyDescent="0.25">
      <c r="A1326" s="14" t="s">
        <v>3890</v>
      </c>
      <c r="B1326" s="14" t="s">
        <v>4460</v>
      </c>
      <c r="C1326" s="14" t="s">
        <v>3891</v>
      </c>
      <c r="D1326" s="14" t="s">
        <v>153</v>
      </c>
      <c r="E1326" s="14" t="s">
        <v>3889</v>
      </c>
      <c r="F1326" s="14" t="s">
        <v>162</v>
      </c>
      <c r="G1326" s="14" t="s">
        <v>3284</v>
      </c>
      <c r="H1326" s="14" t="s">
        <v>13</v>
      </c>
      <c r="I1326" s="15"/>
    </row>
    <row r="1327" spans="1:9" ht="15.75" thickBot="1" x14ac:dyDescent="0.25">
      <c r="A1327" s="14" t="s">
        <v>3892</v>
      </c>
      <c r="B1327" s="14" t="s">
        <v>4460</v>
      </c>
      <c r="C1327" s="14" t="s">
        <v>3893</v>
      </c>
      <c r="D1327" s="14" t="s">
        <v>153</v>
      </c>
      <c r="E1327" s="14" t="s">
        <v>3894</v>
      </c>
      <c r="F1327" s="14" t="s">
        <v>162</v>
      </c>
      <c r="G1327" s="14" t="s">
        <v>3284</v>
      </c>
      <c r="H1327" s="14" t="s">
        <v>13</v>
      </c>
      <c r="I1327" s="15"/>
    </row>
    <row r="1328" spans="1:9" ht="15.75" thickBot="1" x14ac:dyDescent="0.25">
      <c r="A1328" s="14" t="s">
        <v>3895</v>
      </c>
      <c r="B1328" s="14" t="s">
        <v>4460</v>
      </c>
      <c r="C1328" s="14" t="s">
        <v>3896</v>
      </c>
      <c r="D1328" s="14" t="s">
        <v>153</v>
      </c>
      <c r="E1328" s="14" t="s">
        <v>3889</v>
      </c>
      <c r="F1328" s="14" t="s">
        <v>162</v>
      </c>
      <c r="G1328" s="14" t="s">
        <v>3284</v>
      </c>
      <c r="H1328" s="14" t="s">
        <v>13</v>
      </c>
      <c r="I1328" s="15"/>
    </row>
    <row r="1329" spans="1:9" ht="15.75" thickBot="1" x14ac:dyDescent="0.25">
      <c r="A1329" s="14" t="s">
        <v>3897</v>
      </c>
      <c r="B1329" s="14" t="s">
        <v>4460</v>
      </c>
      <c r="C1329" s="14" t="s">
        <v>3898</v>
      </c>
      <c r="D1329" s="14" t="s">
        <v>153</v>
      </c>
      <c r="E1329" s="14" t="s">
        <v>3899</v>
      </c>
      <c r="F1329" s="14" t="s">
        <v>23</v>
      </c>
      <c r="G1329" s="14" t="s">
        <v>3284</v>
      </c>
      <c r="H1329" s="14" t="s">
        <v>13</v>
      </c>
      <c r="I1329" s="15"/>
    </row>
    <row r="1330" spans="1:9" ht="15.75" thickBot="1" x14ac:dyDescent="0.25">
      <c r="A1330" s="14" t="s">
        <v>3900</v>
      </c>
      <c r="B1330" s="14" t="s">
        <v>4460</v>
      </c>
      <c r="C1330" s="14" t="s">
        <v>3901</v>
      </c>
      <c r="D1330" s="14" t="s">
        <v>153</v>
      </c>
      <c r="E1330" s="14" t="s">
        <v>3902</v>
      </c>
      <c r="F1330" s="14" t="s">
        <v>23</v>
      </c>
      <c r="G1330" s="14" t="s">
        <v>3284</v>
      </c>
      <c r="H1330" s="14" t="s">
        <v>13</v>
      </c>
      <c r="I1330" s="15"/>
    </row>
    <row r="1331" spans="1:9" ht="15.75" thickBot="1" x14ac:dyDescent="0.25">
      <c r="A1331" s="14" t="s">
        <v>3903</v>
      </c>
      <c r="B1331" s="14" t="s">
        <v>4460</v>
      </c>
      <c r="C1331" s="14" t="s">
        <v>3904</v>
      </c>
      <c r="D1331" s="14" t="s">
        <v>153</v>
      </c>
      <c r="E1331" s="14" t="s">
        <v>3905</v>
      </c>
      <c r="F1331" s="14" t="s">
        <v>23</v>
      </c>
      <c r="G1331" s="14" t="s">
        <v>3284</v>
      </c>
      <c r="H1331" s="14" t="s">
        <v>13</v>
      </c>
      <c r="I1331" s="15"/>
    </row>
    <row r="1332" spans="1:9" ht="15.75" thickBot="1" x14ac:dyDescent="0.25">
      <c r="A1332" s="14" t="s">
        <v>3906</v>
      </c>
      <c r="B1332" s="14" t="s">
        <v>4460</v>
      </c>
      <c r="C1332" s="14" t="s">
        <v>3907</v>
      </c>
      <c r="D1332" s="14" t="s">
        <v>153</v>
      </c>
      <c r="E1332" s="14" t="s">
        <v>3908</v>
      </c>
      <c r="F1332" s="14" t="s">
        <v>23</v>
      </c>
      <c r="G1332" s="14" t="s">
        <v>3284</v>
      </c>
      <c r="H1332" s="14" t="s">
        <v>13</v>
      </c>
      <c r="I1332" s="15"/>
    </row>
    <row r="1333" spans="1:9" ht="15.75" thickBot="1" x14ac:dyDescent="0.25">
      <c r="A1333" s="14" t="s">
        <v>3909</v>
      </c>
      <c r="B1333" s="14" t="s">
        <v>4460</v>
      </c>
      <c r="C1333" s="14" t="s">
        <v>3910</v>
      </c>
      <c r="D1333" s="14" t="s">
        <v>153</v>
      </c>
      <c r="E1333" s="14" t="s">
        <v>3911</v>
      </c>
      <c r="F1333" s="14" t="s">
        <v>89</v>
      </c>
      <c r="G1333" s="14" t="s">
        <v>3284</v>
      </c>
      <c r="H1333" s="14" t="s">
        <v>13</v>
      </c>
      <c r="I1333" s="15"/>
    </row>
    <row r="1334" spans="1:9" ht="15.75" thickBot="1" x14ac:dyDescent="0.25">
      <c r="A1334" s="14" t="s">
        <v>3912</v>
      </c>
      <c r="B1334" s="14" t="s">
        <v>4460</v>
      </c>
      <c r="C1334" s="14" t="s">
        <v>3913</v>
      </c>
      <c r="D1334" s="14" t="s">
        <v>153</v>
      </c>
      <c r="E1334" s="14" t="s">
        <v>3914</v>
      </c>
      <c r="F1334" s="14" t="s">
        <v>89</v>
      </c>
      <c r="G1334" s="14" t="s">
        <v>3284</v>
      </c>
      <c r="H1334" s="14" t="s">
        <v>13</v>
      </c>
      <c r="I1334" s="15"/>
    </row>
    <row r="1335" spans="1:9" ht="15.75" thickBot="1" x14ac:dyDescent="0.25">
      <c r="A1335" s="14" t="s">
        <v>3915</v>
      </c>
      <c r="B1335" s="14" t="s">
        <v>4460</v>
      </c>
      <c r="C1335" s="14" t="s">
        <v>3916</v>
      </c>
      <c r="D1335" s="14" t="s">
        <v>153</v>
      </c>
      <c r="E1335" s="14" t="s">
        <v>1794</v>
      </c>
      <c r="F1335" s="14" t="s">
        <v>89</v>
      </c>
      <c r="G1335" s="14" t="s">
        <v>3284</v>
      </c>
      <c r="H1335" s="14" t="s">
        <v>13</v>
      </c>
      <c r="I1335" s="15"/>
    </row>
    <row r="1336" spans="1:9" ht="15.75" thickBot="1" x14ac:dyDescent="0.25">
      <c r="A1336" s="14" t="s">
        <v>3917</v>
      </c>
      <c r="B1336" s="14" t="s">
        <v>4460</v>
      </c>
      <c r="C1336" s="14" t="s">
        <v>3918</v>
      </c>
      <c r="D1336" s="14" t="s">
        <v>153</v>
      </c>
      <c r="E1336" s="14" t="s">
        <v>3919</v>
      </c>
      <c r="F1336" s="14" t="s">
        <v>89</v>
      </c>
      <c r="G1336" s="14" t="s">
        <v>3284</v>
      </c>
      <c r="H1336" s="14" t="s">
        <v>13</v>
      </c>
      <c r="I1336" s="15"/>
    </row>
    <row r="1337" spans="1:9" ht="15.75" thickBot="1" x14ac:dyDescent="0.25">
      <c r="A1337" s="14" t="s">
        <v>3920</v>
      </c>
      <c r="B1337" s="14" t="s">
        <v>4460</v>
      </c>
      <c r="C1337" s="14" t="s">
        <v>3921</v>
      </c>
      <c r="D1337" s="14" t="s">
        <v>153</v>
      </c>
      <c r="E1337" s="14" t="s">
        <v>3922</v>
      </c>
      <c r="F1337" s="14" t="s">
        <v>89</v>
      </c>
      <c r="G1337" s="14" t="s">
        <v>3284</v>
      </c>
      <c r="H1337" s="14" t="s">
        <v>13</v>
      </c>
      <c r="I1337" s="15"/>
    </row>
    <row r="1338" spans="1:9" ht="15.75" thickBot="1" x14ac:dyDescent="0.25">
      <c r="A1338" s="14" t="s">
        <v>3923</v>
      </c>
      <c r="B1338" s="14" t="s">
        <v>4460</v>
      </c>
      <c r="C1338" s="14" t="s">
        <v>3924</v>
      </c>
      <c r="D1338" s="14" t="s">
        <v>153</v>
      </c>
      <c r="E1338" s="14" t="s">
        <v>3925</v>
      </c>
      <c r="F1338" s="14" t="s">
        <v>89</v>
      </c>
      <c r="G1338" s="14" t="s">
        <v>3284</v>
      </c>
      <c r="H1338" s="14" t="s">
        <v>13</v>
      </c>
      <c r="I1338" s="15"/>
    </row>
    <row r="1339" spans="1:9" ht="15.75" thickBot="1" x14ac:dyDescent="0.25">
      <c r="A1339" s="14" t="s">
        <v>3926</v>
      </c>
      <c r="B1339" s="14" t="s">
        <v>4460</v>
      </c>
      <c r="C1339" s="14" t="s">
        <v>3927</v>
      </c>
      <c r="D1339" s="14" t="s">
        <v>153</v>
      </c>
      <c r="E1339" s="14" t="s">
        <v>3928</v>
      </c>
      <c r="F1339" s="14" t="s">
        <v>89</v>
      </c>
      <c r="G1339" s="14" t="s">
        <v>3284</v>
      </c>
      <c r="H1339" s="14" t="s">
        <v>13</v>
      </c>
      <c r="I1339" s="15"/>
    </row>
    <row r="1340" spans="1:9" ht="15.75" thickBot="1" x14ac:dyDescent="0.25">
      <c r="A1340" s="14" t="s">
        <v>3929</v>
      </c>
      <c r="B1340" s="14" t="s">
        <v>4460</v>
      </c>
      <c r="C1340" s="14" t="s">
        <v>3930</v>
      </c>
      <c r="D1340" s="14" t="s">
        <v>153</v>
      </c>
      <c r="E1340" s="14" t="s">
        <v>3931</v>
      </c>
      <c r="F1340" s="14" t="s">
        <v>89</v>
      </c>
      <c r="G1340" s="14" t="s">
        <v>3284</v>
      </c>
      <c r="H1340" s="14" t="s">
        <v>13</v>
      </c>
      <c r="I1340" s="15"/>
    </row>
    <row r="1341" spans="1:9" ht="15.75" thickBot="1" x14ac:dyDescent="0.25">
      <c r="A1341" s="14" t="s">
        <v>3932</v>
      </c>
      <c r="B1341" s="14" t="s">
        <v>4460</v>
      </c>
      <c r="C1341" s="14" t="s">
        <v>3933</v>
      </c>
      <c r="D1341" s="14" t="s">
        <v>153</v>
      </c>
      <c r="E1341" s="14" t="s">
        <v>3934</v>
      </c>
      <c r="F1341" s="14" t="s">
        <v>89</v>
      </c>
      <c r="G1341" s="14" t="s">
        <v>3284</v>
      </c>
      <c r="H1341" s="14" t="s">
        <v>13</v>
      </c>
      <c r="I1341" s="15"/>
    </row>
    <row r="1342" spans="1:9" ht="15.75" thickBot="1" x14ac:dyDescent="0.25">
      <c r="A1342" s="14" t="s">
        <v>3935</v>
      </c>
      <c r="B1342" s="14" t="s">
        <v>4460</v>
      </c>
      <c r="C1342" s="14" t="s">
        <v>3936</v>
      </c>
      <c r="D1342" s="14" t="s">
        <v>153</v>
      </c>
      <c r="E1342" s="14" t="s">
        <v>3937</v>
      </c>
      <c r="F1342" s="14" t="s">
        <v>89</v>
      </c>
      <c r="G1342" s="14" t="s">
        <v>3284</v>
      </c>
      <c r="H1342" s="14" t="s">
        <v>13</v>
      </c>
      <c r="I1342" s="15"/>
    </row>
    <row r="1343" spans="1:9" ht="15.75" thickBot="1" x14ac:dyDescent="0.25">
      <c r="A1343" s="14" t="s">
        <v>3938</v>
      </c>
      <c r="B1343" s="14" t="s">
        <v>4460</v>
      </c>
      <c r="C1343" s="14" t="s">
        <v>3939</v>
      </c>
      <c r="D1343" s="14" t="s">
        <v>153</v>
      </c>
      <c r="E1343" s="14" t="s">
        <v>3940</v>
      </c>
      <c r="F1343" s="14" t="s">
        <v>89</v>
      </c>
      <c r="G1343" s="14" t="s">
        <v>3284</v>
      </c>
      <c r="H1343" s="14" t="s">
        <v>13</v>
      </c>
      <c r="I1343" s="15"/>
    </row>
    <row r="1344" spans="1:9" ht="15.75" thickBot="1" x14ac:dyDescent="0.25">
      <c r="A1344" s="14" t="s">
        <v>3941</v>
      </c>
      <c r="B1344" s="14" t="s">
        <v>4460</v>
      </c>
      <c r="C1344" s="14" t="s">
        <v>3942</v>
      </c>
      <c r="D1344" s="14" t="s">
        <v>153</v>
      </c>
      <c r="E1344" s="14" t="s">
        <v>3943</v>
      </c>
      <c r="F1344" s="14" t="s">
        <v>96</v>
      </c>
      <c r="G1344" s="14" t="s">
        <v>3284</v>
      </c>
      <c r="H1344" s="14" t="s">
        <v>13</v>
      </c>
      <c r="I1344" s="15"/>
    </row>
    <row r="1345" spans="1:9" ht="15.75" thickBot="1" x14ac:dyDescent="0.25">
      <c r="A1345" s="14" t="s">
        <v>3944</v>
      </c>
      <c r="B1345" s="14" t="s">
        <v>4460</v>
      </c>
      <c r="C1345" s="14" t="s">
        <v>3945</v>
      </c>
      <c r="D1345" s="14" t="s">
        <v>153</v>
      </c>
      <c r="E1345" s="14" t="s">
        <v>3946</v>
      </c>
      <c r="F1345" s="14" t="s">
        <v>96</v>
      </c>
      <c r="G1345" s="14" t="s">
        <v>3284</v>
      </c>
      <c r="H1345" s="14" t="s">
        <v>13</v>
      </c>
      <c r="I1345" s="15"/>
    </row>
    <row r="1346" spans="1:9" ht="15.75" thickBot="1" x14ac:dyDescent="0.25">
      <c r="A1346" s="14" t="s">
        <v>3947</v>
      </c>
      <c r="B1346" s="14" t="s">
        <v>4460</v>
      </c>
      <c r="C1346" s="14" t="s">
        <v>3948</v>
      </c>
      <c r="D1346" s="14" t="s">
        <v>153</v>
      </c>
      <c r="E1346" s="14" t="s">
        <v>3949</v>
      </c>
      <c r="F1346" s="14" t="s">
        <v>96</v>
      </c>
      <c r="G1346" s="14" t="s">
        <v>3284</v>
      </c>
      <c r="H1346" s="14" t="s">
        <v>13</v>
      </c>
      <c r="I1346" s="15"/>
    </row>
    <row r="1347" spans="1:9" ht="15.75" thickBot="1" x14ac:dyDescent="0.25">
      <c r="A1347" s="14" t="s">
        <v>3950</v>
      </c>
      <c r="B1347" s="14" t="s">
        <v>4460</v>
      </c>
      <c r="C1347" s="14" t="s">
        <v>3951</v>
      </c>
      <c r="D1347" s="14" t="s">
        <v>153</v>
      </c>
      <c r="E1347" s="14" t="s">
        <v>3889</v>
      </c>
      <c r="F1347" s="14" t="s">
        <v>96</v>
      </c>
      <c r="G1347" s="14" t="s">
        <v>3284</v>
      </c>
      <c r="H1347" s="14" t="s">
        <v>13</v>
      </c>
      <c r="I1347" s="15"/>
    </row>
    <row r="1348" spans="1:9" ht="15.75" thickBot="1" x14ac:dyDescent="0.25">
      <c r="A1348" s="14" t="s">
        <v>3952</v>
      </c>
      <c r="B1348" s="14" t="s">
        <v>4472</v>
      </c>
      <c r="C1348" s="14" t="s">
        <v>3953</v>
      </c>
      <c r="D1348" s="14" t="s">
        <v>153</v>
      </c>
      <c r="E1348" s="14" t="s">
        <v>3954</v>
      </c>
      <c r="F1348" s="14" t="s">
        <v>96</v>
      </c>
      <c r="G1348" s="14" t="s">
        <v>3284</v>
      </c>
      <c r="H1348" s="14" t="s">
        <v>13</v>
      </c>
      <c r="I1348" s="15"/>
    </row>
    <row r="1349" spans="1:9" ht="15.75" thickBot="1" x14ac:dyDescent="0.25">
      <c r="A1349" s="14" t="s">
        <v>3955</v>
      </c>
      <c r="B1349" s="14" t="s">
        <v>4460</v>
      </c>
      <c r="C1349" s="14" t="s">
        <v>3956</v>
      </c>
      <c r="D1349" s="14" t="s">
        <v>153</v>
      </c>
      <c r="E1349" s="14" t="s">
        <v>3957</v>
      </c>
      <c r="F1349" s="14" t="s">
        <v>96</v>
      </c>
      <c r="G1349" s="14" t="s">
        <v>3284</v>
      </c>
      <c r="H1349" s="14" t="s">
        <v>13</v>
      </c>
      <c r="I1349" s="15"/>
    </row>
    <row r="1350" spans="1:9" ht="15.75" thickBot="1" x14ac:dyDescent="0.25">
      <c r="A1350" s="14" t="s">
        <v>3958</v>
      </c>
      <c r="B1350" s="14" t="s">
        <v>4460</v>
      </c>
      <c r="C1350" s="14" t="s">
        <v>3959</v>
      </c>
      <c r="D1350" s="14" t="s">
        <v>153</v>
      </c>
      <c r="E1350" s="14" t="s">
        <v>3960</v>
      </c>
      <c r="F1350" s="14" t="s">
        <v>96</v>
      </c>
      <c r="G1350" s="14" t="s">
        <v>3284</v>
      </c>
      <c r="H1350" s="14" t="s">
        <v>13</v>
      </c>
      <c r="I1350" s="15"/>
    </row>
    <row r="1351" spans="1:9" ht="15.75" thickBot="1" x14ac:dyDescent="0.25">
      <c r="A1351" s="14" t="s">
        <v>3961</v>
      </c>
      <c r="B1351" s="14" t="s">
        <v>4460</v>
      </c>
      <c r="C1351" s="14" t="s">
        <v>3962</v>
      </c>
      <c r="D1351" s="14" t="s">
        <v>153</v>
      </c>
      <c r="E1351" s="14" t="s">
        <v>3963</v>
      </c>
      <c r="F1351" s="14" t="s">
        <v>96</v>
      </c>
      <c r="G1351" s="14" t="s">
        <v>3284</v>
      </c>
      <c r="H1351" s="14" t="s">
        <v>13</v>
      </c>
      <c r="I1351" s="15"/>
    </row>
    <row r="1352" spans="1:9" ht="15.75" thickBot="1" x14ac:dyDescent="0.25">
      <c r="A1352" s="14" t="s">
        <v>3964</v>
      </c>
      <c r="B1352" s="14" t="s">
        <v>4460</v>
      </c>
      <c r="C1352" s="14" t="s">
        <v>3965</v>
      </c>
      <c r="D1352" s="14" t="s">
        <v>153</v>
      </c>
      <c r="E1352" s="14" t="s">
        <v>3966</v>
      </c>
      <c r="F1352" s="14" t="s">
        <v>103</v>
      </c>
      <c r="G1352" s="14" t="s">
        <v>3284</v>
      </c>
      <c r="H1352" s="14" t="s">
        <v>13</v>
      </c>
      <c r="I1352" s="15"/>
    </row>
    <row r="1353" spans="1:9" ht="15.75" thickBot="1" x14ac:dyDescent="0.25">
      <c r="A1353" s="14" t="s">
        <v>3967</v>
      </c>
      <c r="B1353" s="14" t="s">
        <v>4460</v>
      </c>
      <c r="C1353" s="14" t="s">
        <v>3968</v>
      </c>
      <c r="D1353" s="14" t="s">
        <v>153</v>
      </c>
      <c r="E1353" s="14" t="s">
        <v>3969</v>
      </c>
      <c r="F1353" s="14" t="s">
        <v>103</v>
      </c>
      <c r="G1353" s="14" t="s">
        <v>3284</v>
      </c>
      <c r="H1353" s="14" t="s">
        <v>13</v>
      </c>
      <c r="I1353" s="15"/>
    </row>
    <row r="1354" spans="1:9" ht="15.75" thickBot="1" x14ac:dyDescent="0.25">
      <c r="A1354" s="14" t="s">
        <v>3970</v>
      </c>
      <c r="B1354" s="14" t="s">
        <v>4460</v>
      </c>
      <c r="C1354" s="14" t="s">
        <v>3971</v>
      </c>
      <c r="D1354" s="14" t="s">
        <v>153</v>
      </c>
      <c r="E1354" s="14" t="s">
        <v>3972</v>
      </c>
      <c r="F1354" s="14" t="s">
        <v>103</v>
      </c>
      <c r="G1354" s="14" t="s">
        <v>3284</v>
      </c>
      <c r="H1354" s="14" t="s">
        <v>13</v>
      </c>
      <c r="I1354" s="15"/>
    </row>
    <row r="1355" spans="1:9" ht="15.75" thickBot="1" x14ac:dyDescent="0.25">
      <c r="A1355" s="14" t="s">
        <v>3973</v>
      </c>
      <c r="B1355" s="14" t="s">
        <v>4460</v>
      </c>
      <c r="C1355" s="14" t="s">
        <v>3974</v>
      </c>
      <c r="D1355" s="14" t="s">
        <v>153</v>
      </c>
      <c r="E1355" s="14" t="s">
        <v>3975</v>
      </c>
      <c r="F1355" s="14" t="s">
        <v>103</v>
      </c>
      <c r="G1355" s="14" t="s">
        <v>3284</v>
      </c>
      <c r="H1355" s="14" t="s">
        <v>13</v>
      </c>
      <c r="I1355" s="15"/>
    </row>
    <row r="1356" spans="1:9" ht="15.75" thickBot="1" x14ac:dyDescent="0.25">
      <c r="A1356" s="14" t="s">
        <v>3976</v>
      </c>
      <c r="B1356" s="14" t="s">
        <v>4460</v>
      </c>
      <c r="C1356" s="14" t="s">
        <v>3977</v>
      </c>
      <c r="D1356" s="14" t="s">
        <v>153</v>
      </c>
      <c r="E1356" s="14" t="s">
        <v>3978</v>
      </c>
      <c r="F1356" s="14" t="s">
        <v>111</v>
      </c>
      <c r="G1356" s="14" t="s">
        <v>3284</v>
      </c>
      <c r="H1356" s="14" t="s">
        <v>13</v>
      </c>
      <c r="I1356" s="15"/>
    </row>
    <row r="1357" spans="1:9" ht="15.75" thickBot="1" x14ac:dyDescent="0.25">
      <c r="A1357" s="14" t="s">
        <v>3979</v>
      </c>
      <c r="B1357" s="14" t="s">
        <v>4460</v>
      </c>
      <c r="C1357" s="14" t="s">
        <v>3980</v>
      </c>
      <c r="D1357" s="14" t="s">
        <v>153</v>
      </c>
      <c r="E1357" s="14" t="s">
        <v>3981</v>
      </c>
      <c r="F1357" s="14" t="s">
        <v>577</v>
      </c>
      <c r="G1357" s="14" t="s">
        <v>3284</v>
      </c>
      <c r="H1357" s="14" t="s">
        <v>13</v>
      </c>
      <c r="I1357" s="15"/>
    </row>
    <row r="1358" spans="1:9" ht="15.75" thickBot="1" x14ac:dyDescent="0.25">
      <c r="A1358" s="14" t="s">
        <v>3982</v>
      </c>
      <c r="B1358" s="14" t="s">
        <v>4460</v>
      </c>
      <c r="C1358" s="14" t="s">
        <v>3983</v>
      </c>
      <c r="D1358" s="14" t="s">
        <v>153</v>
      </c>
      <c r="E1358" s="14" t="s">
        <v>3984</v>
      </c>
      <c r="F1358" s="14" t="s">
        <v>111</v>
      </c>
      <c r="G1358" s="14" t="s">
        <v>3284</v>
      </c>
      <c r="H1358" s="14" t="s">
        <v>13</v>
      </c>
      <c r="I1358" s="15"/>
    </row>
    <row r="1359" spans="1:9" ht="15.75" thickBot="1" x14ac:dyDescent="0.25">
      <c r="A1359" s="14" t="s">
        <v>3985</v>
      </c>
      <c r="B1359" s="14" t="s">
        <v>4460</v>
      </c>
      <c r="C1359" s="14" t="s">
        <v>3986</v>
      </c>
      <c r="D1359" s="14" t="s">
        <v>153</v>
      </c>
      <c r="E1359" s="14" t="s">
        <v>3987</v>
      </c>
      <c r="F1359" s="14" t="s">
        <v>118</v>
      </c>
      <c r="G1359" s="14" t="s">
        <v>3284</v>
      </c>
      <c r="H1359" s="14" t="s">
        <v>13</v>
      </c>
      <c r="I1359" s="15"/>
    </row>
    <row r="1360" spans="1:9" ht="15.75" thickBot="1" x14ac:dyDescent="0.25">
      <c r="A1360" s="14" t="s">
        <v>3988</v>
      </c>
      <c r="B1360" s="14" t="s">
        <v>4460</v>
      </c>
      <c r="C1360" s="14" t="s">
        <v>3989</v>
      </c>
      <c r="D1360" s="14" t="s">
        <v>153</v>
      </c>
      <c r="E1360" s="14" t="s">
        <v>3990</v>
      </c>
      <c r="F1360" s="14" t="s">
        <v>118</v>
      </c>
      <c r="G1360" s="14" t="s">
        <v>3284</v>
      </c>
      <c r="H1360" s="14" t="s">
        <v>13</v>
      </c>
      <c r="I1360" s="15"/>
    </row>
    <row r="1361" spans="1:9" ht="15.75" thickBot="1" x14ac:dyDescent="0.25">
      <c r="A1361" s="14" t="s">
        <v>3991</v>
      </c>
      <c r="B1361" s="14" t="s">
        <v>4460</v>
      </c>
      <c r="C1361" s="14" t="s">
        <v>3992</v>
      </c>
      <c r="D1361" s="14" t="s">
        <v>153</v>
      </c>
      <c r="E1361" s="14" t="s">
        <v>3993</v>
      </c>
      <c r="F1361" s="14" t="s">
        <v>18</v>
      </c>
      <c r="G1361" s="14" t="s">
        <v>3284</v>
      </c>
      <c r="H1361" s="14" t="s">
        <v>13</v>
      </c>
      <c r="I1361" s="15"/>
    </row>
    <row r="1362" spans="1:9" ht="15.75" thickBot="1" x14ac:dyDescent="0.25">
      <c r="A1362" s="14" t="s">
        <v>3994</v>
      </c>
      <c r="B1362" s="14" t="s">
        <v>4460</v>
      </c>
      <c r="C1362" s="14" t="s">
        <v>3995</v>
      </c>
      <c r="D1362" s="14" t="s">
        <v>153</v>
      </c>
      <c r="E1362" s="14" t="s">
        <v>3996</v>
      </c>
      <c r="F1362" s="14" t="s">
        <v>18</v>
      </c>
      <c r="G1362" s="14" t="s">
        <v>3284</v>
      </c>
      <c r="H1362" s="14" t="s">
        <v>13</v>
      </c>
      <c r="I1362" s="15"/>
    </row>
    <row r="1363" spans="1:9" ht="15.75" thickBot="1" x14ac:dyDescent="0.25">
      <c r="A1363" s="14" t="s">
        <v>3997</v>
      </c>
      <c r="B1363" s="14" t="s">
        <v>4460</v>
      </c>
      <c r="C1363" s="14" t="s">
        <v>3998</v>
      </c>
      <c r="D1363" s="14" t="s">
        <v>153</v>
      </c>
      <c r="E1363" s="14" t="s">
        <v>3999</v>
      </c>
      <c r="F1363" s="14" t="s">
        <v>18</v>
      </c>
      <c r="G1363" s="14" t="s">
        <v>3284</v>
      </c>
      <c r="H1363" s="14" t="s">
        <v>13</v>
      </c>
      <c r="I1363" s="15"/>
    </row>
    <row r="1364" spans="1:9" ht="15.75" thickBot="1" x14ac:dyDescent="0.25">
      <c r="A1364" s="14" t="s">
        <v>4000</v>
      </c>
      <c r="B1364" s="14" t="s">
        <v>4460</v>
      </c>
      <c r="C1364" s="14" t="s">
        <v>4001</v>
      </c>
      <c r="D1364" s="14" t="s">
        <v>153</v>
      </c>
      <c r="E1364" s="14" t="s">
        <v>4002</v>
      </c>
      <c r="F1364" s="14" t="s">
        <v>18</v>
      </c>
      <c r="G1364" s="14" t="s">
        <v>3284</v>
      </c>
      <c r="H1364" s="14" t="s">
        <v>13</v>
      </c>
      <c r="I1364" s="15"/>
    </row>
    <row r="1365" spans="1:9" ht="15.75" thickBot="1" x14ac:dyDescent="0.25">
      <c r="A1365" s="14" t="s">
        <v>4003</v>
      </c>
      <c r="B1365" s="14" t="s">
        <v>4460</v>
      </c>
      <c r="C1365" s="14" t="s">
        <v>4004</v>
      </c>
      <c r="D1365" s="14" t="s">
        <v>153</v>
      </c>
      <c r="E1365" s="14" t="s">
        <v>4005</v>
      </c>
      <c r="F1365" s="14" t="s">
        <v>18</v>
      </c>
      <c r="G1365" s="14" t="s">
        <v>3284</v>
      </c>
      <c r="H1365" s="14" t="s">
        <v>13</v>
      </c>
      <c r="I1365" s="15"/>
    </row>
    <row r="1366" spans="1:9" ht="15.75" thickBot="1" x14ac:dyDescent="0.25">
      <c r="A1366" s="14" t="s">
        <v>4006</v>
      </c>
      <c r="B1366" s="14" t="s">
        <v>4460</v>
      </c>
      <c r="C1366" s="14" t="s">
        <v>4007</v>
      </c>
      <c r="D1366" s="14" t="s">
        <v>153</v>
      </c>
      <c r="E1366" s="14" t="s">
        <v>4008</v>
      </c>
      <c r="F1366" s="14" t="s">
        <v>18</v>
      </c>
      <c r="G1366" s="14" t="s">
        <v>3284</v>
      </c>
      <c r="H1366" s="14" t="s">
        <v>13</v>
      </c>
      <c r="I1366" s="15"/>
    </row>
    <row r="1367" spans="1:9" ht="15.75" thickBot="1" x14ac:dyDescent="0.25">
      <c r="A1367" s="14" t="s">
        <v>4009</v>
      </c>
      <c r="B1367" s="14" t="s">
        <v>4460</v>
      </c>
      <c r="C1367" s="14" t="s">
        <v>4010</v>
      </c>
      <c r="D1367" s="14" t="s">
        <v>153</v>
      </c>
      <c r="E1367" s="14" t="s">
        <v>651</v>
      </c>
      <c r="F1367" s="14" t="s">
        <v>18</v>
      </c>
      <c r="G1367" s="14" t="s">
        <v>3284</v>
      </c>
      <c r="H1367" s="14" t="s">
        <v>13</v>
      </c>
      <c r="I1367" s="15"/>
    </row>
    <row r="1368" spans="1:9" ht="15.75" thickBot="1" x14ac:dyDescent="0.25">
      <c r="A1368" s="14" t="s">
        <v>4011</v>
      </c>
      <c r="B1368" s="14" t="s">
        <v>4460</v>
      </c>
      <c r="C1368" s="14" t="s">
        <v>4012</v>
      </c>
      <c r="D1368" s="14" t="s">
        <v>153</v>
      </c>
      <c r="E1368" s="14" t="s">
        <v>4013</v>
      </c>
      <c r="F1368" s="14" t="s">
        <v>147</v>
      </c>
      <c r="G1368" s="14" t="s">
        <v>3284</v>
      </c>
      <c r="H1368" s="14" t="s">
        <v>13</v>
      </c>
      <c r="I1368" s="15"/>
    </row>
    <row r="1369" spans="1:9" ht="15.75" thickBot="1" x14ac:dyDescent="0.25">
      <c r="A1369" s="14" t="s">
        <v>4014</v>
      </c>
      <c r="B1369" s="14" t="s">
        <v>4460</v>
      </c>
      <c r="C1369" s="14" t="s">
        <v>4015</v>
      </c>
      <c r="D1369" s="14" t="s">
        <v>153</v>
      </c>
      <c r="E1369" s="14" t="s">
        <v>2697</v>
      </c>
      <c r="F1369" s="14" t="s">
        <v>147</v>
      </c>
      <c r="G1369" s="14" t="s">
        <v>3284</v>
      </c>
      <c r="H1369" s="14" t="s">
        <v>13</v>
      </c>
      <c r="I1369" s="15"/>
    </row>
    <row r="1370" spans="1:9" ht="15.75" thickBot="1" x14ac:dyDescent="0.25">
      <c r="A1370" s="14" t="s">
        <v>4016</v>
      </c>
      <c r="B1370" s="14" t="s">
        <v>4460</v>
      </c>
      <c r="C1370" s="14" t="s">
        <v>4017</v>
      </c>
      <c r="D1370" s="14" t="s">
        <v>153</v>
      </c>
      <c r="E1370" s="14" t="s">
        <v>4018</v>
      </c>
      <c r="F1370" s="14" t="s">
        <v>147</v>
      </c>
      <c r="G1370" s="14" t="s">
        <v>3284</v>
      </c>
      <c r="H1370" s="14" t="s">
        <v>13</v>
      </c>
      <c r="I1370" s="15"/>
    </row>
    <row r="1371" spans="1:9" ht="15.75" thickBot="1" x14ac:dyDescent="0.25">
      <c r="A1371" s="14" t="s">
        <v>4019</v>
      </c>
      <c r="B1371" s="14" t="s">
        <v>4460</v>
      </c>
      <c r="C1371" s="14" t="s">
        <v>4020</v>
      </c>
      <c r="D1371" s="14" t="s">
        <v>153</v>
      </c>
      <c r="E1371" s="14" t="s">
        <v>4021</v>
      </c>
      <c r="F1371" s="14" t="s">
        <v>147</v>
      </c>
      <c r="G1371" s="14" t="s">
        <v>3284</v>
      </c>
      <c r="H1371" s="14" t="s">
        <v>13</v>
      </c>
      <c r="I1371" s="15"/>
    </row>
    <row r="1372" spans="1:9" ht="15.75" thickBot="1" x14ac:dyDescent="0.25">
      <c r="A1372" s="14" t="s">
        <v>4022</v>
      </c>
      <c r="B1372" s="14" t="s">
        <v>4472</v>
      </c>
      <c r="C1372" s="14" t="s">
        <v>4023</v>
      </c>
      <c r="D1372" s="14" t="s">
        <v>153</v>
      </c>
      <c r="E1372" s="14" t="s">
        <v>4024</v>
      </c>
      <c r="F1372" s="14" t="s">
        <v>147</v>
      </c>
      <c r="G1372" s="14" t="s">
        <v>3284</v>
      </c>
      <c r="H1372" s="14" t="s">
        <v>13</v>
      </c>
      <c r="I1372" s="15"/>
    </row>
    <row r="1373" spans="1:9" ht="15.75" thickBot="1" x14ac:dyDescent="0.25">
      <c r="A1373" s="14" t="s">
        <v>4025</v>
      </c>
      <c r="B1373" s="14" t="s">
        <v>4460</v>
      </c>
      <c r="C1373" s="14" t="s">
        <v>4026</v>
      </c>
      <c r="D1373" s="14" t="s">
        <v>153</v>
      </c>
      <c r="E1373" s="14" t="s">
        <v>4027</v>
      </c>
      <c r="F1373" s="14" t="s">
        <v>89</v>
      </c>
      <c r="G1373" s="14" t="s">
        <v>3284</v>
      </c>
      <c r="H1373" s="14" t="s">
        <v>13</v>
      </c>
      <c r="I1373" s="15"/>
    </row>
    <row r="1374" spans="1:9" ht="15.75" thickBot="1" x14ac:dyDescent="0.25">
      <c r="A1374" s="14" t="s">
        <v>4028</v>
      </c>
      <c r="B1374" s="14" t="s">
        <v>4460</v>
      </c>
      <c r="C1374" s="14" t="s">
        <v>4029</v>
      </c>
      <c r="D1374" s="14" t="s">
        <v>153</v>
      </c>
      <c r="E1374" s="14" t="s">
        <v>4030</v>
      </c>
      <c r="F1374" s="14" t="s">
        <v>147</v>
      </c>
      <c r="G1374" s="14" t="s">
        <v>3284</v>
      </c>
      <c r="H1374" s="14" t="s">
        <v>13</v>
      </c>
      <c r="I1374" s="15"/>
    </row>
    <row r="1375" spans="1:9" ht="15.75" thickBot="1" x14ac:dyDescent="0.25">
      <c r="A1375" s="14" t="s">
        <v>4031</v>
      </c>
      <c r="B1375" s="14" t="s">
        <v>4460</v>
      </c>
      <c r="C1375" s="14" t="s">
        <v>4032</v>
      </c>
      <c r="D1375" s="14" t="s">
        <v>153</v>
      </c>
      <c r="E1375" s="14" t="s">
        <v>4033</v>
      </c>
      <c r="F1375" s="14" t="s">
        <v>147</v>
      </c>
      <c r="G1375" s="14" t="s">
        <v>3284</v>
      </c>
      <c r="H1375" s="14" t="s">
        <v>13</v>
      </c>
      <c r="I1375" s="15"/>
    </row>
    <row r="1376" spans="1:9" ht="15.75" thickBot="1" x14ac:dyDescent="0.25">
      <c r="A1376" s="14" t="s">
        <v>4034</v>
      </c>
      <c r="B1376" s="14" t="s">
        <v>4460</v>
      </c>
      <c r="C1376" s="14" t="s">
        <v>4035</v>
      </c>
      <c r="D1376" s="14" t="s">
        <v>153</v>
      </c>
      <c r="E1376" s="14" t="s">
        <v>4036</v>
      </c>
      <c r="F1376" s="14" t="s">
        <v>107</v>
      </c>
      <c r="G1376" s="14" t="s">
        <v>3284</v>
      </c>
      <c r="H1376" s="14" t="s">
        <v>13</v>
      </c>
      <c r="I1376" s="15"/>
    </row>
    <row r="1377" spans="1:9" ht="15.75" thickBot="1" x14ac:dyDescent="0.25">
      <c r="A1377" s="14" t="s">
        <v>4037</v>
      </c>
      <c r="B1377" s="14" t="s">
        <v>4460</v>
      </c>
      <c r="C1377" s="14" t="s">
        <v>4038</v>
      </c>
      <c r="D1377" s="14" t="s">
        <v>153</v>
      </c>
      <c r="E1377" s="14" t="s">
        <v>4039</v>
      </c>
      <c r="F1377" s="14" t="s">
        <v>147</v>
      </c>
      <c r="G1377" s="14" t="s">
        <v>3284</v>
      </c>
      <c r="H1377" s="14" t="s">
        <v>13</v>
      </c>
      <c r="I1377" s="15"/>
    </row>
    <row r="1378" spans="1:9" ht="15.75" thickBot="1" x14ac:dyDescent="0.25">
      <c r="A1378" s="14" t="s">
        <v>4040</v>
      </c>
      <c r="B1378" s="14" t="s">
        <v>4460</v>
      </c>
      <c r="C1378" s="14" t="s">
        <v>4041</v>
      </c>
      <c r="D1378" s="14" t="s">
        <v>153</v>
      </c>
      <c r="E1378" s="14" t="s">
        <v>4042</v>
      </c>
      <c r="F1378" s="14" t="s">
        <v>147</v>
      </c>
      <c r="G1378" s="14" t="s">
        <v>3284</v>
      </c>
      <c r="H1378" s="14" t="s">
        <v>13</v>
      </c>
      <c r="I1378" s="15"/>
    </row>
    <row r="1379" spans="1:9" ht="15.75" thickBot="1" x14ac:dyDescent="0.25">
      <c r="A1379" s="14" t="s">
        <v>4043</v>
      </c>
      <c r="B1379" s="14" t="s">
        <v>4460</v>
      </c>
      <c r="C1379" s="14" t="s">
        <v>4044</v>
      </c>
      <c r="D1379" s="14" t="s">
        <v>153</v>
      </c>
      <c r="E1379" s="14" t="s">
        <v>4045</v>
      </c>
      <c r="F1379" s="14" t="s">
        <v>147</v>
      </c>
      <c r="G1379" s="14" t="s">
        <v>3284</v>
      </c>
      <c r="H1379" s="14" t="s">
        <v>13</v>
      </c>
      <c r="I1379" s="15"/>
    </row>
    <row r="1380" spans="1:9" ht="15.75" thickBot="1" x14ac:dyDescent="0.25">
      <c r="A1380" s="14" t="s">
        <v>4046</v>
      </c>
      <c r="B1380" s="14" t="s">
        <v>4460</v>
      </c>
      <c r="C1380" s="14" t="s">
        <v>4047</v>
      </c>
      <c r="D1380" s="14" t="s">
        <v>153</v>
      </c>
      <c r="E1380" s="14" t="s">
        <v>4048</v>
      </c>
      <c r="F1380" s="14" t="s">
        <v>58</v>
      </c>
      <c r="G1380" s="14" t="s">
        <v>3284</v>
      </c>
      <c r="H1380" s="14" t="s">
        <v>13</v>
      </c>
      <c r="I1380" s="15"/>
    </row>
    <row r="1381" spans="1:9" ht="15.75" thickBot="1" x14ac:dyDescent="0.25">
      <c r="A1381" s="14" t="s">
        <v>4049</v>
      </c>
      <c r="B1381" s="14" t="s">
        <v>4460</v>
      </c>
      <c r="C1381" s="14" t="s">
        <v>4050</v>
      </c>
      <c r="D1381" s="14" t="s">
        <v>153</v>
      </c>
      <c r="E1381" s="14" t="s">
        <v>4051</v>
      </c>
      <c r="F1381" s="14" t="s">
        <v>65</v>
      </c>
      <c r="G1381" s="14" t="s">
        <v>3284</v>
      </c>
      <c r="H1381" s="14" t="s">
        <v>13</v>
      </c>
      <c r="I1381" s="15"/>
    </row>
    <row r="1382" spans="1:9" ht="15.75" thickBot="1" x14ac:dyDescent="0.25">
      <c r="A1382" s="14" t="s">
        <v>4052</v>
      </c>
      <c r="B1382" s="14" t="s">
        <v>4460</v>
      </c>
      <c r="C1382" s="14" t="s">
        <v>4053</v>
      </c>
      <c r="D1382" s="14" t="s">
        <v>153</v>
      </c>
      <c r="E1382" s="14" t="s">
        <v>4054</v>
      </c>
      <c r="F1382" s="14" t="s">
        <v>577</v>
      </c>
      <c r="G1382" s="14" t="s">
        <v>3284</v>
      </c>
      <c r="H1382" s="14" t="s">
        <v>13</v>
      </c>
      <c r="I1382" s="15"/>
    </row>
    <row r="1383" spans="1:9" ht="15.75" thickBot="1" x14ac:dyDescent="0.25">
      <c r="A1383" s="14" t="s">
        <v>4055</v>
      </c>
      <c r="B1383" s="14" t="s">
        <v>4460</v>
      </c>
      <c r="C1383" s="14" t="s">
        <v>4056</v>
      </c>
      <c r="D1383" s="14" t="s">
        <v>153</v>
      </c>
      <c r="E1383" s="14" t="s">
        <v>4057</v>
      </c>
      <c r="F1383" s="14" t="s">
        <v>577</v>
      </c>
      <c r="G1383" s="14" t="s">
        <v>3284</v>
      </c>
      <c r="H1383" s="14" t="s">
        <v>13</v>
      </c>
      <c r="I1383" s="15"/>
    </row>
    <row r="1384" spans="1:9" ht="15.75" thickBot="1" x14ac:dyDescent="0.25">
      <c r="A1384" s="14" t="s">
        <v>4058</v>
      </c>
      <c r="B1384" s="14" t="s">
        <v>4472</v>
      </c>
      <c r="C1384" s="14" t="s">
        <v>4059</v>
      </c>
      <c r="D1384" s="14" t="s">
        <v>153</v>
      </c>
      <c r="E1384" s="14" t="s">
        <v>4060</v>
      </c>
      <c r="F1384" s="14" t="s">
        <v>169</v>
      </c>
      <c r="G1384" s="14" t="s">
        <v>3284</v>
      </c>
      <c r="H1384" s="14" t="s">
        <v>13</v>
      </c>
      <c r="I1384" s="15"/>
    </row>
    <row r="1385" spans="1:9" ht="15.75" thickBot="1" x14ac:dyDescent="0.25">
      <c r="A1385" s="14" t="s">
        <v>4061</v>
      </c>
      <c r="B1385" s="14" t="s">
        <v>4460</v>
      </c>
      <c r="C1385" s="14" t="s">
        <v>4062</v>
      </c>
      <c r="D1385" s="14" t="s">
        <v>153</v>
      </c>
      <c r="E1385" s="14" t="s">
        <v>4063</v>
      </c>
      <c r="F1385" s="14" t="s">
        <v>169</v>
      </c>
      <c r="G1385" s="14" t="s">
        <v>3284</v>
      </c>
      <c r="H1385" s="14" t="s">
        <v>13</v>
      </c>
      <c r="I1385" s="15"/>
    </row>
    <row r="1386" spans="1:9" ht="15.75" thickBot="1" x14ac:dyDescent="0.25">
      <c r="A1386" s="14" t="s">
        <v>4064</v>
      </c>
      <c r="B1386" s="14" t="s">
        <v>4460</v>
      </c>
      <c r="C1386" s="14" t="s">
        <v>4065</v>
      </c>
      <c r="D1386" s="14" t="s">
        <v>153</v>
      </c>
      <c r="E1386" s="14" t="s">
        <v>4066</v>
      </c>
      <c r="F1386" s="14" t="s">
        <v>169</v>
      </c>
      <c r="G1386" s="14" t="s">
        <v>3284</v>
      </c>
      <c r="H1386" s="14" t="s">
        <v>13</v>
      </c>
      <c r="I1386" s="15"/>
    </row>
    <row r="1387" spans="1:9" ht="15.75" thickBot="1" x14ac:dyDescent="0.25">
      <c r="A1387" s="14" t="s">
        <v>4067</v>
      </c>
      <c r="B1387" s="14" t="s">
        <v>4460</v>
      </c>
      <c r="C1387" s="14" t="s">
        <v>4586</v>
      </c>
      <c r="D1387" s="14" t="s">
        <v>153</v>
      </c>
      <c r="E1387" s="14" t="s">
        <v>4068</v>
      </c>
      <c r="F1387" s="14" t="s">
        <v>169</v>
      </c>
      <c r="G1387" s="14" t="s">
        <v>3284</v>
      </c>
      <c r="H1387" s="14" t="s">
        <v>13</v>
      </c>
      <c r="I1387" s="15"/>
    </row>
    <row r="1388" spans="1:9" ht="15.75" thickBot="1" x14ac:dyDescent="0.25">
      <c r="A1388" s="14" t="s">
        <v>4069</v>
      </c>
      <c r="B1388" s="14" t="s">
        <v>4460</v>
      </c>
      <c r="C1388" s="14" t="s">
        <v>4070</v>
      </c>
      <c r="D1388" s="14" t="s">
        <v>153</v>
      </c>
      <c r="E1388" s="14" t="s">
        <v>3771</v>
      </c>
      <c r="F1388" s="14" t="s">
        <v>169</v>
      </c>
      <c r="G1388" s="14" t="s">
        <v>3284</v>
      </c>
      <c r="H1388" s="14" t="s">
        <v>13</v>
      </c>
      <c r="I1388" s="15"/>
    </row>
    <row r="1389" spans="1:9" ht="15.75" thickBot="1" x14ac:dyDescent="0.25">
      <c r="A1389" s="14" t="s">
        <v>4071</v>
      </c>
      <c r="B1389" s="14" t="s">
        <v>4460</v>
      </c>
      <c r="C1389" s="14" t="s">
        <v>4072</v>
      </c>
      <c r="D1389" s="14" t="s">
        <v>153</v>
      </c>
      <c r="E1389" s="14" t="s">
        <v>4073</v>
      </c>
      <c r="F1389" s="14" t="s">
        <v>169</v>
      </c>
      <c r="G1389" s="14" t="s">
        <v>3284</v>
      </c>
      <c r="H1389" s="14" t="s">
        <v>13</v>
      </c>
      <c r="I1389" s="15"/>
    </row>
    <row r="1390" spans="1:9" ht="15.75" thickBot="1" x14ac:dyDescent="0.25">
      <c r="A1390" s="14" t="s">
        <v>4074</v>
      </c>
      <c r="B1390" s="14" t="s">
        <v>4460</v>
      </c>
      <c r="C1390" s="14" t="s">
        <v>4075</v>
      </c>
      <c r="D1390" s="14" t="s">
        <v>153</v>
      </c>
      <c r="E1390" s="14" t="s">
        <v>4076</v>
      </c>
      <c r="F1390" s="14" t="s">
        <v>169</v>
      </c>
      <c r="G1390" s="14" t="s">
        <v>3284</v>
      </c>
      <c r="H1390" s="14" t="s">
        <v>13</v>
      </c>
      <c r="I1390" s="15"/>
    </row>
    <row r="1391" spans="1:9" ht="15.75" thickBot="1" x14ac:dyDescent="0.25">
      <c r="A1391" s="14" t="s">
        <v>4077</v>
      </c>
      <c r="B1391" s="14" t="s">
        <v>4460</v>
      </c>
      <c r="C1391" s="14" t="s">
        <v>4078</v>
      </c>
      <c r="D1391" s="14" t="s">
        <v>153</v>
      </c>
      <c r="E1391" s="14" t="s">
        <v>4079</v>
      </c>
      <c r="F1391" s="14" t="s">
        <v>118</v>
      </c>
      <c r="G1391" s="14" t="s">
        <v>3284</v>
      </c>
      <c r="H1391" s="14" t="s">
        <v>13</v>
      </c>
      <c r="I1391" s="15"/>
    </row>
    <row r="1392" spans="1:9" ht="15.75" thickBot="1" x14ac:dyDescent="0.25">
      <c r="A1392" s="14" t="s">
        <v>4080</v>
      </c>
      <c r="B1392" s="14" t="s">
        <v>4460</v>
      </c>
      <c r="C1392" s="14" t="s">
        <v>4081</v>
      </c>
      <c r="D1392" s="14" t="s">
        <v>153</v>
      </c>
      <c r="E1392" s="14" t="s">
        <v>4082</v>
      </c>
      <c r="F1392" s="14" t="s">
        <v>118</v>
      </c>
      <c r="G1392" s="14" t="s">
        <v>3284</v>
      </c>
      <c r="H1392" s="14" t="s">
        <v>13</v>
      </c>
      <c r="I1392" s="15"/>
    </row>
    <row r="1393" spans="1:9" ht="15.75" thickBot="1" x14ac:dyDescent="0.25">
      <c r="A1393" s="14" t="s">
        <v>4083</v>
      </c>
      <c r="B1393" s="14" t="s">
        <v>4460</v>
      </c>
      <c r="C1393" s="14" t="s">
        <v>4084</v>
      </c>
      <c r="D1393" s="14" t="s">
        <v>153</v>
      </c>
      <c r="E1393" s="14" t="s">
        <v>4085</v>
      </c>
      <c r="F1393" s="14" t="s">
        <v>118</v>
      </c>
      <c r="G1393" s="14" t="s">
        <v>3284</v>
      </c>
      <c r="H1393" s="14" t="s">
        <v>13</v>
      </c>
      <c r="I1393" s="15"/>
    </row>
    <row r="1394" spans="1:9" ht="15.75" thickBot="1" x14ac:dyDescent="0.25">
      <c r="A1394" s="14" t="s">
        <v>4086</v>
      </c>
      <c r="B1394" s="14" t="s">
        <v>4460</v>
      </c>
      <c r="C1394" s="14" t="s">
        <v>4087</v>
      </c>
      <c r="D1394" s="14" t="s">
        <v>153</v>
      </c>
      <c r="E1394" s="14" t="s">
        <v>4088</v>
      </c>
      <c r="F1394" s="14" t="s">
        <v>1217</v>
      </c>
      <c r="G1394" s="14" t="s">
        <v>3284</v>
      </c>
      <c r="H1394" s="14" t="s">
        <v>13</v>
      </c>
      <c r="I1394" s="15"/>
    </row>
    <row r="1395" spans="1:9" ht="15.75" thickBot="1" x14ac:dyDescent="0.25">
      <c r="A1395" s="14" t="s">
        <v>4089</v>
      </c>
      <c r="B1395" s="14" t="s">
        <v>4460</v>
      </c>
      <c r="C1395" s="14" t="s">
        <v>4090</v>
      </c>
      <c r="D1395" s="14" t="s">
        <v>153</v>
      </c>
      <c r="E1395" s="14" t="s">
        <v>4091</v>
      </c>
      <c r="F1395" s="14" t="s">
        <v>23</v>
      </c>
      <c r="G1395" s="14" t="s">
        <v>3284</v>
      </c>
      <c r="H1395" s="14" t="s">
        <v>13</v>
      </c>
      <c r="I1395" s="15"/>
    </row>
    <row r="1396" spans="1:9" ht="15.75" thickBot="1" x14ac:dyDescent="0.25">
      <c r="A1396" s="14" t="s">
        <v>4092</v>
      </c>
      <c r="B1396" s="14" t="s">
        <v>4460</v>
      </c>
      <c r="C1396" s="14" t="s">
        <v>4093</v>
      </c>
      <c r="D1396" s="14" t="s">
        <v>153</v>
      </c>
      <c r="E1396" s="14" t="s">
        <v>4094</v>
      </c>
      <c r="F1396" s="14" t="s">
        <v>1217</v>
      </c>
      <c r="G1396" s="14" t="s">
        <v>3284</v>
      </c>
      <c r="H1396" s="14" t="s">
        <v>13</v>
      </c>
      <c r="I1396" s="15"/>
    </row>
    <row r="1397" spans="1:9" ht="15.75" thickBot="1" x14ac:dyDescent="0.25">
      <c r="A1397" s="14" t="s">
        <v>4095</v>
      </c>
      <c r="B1397" s="14" t="s">
        <v>4460</v>
      </c>
      <c r="C1397" s="14" t="s">
        <v>4096</v>
      </c>
      <c r="D1397" s="14" t="s">
        <v>153</v>
      </c>
      <c r="E1397" s="14" t="s">
        <v>4097</v>
      </c>
      <c r="F1397" s="14" t="s">
        <v>2435</v>
      </c>
      <c r="G1397" s="14" t="s">
        <v>3284</v>
      </c>
      <c r="H1397" s="14" t="s">
        <v>13</v>
      </c>
      <c r="I1397" s="15"/>
    </row>
    <row r="1398" spans="1:9" ht="15.75" thickBot="1" x14ac:dyDescent="0.25">
      <c r="A1398" s="14" t="s">
        <v>4492</v>
      </c>
      <c r="B1398" s="14" t="s">
        <v>4472</v>
      </c>
      <c r="C1398" s="14" t="s">
        <v>4493</v>
      </c>
      <c r="D1398" s="14" t="s">
        <v>153</v>
      </c>
      <c r="E1398" s="14" t="s">
        <v>10</v>
      </c>
      <c r="F1398" s="14" t="s">
        <v>10</v>
      </c>
      <c r="G1398" s="14" t="s">
        <v>3284</v>
      </c>
      <c r="H1398" s="14" t="s">
        <v>4515</v>
      </c>
      <c r="I1398" s="14" t="s">
        <v>4550</v>
      </c>
    </row>
    <row r="1399" spans="1:9" ht="15.75" thickBot="1" x14ac:dyDescent="0.25">
      <c r="A1399" s="14" t="s">
        <v>4098</v>
      </c>
      <c r="B1399" s="14" t="s">
        <v>4460</v>
      </c>
      <c r="C1399" s="14" t="s">
        <v>4099</v>
      </c>
      <c r="D1399" s="14" t="s">
        <v>153</v>
      </c>
      <c r="E1399" s="14" t="s">
        <v>4100</v>
      </c>
      <c r="F1399" s="14" t="s">
        <v>2281</v>
      </c>
      <c r="G1399" s="14" t="s">
        <v>3284</v>
      </c>
      <c r="H1399" s="14" t="s">
        <v>13</v>
      </c>
      <c r="I1399" s="15"/>
    </row>
    <row r="1400" spans="1:9" ht="15.75" thickBot="1" x14ac:dyDescent="0.25">
      <c r="A1400" s="14" t="s">
        <v>4101</v>
      </c>
      <c r="B1400" s="14" t="s">
        <v>4460</v>
      </c>
      <c r="C1400" s="14" t="s">
        <v>4102</v>
      </c>
      <c r="D1400" s="14" t="s">
        <v>153</v>
      </c>
      <c r="E1400" s="14" t="s">
        <v>4103</v>
      </c>
      <c r="F1400" s="14" t="s">
        <v>2356</v>
      </c>
      <c r="G1400" s="14" t="s">
        <v>3284</v>
      </c>
      <c r="H1400" s="14" t="s">
        <v>13</v>
      </c>
      <c r="I1400" s="15"/>
    </row>
    <row r="1401" spans="1:9" ht="15.75" thickBot="1" x14ac:dyDescent="0.25">
      <c r="A1401" s="14" t="s">
        <v>4104</v>
      </c>
      <c r="B1401" s="14" t="s">
        <v>4460</v>
      </c>
      <c r="C1401" s="14" t="s">
        <v>4105</v>
      </c>
      <c r="D1401" s="14" t="s">
        <v>153</v>
      </c>
      <c r="E1401" s="14" t="s">
        <v>4106</v>
      </c>
      <c r="F1401" s="14" t="s">
        <v>2356</v>
      </c>
      <c r="G1401" s="14" t="s">
        <v>3284</v>
      </c>
      <c r="H1401" s="14" t="s">
        <v>13</v>
      </c>
      <c r="I1401" s="15"/>
    </row>
    <row r="1402" spans="1:9" ht="15.75" thickBot="1" x14ac:dyDescent="0.25">
      <c r="A1402" s="14" t="s">
        <v>4107</v>
      </c>
      <c r="B1402" s="14" t="s">
        <v>4472</v>
      </c>
      <c r="C1402" s="14" t="s">
        <v>4108</v>
      </c>
      <c r="D1402" s="14" t="s">
        <v>153</v>
      </c>
      <c r="E1402" s="14" t="s">
        <v>4109</v>
      </c>
      <c r="F1402" s="14" t="s">
        <v>54</v>
      </c>
      <c r="G1402" s="14" t="s">
        <v>3284</v>
      </c>
      <c r="H1402" s="14" t="s">
        <v>13</v>
      </c>
      <c r="I1402" s="15"/>
    </row>
    <row r="1403" spans="1:9" ht="15.75" thickBot="1" x14ac:dyDescent="0.25">
      <c r="A1403" s="14" t="s">
        <v>4110</v>
      </c>
      <c r="B1403" s="14" t="s">
        <v>4460</v>
      </c>
      <c r="C1403" s="14" t="s">
        <v>4111</v>
      </c>
      <c r="D1403" s="14" t="s">
        <v>153</v>
      </c>
      <c r="E1403" s="14" t="s">
        <v>4112</v>
      </c>
      <c r="F1403" s="14" t="s">
        <v>2363</v>
      </c>
      <c r="G1403" s="14" t="s">
        <v>3284</v>
      </c>
      <c r="H1403" s="14" t="s">
        <v>13</v>
      </c>
      <c r="I1403" s="15"/>
    </row>
    <row r="1404" spans="1:9" ht="15.75" thickBot="1" x14ac:dyDescent="0.25">
      <c r="A1404" s="14" t="s">
        <v>4113</v>
      </c>
      <c r="B1404" s="14" t="s">
        <v>4460</v>
      </c>
      <c r="C1404" s="14" t="s">
        <v>4114</v>
      </c>
      <c r="D1404" s="14" t="s">
        <v>153</v>
      </c>
      <c r="E1404" s="14" t="s">
        <v>4115</v>
      </c>
      <c r="F1404" s="14" t="s">
        <v>54</v>
      </c>
      <c r="G1404" s="14" t="s">
        <v>3284</v>
      </c>
      <c r="H1404" s="14" t="s">
        <v>13</v>
      </c>
      <c r="I1404" s="15"/>
    </row>
    <row r="1405" spans="1:9" ht="15.75" thickBot="1" x14ac:dyDescent="0.25">
      <c r="A1405" s="14" t="s">
        <v>4116</v>
      </c>
      <c r="B1405" s="14" t="s">
        <v>4460</v>
      </c>
      <c r="C1405" s="14" t="s">
        <v>4117</v>
      </c>
      <c r="D1405" s="14" t="s">
        <v>153</v>
      </c>
      <c r="E1405" s="14" t="s">
        <v>4118</v>
      </c>
      <c r="F1405" s="14" t="s">
        <v>2363</v>
      </c>
      <c r="G1405" s="14" t="s">
        <v>3284</v>
      </c>
      <c r="H1405" s="14" t="s">
        <v>13</v>
      </c>
      <c r="I1405" s="15"/>
    </row>
    <row r="1406" spans="1:9" ht="15.75" thickBot="1" x14ac:dyDescent="0.25">
      <c r="A1406" s="14" t="s">
        <v>4119</v>
      </c>
      <c r="B1406" s="14" t="s">
        <v>4460</v>
      </c>
      <c r="C1406" s="14" t="s">
        <v>4120</v>
      </c>
      <c r="D1406" s="14" t="s">
        <v>153</v>
      </c>
      <c r="E1406" s="14" t="s">
        <v>4121</v>
      </c>
      <c r="F1406" s="14" t="s">
        <v>2778</v>
      </c>
      <c r="G1406" s="14" t="s">
        <v>3284</v>
      </c>
      <c r="H1406" s="14" t="s">
        <v>13</v>
      </c>
      <c r="I1406" s="15"/>
    </row>
    <row r="1407" spans="1:9" ht="15.75" thickBot="1" x14ac:dyDescent="0.25">
      <c r="A1407" s="14" t="s">
        <v>4122</v>
      </c>
      <c r="B1407" s="14" t="s">
        <v>4460</v>
      </c>
      <c r="C1407" s="14" t="s">
        <v>4123</v>
      </c>
      <c r="D1407" s="14" t="s">
        <v>153</v>
      </c>
      <c r="E1407" s="14" t="s">
        <v>4124</v>
      </c>
      <c r="F1407" s="14" t="s">
        <v>65</v>
      </c>
      <c r="G1407" s="14" t="s">
        <v>3284</v>
      </c>
      <c r="H1407" s="14" t="s">
        <v>13</v>
      </c>
      <c r="I1407" s="15"/>
    </row>
    <row r="1408" spans="1:9" ht="15.75" thickBot="1" x14ac:dyDescent="0.25">
      <c r="A1408" s="14" t="s">
        <v>4125</v>
      </c>
      <c r="B1408" s="14" t="s">
        <v>4460</v>
      </c>
      <c r="C1408" s="14" t="s">
        <v>4126</v>
      </c>
      <c r="D1408" s="14" t="s">
        <v>153</v>
      </c>
      <c r="E1408" s="14" t="s">
        <v>4127</v>
      </c>
      <c r="F1408" s="14" t="s">
        <v>398</v>
      </c>
      <c r="G1408" s="14" t="s">
        <v>3284</v>
      </c>
      <c r="H1408" s="14" t="s">
        <v>13</v>
      </c>
      <c r="I1408" s="15"/>
    </row>
    <row r="1409" spans="1:9" ht="15.75" thickBot="1" x14ac:dyDescent="0.25">
      <c r="A1409" s="14" t="s">
        <v>4128</v>
      </c>
      <c r="B1409" s="14" t="s">
        <v>4460</v>
      </c>
      <c r="C1409" s="14" t="s">
        <v>4129</v>
      </c>
      <c r="D1409" s="14" t="s">
        <v>153</v>
      </c>
      <c r="E1409" s="14" t="s">
        <v>4130</v>
      </c>
      <c r="F1409" s="14" t="s">
        <v>2778</v>
      </c>
      <c r="G1409" s="14" t="s">
        <v>3284</v>
      </c>
      <c r="H1409" s="14" t="s">
        <v>13</v>
      </c>
      <c r="I1409" s="15"/>
    </row>
    <row r="1410" spans="1:9" ht="15.75" thickBot="1" x14ac:dyDescent="0.25">
      <c r="A1410" s="14" t="s">
        <v>4131</v>
      </c>
      <c r="B1410" s="14" t="s">
        <v>4460</v>
      </c>
      <c r="C1410" s="14" t="s">
        <v>4132</v>
      </c>
      <c r="D1410" s="14" t="s">
        <v>153</v>
      </c>
      <c r="E1410" s="14" t="s">
        <v>3463</v>
      </c>
      <c r="F1410" s="14" t="s">
        <v>65</v>
      </c>
      <c r="G1410" s="14" t="s">
        <v>3284</v>
      </c>
      <c r="H1410" s="14" t="s">
        <v>13</v>
      </c>
      <c r="I1410" s="15"/>
    </row>
    <row r="1411" spans="1:9" ht="15.75" thickBot="1" x14ac:dyDescent="0.25">
      <c r="A1411" s="14" t="s">
        <v>4133</v>
      </c>
      <c r="B1411" s="14" t="s">
        <v>4460</v>
      </c>
      <c r="C1411" s="14" t="s">
        <v>4134</v>
      </c>
      <c r="D1411" s="14" t="s">
        <v>153</v>
      </c>
      <c r="E1411" s="14" t="s">
        <v>4135</v>
      </c>
      <c r="F1411" s="14" t="s">
        <v>2404</v>
      </c>
      <c r="G1411" s="14" t="s">
        <v>3284</v>
      </c>
      <c r="H1411" s="14" t="s">
        <v>13</v>
      </c>
      <c r="I1411" s="15"/>
    </row>
    <row r="1412" spans="1:9" ht="15.75" thickBot="1" x14ac:dyDescent="0.25">
      <c r="A1412" s="14" t="s">
        <v>4136</v>
      </c>
      <c r="B1412" s="14" t="s">
        <v>4460</v>
      </c>
      <c r="C1412" s="14" t="s">
        <v>4137</v>
      </c>
      <c r="D1412" s="14" t="s">
        <v>153</v>
      </c>
      <c r="E1412" s="14" t="s">
        <v>4138</v>
      </c>
      <c r="F1412" s="14" t="s">
        <v>96</v>
      </c>
      <c r="G1412" s="14" t="s">
        <v>3284</v>
      </c>
      <c r="H1412" s="14" t="s">
        <v>13</v>
      </c>
      <c r="I1412" s="15"/>
    </row>
    <row r="1413" spans="1:9" ht="15.75" thickBot="1" x14ac:dyDescent="0.25">
      <c r="A1413" s="14" t="s">
        <v>4139</v>
      </c>
      <c r="B1413" s="14" t="s">
        <v>4460</v>
      </c>
      <c r="C1413" s="14" t="s">
        <v>4140</v>
      </c>
      <c r="D1413" s="14" t="s">
        <v>153</v>
      </c>
      <c r="E1413" s="14" t="s">
        <v>4141</v>
      </c>
      <c r="F1413" s="14" t="s">
        <v>162</v>
      </c>
      <c r="G1413" s="14" t="s">
        <v>3284</v>
      </c>
      <c r="H1413" s="14" t="s">
        <v>13</v>
      </c>
      <c r="I1413" s="15"/>
    </row>
    <row r="1414" spans="1:9" ht="15.75" thickBot="1" x14ac:dyDescent="0.25">
      <c r="A1414" s="14" t="s">
        <v>4142</v>
      </c>
      <c r="B1414" s="14" t="s">
        <v>4460</v>
      </c>
      <c r="C1414" s="14" t="s">
        <v>4143</v>
      </c>
      <c r="D1414" s="14" t="s">
        <v>153</v>
      </c>
      <c r="E1414" s="14" t="s">
        <v>4144</v>
      </c>
      <c r="F1414" s="14" t="s">
        <v>162</v>
      </c>
      <c r="G1414" s="14" t="s">
        <v>3284</v>
      </c>
      <c r="H1414" s="14" t="s">
        <v>13</v>
      </c>
      <c r="I1414" s="15"/>
    </row>
    <row r="1415" spans="1:9" ht="15.75" thickBot="1" x14ac:dyDescent="0.25">
      <c r="A1415" s="14" t="s">
        <v>4145</v>
      </c>
      <c r="B1415" s="14" t="s">
        <v>4460</v>
      </c>
      <c r="C1415" s="14" t="s">
        <v>4146</v>
      </c>
      <c r="D1415" s="14" t="s">
        <v>153</v>
      </c>
      <c r="E1415" s="14" t="s">
        <v>4147</v>
      </c>
      <c r="F1415" s="14" t="s">
        <v>69</v>
      </c>
      <c r="G1415" s="14" t="s">
        <v>3284</v>
      </c>
      <c r="H1415" s="14" t="s">
        <v>13</v>
      </c>
      <c r="I1415" s="15"/>
    </row>
    <row r="1416" spans="1:9" ht="15.75" thickBot="1" x14ac:dyDescent="0.25">
      <c r="A1416" s="14" t="s">
        <v>4148</v>
      </c>
      <c r="B1416" s="14" t="s">
        <v>4460</v>
      </c>
      <c r="C1416" s="14" t="s">
        <v>4149</v>
      </c>
      <c r="D1416" s="14" t="s">
        <v>153</v>
      </c>
      <c r="E1416" s="14" t="s">
        <v>4150</v>
      </c>
      <c r="F1416" s="14" t="s">
        <v>69</v>
      </c>
      <c r="G1416" s="14" t="s">
        <v>3284</v>
      </c>
      <c r="H1416" s="14" t="s">
        <v>13</v>
      </c>
      <c r="I1416" s="15"/>
    </row>
    <row r="1417" spans="1:9" ht="15.75" thickBot="1" x14ac:dyDescent="0.25">
      <c r="A1417" s="14" t="s">
        <v>4151</v>
      </c>
      <c r="B1417" s="14" t="s">
        <v>4460</v>
      </c>
      <c r="C1417" s="14" t="s">
        <v>4152</v>
      </c>
      <c r="D1417" s="14" t="s">
        <v>153</v>
      </c>
      <c r="E1417" s="14" t="s">
        <v>4153</v>
      </c>
      <c r="F1417" s="14" t="s">
        <v>2484</v>
      </c>
      <c r="G1417" s="14" t="s">
        <v>3284</v>
      </c>
      <c r="H1417" s="14" t="s">
        <v>13</v>
      </c>
      <c r="I1417" s="15"/>
    </row>
    <row r="1418" spans="1:9" ht="15.75" thickBot="1" x14ac:dyDescent="0.25">
      <c r="A1418" s="14" t="s">
        <v>4154</v>
      </c>
      <c r="B1418" s="14" t="s">
        <v>4460</v>
      </c>
      <c r="C1418" s="14" t="s">
        <v>4155</v>
      </c>
      <c r="D1418" s="14" t="s">
        <v>153</v>
      </c>
      <c r="E1418" s="14" t="s">
        <v>4156</v>
      </c>
      <c r="F1418" s="14" t="s">
        <v>107</v>
      </c>
      <c r="G1418" s="14" t="s">
        <v>3284</v>
      </c>
      <c r="H1418" s="14" t="s">
        <v>13</v>
      </c>
      <c r="I1418" s="15"/>
    </row>
    <row r="1419" spans="1:9" ht="15.75" thickBot="1" x14ac:dyDescent="0.25">
      <c r="A1419" s="14" t="s">
        <v>4157</v>
      </c>
      <c r="B1419" s="14" t="s">
        <v>4460</v>
      </c>
      <c r="C1419" s="14" t="s">
        <v>4158</v>
      </c>
      <c r="D1419" s="14" t="s">
        <v>153</v>
      </c>
      <c r="E1419" s="14" t="s">
        <v>4159</v>
      </c>
      <c r="F1419" s="14" t="s">
        <v>85</v>
      </c>
      <c r="G1419" s="14" t="s">
        <v>3284</v>
      </c>
      <c r="H1419" s="14" t="s">
        <v>13</v>
      </c>
      <c r="I1419" s="15"/>
    </row>
    <row r="1420" spans="1:9" ht="15.75" thickBot="1" x14ac:dyDescent="0.25">
      <c r="A1420" s="14" t="s">
        <v>4160</v>
      </c>
      <c r="B1420" s="14" t="s">
        <v>4460</v>
      </c>
      <c r="C1420" s="14" t="s">
        <v>4161</v>
      </c>
      <c r="D1420" s="14" t="s">
        <v>153</v>
      </c>
      <c r="E1420" s="14" t="s">
        <v>4159</v>
      </c>
      <c r="F1420" s="14" t="s">
        <v>85</v>
      </c>
      <c r="G1420" s="14" t="s">
        <v>3284</v>
      </c>
      <c r="H1420" s="14" t="s">
        <v>13</v>
      </c>
      <c r="I1420" s="15"/>
    </row>
    <row r="1421" spans="1:9" ht="15.75" thickBot="1" x14ac:dyDescent="0.25">
      <c r="A1421" s="14" t="s">
        <v>4162</v>
      </c>
      <c r="B1421" s="14" t="s">
        <v>4460</v>
      </c>
      <c r="C1421" s="14" t="s">
        <v>4163</v>
      </c>
      <c r="D1421" s="14" t="s">
        <v>153</v>
      </c>
      <c r="E1421" s="14" t="s">
        <v>4164</v>
      </c>
      <c r="F1421" s="14" t="s">
        <v>2556</v>
      </c>
      <c r="G1421" s="14" t="s">
        <v>3284</v>
      </c>
      <c r="H1421" s="14" t="s">
        <v>13</v>
      </c>
      <c r="I1421" s="15"/>
    </row>
    <row r="1422" spans="1:9" ht="15.75" thickBot="1" x14ac:dyDescent="0.25">
      <c r="A1422" s="14" t="s">
        <v>4165</v>
      </c>
      <c r="B1422" s="14" t="s">
        <v>4460</v>
      </c>
      <c r="C1422" s="14" t="s">
        <v>4166</v>
      </c>
      <c r="D1422" s="14" t="s">
        <v>153</v>
      </c>
      <c r="E1422" s="14" t="s">
        <v>4167</v>
      </c>
      <c r="F1422" s="14" t="s">
        <v>3078</v>
      </c>
      <c r="G1422" s="14" t="s">
        <v>3284</v>
      </c>
      <c r="H1422" s="14" t="s">
        <v>13</v>
      </c>
      <c r="I1422" s="15"/>
    </row>
    <row r="1423" spans="1:9" ht="15.75" thickBot="1" x14ac:dyDescent="0.25">
      <c r="A1423" s="14" t="s">
        <v>4168</v>
      </c>
      <c r="B1423" s="14" t="s">
        <v>4460</v>
      </c>
      <c r="C1423" s="14" t="s">
        <v>4169</v>
      </c>
      <c r="D1423" s="14" t="s">
        <v>153</v>
      </c>
      <c r="E1423" s="14" t="s">
        <v>4170</v>
      </c>
      <c r="F1423" s="14" t="s">
        <v>2578</v>
      </c>
      <c r="G1423" s="14" t="s">
        <v>3284</v>
      </c>
      <c r="H1423" s="14" t="s">
        <v>13</v>
      </c>
      <c r="I1423" s="15"/>
    </row>
    <row r="1424" spans="1:9" ht="15.75" thickBot="1" x14ac:dyDescent="0.25">
      <c r="A1424" s="14" t="s">
        <v>4171</v>
      </c>
      <c r="B1424" s="14" t="s">
        <v>4460</v>
      </c>
      <c r="C1424" s="14" t="s">
        <v>4172</v>
      </c>
      <c r="D1424" s="14" t="s">
        <v>153</v>
      </c>
      <c r="E1424" s="14" t="s">
        <v>4173</v>
      </c>
      <c r="F1424" s="14" t="s">
        <v>39</v>
      </c>
      <c r="G1424" s="14" t="s">
        <v>3284</v>
      </c>
      <c r="H1424" s="14" t="s">
        <v>13</v>
      </c>
      <c r="I1424" s="15"/>
    </row>
    <row r="1425" spans="1:9" ht="15.75" thickBot="1" x14ac:dyDescent="0.25">
      <c r="A1425" s="14" t="s">
        <v>4174</v>
      </c>
      <c r="B1425" s="14" t="s">
        <v>4460</v>
      </c>
      <c r="C1425" s="14" t="s">
        <v>4175</v>
      </c>
      <c r="D1425" s="14" t="s">
        <v>153</v>
      </c>
      <c r="E1425" s="14" t="s">
        <v>4176</v>
      </c>
      <c r="F1425" s="14" t="s">
        <v>39</v>
      </c>
      <c r="G1425" s="14" t="s">
        <v>3284</v>
      </c>
      <c r="H1425" s="14" t="s">
        <v>13</v>
      </c>
      <c r="I1425" s="15"/>
    </row>
    <row r="1426" spans="1:9" ht="15.75" thickBot="1" x14ac:dyDescent="0.25">
      <c r="A1426" s="14" t="s">
        <v>4177</v>
      </c>
      <c r="B1426" s="14" t="s">
        <v>4460</v>
      </c>
      <c r="C1426" s="14" t="s">
        <v>4178</v>
      </c>
      <c r="D1426" s="14" t="s">
        <v>153</v>
      </c>
      <c r="E1426" s="14" t="s">
        <v>4179</v>
      </c>
      <c r="F1426" s="14" t="s">
        <v>39</v>
      </c>
      <c r="G1426" s="14" t="s">
        <v>3284</v>
      </c>
      <c r="H1426" s="14" t="s">
        <v>13</v>
      </c>
      <c r="I1426" s="15"/>
    </row>
    <row r="1427" spans="1:9" ht="15.75" thickBot="1" x14ac:dyDescent="0.25">
      <c r="A1427" s="14" t="s">
        <v>4180</v>
      </c>
      <c r="B1427" s="14" t="s">
        <v>4460</v>
      </c>
      <c r="C1427" s="14" t="s">
        <v>4181</v>
      </c>
      <c r="D1427" s="14" t="s">
        <v>153</v>
      </c>
      <c r="E1427" s="14" t="s">
        <v>4182</v>
      </c>
      <c r="F1427" s="14" t="s">
        <v>39</v>
      </c>
      <c r="G1427" s="14" t="s">
        <v>3284</v>
      </c>
      <c r="H1427" s="14" t="s">
        <v>13</v>
      </c>
      <c r="I1427" s="15"/>
    </row>
    <row r="1428" spans="1:9" ht="15.75" thickBot="1" x14ac:dyDescent="0.25">
      <c r="A1428" s="14" t="s">
        <v>4183</v>
      </c>
      <c r="B1428" s="14" t="s">
        <v>4460</v>
      </c>
      <c r="C1428" s="14" t="s">
        <v>4184</v>
      </c>
      <c r="D1428" s="14" t="s">
        <v>153</v>
      </c>
      <c r="E1428" s="14" t="s">
        <v>4185</v>
      </c>
      <c r="F1428" s="14" t="s">
        <v>831</v>
      </c>
      <c r="G1428" s="14" t="s">
        <v>3284</v>
      </c>
      <c r="H1428" s="14" t="s">
        <v>13</v>
      </c>
      <c r="I1428" s="15"/>
    </row>
    <row r="1429" spans="1:9" ht="15.75" thickBot="1" x14ac:dyDescent="0.25">
      <c r="A1429" s="14" t="s">
        <v>4186</v>
      </c>
      <c r="B1429" s="14" t="s">
        <v>4460</v>
      </c>
      <c r="C1429" s="14" t="s">
        <v>4187</v>
      </c>
      <c r="D1429" s="14" t="s">
        <v>153</v>
      </c>
      <c r="E1429" s="14" t="s">
        <v>4188</v>
      </c>
      <c r="F1429" s="14" t="s">
        <v>2611</v>
      </c>
      <c r="G1429" s="14" t="s">
        <v>3284</v>
      </c>
      <c r="H1429" s="14" t="s">
        <v>13</v>
      </c>
      <c r="I1429" s="15"/>
    </row>
    <row r="1430" spans="1:9" ht="15.75" thickBot="1" x14ac:dyDescent="0.25">
      <c r="A1430" s="14" t="s">
        <v>4189</v>
      </c>
      <c r="B1430" s="14" t="s">
        <v>4460</v>
      </c>
      <c r="C1430" s="14" t="s">
        <v>4190</v>
      </c>
      <c r="D1430" s="14" t="s">
        <v>153</v>
      </c>
      <c r="E1430" s="14" t="s">
        <v>4191</v>
      </c>
      <c r="F1430" s="14" t="s">
        <v>169</v>
      </c>
      <c r="G1430" s="14" t="s">
        <v>3284</v>
      </c>
      <c r="H1430" s="14" t="s">
        <v>13</v>
      </c>
      <c r="I1430" s="15"/>
    </row>
    <row r="1431" spans="1:9" ht="15.75" thickBot="1" x14ac:dyDescent="0.25">
      <c r="A1431" s="14" t="s">
        <v>4192</v>
      </c>
      <c r="B1431" s="14" t="s">
        <v>4460</v>
      </c>
      <c r="C1431" s="14" t="s">
        <v>4193</v>
      </c>
      <c r="D1431" s="14" t="s">
        <v>153</v>
      </c>
      <c r="E1431" s="14" t="s">
        <v>4194</v>
      </c>
      <c r="F1431" s="14" t="s">
        <v>2639</v>
      </c>
      <c r="G1431" s="14" t="s">
        <v>3284</v>
      </c>
      <c r="H1431" s="14" t="s">
        <v>13</v>
      </c>
      <c r="I1431" s="15"/>
    </row>
    <row r="1432" spans="1:9" ht="15.75" thickBot="1" x14ac:dyDescent="0.25">
      <c r="A1432" s="14" t="s">
        <v>4195</v>
      </c>
      <c r="B1432" s="14" t="s">
        <v>4460</v>
      </c>
      <c r="C1432" s="14" t="s">
        <v>4196</v>
      </c>
      <c r="D1432" s="14" t="s">
        <v>153</v>
      </c>
      <c r="E1432" s="14" t="s">
        <v>4197</v>
      </c>
      <c r="F1432" s="14" t="s">
        <v>345</v>
      </c>
      <c r="G1432" s="14" t="s">
        <v>3284</v>
      </c>
      <c r="H1432" s="14" t="s">
        <v>13</v>
      </c>
      <c r="I1432" s="15"/>
    </row>
    <row r="1433" spans="1:9" ht="15.75" thickBot="1" x14ac:dyDescent="0.25">
      <c r="A1433" s="14" t="s">
        <v>4198</v>
      </c>
      <c r="B1433" s="14" t="s">
        <v>4460</v>
      </c>
      <c r="C1433" s="14" t="s">
        <v>4199</v>
      </c>
      <c r="D1433" s="14" t="s">
        <v>153</v>
      </c>
      <c r="E1433" s="14" t="s">
        <v>4200</v>
      </c>
      <c r="F1433" s="14" t="s">
        <v>89</v>
      </c>
      <c r="G1433" s="14" t="s">
        <v>3284</v>
      </c>
      <c r="H1433" s="14" t="s">
        <v>13</v>
      </c>
      <c r="I1433" s="15"/>
    </row>
    <row r="1434" spans="1:9" ht="15.75" thickBot="1" x14ac:dyDescent="0.25">
      <c r="A1434" s="14" t="s">
        <v>4201</v>
      </c>
      <c r="B1434" s="14" t="s">
        <v>4460</v>
      </c>
      <c r="C1434" s="14" t="s">
        <v>4202</v>
      </c>
      <c r="D1434" s="14" t="s">
        <v>153</v>
      </c>
      <c r="E1434" s="14" t="s">
        <v>4203</v>
      </c>
      <c r="F1434" s="14" t="s">
        <v>3085</v>
      </c>
      <c r="G1434" s="14" t="s">
        <v>3284</v>
      </c>
      <c r="H1434" s="14" t="s">
        <v>13</v>
      </c>
      <c r="I1434" s="15"/>
    </row>
    <row r="1435" spans="1:9" ht="15.75" thickBot="1" x14ac:dyDescent="0.25">
      <c r="A1435" s="14" t="s">
        <v>4204</v>
      </c>
      <c r="B1435" s="14" t="s">
        <v>4472</v>
      </c>
      <c r="C1435" s="14" t="s">
        <v>4205</v>
      </c>
      <c r="D1435" s="14" t="s">
        <v>153</v>
      </c>
      <c r="E1435" s="14" t="s">
        <v>4206</v>
      </c>
      <c r="F1435" s="14" t="s">
        <v>89</v>
      </c>
      <c r="G1435" s="14" t="s">
        <v>3284</v>
      </c>
      <c r="H1435" s="14" t="s">
        <v>13</v>
      </c>
      <c r="I1435" s="15"/>
    </row>
    <row r="1436" spans="1:9" ht="15.75" thickBot="1" x14ac:dyDescent="0.25">
      <c r="A1436" s="14" t="s">
        <v>4207</v>
      </c>
      <c r="B1436" s="14" t="s">
        <v>4460</v>
      </c>
      <c r="C1436" s="14" t="s">
        <v>4208</v>
      </c>
      <c r="D1436" s="14" t="s">
        <v>153</v>
      </c>
      <c r="E1436" s="14" t="s">
        <v>4209</v>
      </c>
      <c r="F1436" s="14" t="s">
        <v>89</v>
      </c>
      <c r="G1436" s="14" t="s">
        <v>3284</v>
      </c>
      <c r="H1436" s="14" t="s">
        <v>13</v>
      </c>
      <c r="I1436" s="15"/>
    </row>
    <row r="1437" spans="1:9" ht="15.75" thickBot="1" x14ac:dyDescent="0.25">
      <c r="A1437" s="14" t="s">
        <v>4210</v>
      </c>
      <c r="B1437" s="14" t="s">
        <v>4460</v>
      </c>
      <c r="C1437" s="14" t="s">
        <v>4211</v>
      </c>
      <c r="D1437" s="14" t="s">
        <v>153</v>
      </c>
      <c r="E1437" s="14" t="s">
        <v>4212</v>
      </c>
      <c r="F1437" s="14" t="s">
        <v>3089</v>
      </c>
      <c r="G1437" s="14" t="s">
        <v>3284</v>
      </c>
      <c r="H1437" s="14" t="s">
        <v>13</v>
      </c>
      <c r="I1437" s="15"/>
    </row>
    <row r="1438" spans="1:9" ht="15.75" thickBot="1" x14ac:dyDescent="0.25">
      <c r="A1438" s="14" t="s">
        <v>4213</v>
      </c>
      <c r="B1438" s="14" t="s">
        <v>4460</v>
      </c>
      <c r="C1438" s="14" t="s">
        <v>4214</v>
      </c>
      <c r="D1438" s="14" t="s">
        <v>153</v>
      </c>
      <c r="E1438" s="14" t="s">
        <v>4215</v>
      </c>
      <c r="F1438" s="14" t="s">
        <v>3089</v>
      </c>
      <c r="G1438" s="14" t="s">
        <v>3284</v>
      </c>
      <c r="H1438" s="14" t="s">
        <v>13</v>
      </c>
      <c r="I1438" s="15"/>
    </row>
    <row r="1439" spans="1:9" ht="15.75" thickBot="1" x14ac:dyDescent="0.25">
      <c r="A1439" s="14" t="s">
        <v>4216</v>
      </c>
      <c r="B1439" s="14" t="s">
        <v>4460</v>
      </c>
      <c r="C1439" s="14" t="s">
        <v>4217</v>
      </c>
      <c r="D1439" s="14" t="s">
        <v>153</v>
      </c>
      <c r="E1439" s="14" t="s">
        <v>4218</v>
      </c>
      <c r="F1439" s="14" t="s">
        <v>65</v>
      </c>
      <c r="G1439" s="14" t="s">
        <v>3284</v>
      </c>
      <c r="H1439" s="14" t="s">
        <v>13</v>
      </c>
      <c r="I1439" s="15"/>
    </row>
    <row r="1440" spans="1:9" ht="15.75" thickBot="1" x14ac:dyDescent="0.25">
      <c r="A1440" s="14" t="s">
        <v>4219</v>
      </c>
      <c r="B1440" s="14" t="s">
        <v>4472</v>
      </c>
      <c r="C1440" s="14" t="s">
        <v>4220</v>
      </c>
      <c r="D1440" s="14" t="s">
        <v>153</v>
      </c>
      <c r="E1440" s="14" t="s">
        <v>451</v>
      </c>
      <c r="F1440" s="14" t="s">
        <v>2611</v>
      </c>
      <c r="G1440" s="14" t="s">
        <v>3284</v>
      </c>
      <c r="H1440" s="14" t="s">
        <v>13</v>
      </c>
      <c r="I1440" s="15"/>
    </row>
    <row r="1441" spans="1:9" ht="15.75" thickBot="1" x14ac:dyDescent="0.25">
      <c r="A1441" s="14" t="s">
        <v>4221</v>
      </c>
      <c r="B1441" s="14" t="s">
        <v>4460</v>
      </c>
      <c r="C1441" s="14" t="s">
        <v>4222</v>
      </c>
      <c r="D1441" s="14" t="s">
        <v>153</v>
      </c>
      <c r="E1441" s="14" t="s">
        <v>4223</v>
      </c>
      <c r="F1441" s="14" t="s">
        <v>169</v>
      </c>
      <c r="G1441" s="14" t="s">
        <v>3284</v>
      </c>
      <c r="H1441" s="14" t="s">
        <v>13</v>
      </c>
      <c r="I1441" s="15"/>
    </row>
    <row r="1442" spans="1:9" ht="15.75" thickBot="1" x14ac:dyDescent="0.25">
      <c r="A1442" s="14" t="s">
        <v>4224</v>
      </c>
      <c r="B1442" s="14" t="s">
        <v>4461</v>
      </c>
      <c r="C1442" s="14" t="s">
        <v>4225</v>
      </c>
      <c r="D1442" s="14" t="s">
        <v>153</v>
      </c>
      <c r="E1442" s="14" t="s">
        <v>4226</v>
      </c>
      <c r="F1442" s="14" t="s">
        <v>831</v>
      </c>
      <c r="G1442" s="14" t="s">
        <v>3284</v>
      </c>
      <c r="H1442" s="14" t="s">
        <v>13</v>
      </c>
      <c r="I1442" s="15"/>
    </row>
    <row r="1443" spans="1:9" ht="15.75" thickBot="1" x14ac:dyDescent="0.25">
      <c r="A1443" s="14" t="s">
        <v>4227</v>
      </c>
      <c r="B1443" s="14" t="s">
        <v>4460</v>
      </c>
      <c r="C1443" s="14" t="s">
        <v>4228</v>
      </c>
      <c r="D1443" s="14" t="s">
        <v>153</v>
      </c>
      <c r="E1443" s="14" t="s">
        <v>4229</v>
      </c>
      <c r="F1443" s="14" t="s">
        <v>2639</v>
      </c>
      <c r="G1443" s="14" t="s">
        <v>3284</v>
      </c>
      <c r="H1443" s="14" t="s">
        <v>13</v>
      </c>
      <c r="I1443" s="15"/>
    </row>
    <row r="1444" spans="1:9" ht="15.75" thickBot="1" x14ac:dyDescent="0.25">
      <c r="A1444" s="14" t="s">
        <v>4230</v>
      </c>
      <c r="B1444" s="14" t="s">
        <v>4460</v>
      </c>
      <c r="C1444" s="14" t="s">
        <v>4231</v>
      </c>
      <c r="D1444" s="14" t="s">
        <v>153</v>
      </c>
      <c r="E1444" s="14" t="s">
        <v>4232</v>
      </c>
      <c r="F1444" s="14" t="s">
        <v>2639</v>
      </c>
      <c r="G1444" s="14" t="s">
        <v>3284</v>
      </c>
      <c r="H1444" s="14" t="s">
        <v>13</v>
      </c>
      <c r="I1444" s="15"/>
    </row>
    <row r="1445" spans="1:9" ht="15.75" thickBot="1" x14ac:dyDescent="0.25">
      <c r="A1445" s="14" t="s">
        <v>4233</v>
      </c>
      <c r="B1445" s="14" t="s">
        <v>4460</v>
      </c>
      <c r="C1445" s="14" t="s">
        <v>4234</v>
      </c>
      <c r="D1445" s="14" t="s">
        <v>153</v>
      </c>
      <c r="E1445" s="14" t="s">
        <v>4235</v>
      </c>
      <c r="F1445" s="14" t="s">
        <v>2639</v>
      </c>
      <c r="G1445" s="14" t="s">
        <v>3284</v>
      </c>
      <c r="H1445" s="14" t="s">
        <v>13</v>
      </c>
      <c r="I1445" s="15"/>
    </row>
    <row r="1446" spans="1:9" ht="15.75" thickBot="1" x14ac:dyDescent="0.25">
      <c r="A1446" s="14" t="s">
        <v>4236</v>
      </c>
      <c r="B1446" s="14" t="s">
        <v>4460</v>
      </c>
      <c r="C1446" s="14" t="s">
        <v>4237</v>
      </c>
      <c r="D1446" s="14" t="s">
        <v>153</v>
      </c>
      <c r="E1446" s="14" t="s">
        <v>4238</v>
      </c>
      <c r="F1446" s="14" t="s">
        <v>2556</v>
      </c>
      <c r="G1446" s="14" t="s">
        <v>3284</v>
      </c>
      <c r="H1446" s="14" t="s">
        <v>13</v>
      </c>
      <c r="I1446" s="15"/>
    </row>
    <row r="1447" spans="1:9" ht="15.75" thickBot="1" x14ac:dyDescent="0.25">
      <c r="A1447" s="14" t="s">
        <v>4239</v>
      </c>
      <c r="B1447" s="14" t="s">
        <v>4460</v>
      </c>
      <c r="C1447" s="14" t="s">
        <v>4240</v>
      </c>
      <c r="D1447" s="14" t="s">
        <v>153</v>
      </c>
      <c r="E1447" s="14" t="s">
        <v>4241</v>
      </c>
      <c r="F1447" s="14" t="s">
        <v>2404</v>
      </c>
      <c r="G1447" s="14" t="s">
        <v>3284</v>
      </c>
      <c r="H1447" s="14" t="s">
        <v>13</v>
      </c>
      <c r="I1447" s="15"/>
    </row>
    <row r="1448" spans="1:9" ht="15.75" thickBot="1" x14ac:dyDescent="0.25">
      <c r="A1448" s="14" t="s">
        <v>4242</v>
      </c>
      <c r="B1448" s="14" t="s">
        <v>4460</v>
      </c>
      <c r="C1448" s="14" t="s">
        <v>4243</v>
      </c>
      <c r="D1448" s="14" t="s">
        <v>153</v>
      </c>
      <c r="E1448" s="14" t="s">
        <v>4244</v>
      </c>
      <c r="F1448" s="14" t="s">
        <v>39</v>
      </c>
      <c r="G1448" s="14" t="s">
        <v>3284</v>
      </c>
      <c r="H1448" s="14" t="s">
        <v>13</v>
      </c>
      <c r="I1448" s="15"/>
    </row>
    <row r="1449" spans="1:9" ht="15.75" thickBot="1" x14ac:dyDescent="0.25">
      <c r="A1449" s="14" t="s">
        <v>4245</v>
      </c>
      <c r="B1449" s="14" t="s">
        <v>4460</v>
      </c>
      <c r="C1449" s="14" t="s">
        <v>4246</v>
      </c>
      <c r="D1449" s="14" t="s">
        <v>153</v>
      </c>
      <c r="E1449" s="14" t="s">
        <v>4247</v>
      </c>
      <c r="F1449" s="14" t="s">
        <v>2593</v>
      </c>
      <c r="G1449" s="14" t="s">
        <v>3284</v>
      </c>
      <c r="H1449" s="14" t="s">
        <v>13</v>
      </c>
      <c r="I1449" s="15"/>
    </row>
    <row r="1450" spans="1:9" ht="15.75" thickBot="1" x14ac:dyDescent="0.25">
      <c r="A1450" s="14" t="s">
        <v>4248</v>
      </c>
      <c r="B1450" s="14" t="s">
        <v>4460</v>
      </c>
      <c r="C1450" s="14" t="s">
        <v>4249</v>
      </c>
      <c r="D1450" s="14" t="s">
        <v>153</v>
      </c>
      <c r="E1450" s="14" t="s">
        <v>4250</v>
      </c>
      <c r="F1450" s="14" t="s">
        <v>3078</v>
      </c>
      <c r="G1450" s="14" t="s">
        <v>3284</v>
      </c>
      <c r="H1450" s="14" t="s">
        <v>13</v>
      </c>
      <c r="I1450" s="15"/>
    </row>
    <row r="1451" spans="1:9" ht="15.75" thickBot="1" x14ac:dyDescent="0.25">
      <c r="A1451" s="14" t="s">
        <v>4251</v>
      </c>
      <c r="B1451" s="14" t="s">
        <v>4460</v>
      </c>
      <c r="C1451" s="14" t="s">
        <v>4252</v>
      </c>
      <c r="D1451" s="14" t="s">
        <v>153</v>
      </c>
      <c r="E1451" s="14" t="s">
        <v>4253</v>
      </c>
      <c r="F1451" s="14" t="s">
        <v>3078</v>
      </c>
      <c r="G1451" s="14" t="s">
        <v>3284</v>
      </c>
      <c r="H1451" s="14" t="s">
        <v>13</v>
      </c>
      <c r="I1451" s="15"/>
    </row>
    <row r="1452" spans="1:9" ht="15.75" thickBot="1" x14ac:dyDescent="0.25">
      <c r="A1452" s="14" t="s">
        <v>4254</v>
      </c>
      <c r="B1452" s="14" t="s">
        <v>4460</v>
      </c>
      <c r="C1452" s="14" t="s">
        <v>4255</v>
      </c>
      <c r="D1452" s="14" t="s">
        <v>153</v>
      </c>
      <c r="E1452" s="14" t="s">
        <v>4256</v>
      </c>
      <c r="F1452" s="14" t="s">
        <v>118</v>
      </c>
      <c r="G1452" s="14" t="s">
        <v>3284</v>
      </c>
      <c r="H1452" s="14" t="s">
        <v>13</v>
      </c>
      <c r="I1452" s="15"/>
    </row>
    <row r="1453" spans="1:9" ht="15.75" thickBot="1" x14ac:dyDescent="0.25">
      <c r="A1453" s="14" t="s">
        <v>4257</v>
      </c>
      <c r="B1453" s="14" t="s">
        <v>4460</v>
      </c>
      <c r="C1453" s="14" t="s">
        <v>4258</v>
      </c>
      <c r="D1453" s="14" t="s">
        <v>153</v>
      </c>
      <c r="E1453" s="14" t="s">
        <v>4521</v>
      </c>
      <c r="F1453" s="14" t="s">
        <v>11</v>
      </c>
      <c r="G1453" s="14" t="s">
        <v>3284</v>
      </c>
      <c r="H1453" s="14" t="s">
        <v>13</v>
      </c>
      <c r="I1453" s="15"/>
    </row>
    <row r="1454" spans="1:9" ht="15.75" thickBot="1" x14ac:dyDescent="0.25">
      <c r="A1454" s="14" t="s">
        <v>4260</v>
      </c>
      <c r="B1454" s="14" t="s">
        <v>4460</v>
      </c>
      <c r="C1454" s="14" t="s">
        <v>4261</v>
      </c>
      <c r="D1454" s="14" t="s">
        <v>153</v>
      </c>
      <c r="E1454" s="14" t="s">
        <v>3226</v>
      </c>
      <c r="F1454" s="14" t="s">
        <v>11</v>
      </c>
      <c r="G1454" s="14" t="s">
        <v>3284</v>
      </c>
      <c r="H1454" s="14" t="s">
        <v>13</v>
      </c>
      <c r="I1454" s="15"/>
    </row>
    <row r="1455" spans="1:9" ht="15.75" thickBot="1" x14ac:dyDescent="0.25">
      <c r="A1455" s="14" t="s">
        <v>4262</v>
      </c>
      <c r="B1455" s="14" t="s">
        <v>4460</v>
      </c>
      <c r="C1455" s="14" t="s">
        <v>4587</v>
      </c>
      <c r="D1455" s="14" t="s">
        <v>153</v>
      </c>
      <c r="E1455" s="14" t="s">
        <v>4263</v>
      </c>
      <c r="F1455" s="14" t="s">
        <v>11</v>
      </c>
      <c r="G1455" s="14" t="s">
        <v>3284</v>
      </c>
      <c r="H1455" s="14" t="s">
        <v>13</v>
      </c>
      <c r="I1455" s="15"/>
    </row>
    <row r="1456" spans="1:9" ht="15.75" thickBot="1" x14ac:dyDescent="0.25">
      <c r="A1456" s="14" t="s">
        <v>4264</v>
      </c>
      <c r="B1456" s="14" t="s">
        <v>4461</v>
      </c>
      <c r="C1456" s="14" t="s">
        <v>4265</v>
      </c>
      <c r="D1456" s="14" t="s">
        <v>153</v>
      </c>
      <c r="E1456" s="14" t="s">
        <v>4266</v>
      </c>
      <c r="F1456" s="14" t="s">
        <v>11</v>
      </c>
      <c r="G1456" s="14" t="s">
        <v>3284</v>
      </c>
      <c r="H1456" s="14" t="s">
        <v>13</v>
      </c>
      <c r="I1456" s="15"/>
    </row>
    <row r="1457" spans="1:9" ht="15.75" thickBot="1" x14ac:dyDescent="0.25">
      <c r="A1457" s="14" t="s">
        <v>4267</v>
      </c>
      <c r="B1457" s="14" t="s">
        <v>4460</v>
      </c>
      <c r="C1457" s="14" t="s">
        <v>4513</v>
      </c>
      <c r="D1457" s="14" t="s">
        <v>153</v>
      </c>
      <c r="E1457" s="14" t="s">
        <v>4268</v>
      </c>
      <c r="F1457" s="14" t="s">
        <v>11</v>
      </c>
      <c r="G1457" s="14" t="s">
        <v>3284</v>
      </c>
      <c r="H1457" s="14" t="s">
        <v>13</v>
      </c>
      <c r="I1457" s="15"/>
    </row>
    <row r="1458" spans="1:9" ht="15.75" thickBot="1" x14ac:dyDescent="0.25">
      <c r="A1458" s="14" t="s">
        <v>4269</v>
      </c>
      <c r="B1458" s="14" t="s">
        <v>4460</v>
      </c>
      <c r="C1458" s="14" t="s">
        <v>4270</v>
      </c>
      <c r="D1458" s="14" t="s">
        <v>153</v>
      </c>
      <c r="E1458" s="14" t="s">
        <v>3449</v>
      </c>
      <c r="F1458" s="14" t="s">
        <v>11</v>
      </c>
      <c r="G1458" s="14" t="s">
        <v>3284</v>
      </c>
      <c r="H1458" s="14" t="s">
        <v>13</v>
      </c>
      <c r="I1458" s="15"/>
    </row>
    <row r="1459" spans="1:9" ht="15.75" thickBot="1" x14ac:dyDescent="0.25">
      <c r="A1459" s="14" t="s">
        <v>4271</v>
      </c>
      <c r="B1459" s="14" t="s">
        <v>4460</v>
      </c>
      <c r="C1459" s="14" t="s">
        <v>4272</v>
      </c>
      <c r="D1459" s="14" t="s">
        <v>153</v>
      </c>
      <c r="E1459" s="14" t="s">
        <v>4273</v>
      </c>
      <c r="F1459" s="14" t="s">
        <v>11</v>
      </c>
      <c r="G1459" s="14" t="s">
        <v>3284</v>
      </c>
      <c r="H1459" s="14" t="s">
        <v>13</v>
      </c>
      <c r="I1459" s="15"/>
    </row>
    <row r="1460" spans="1:9" ht="15.75" thickBot="1" x14ac:dyDescent="0.25">
      <c r="A1460" s="14" t="s">
        <v>4274</v>
      </c>
      <c r="B1460" s="14" t="s">
        <v>4460</v>
      </c>
      <c r="C1460" s="14" t="s">
        <v>4275</v>
      </c>
      <c r="D1460" s="14" t="s">
        <v>153</v>
      </c>
      <c r="E1460" s="14" t="s">
        <v>4276</v>
      </c>
      <c r="F1460" s="14" t="s">
        <v>11</v>
      </c>
      <c r="G1460" s="14" t="s">
        <v>3284</v>
      </c>
      <c r="H1460" s="14" t="s">
        <v>13</v>
      </c>
      <c r="I1460" s="15"/>
    </row>
    <row r="1461" spans="1:9" ht="15.75" thickBot="1" x14ac:dyDescent="0.25">
      <c r="A1461" s="14" t="s">
        <v>4277</v>
      </c>
      <c r="B1461" s="14" t="s">
        <v>4460</v>
      </c>
      <c r="C1461" s="14" t="s">
        <v>4278</v>
      </c>
      <c r="D1461" s="14" t="s">
        <v>153</v>
      </c>
      <c r="E1461" s="14" t="s">
        <v>4279</v>
      </c>
      <c r="F1461" s="14" t="s">
        <v>11</v>
      </c>
      <c r="G1461" s="14" t="s">
        <v>3284</v>
      </c>
      <c r="H1461" s="14" t="s">
        <v>13</v>
      </c>
      <c r="I1461" s="15"/>
    </row>
    <row r="1462" spans="1:9" ht="15.75" thickBot="1" x14ac:dyDescent="0.25">
      <c r="A1462" s="14" t="s">
        <v>4280</v>
      </c>
      <c r="B1462" s="14" t="s">
        <v>4460</v>
      </c>
      <c r="C1462" s="14" t="s">
        <v>4588</v>
      </c>
      <c r="D1462" s="14" t="s">
        <v>153</v>
      </c>
      <c r="E1462" s="14" t="s">
        <v>4281</v>
      </c>
      <c r="F1462" s="14" t="s">
        <v>11</v>
      </c>
      <c r="G1462" s="14" t="s">
        <v>3284</v>
      </c>
      <c r="H1462" s="14" t="s">
        <v>13</v>
      </c>
      <c r="I1462" s="15"/>
    </row>
    <row r="1463" spans="1:9" ht="15.75" thickBot="1" x14ac:dyDescent="0.25">
      <c r="A1463" s="14" t="s">
        <v>4282</v>
      </c>
      <c r="B1463" s="14" t="s">
        <v>4460</v>
      </c>
      <c r="C1463" s="14" t="s">
        <v>4283</v>
      </c>
      <c r="D1463" s="14" t="s">
        <v>153</v>
      </c>
      <c r="E1463" s="14" t="s">
        <v>4284</v>
      </c>
      <c r="F1463" s="14" t="s">
        <v>11</v>
      </c>
      <c r="G1463" s="14" t="s">
        <v>3284</v>
      </c>
      <c r="H1463" s="14" t="s">
        <v>13</v>
      </c>
      <c r="I1463" s="15"/>
    </row>
    <row r="1464" spans="1:9" ht="15.75" thickBot="1" x14ac:dyDescent="0.25">
      <c r="A1464" s="14" t="s">
        <v>4494</v>
      </c>
      <c r="B1464" s="14" t="s">
        <v>4463</v>
      </c>
      <c r="C1464" s="14" t="s">
        <v>4495</v>
      </c>
      <c r="D1464" s="14" t="s">
        <v>4516</v>
      </c>
      <c r="E1464" s="14" t="s">
        <v>4516</v>
      </c>
      <c r="F1464" s="14" t="s">
        <v>477</v>
      </c>
      <c r="G1464" s="14" t="s">
        <v>3284</v>
      </c>
      <c r="H1464" s="14" t="s">
        <v>4515</v>
      </c>
      <c r="I1464" s="15"/>
    </row>
    <row r="1465" spans="1:9" ht="15.75" thickBot="1" x14ac:dyDescent="0.25">
      <c r="A1465" s="14" t="s">
        <v>4496</v>
      </c>
      <c r="B1465" s="14" t="s">
        <v>4463</v>
      </c>
      <c r="C1465" s="14" t="s">
        <v>4497</v>
      </c>
      <c r="D1465" s="14" t="s">
        <v>153</v>
      </c>
      <c r="E1465" s="14" t="s">
        <v>10</v>
      </c>
      <c r="F1465" s="14" t="s">
        <v>10</v>
      </c>
      <c r="G1465" s="14" t="s">
        <v>3284</v>
      </c>
      <c r="H1465" s="14" t="s">
        <v>4515</v>
      </c>
      <c r="I1465" s="14" t="s">
        <v>4550</v>
      </c>
    </row>
    <row r="1466" spans="1:9" ht="15.75" thickBot="1" x14ac:dyDescent="0.25">
      <c r="A1466" s="14" t="s">
        <v>4498</v>
      </c>
      <c r="B1466" s="14" t="s">
        <v>4463</v>
      </c>
      <c r="C1466" s="14" t="s">
        <v>4499</v>
      </c>
      <c r="D1466" s="14" t="s">
        <v>153</v>
      </c>
      <c r="E1466" s="14" t="s">
        <v>10</v>
      </c>
      <c r="F1466" s="14" t="s">
        <v>10</v>
      </c>
      <c r="G1466" s="14" t="s">
        <v>3284</v>
      </c>
      <c r="H1466" s="14" t="s">
        <v>4515</v>
      </c>
      <c r="I1466" s="14" t="s">
        <v>4550</v>
      </c>
    </row>
    <row r="1467" spans="1:9" ht="15.75" thickBot="1" x14ac:dyDescent="0.25">
      <c r="A1467" s="14" t="s">
        <v>4500</v>
      </c>
      <c r="B1467" s="14" t="s">
        <v>4463</v>
      </c>
      <c r="C1467" s="14" t="s">
        <v>4501</v>
      </c>
      <c r="D1467" s="14" t="s">
        <v>153</v>
      </c>
      <c r="E1467" s="14" t="s">
        <v>10</v>
      </c>
      <c r="F1467" s="14" t="s">
        <v>10</v>
      </c>
      <c r="G1467" s="14" t="s">
        <v>3284</v>
      </c>
      <c r="H1467" s="14" t="s">
        <v>4515</v>
      </c>
      <c r="I1467" s="14" t="s">
        <v>4550</v>
      </c>
    </row>
    <row r="1468" spans="1:9" ht="15.75" thickBot="1" x14ac:dyDescent="0.25">
      <c r="A1468" s="14" t="s">
        <v>4502</v>
      </c>
      <c r="B1468" s="14" t="s">
        <v>4463</v>
      </c>
      <c r="C1468" s="14" t="s">
        <v>4503</v>
      </c>
      <c r="D1468" s="14" t="s">
        <v>153</v>
      </c>
      <c r="E1468" s="14" t="s">
        <v>10</v>
      </c>
      <c r="F1468" s="14" t="s">
        <v>10</v>
      </c>
      <c r="G1468" s="14" t="s">
        <v>3284</v>
      </c>
      <c r="H1468" s="14" t="s">
        <v>4515</v>
      </c>
      <c r="I1468" s="14" t="s">
        <v>4550</v>
      </c>
    </row>
    <row r="1469" spans="1:9" ht="15.75" thickBot="1" x14ac:dyDescent="0.25">
      <c r="A1469" s="14" t="s">
        <v>4285</v>
      </c>
      <c r="B1469" s="14" t="s">
        <v>4463</v>
      </c>
      <c r="C1469" s="14" t="s">
        <v>4286</v>
      </c>
      <c r="D1469" s="14" t="s">
        <v>9</v>
      </c>
      <c r="E1469" s="14" t="s">
        <v>4287</v>
      </c>
      <c r="F1469" s="14" t="s">
        <v>58</v>
      </c>
      <c r="G1469" s="14" t="s">
        <v>4288</v>
      </c>
      <c r="H1469" s="14" t="s">
        <v>4515</v>
      </c>
      <c r="I1469" s="14" t="s">
        <v>4589</v>
      </c>
    </row>
    <row r="1470" spans="1:9" ht="15.75" thickBot="1" x14ac:dyDescent="0.25">
      <c r="A1470" s="14" t="s">
        <v>4289</v>
      </c>
      <c r="B1470" s="14" t="s">
        <v>4463</v>
      </c>
      <c r="C1470" s="14" t="s">
        <v>4290</v>
      </c>
      <c r="D1470" s="14" t="s">
        <v>9</v>
      </c>
      <c r="E1470" s="14" t="s">
        <v>4291</v>
      </c>
      <c r="F1470" s="14" t="s">
        <v>58</v>
      </c>
      <c r="G1470" s="14" t="s">
        <v>4288</v>
      </c>
      <c r="H1470" s="14" t="s">
        <v>4515</v>
      </c>
      <c r="I1470" s="14" t="s">
        <v>4589</v>
      </c>
    </row>
    <row r="1471" spans="1:9" ht="15.75" thickBot="1" x14ac:dyDescent="0.25">
      <c r="A1471" s="14" t="s">
        <v>4292</v>
      </c>
      <c r="B1471" s="14" t="s">
        <v>4472</v>
      </c>
      <c r="C1471" s="14" t="s">
        <v>4293</v>
      </c>
      <c r="D1471" s="14" t="s">
        <v>9</v>
      </c>
      <c r="E1471" s="14" t="s">
        <v>4294</v>
      </c>
      <c r="F1471" s="14" t="s">
        <v>11</v>
      </c>
      <c r="G1471" s="14" t="s">
        <v>4288</v>
      </c>
      <c r="H1471" s="14" t="s">
        <v>13</v>
      </c>
      <c r="I1471" s="14" t="s">
        <v>4538</v>
      </c>
    </row>
    <row r="1472" spans="1:9" ht="15.75" thickBot="1" x14ac:dyDescent="0.25">
      <c r="A1472" s="14" t="s">
        <v>4295</v>
      </c>
      <c r="B1472" s="14" t="s">
        <v>4463</v>
      </c>
      <c r="C1472" s="14" t="s">
        <v>4296</v>
      </c>
      <c r="D1472" s="14" t="s">
        <v>9</v>
      </c>
      <c r="E1472" s="14" t="s">
        <v>4297</v>
      </c>
      <c r="F1472" s="14" t="s">
        <v>54</v>
      </c>
      <c r="G1472" s="14" t="s">
        <v>4288</v>
      </c>
      <c r="H1472" s="14" t="s">
        <v>4515</v>
      </c>
      <c r="I1472" s="14" t="s">
        <v>4589</v>
      </c>
    </row>
    <row r="1473" spans="1:9" ht="15.75" thickBot="1" x14ac:dyDescent="0.25">
      <c r="A1473" s="14" t="s">
        <v>4298</v>
      </c>
      <c r="B1473" s="14" t="s">
        <v>4463</v>
      </c>
      <c r="C1473" s="14" t="s">
        <v>4299</v>
      </c>
      <c r="D1473" s="14" t="s">
        <v>9</v>
      </c>
      <c r="E1473" s="14" t="s">
        <v>4300</v>
      </c>
      <c r="F1473" s="14" t="s">
        <v>18</v>
      </c>
      <c r="G1473" s="14" t="s">
        <v>4288</v>
      </c>
      <c r="H1473" s="14" t="s">
        <v>4515</v>
      </c>
      <c r="I1473" s="14" t="s">
        <v>4589</v>
      </c>
    </row>
    <row r="1474" spans="1:9" ht="15.75" thickBot="1" x14ac:dyDescent="0.25">
      <c r="A1474" s="14" t="s">
        <v>4301</v>
      </c>
      <c r="B1474" s="14" t="s">
        <v>4463</v>
      </c>
      <c r="C1474" s="14" t="s">
        <v>4302</v>
      </c>
      <c r="D1474" s="14" t="s">
        <v>9</v>
      </c>
      <c r="E1474" s="14" t="s">
        <v>4303</v>
      </c>
      <c r="F1474" s="14" t="s">
        <v>39</v>
      </c>
      <c r="G1474" s="14" t="s">
        <v>4288</v>
      </c>
      <c r="H1474" s="14" t="s">
        <v>4515</v>
      </c>
      <c r="I1474" s="14" t="s">
        <v>4589</v>
      </c>
    </row>
    <row r="1475" spans="1:9" ht="15.75" thickBot="1" x14ac:dyDescent="0.25">
      <c r="A1475" s="14" t="s">
        <v>4304</v>
      </c>
      <c r="B1475" s="14" t="s">
        <v>4460</v>
      </c>
      <c r="C1475" s="14" t="s">
        <v>4305</v>
      </c>
      <c r="D1475" s="14" t="s">
        <v>9</v>
      </c>
      <c r="E1475" s="14" t="s">
        <v>4306</v>
      </c>
      <c r="F1475" s="14" t="s">
        <v>39</v>
      </c>
      <c r="G1475" s="14" t="s">
        <v>4288</v>
      </c>
      <c r="H1475" s="14" t="s">
        <v>13</v>
      </c>
      <c r="I1475" s="14" t="s">
        <v>4538</v>
      </c>
    </row>
    <row r="1476" spans="1:9" ht="15.75" thickBot="1" x14ac:dyDescent="0.25">
      <c r="A1476" s="14" t="s">
        <v>4307</v>
      </c>
      <c r="B1476" s="14" t="s">
        <v>4460</v>
      </c>
      <c r="C1476" s="14" t="s">
        <v>4308</v>
      </c>
      <c r="D1476" s="14" t="s">
        <v>9</v>
      </c>
      <c r="E1476" s="14" t="s">
        <v>4309</v>
      </c>
      <c r="F1476" s="14" t="s">
        <v>39</v>
      </c>
      <c r="G1476" s="14" t="s">
        <v>4288</v>
      </c>
      <c r="H1476" s="14" t="s">
        <v>13</v>
      </c>
      <c r="I1476" s="14" t="s">
        <v>4538</v>
      </c>
    </row>
    <row r="1477" spans="1:9" ht="15.75" thickBot="1" x14ac:dyDescent="0.25">
      <c r="A1477" s="14" t="s">
        <v>4310</v>
      </c>
      <c r="B1477" s="14" t="s">
        <v>4460</v>
      </c>
      <c r="C1477" s="14" t="s">
        <v>4311</v>
      </c>
      <c r="D1477" s="14" t="s">
        <v>9</v>
      </c>
      <c r="E1477" s="14" t="s">
        <v>4312</v>
      </c>
      <c r="F1477" s="14" t="s">
        <v>169</v>
      </c>
      <c r="G1477" s="14" t="s">
        <v>4288</v>
      </c>
      <c r="H1477" s="14" t="s">
        <v>13</v>
      </c>
      <c r="I1477" s="14" t="s">
        <v>4538</v>
      </c>
    </row>
    <row r="1478" spans="1:9" ht="15.75" thickBot="1" x14ac:dyDescent="0.25">
      <c r="A1478" s="14" t="s">
        <v>4313</v>
      </c>
      <c r="B1478" s="14" t="s">
        <v>4460</v>
      </c>
      <c r="C1478" s="14" t="s">
        <v>4314</v>
      </c>
      <c r="D1478" s="14" t="s">
        <v>9</v>
      </c>
      <c r="E1478" s="14" t="s">
        <v>4315</v>
      </c>
      <c r="F1478" s="14" t="s">
        <v>11</v>
      </c>
      <c r="G1478" s="14" t="s">
        <v>4288</v>
      </c>
      <c r="H1478" s="14" t="s">
        <v>13</v>
      </c>
      <c r="I1478" s="14" t="s">
        <v>4538</v>
      </c>
    </row>
    <row r="1479" spans="1:9" ht="15.75" thickBot="1" x14ac:dyDescent="0.25">
      <c r="A1479" s="14" t="s">
        <v>4316</v>
      </c>
      <c r="B1479" s="14" t="s">
        <v>4463</v>
      </c>
      <c r="C1479" s="14" t="s">
        <v>4317</v>
      </c>
      <c r="D1479" s="14" t="s">
        <v>9</v>
      </c>
      <c r="E1479" s="14" t="s">
        <v>4318</v>
      </c>
      <c r="F1479" s="14" t="s">
        <v>58</v>
      </c>
      <c r="G1479" s="14" t="s">
        <v>4288</v>
      </c>
      <c r="H1479" s="14" t="s">
        <v>13</v>
      </c>
      <c r="I1479" s="14" t="s">
        <v>4590</v>
      </c>
    </row>
    <row r="1480" spans="1:9" ht="15.75" thickBot="1" x14ac:dyDescent="0.25">
      <c r="A1480" s="14" t="s">
        <v>4319</v>
      </c>
      <c r="B1480" s="14" t="s">
        <v>4460</v>
      </c>
      <c r="C1480" s="14" t="s">
        <v>4320</v>
      </c>
      <c r="D1480" s="14" t="s">
        <v>9</v>
      </c>
      <c r="E1480" s="14" t="s">
        <v>4321</v>
      </c>
      <c r="F1480" s="14" t="s">
        <v>169</v>
      </c>
      <c r="G1480" s="14" t="s">
        <v>4288</v>
      </c>
      <c r="H1480" s="14" t="s">
        <v>13</v>
      </c>
      <c r="I1480" s="14" t="s">
        <v>4590</v>
      </c>
    </row>
    <row r="1481" spans="1:9" ht="15.75" thickBot="1" x14ac:dyDescent="0.25">
      <c r="A1481" s="14" t="s">
        <v>4322</v>
      </c>
      <c r="B1481" s="14" t="s">
        <v>4460</v>
      </c>
      <c r="C1481" s="14" t="s">
        <v>4323</v>
      </c>
      <c r="D1481" s="14" t="s">
        <v>9</v>
      </c>
      <c r="E1481" s="14" t="s">
        <v>4324</v>
      </c>
      <c r="F1481" s="14" t="s">
        <v>23</v>
      </c>
      <c r="G1481" s="14" t="s">
        <v>4288</v>
      </c>
      <c r="H1481" s="14" t="s">
        <v>13</v>
      </c>
      <c r="I1481" s="14" t="s">
        <v>4590</v>
      </c>
    </row>
    <row r="1482" spans="1:9" ht="15.75" thickBot="1" x14ac:dyDescent="0.25">
      <c r="A1482" s="14" t="s">
        <v>4325</v>
      </c>
      <c r="B1482" s="14" t="s">
        <v>4460</v>
      </c>
      <c r="C1482" s="14" t="s">
        <v>4326</v>
      </c>
      <c r="D1482" s="14" t="s">
        <v>9</v>
      </c>
      <c r="E1482" s="14" t="s">
        <v>4324</v>
      </c>
      <c r="F1482" s="14" t="s">
        <v>23</v>
      </c>
      <c r="G1482" s="14" t="s">
        <v>4288</v>
      </c>
      <c r="H1482" s="14" t="s">
        <v>13</v>
      </c>
      <c r="I1482" s="14" t="s">
        <v>4590</v>
      </c>
    </row>
    <row r="1483" spans="1:9" ht="15.75" thickBot="1" x14ac:dyDescent="0.25">
      <c r="A1483" s="14" t="s">
        <v>4327</v>
      </c>
      <c r="B1483" s="14" t="s">
        <v>4460</v>
      </c>
      <c r="C1483" s="14" t="s">
        <v>4328</v>
      </c>
      <c r="D1483" s="14" t="s">
        <v>9</v>
      </c>
      <c r="E1483" s="14" t="s">
        <v>4329</v>
      </c>
      <c r="F1483" s="14" t="s">
        <v>23</v>
      </c>
      <c r="G1483" s="14" t="s">
        <v>4288</v>
      </c>
      <c r="H1483" s="14" t="s">
        <v>13</v>
      </c>
      <c r="I1483" s="14" t="s">
        <v>4590</v>
      </c>
    </row>
    <row r="1484" spans="1:9" ht="15.75" thickBot="1" x14ac:dyDescent="0.25">
      <c r="A1484" s="14" t="s">
        <v>4330</v>
      </c>
      <c r="B1484" s="14" t="s">
        <v>4460</v>
      </c>
      <c r="C1484" s="14" t="s">
        <v>4331</v>
      </c>
      <c r="D1484" s="14" t="s">
        <v>9</v>
      </c>
      <c r="E1484" s="14" t="s">
        <v>4332</v>
      </c>
      <c r="F1484" s="14" t="s">
        <v>23</v>
      </c>
      <c r="G1484" s="14" t="s">
        <v>4288</v>
      </c>
      <c r="H1484" s="14" t="s">
        <v>13</v>
      </c>
      <c r="I1484" s="14" t="s">
        <v>4590</v>
      </c>
    </row>
    <row r="1485" spans="1:9" ht="15.75" thickBot="1" x14ac:dyDescent="0.25">
      <c r="A1485" s="14" t="s">
        <v>4333</v>
      </c>
      <c r="B1485" s="14" t="s">
        <v>4460</v>
      </c>
      <c r="C1485" s="14" t="s">
        <v>4334</v>
      </c>
      <c r="D1485" s="14" t="s">
        <v>9</v>
      </c>
      <c r="E1485" s="14" t="s">
        <v>4335</v>
      </c>
      <c r="F1485" s="14" t="s">
        <v>23</v>
      </c>
      <c r="G1485" s="14" t="s">
        <v>4288</v>
      </c>
      <c r="H1485" s="14" t="s">
        <v>13</v>
      </c>
      <c r="I1485" s="14" t="s">
        <v>4590</v>
      </c>
    </row>
    <row r="1486" spans="1:9" ht="15.75" thickBot="1" x14ac:dyDescent="0.25">
      <c r="A1486" s="14" t="s">
        <v>4336</v>
      </c>
      <c r="B1486" s="14" t="s">
        <v>4460</v>
      </c>
      <c r="C1486" s="14" t="s">
        <v>4337</v>
      </c>
      <c r="D1486" s="14" t="s">
        <v>9</v>
      </c>
      <c r="E1486" s="14" t="s">
        <v>4338</v>
      </c>
      <c r="F1486" s="14" t="s">
        <v>96</v>
      </c>
      <c r="G1486" s="14" t="s">
        <v>4288</v>
      </c>
      <c r="H1486" s="14" t="s">
        <v>13</v>
      </c>
      <c r="I1486" s="14" t="s">
        <v>4590</v>
      </c>
    </row>
    <row r="1487" spans="1:9" ht="15.75" thickBot="1" x14ac:dyDescent="0.25">
      <c r="A1487" s="14" t="s">
        <v>4339</v>
      </c>
      <c r="B1487" s="14" t="s">
        <v>4460</v>
      </c>
      <c r="C1487" s="14" t="s">
        <v>4340</v>
      </c>
      <c r="D1487" s="14" t="s">
        <v>9</v>
      </c>
      <c r="E1487" s="14" t="s">
        <v>4338</v>
      </c>
      <c r="F1487" s="14" t="s">
        <v>96</v>
      </c>
      <c r="G1487" s="14" t="s">
        <v>4288</v>
      </c>
      <c r="H1487" s="14" t="s">
        <v>13</v>
      </c>
      <c r="I1487" s="14" t="s">
        <v>4590</v>
      </c>
    </row>
    <row r="1488" spans="1:9" ht="15.75" thickBot="1" x14ac:dyDescent="0.25">
      <c r="A1488" s="14" t="s">
        <v>4341</v>
      </c>
      <c r="B1488" s="14" t="s">
        <v>4460</v>
      </c>
      <c r="C1488" s="14" t="s">
        <v>4342</v>
      </c>
      <c r="D1488" s="14" t="s">
        <v>9</v>
      </c>
      <c r="E1488" s="14" t="s">
        <v>4343</v>
      </c>
      <c r="F1488" s="14" t="s">
        <v>27</v>
      </c>
      <c r="G1488" s="14" t="s">
        <v>4288</v>
      </c>
      <c r="H1488" s="14" t="s">
        <v>13</v>
      </c>
      <c r="I1488" s="14" t="s">
        <v>4590</v>
      </c>
    </row>
    <row r="1489" spans="1:9" ht="15.75" thickBot="1" x14ac:dyDescent="0.25">
      <c r="A1489" s="14" t="s">
        <v>4344</v>
      </c>
      <c r="B1489" s="14" t="s">
        <v>4460</v>
      </c>
      <c r="C1489" s="14" t="s">
        <v>4345</v>
      </c>
      <c r="D1489" s="14" t="s">
        <v>9</v>
      </c>
      <c r="E1489" s="14" t="s">
        <v>4346</v>
      </c>
      <c r="F1489" s="14" t="s">
        <v>27</v>
      </c>
      <c r="G1489" s="14" t="s">
        <v>4288</v>
      </c>
      <c r="H1489" s="14" t="s">
        <v>13</v>
      </c>
      <c r="I1489" s="14" t="s">
        <v>4590</v>
      </c>
    </row>
    <row r="1490" spans="1:9" ht="15.75" thickBot="1" x14ac:dyDescent="0.25">
      <c r="A1490" s="14" t="s">
        <v>4347</v>
      </c>
      <c r="B1490" s="14" t="s">
        <v>4463</v>
      </c>
      <c r="C1490" s="14" t="s">
        <v>4348</v>
      </c>
      <c r="D1490" s="14" t="s">
        <v>9</v>
      </c>
      <c r="E1490" s="14" t="s">
        <v>4349</v>
      </c>
      <c r="F1490" s="14" t="s">
        <v>27</v>
      </c>
      <c r="G1490" s="14" t="s">
        <v>4288</v>
      </c>
      <c r="H1490" s="14" t="s">
        <v>13</v>
      </c>
      <c r="I1490" s="14" t="s">
        <v>4590</v>
      </c>
    </row>
    <row r="1491" spans="1:9" ht="15.75" thickBot="1" x14ac:dyDescent="0.25">
      <c r="A1491" s="14" t="s">
        <v>4350</v>
      </c>
      <c r="B1491" s="14" t="s">
        <v>4460</v>
      </c>
      <c r="C1491" s="14" t="s">
        <v>4351</v>
      </c>
      <c r="D1491" s="14" t="s">
        <v>9</v>
      </c>
      <c r="E1491" s="14" t="s">
        <v>4349</v>
      </c>
      <c r="F1491" s="14" t="s">
        <v>27</v>
      </c>
      <c r="G1491" s="14" t="s">
        <v>4288</v>
      </c>
      <c r="H1491" s="14" t="s">
        <v>13</v>
      </c>
      <c r="I1491" s="14" t="s">
        <v>4590</v>
      </c>
    </row>
    <row r="1492" spans="1:9" ht="15.75" thickBot="1" x14ac:dyDescent="0.25">
      <c r="A1492" s="14" t="s">
        <v>4352</v>
      </c>
      <c r="B1492" s="14" t="s">
        <v>4460</v>
      </c>
      <c r="C1492" s="14" t="s">
        <v>4353</v>
      </c>
      <c r="D1492" s="14" t="s">
        <v>9</v>
      </c>
      <c r="E1492" s="14" t="s">
        <v>4354</v>
      </c>
      <c r="F1492" s="14" t="s">
        <v>85</v>
      </c>
      <c r="G1492" s="14" t="s">
        <v>4288</v>
      </c>
      <c r="H1492" s="14" t="s">
        <v>13</v>
      </c>
      <c r="I1492" s="14" t="s">
        <v>4590</v>
      </c>
    </row>
    <row r="1493" spans="1:9" ht="15.75" thickBot="1" x14ac:dyDescent="0.25">
      <c r="A1493" s="14" t="s">
        <v>4355</v>
      </c>
      <c r="B1493" s="14" t="s">
        <v>4460</v>
      </c>
      <c r="C1493" s="14" t="s">
        <v>4356</v>
      </c>
      <c r="D1493" s="14" t="s">
        <v>9</v>
      </c>
      <c r="E1493" s="14" t="s">
        <v>4357</v>
      </c>
      <c r="F1493" s="14" t="s">
        <v>85</v>
      </c>
      <c r="G1493" s="14" t="s">
        <v>4288</v>
      </c>
      <c r="H1493" s="14" t="s">
        <v>13</v>
      </c>
      <c r="I1493" s="14" t="s">
        <v>4590</v>
      </c>
    </row>
    <row r="1494" spans="1:9" ht="15.75" thickBot="1" x14ac:dyDescent="0.25">
      <c r="A1494" s="14" t="s">
        <v>4358</v>
      </c>
      <c r="B1494" s="14" t="s">
        <v>4460</v>
      </c>
      <c r="C1494" s="14" t="s">
        <v>4359</v>
      </c>
      <c r="D1494" s="14" t="s">
        <v>9</v>
      </c>
      <c r="E1494" s="14" t="s">
        <v>4360</v>
      </c>
      <c r="F1494" s="14" t="s">
        <v>85</v>
      </c>
      <c r="G1494" s="14" t="s">
        <v>4288</v>
      </c>
      <c r="H1494" s="14" t="s">
        <v>13</v>
      </c>
      <c r="I1494" s="14" t="s">
        <v>4590</v>
      </c>
    </row>
    <row r="1495" spans="1:9" ht="15.75" thickBot="1" x14ac:dyDescent="0.25">
      <c r="A1495" s="14" t="s">
        <v>4361</v>
      </c>
      <c r="B1495" s="14" t="s">
        <v>4460</v>
      </c>
      <c r="C1495" s="14" t="s">
        <v>4362</v>
      </c>
      <c r="D1495" s="14" t="s">
        <v>9</v>
      </c>
      <c r="E1495" s="14" t="s">
        <v>4363</v>
      </c>
      <c r="F1495" s="14" t="s">
        <v>85</v>
      </c>
      <c r="G1495" s="14" t="s">
        <v>4288</v>
      </c>
      <c r="H1495" s="14" t="s">
        <v>13</v>
      </c>
      <c r="I1495" s="14" t="s">
        <v>4590</v>
      </c>
    </row>
    <row r="1496" spans="1:9" ht="15.75" thickBot="1" x14ac:dyDescent="0.25">
      <c r="A1496" s="14" t="s">
        <v>4364</v>
      </c>
      <c r="B1496" s="14" t="s">
        <v>4460</v>
      </c>
      <c r="C1496" s="14" t="s">
        <v>4365</v>
      </c>
      <c r="D1496" s="14" t="s">
        <v>9</v>
      </c>
      <c r="E1496" s="14" t="s">
        <v>4366</v>
      </c>
      <c r="F1496" s="14" t="s">
        <v>85</v>
      </c>
      <c r="G1496" s="14" t="s">
        <v>4288</v>
      </c>
      <c r="H1496" s="14" t="s">
        <v>13</v>
      </c>
      <c r="I1496" s="14" t="s">
        <v>4590</v>
      </c>
    </row>
    <row r="1497" spans="1:9" ht="15.75" thickBot="1" x14ac:dyDescent="0.25">
      <c r="A1497" s="14" t="s">
        <v>4367</v>
      </c>
      <c r="B1497" s="14" t="s">
        <v>4460</v>
      </c>
      <c r="C1497" s="14" t="s">
        <v>4368</v>
      </c>
      <c r="D1497" s="14" t="s">
        <v>9</v>
      </c>
      <c r="E1497" s="14" t="s">
        <v>4369</v>
      </c>
      <c r="F1497" s="14" t="s">
        <v>39</v>
      </c>
      <c r="G1497" s="14" t="s">
        <v>4288</v>
      </c>
      <c r="H1497" s="14" t="s">
        <v>13</v>
      </c>
      <c r="I1497" s="14" t="s">
        <v>4590</v>
      </c>
    </row>
    <row r="1498" spans="1:9" ht="15.75" thickBot="1" x14ac:dyDescent="0.25">
      <c r="A1498" s="14" t="s">
        <v>4370</v>
      </c>
      <c r="B1498" s="14" t="s">
        <v>4460</v>
      </c>
      <c r="C1498" s="14" t="s">
        <v>4371</v>
      </c>
      <c r="D1498" s="14" t="s">
        <v>9</v>
      </c>
      <c r="E1498" s="14" t="s">
        <v>4372</v>
      </c>
      <c r="F1498" s="14" t="s">
        <v>39</v>
      </c>
      <c r="G1498" s="14" t="s">
        <v>4288</v>
      </c>
      <c r="H1498" s="14" t="s">
        <v>13</v>
      </c>
      <c r="I1498" s="14" t="s">
        <v>4590</v>
      </c>
    </row>
    <row r="1499" spans="1:9" ht="15.75" thickBot="1" x14ac:dyDescent="0.25">
      <c r="A1499" s="14" t="s">
        <v>4373</v>
      </c>
      <c r="B1499" s="14" t="s">
        <v>4460</v>
      </c>
      <c r="C1499" s="14" t="s">
        <v>4374</v>
      </c>
      <c r="D1499" s="14" t="s">
        <v>9</v>
      </c>
      <c r="E1499" s="14" t="s">
        <v>4375</v>
      </c>
      <c r="F1499" s="14" t="s">
        <v>39</v>
      </c>
      <c r="G1499" s="14" t="s">
        <v>4288</v>
      </c>
      <c r="H1499" s="14" t="s">
        <v>13</v>
      </c>
      <c r="I1499" s="14" t="s">
        <v>4590</v>
      </c>
    </row>
    <row r="1500" spans="1:9" ht="15.75" thickBot="1" x14ac:dyDescent="0.25">
      <c r="A1500" s="14" t="s">
        <v>4376</v>
      </c>
      <c r="B1500" s="14" t="s">
        <v>4463</v>
      </c>
      <c r="C1500" s="14" t="s">
        <v>4377</v>
      </c>
      <c r="D1500" s="14" t="s">
        <v>9</v>
      </c>
      <c r="E1500" s="14" t="s">
        <v>4378</v>
      </c>
      <c r="F1500" s="14" t="s">
        <v>39</v>
      </c>
      <c r="G1500" s="14" t="s">
        <v>4288</v>
      </c>
      <c r="H1500" s="14" t="s">
        <v>13</v>
      </c>
      <c r="I1500" s="14" t="s">
        <v>4590</v>
      </c>
    </row>
    <row r="1501" spans="1:9" ht="15.75" thickBot="1" x14ac:dyDescent="0.25">
      <c r="A1501" s="14" t="s">
        <v>4379</v>
      </c>
      <c r="B1501" s="14" t="s">
        <v>4472</v>
      </c>
      <c r="C1501" s="14" t="s">
        <v>4380</v>
      </c>
      <c r="D1501" s="14" t="s">
        <v>9</v>
      </c>
      <c r="E1501" s="14" t="s">
        <v>4381</v>
      </c>
      <c r="F1501" s="14" t="s">
        <v>39</v>
      </c>
      <c r="G1501" s="14" t="s">
        <v>4288</v>
      </c>
      <c r="H1501" s="14" t="s">
        <v>13</v>
      </c>
      <c r="I1501" s="14" t="s">
        <v>4590</v>
      </c>
    </row>
    <row r="1502" spans="1:9" ht="15.75" thickBot="1" x14ac:dyDescent="0.25">
      <c r="A1502" s="14" t="s">
        <v>4382</v>
      </c>
      <c r="B1502" s="14" t="s">
        <v>4460</v>
      </c>
      <c r="C1502" s="14" t="s">
        <v>4383</v>
      </c>
      <c r="D1502" s="14" t="s">
        <v>9</v>
      </c>
      <c r="E1502" s="14" t="s">
        <v>4384</v>
      </c>
      <c r="F1502" s="14" t="s">
        <v>107</v>
      </c>
      <c r="G1502" s="14" t="s">
        <v>4288</v>
      </c>
      <c r="H1502" s="14" t="s">
        <v>13</v>
      </c>
      <c r="I1502" s="14" t="s">
        <v>4590</v>
      </c>
    </row>
    <row r="1503" spans="1:9" ht="15.75" thickBot="1" x14ac:dyDescent="0.25">
      <c r="A1503" s="14" t="s">
        <v>4385</v>
      </c>
      <c r="B1503" s="14" t="s">
        <v>4460</v>
      </c>
      <c r="C1503" s="14" t="s">
        <v>4386</v>
      </c>
      <c r="D1503" s="14" t="s">
        <v>9</v>
      </c>
      <c r="E1503" s="14" t="s">
        <v>4387</v>
      </c>
      <c r="F1503" s="14" t="s">
        <v>169</v>
      </c>
      <c r="G1503" s="14" t="s">
        <v>4288</v>
      </c>
      <c r="H1503" s="14" t="s">
        <v>13</v>
      </c>
      <c r="I1503" s="14" t="s">
        <v>4590</v>
      </c>
    </row>
    <row r="1504" spans="1:9" ht="15.75" thickBot="1" x14ac:dyDescent="0.25">
      <c r="A1504" s="14" t="s">
        <v>4388</v>
      </c>
      <c r="B1504" s="14" t="s">
        <v>4460</v>
      </c>
      <c r="C1504" s="14" t="s">
        <v>4389</v>
      </c>
      <c r="D1504" s="14" t="s">
        <v>9</v>
      </c>
      <c r="E1504" s="14" t="s">
        <v>4390</v>
      </c>
      <c r="F1504" s="14" t="s">
        <v>169</v>
      </c>
      <c r="G1504" s="14" t="s">
        <v>4288</v>
      </c>
      <c r="H1504" s="14" t="s">
        <v>13</v>
      </c>
      <c r="I1504" s="14" t="s">
        <v>4590</v>
      </c>
    </row>
    <row r="1505" spans="1:9" ht="15.75" thickBot="1" x14ac:dyDescent="0.25">
      <c r="A1505" s="14" t="s">
        <v>4391</v>
      </c>
      <c r="B1505" s="14" t="s">
        <v>4460</v>
      </c>
      <c r="C1505" s="14" t="s">
        <v>4392</v>
      </c>
      <c r="D1505" s="14" t="s">
        <v>9</v>
      </c>
      <c r="E1505" s="14" t="s">
        <v>4393</v>
      </c>
      <c r="F1505" s="14" t="s">
        <v>169</v>
      </c>
      <c r="G1505" s="14" t="s">
        <v>4288</v>
      </c>
      <c r="H1505" s="14" t="s">
        <v>13</v>
      </c>
      <c r="I1505" s="14" t="s">
        <v>4590</v>
      </c>
    </row>
    <row r="1506" spans="1:9" ht="15.75" thickBot="1" x14ac:dyDescent="0.25">
      <c r="A1506" s="14" t="s">
        <v>4394</v>
      </c>
      <c r="B1506" s="14" t="s">
        <v>4460</v>
      </c>
      <c r="C1506" s="14" t="s">
        <v>4395</v>
      </c>
      <c r="D1506" s="14" t="s">
        <v>9</v>
      </c>
      <c r="E1506" s="14" t="s">
        <v>4396</v>
      </c>
      <c r="F1506" s="14" t="s">
        <v>89</v>
      </c>
      <c r="G1506" s="14" t="s">
        <v>4288</v>
      </c>
      <c r="H1506" s="14" t="s">
        <v>13</v>
      </c>
      <c r="I1506" s="14" t="s">
        <v>4590</v>
      </c>
    </row>
    <row r="1507" spans="1:9" ht="15.75" thickBot="1" x14ac:dyDescent="0.25">
      <c r="A1507" s="14" t="s">
        <v>4397</v>
      </c>
      <c r="B1507" s="14" t="s">
        <v>4460</v>
      </c>
      <c r="C1507" s="14" t="s">
        <v>4398</v>
      </c>
      <c r="D1507" s="14" t="s">
        <v>9</v>
      </c>
      <c r="E1507" s="14" t="s">
        <v>4399</v>
      </c>
      <c r="F1507" s="14" t="s">
        <v>89</v>
      </c>
      <c r="G1507" s="14" t="s">
        <v>4288</v>
      </c>
      <c r="H1507" s="14" t="s">
        <v>13</v>
      </c>
      <c r="I1507" s="14" t="s">
        <v>4590</v>
      </c>
    </row>
    <row r="1508" spans="1:9" ht="15.75" thickBot="1" x14ac:dyDescent="0.25">
      <c r="A1508" s="14" t="s">
        <v>4400</v>
      </c>
      <c r="B1508" s="14" t="s">
        <v>4460</v>
      </c>
      <c r="C1508" s="14" t="s">
        <v>4401</v>
      </c>
      <c r="D1508" s="14" t="s">
        <v>9</v>
      </c>
      <c r="E1508" s="14" t="s">
        <v>4399</v>
      </c>
      <c r="F1508" s="14" t="s">
        <v>89</v>
      </c>
      <c r="G1508" s="14" t="s">
        <v>4288</v>
      </c>
      <c r="H1508" s="14" t="s">
        <v>13</v>
      </c>
      <c r="I1508" s="14" t="s">
        <v>4590</v>
      </c>
    </row>
    <row r="1509" spans="1:9" ht="15.75" thickBot="1" x14ac:dyDescent="0.25">
      <c r="A1509" s="14" t="s">
        <v>4402</v>
      </c>
      <c r="B1509" s="14" t="s">
        <v>4460</v>
      </c>
      <c r="C1509" s="14" t="s">
        <v>4403</v>
      </c>
      <c r="D1509" s="14" t="s">
        <v>9</v>
      </c>
      <c r="E1509" s="14" t="s">
        <v>4404</v>
      </c>
      <c r="F1509" s="14" t="s">
        <v>58</v>
      </c>
      <c r="G1509" s="14" t="s">
        <v>4288</v>
      </c>
      <c r="H1509" s="14" t="s">
        <v>13</v>
      </c>
      <c r="I1509" s="14" t="s">
        <v>4590</v>
      </c>
    </row>
    <row r="1510" spans="1:9" ht="15.75" thickBot="1" x14ac:dyDescent="0.25">
      <c r="A1510" s="14" t="s">
        <v>4405</v>
      </c>
      <c r="B1510" s="14" t="s">
        <v>4460</v>
      </c>
      <c r="C1510" s="14" t="s">
        <v>4406</v>
      </c>
      <c r="D1510" s="14" t="s">
        <v>9</v>
      </c>
      <c r="E1510" s="14" t="s">
        <v>4407</v>
      </c>
      <c r="F1510" s="14" t="s">
        <v>58</v>
      </c>
      <c r="G1510" s="14" t="s">
        <v>4288</v>
      </c>
      <c r="H1510" s="14" t="s">
        <v>13</v>
      </c>
      <c r="I1510" s="14" t="s">
        <v>4590</v>
      </c>
    </row>
    <row r="1511" spans="1:9" ht="15.75" thickBot="1" x14ac:dyDescent="0.25">
      <c r="A1511" s="14" t="s">
        <v>4408</v>
      </c>
      <c r="B1511" s="14" t="s">
        <v>4460</v>
      </c>
      <c r="C1511" s="14" t="s">
        <v>4409</v>
      </c>
      <c r="D1511" s="14" t="s">
        <v>9</v>
      </c>
      <c r="E1511" s="14" t="s">
        <v>4410</v>
      </c>
      <c r="F1511" s="14" t="s">
        <v>111</v>
      </c>
      <c r="G1511" s="14" t="s">
        <v>4288</v>
      </c>
      <c r="H1511" s="14" t="s">
        <v>13</v>
      </c>
      <c r="I1511" s="14" t="s">
        <v>4590</v>
      </c>
    </row>
    <row r="1512" spans="1:9" ht="15.75" thickBot="1" x14ac:dyDescent="0.25">
      <c r="A1512" s="14" t="s">
        <v>4411</v>
      </c>
      <c r="B1512" s="14" t="s">
        <v>4460</v>
      </c>
      <c r="C1512" s="14" t="s">
        <v>4412</v>
      </c>
      <c r="D1512" s="14" t="s">
        <v>9</v>
      </c>
      <c r="E1512" s="14" t="s">
        <v>4413</v>
      </c>
      <c r="F1512" s="14" t="s">
        <v>577</v>
      </c>
      <c r="G1512" s="14" t="s">
        <v>4288</v>
      </c>
      <c r="H1512" s="14" t="s">
        <v>13</v>
      </c>
      <c r="I1512" s="14" t="s">
        <v>4590</v>
      </c>
    </row>
    <row r="1513" spans="1:9" ht="15.75" thickBot="1" x14ac:dyDescent="0.25">
      <c r="A1513" s="14" t="s">
        <v>4414</v>
      </c>
      <c r="B1513" s="14" t="s">
        <v>4463</v>
      </c>
      <c r="C1513" s="14" t="s">
        <v>4415</v>
      </c>
      <c r="D1513" s="14" t="s">
        <v>9</v>
      </c>
      <c r="E1513" s="14" t="s">
        <v>4416</v>
      </c>
      <c r="F1513" s="14" t="s">
        <v>96</v>
      </c>
      <c r="G1513" s="14" t="s">
        <v>4288</v>
      </c>
      <c r="H1513" s="14" t="s">
        <v>4515</v>
      </c>
      <c r="I1513" s="14" t="s">
        <v>4543</v>
      </c>
    </row>
    <row r="1514" spans="1:9" ht="15.75" thickBot="1" x14ac:dyDescent="0.25">
      <c r="A1514" s="14" t="s">
        <v>4417</v>
      </c>
      <c r="B1514" s="14" t="s">
        <v>4460</v>
      </c>
      <c r="C1514" s="14" t="s">
        <v>4418</v>
      </c>
      <c r="D1514" s="14" t="s">
        <v>9</v>
      </c>
      <c r="E1514" s="14" t="s">
        <v>4419</v>
      </c>
      <c r="F1514" s="14" t="s">
        <v>118</v>
      </c>
      <c r="G1514" s="14" t="s">
        <v>4288</v>
      </c>
      <c r="H1514" s="14" t="s">
        <v>13</v>
      </c>
      <c r="I1514" s="14" t="s">
        <v>4538</v>
      </c>
    </row>
    <row r="1515" spans="1:9" ht="15.75" thickBot="1" x14ac:dyDescent="0.25">
      <c r="A1515" s="14" t="s">
        <v>4420</v>
      </c>
      <c r="B1515" s="14" t="s">
        <v>4460</v>
      </c>
      <c r="C1515" s="14" t="s">
        <v>4421</v>
      </c>
      <c r="D1515" s="14" t="s">
        <v>9</v>
      </c>
      <c r="E1515" s="14" t="s">
        <v>4422</v>
      </c>
      <c r="F1515" s="14" t="s">
        <v>111</v>
      </c>
      <c r="G1515" s="14" t="s">
        <v>4288</v>
      </c>
      <c r="H1515" s="14" t="s">
        <v>13</v>
      </c>
      <c r="I1515" s="14" t="s">
        <v>4538</v>
      </c>
    </row>
    <row r="1516" spans="1:9" ht="15.75" thickBot="1" x14ac:dyDescent="0.25">
      <c r="A1516" s="14" t="s">
        <v>4423</v>
      </c>
      <c r="B1516" s="14" t="s">
        <v>4461</v>
      </c>
      <c r="C1516" s="14" t="s">
        <v>4424</v>
      </c>
      <c r="D1516" s="14" t="s">
        <v>9</v>
      </c>
      <c r="E1516" s="14" t="s">
        <v>4425</v>
      </c>
      <c r="F1516" s="14" t="s">
        <v>54</v>
      </c>
      <c r="G1516" s="14" t="s">
        <v>4288</v>
      </c>
      <c r="H1516" s="14" t="s">
        <v>13</v>
      </c>
      <c r="I1516" s="14" t="s">
        <v>4538</v>
      </c>
    </row>
    <row r="1517" spans="1:9" ht="15.75" thickBot="1" x14ac:dyDescent="0.25">
      <c r="A1517" s="14" t="s">
        <v>4426</v>
      </c>
      <c r="B1517" s="14" t="s">
        <v>4460</v>
      </c>
      <c r="C1517" s="14" t="s">
        <v>4427</v>
      </c>
      <c r="D1517" s="14" t="s">
        <v>9</v>
      </c>
      <c r="E1517" s="14" t="s">
        <v>4428</v>
      </c>
      <c r="F1517" s="14" t="s">
        <v>54</v>
      </c>
      <c r="G1517" s="14" t="s">
        <v>4288</v>
      </c>
      <c r="H1517" s="14" t="s">
        <v>13</v>
      </c>
      <c r="I1517" s="14" t="s">
        <v>4538</v>
      </c>
    </row>
    <row r="1518" spans="1:9" ht="15.75" thickBot="1" x14ac:dyDescent="0.25">
      <c r="A1518" s="14" t="s">
        <v>4429</v>
      </c>
      <c r="B1518" s="14" t="s">
        <v>4463</v>
      </c>
      <c r="C1518" s="14" t="s">
        <v>4430</v>
      </c>
      <c r="D1518" s="14" t="s">
        <v>9</v>
      </c>
      <c r="E1518" s="14" t="s">
        <v>4431</v>
      </c>
      <c r="F1518" s="14" t="s">
        <v>89</v>
      </c>
      <c r="G1518" s="14" t="s">
        <v>4288</v>
      </c>
      <c r="H1518" s="14" t="s">
        <v>13</v>
      </c>
      <c r="I1518" s="14" t="s">
        <v>4538</v>
      </c>
    </row>
    <row r="1519" spans="1:9" ht="15.75" thickBot="1" x14ac:dyDescent="0.25">
      <c r="A1519" s="14" t="s">
        <v>4435</v>
      </c>
      <c r="B1519" s="14" t="s">
        <v>4460</v>
      </c>
      <c r="C1519" s="14" t="s">
        <v>4436</v>
      </c>
      <c r="D1519" s="14" t="s">
        <v>9</v>
      </c>
      <c r="E1519" s="14" t="s">
        <v>4437</v>
      </c>
      <c r="F1519" s="14" t="s">
        <v>11</v>
      </c>
      <c r="G1519" s="14" t="s">
        <v>4288</v>
      </c>
      <c r="H1519" s="14" t="s">
        <v>13</v>
      </c>
      <c r="I1519" s="14" t="s">
        <v>4538</v>
      </c>
    </row>
    <row r="1520" spans="1:9" ht="15.75" thickBot="1" x14ac:dyDescent="0.25">
      <c r="A1520" s="14" t="s">
        <v>4438</v>
      </c>
      <c r="B1520" s="14" t="s">
        <v>4460</v>
      </c>
      <c r="C1520" s="14" t="s">
        <v>4439</v>
      </c>
      <c r="D1520" s="14" t="s">
        <v>9</v>
      </c>
      <c r="E1520" s="14" t="s">
        <v>4440</v>
      </c>
      <c r="F1520" s="14" t="s">
        <v>11</v>
      </c>
      <c r="G1520" s="14" t="s">
        <v>4288</v>
      </c>
      <c r="H1520" s="14" t="s">
        <v>13</v>
      </c>
      <c r="I1520" s="14" t="s">
        <v>4590</v>
      </c>
    </row>
    <row r="1521" spans="1:9" ht="15.75" thickBot="1" x14ac:dyDescent="0.25">
      <c r="A1521" s="14" t="s">
        <v>4441</v>
      </c>
      <c r="B1521" s="14" t="s">
        <v>4460</v>
      </c>
      <c r="C1521" s="14" t="s">
        <v>4442</v>
      </c>
      <c r="D1521" s="14" t="s">
        <v>9</v>
      </c>
      <c r="E1521" s="14" t="s">
        <v>4443</v>
      </c>
      <c r="F1521" s="14" t="s">
        <v>11</v>
      </c>
      <c r="G1521" s="14" t="s">
        <v>4288</v>
      </c>
      <c r="H1521" s="14" t="s">
        <v>13</v>
      </c>
      <c r="I1521" s="14" t="s">
        <v>4590</v>
      </c>
    </row>
    <row r="1522" spans="1:9" ht="15.75" thickBot="1" x14ac:dyDescent="0.25">
      <c r="A1522" s="14" t="s">
        <v>4444</v>
      </c>
      <c r="B1522" s="14" t="s">
        <v>4460</v>
      </c>
      <c r="C1522" s="14" t="s">
        <v>4445</v>
      </c>
      <c r="D1522" s="14" t="s">
        <v>30</v>
      </c>
      <c r="E1522" s="14" t="s">
        <v>4446</v>
      </c>
      <c r="F1522" s="14" t="s">
        <v>577</v>
      </c>
      <c r="G1522" s="14" t="s">
        <v>32</v>
      </c>
      <c r="H1522" s="14" t="s">
        <v>13</v>
      </c>
      <c r="I1522" s="15"/>
    </row>
    <row r="1523" spans="1:9" ht="15.75" thickBot="1" x14ac:dyDescent="0.25">
      <c r="A1523" s="14" t="s">
        <v>4450</v>
      </c>
      <c r="B1523" s="14" t="s">
        <v>4460</v>
      </c>
      <c r="C1523" s="14" t="s">
        <v>4451</v>
      </c>
      <c r="D1523" s="14" t="s">
        <v>30</v>
      </c>
      <c r="E1523" s="14" t="s">
        <v>4452</v>
      </c>
      <c r="F1523" s="14" t="s">
        <v>162</v>
      </c>
      <c r="G1523" s="14" t="s">
        <v>32</v>
      </c>
      <c r="H1523" s="14" t="s">
        <v>13</v>
      </c>
      <c r="I1523" s="15"/>
    </row>
    <row r="1524" spans="1:9" ht="15.75" thickBot="1" x14ac:dyDescent="0.25">
      <c r="A1524" s="14" t="s">
        <v>4453</v>
      </c>
      <c r="B1524" s="14" t="s">
        <v>4460</v>
      </c>
      <c r="C1524" s="14" t="s">
        <v>4454</v>
      </c>
      <c r="D1524" s="14" t="s">
        <v>30</v>
      </c>
      <c r="E1524" s="14" t="s">
        <v>4455</v>
      </c>
      <c r="F1524" s="14" t="s">
        <v>169</v>
      </c>
      <c r="G1524" s="14" t="s">
        <v>32</v>
      </c>
      <c r="H1524" s="14" t="s">
        <v>13</v>
      </c>
      <c r="I1524" s="15"/>
    </row>
    <row r="1525" spans="1:9" ht="15.75" thickBot="1" x14ac:dyDescent="0.25">
      <c r="A1525" s="14" t="s">
        <v>4456</v>
      </c>
      <c r="B1525" s="14" t="s">
        <v>4460</v>
      </c>
      <c r="C1525" s="14" t="s">
        <v>4457</v>
      </c>
      <c r="D1525" s="14" t="s">
        <v>30</v>
      </c>
      <c r="E1525" s="14" t="s">
        <v>4458</v>
      </c>
      <c r="F1525" s="14" t="s">
        <v>185</v>
      </c>
      <c r="G1525" s="14" t="s">
        <v>32</v>
      </c>
      <c r="H1525" s="14" t="s">
        <v>13</v>
      </c>
      <c r="I1525" s="15"/>
    </row>
    <row r="1526" spans="1:9" ht="15.75" thickBot="1" x14ac:dyDescent="0.25">
      <c r="A1526" s="14" t="s">
        <v>4508</v>
      </c>
      <c r="B1526" s="14" t="s">
        <v>4463</v>
      </c>
      <c r="C1526" s="14" t="s">
        <v>4509</v>
      </c>
      <c r="D1526" s="14" t="s">
        <v>30</v>
      </c>
      <c r="E1526" s="14" t="s">
        <v>4524</v>
      </c>
      <c r="F1526" s="14" t="s">
        <v>185</v>
      </c>
      <c r="G1526" s="14" t="s">
        <v>32</v>
      </c>
      <c r="H1526" s="14" t="s">
        <v>4515</v>
      </c>
      <c r="I1526" s="14" t="s">
        <v>4541</v>
      </c>
    </row>
    <row r="1527" spans="1:9" ht="15.75" thickBot="1" x14ac:dyDescent="0.25">
      <c r="A1527" s="14" t="s">
        <v>4447</v>
      </c>
      <c r="B1527" s="14" t="s">
        <v>4460</v>
      </c>
      <c r="C1527" s="14" t="s">
        <v>4448</v>
      </c>
      <c r="D1527" s="14" t="s">
        <v>30</v>
      </c>
      <c r="E1527" s="14" t="s">
        <v>4449</v>
      </c>
      <c r="F1527" s="14" t="s">
        <v>831</v>
      </c>
      <c r="G1527" s="14" t="s">
        <v>32</v>
      </c>
      <c r="H1527" s="14" t="s">
        <v>13</v>
      </c>
      <c r="I1527" s="15"/>
    </row>
    <row r="1528" spans="1:9" ht="15.75" thickBot="1" x14ac:dyDescent="0.25">
      <c r="A1528" s="14" t="s">
        <v>4432</v>
      </c>
      <c r="B1528" s="14" t="s">
        <v>4460</v>
      </c>
      <c r="C1528" s="14" t="s">
        <v>4433</v>
      </c>
      <c r="D1528" s="14" t="s">
        <v>9</v>
      </c>
      <c r="E1528" s="14" t="s">
        <v>4434</v>
      </c>
      <c r="F1528" s="14" t="s">
        <v>2698</v>
      </c>
      <c r="G1528" s="14" t="s">
        <v>4288</v>
      </c>
      <c r="H1528" s="14" t="s">
        <v>13</v>
      </c>
      <c r="I1528" s="14" t="s">
        <v>4538</v>
      </c>
    </row>
    <row r="1529" spans="1:9" ht="15.75" thickBot="1" x14ac:dyDescent="0.25">
      <c r="A1529" s="14" t="s">
        <v>4473</v>
      </c>
      <c r="B1529" s="14" t="s">
        <v>4460</v>
      </c>
      <c r="C1529" s="14" t="s">
        <v>4591</v>
      </c>
      <c r="D1529" s="14" t="s">
        <v>153</v>
      </c>
      <c r="E1529" s="14" t="s">
        <v>4259</v>
      </c>
      <c r="F1529" s="14" t="s">
        <v>11</v>
      </c>
      <c r="G1529" s="14" t="s">
        <v>155</v>
      </c>
      <c r="H1529" s="14" t="s">
        <v>13</v>
      </c>
      <c r="I1529" s="15"/>
    </row>
    <row r="1530" spans="1:9" ht="15.75" thickBot="1" x14ac:dyDescent="0.25">
      <c r="A1530" s="14" t="s">
        <v>4504</v>
      </c>
      <c r="B1530" s="14" t="s">
        <v>4463</v>
      </c>
      <c r="C1530" s="14" t="s">
        <v>4505</v>
      </c>
      <c r="D1530" s="14" t="s">
        <v>9</v>
      </c>
      <c r="E1530" s="14" t="s">
        <v>4522</v>
      </c>
      <c r="F1530" s="14" t="s">
        <v>54</v>
      </c>
      <c r="G1530" s="14" t="s">
        <v>4288</v>
      </c>
      <c r="H1530" s="14" t="s">
        <v>4515</v>
      </c>
      <c r="I1530" s="14" t="s">
        <v>4592</v>
      </c>
    </row>
    <row r="1531" spans="1:9" ht="15.75" thickBot="1" x14ac:dyDescent="0.25">
      <c r="A1531" s="14" t="s">
        <v>4506</v>
      </c>
      <c r="B1531" s="14" t="s">
        <v>4463</v>
      </c>
      <c r="C1531" s="14" t="s">
        <v>4507</v>
      </c>
      <c r="D1531" s="14" t="s">
        <v>9</v>
      </c>
      <c r="E1531" s="14" t="s">
        <v>4523</v>
      </c>
      <c r="F1531" s="14" t="s">
        <v>54</v>
      </c>
      <c r="G1531" s="14" t="s">
        <v>4288</v>
      </c>
      <c r="H1531" s="14" t="s">
        <v>4515</v>
      </c>
      <c r="I1531" s="14" t="s">
        <v>4592</v>
      </c>
    </row>
  </sheetData>
  <autoFilter ref="A1:I1" xr:uid="{A67F85E6-003B-45CC-8D4F-ABC1B2311E59}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9A570-1E8A-4E0B-9F0A-71D2118321F6}">
  <dimension ref="B1:I1531"/>
  <sheetViews>
    <sheetView tabSelected="1" workbookViewId="0">
      <selection activeCell="F23" sqref="F23"/>
    </sheetView>
  </sheetViews>
  <sheetFormatPr defaultRowHeight="15" x14ac:dyDescent="0.2"/>
  <cols>
    <col min="1" max="1" width="9" style="3"/>
    <col min="2" max="2" width="16.25" style="2" bestFit="1" customWidth="1"/>
    <col min="3" max="3" width="24.375" style="2" bestFit="1" customWidth="1"/>
    <col min="4" max="4" width="21.5" style="2" customWidth="1"/>
    <col min="5" max="5" width="11" style="3" bestFit="1" customWidth="1"/>
    <col min="6" max="6" width="21.625" style="3" bestFit="1" customWidth="1"/>
    <col min="7" max="16384" width="9" style="3"/>
  </cols>
  <sheetData>
    <row r="1" spans="2:9" ht="15.75" thickBot="1" x14ac:dyDescent="0.25"/>
    <row r="2" spans="2:9" ht="15.75" thickBot="1" x14ac:dyDescent="0.25">
      <c r="B2" s="4" t="s">
        <v>4459</v>
      </c>
      <c r="C2" s="4" t="s">
        <v>4527</v>
      </c>
      <c r="D2" s="4" t="s">
        <v>4528</v>
      </c>
      <c r="E2" s="4" t="s">
        <v>4526</v>
      </c>
      <c r="F2" s="4" t="s">
        <v>4529</v>
      </c>
      <c r="G2" s="5" t="s">
        <v>4530</v>
      </c>
      <c r="I2" s="1" t="s">
        <v>5</v>
      </c>
    </row>
    <row r="3" spans="2:9" ht="15.75" thickBot="1" x14ac:dyDescent="0.25">
      <c r="B3" s="6" t="s">
        <v>4460</v>
      </c>
      <c r="C3" s="7" t="e">
        <f>COUNTIFS(RTU!#REF!,Sheet1!B3,RTU!#REF!,$I$5,RTU!#REF!,"ใช้งาน")</f>
        <v>#REF!</v>
      </c>
      <c r="D3" s="7" t="e">
        <f>COUNTIFS(RTU!#REF!,Sheet1!B3,RTU!#REF!,$I$3,RTU!#REF!,"ใช้งาน")+COUNTIFS(RTU!#REF!,Sheet1!B3,RTU!#REF!,$I$4,RTU!#REF!,"ใช้งาน")</f>
        <v>#REF!</v>
      </c>
      <c r="E3" s="8" t="e">
        <f>COUNTIFS(RTU!#REF!,Sheet1!B3,RTU!#REF!,$I$7,RTU!#REF!,"ใช้งาน")+COUNTIFS(RTU!#REF!,Sheet1!B3,RTU!#REF!,$I$8,RTU!#REF!,"ใช้งาน")+COUNTIFS(RTU!#REF!,Sheet1!B3,RTU!#REF!,$I$9,RTU!#REF!,"ใช้งาน")+COUNTIFS(RTU!#REF!,Sheet1!B3,RTU!#REF!,$I$10,RTU!#REF!,"ใช้งาน")++COUNTIFS(RTU!#REF!,Sheet1!B3,RTU!#REF!,$I$11,RTU!#REF!,"ใช้งาน")++COUNTIFS(RTU!#REF!,Sheet1!B3,RTU!#REF!,$I$12,RTU!#REF!,"ใช้งาน")</f>
        <v>#REF!</v>
      </c>
      <c r="F3" s="8" t="e">
        <f>COUNTIFS(RTU!#REF!,Sheet1!B3,RTU!#REF!,$I$13,RTU!#REF!,"ใช้งาน")</f>
        <v>#REF!</v>
      </c>
      <c r="G3" s="8" t="e">
        <f>SUM(C3:F3)</f>
        <v>#REF!</v>
      </c>
      <c r="I3" s="1" t="s">
        <v>12</v>
      </c>
    </row>
    <row r="4" spans="2:9" ht="15.75" thickBot="1" x14ac:dyDescent="0.25">
      <c r="B4" s="6" t="s">
        <v>4461</v>
      </c>
      <c r="C4" s="7" t="e">
        <f>COUNTIFS(RTU!#REF!,Sheet1!B4,RTU!#REF!,$I$5,RTU!#REF!,"ใช้งาน")</f>
        <v>#REF!</v>
      </c>
      <c r="D4" s="7" t="e">
        <f>COUNTIFS(RTU!#REF!,Sheet1!B4,RTU!#REF!,$I$3,RTU!#REF!,"ใช้งาน")+COUNTIFS(RTU!#REF!,Sheet1!B4,RTU!#REF!,$I$4,RTU!#REF!,"ใช้งาน")</f>
        <v>#REF!</v>
      </c>
      <c r="E4" s="8" t="e">
        <f>COUNTIFS(RTU!#REF!,Sheet1!B4,RTU!#REF!,$I$7,RTU!#REF!,"ใช้งาน")+COUNTIFS(RTU!#REF!,Sheet1!B4,RTU!#REF!,$I$8,RTU!#REF!,"ใช้งาน")+COUNTIFS(RTU!#REF!,Sheet1!B4,RTU!#REF!,$I$9,RTU!#REF!,"ใช้งาน")+COUNTIFS(RTU!#REF!,Sheet1!B4,RTU!#REF!,$I$10,RTU!#REF!,"ใช้งาน")++COUNTIFS(RTU!#REF!,Sheet1!B4,RTU!#REF!,$I$11,RTU!#REF!,"ใช้งาน")++COUNTIFS(RTU!#REF!,Sheet1!B4,RTU!#REF!,$I$12,RTU!#REF!,"ใช้งาน")</f>
        <v>#REF!</v>
      </c>
      <c r="F4" s="8" t="e">
        <f>COUNTIFS(RTU!#REF!,Sheet1!B4,RTU!#REF!,$I$13,RTU!#REF!,"ใช้งาน")</f>
        <v>#REF!</v>
      </c>
      <c r="G4" s="8" t="e">
        <f t="shared" ref="G4:G7" si="0">SUM(C4:F4)</f>
        <v>#REF!</v>
      </c>
      <c r="I4" s="1" t="s">
        <v>24</v>
      </c>
    </row>
    <row r="5" spans="2:9" ht="15.75" thickBot="1" x14ac:dyDescent="0.25">
      <c r="B5" s="6" t="s">
        <v>4463</v>
      </c>
      <c r="C5" s="7" t="e">
        <f>COUNTIFS(RTU!#REF!,Sheet1!B5,RTU!#REF!,$I$5,RTU!#REF!,"ใช้งาน")</f>
        <v>#REF!</v>
      </c>
      <c r="D5" s="7" t="e">
        <f>COUNTIFS(RTU!#REF!,Sheet1!B5,RTU!#REF!,$I$3,RTU!#REF!,"ใช้งาน")+COUNTIFS(RTU!#REF!,Sheet1!B5,RTU!#REF!,$I$4,RTU!#REF!,"ใช้งาน")</f>
        <v>#REF!</v>
      </c>
      <c r="E5" s="8" t="e">
        <f>COUNTIFS(RTU!#REF!,Sheet1!B5,RTU!#REF!,$I$7,RTU!#REF!,"ใช้งาน")+COUNTIFS(RTU!#REF!,Sheet1!B5,RTU!#REF!,$I$8,RTU!#REF!,"ใช้งาน")+COUNTIFS(RTU!#REF!,Sheet1!B5,RTU!#REF!,$I$9,RTU!#REF!,"ใช้งาน")+COUNTIFS(RTU!#REF!,Sheet1!B5,RTU!#REF!,$I$10,RTU!#REF!,"ใช้งาน")++COUNTIFS(RTU!#REF!,Sheet1!B5,RTU!#REF!,$I$11,RTU!#REF!,"ใช้งาน")++COUNTIFS(RTU!#REF!,Sheet1!B5,RTU!#REF!,$I$12,RTU!#REF!,"ใช้งาน")</f>
        <v>#REF!</v>
      </c>
      <c r="F5" s="8" t="e">
        <f>COUNTIFS(RTU!#REF!,Sheet1!B5,RTU!#REF!,$I$13,RTU!#REF!,"ใช้งาน")</f>
        <v>#REF!</v>
      </c>
      <c r="G5" s="8" t="e">
        <f t="shared" si="0"/>
        <v>#REF!</v>
      </c>
      <c r="I5" s="1" t="s">
        <v>32</v>
      </c>
    </row>
    <row r="6" spans="2:9" ht="15.75" thickBot="1" x14ac:dyDescent="0.25">
      <c r="B6" s="6" t="s">
        <v>4472</v>
      </c>
      <c r="C6" s="7" t="e">
        <f>COUNTIFS(RTU!#REF!,Sheet1!B6,RTU!#REF!,$I$5,RTU!#REF!,"ใช้งาน")</f>
        <v>#REF!</v>
      </c>
      <c r="D6" s="7" t="e">
        <f>COUNTIFS(RTU!#REF!,Sheet1!B6,RTU!#REF!,$I$3,RTU!#REF!,"ใช้งาน")+COUNTIFS(RTU!#REF!,Sheet1!B6,RTU!#REF!,$I$4,RTU!#REF!,"ใช้งาน")</f>
        <v>#REF!</v>
      </c>
      <c r="E6" s="8" t="e">
        <f>COUNTIFS(RTU!#REF!,Sheet1!B6,RTU!#REF!,$I$7,RTU!#REF!,"ใช้งาน")+COUNTIFS(RTU!#REF!,Sheet1!B6,RTU!#REF!,$I$8,RTU!#REF!,"ใช้งาน")+COUNTIFS(RTU!#REF!,Sheet1!B6,RTU!#REF!,$I$9,RTU!#REF!,"ใช้งาน")+COUNTIFS(RTU!#REF!,Sheet1!B6,RTU!#REF!,$I$10,RTU!#REF!,"ใช้งาน")++COUNTIFS(RTU!#REF!,Sheet1!B6,RTU!#REF!,$I$11,RTU!#REF!,"ใช้งาน")++COUNTIFS(RTU!#REF!,Sheet1!B6,RTU!#REF!,$I$12,RTU!#REF!,"ใช้งาน")</f>
        <v>#REF!</v>
      </c>
      <c r="F6" s="8" t="e">
        <f>COUNTIFS(RTU!#REF!,Sheet1!B6,RTU!#REF!,$I$13,RTU!#REF!,"ใช้งาน")</f>
        <v>#REF!</v>
      </c>
      <c r="G6" s="8" t="e">
        <f t="shared" si="0"/>
        <v>#REF!</v>
      </c>
      <c r="I6" s="1" t="s">
        <v>4517</v>
      </c>
    </row>
    <row r="7" spans="2:9" ht="15.75" thickBot="1" x14ac:dyDescent="0.25">
      <c r="B7" s="6" t="s">
        <v>4525</v>
      </c>
      <c r="C7" s="7" t="e">
        <f>COUNTIFS(RTU!#REF!,Sheet1!B7,RTU!#REF!,$I$5,RTU!#REF!,"ใช้งาน")</f>
        <v>#REF!</v>
      </c>
      <c r="D7" s="7" t="e">
        <f>COUNTIFS(RTU!#REF!,Sheet1!B7,RTU!#REF!,$I$3,RTU!#REF!,"ใช้งาน")+COUNTIFS(RTU!#REF!,Sheet1!B7,RTU!#REF!,$I$4,RTU!#REF!,"ใช้งาน")</f>
        <v>#REF!</v>
      </c>
      <c r="E7" s="8" t="e">
        <f>COUNTIFS(RTU!#REF!,Sheet1!B7,RTU!#REF!,$I$7,RTU!#REF!,"ใช้งาน")+COUNTIFS(RTU!#REF!,Sheet1!B7,RTU!#REF!,$I$8,RTU!#REF!,"ใช้งาน")+COUNTIFS(RTU!#REF!,Sheet1!B7,RTU!#REF!,$I$9,RTU!#REF!,"ใช้งาน")+COUNTIFS(RTU!#REF!,Sheet1!B7,RTU!#REF!,$I$10,RTU!#REF!,"ใช้งาน")++COUNTIFS(RTU!#REF!,Sheet1!B7,RTU!#REF!,$I$11,RTU!#REF!,"ใช้งาน")++COUNTIFS(RTU!#REF!,Sheet1!B7,RTU!#REF!,$I$12,RTU!#REF!,"ใช้งาน")</f>
        <v>#REF!</v>
      </c>
      <c r="F7" s="8" t="e">
        <f>COUNTIFS(RTU!#REF!,Sheet1!B7,RTU!#REF!,$I$13,RTU!#REF!,"ใช้งาน")</f>
        <v>#REF!</v>
      </c>
      <c r="G7" s="8" t="e">
        <f t="shared" si="0"/>
        <v>#REF!</v>
      </c>
      <c r="I7" s="1" t="s">
        <v>155</v>
      </c>
    </row>
    <row r="8" spans="2:9" ht="15.75" thickBot="1" x14ac:dyDescent="0.25">
      <c r="B8" s="5" t="s">
        <v>4530</v>
      </c>
      <c r="C8" s="8" t="e">
        <f>SUM(C3:C7)</f>
        <v>#REF!</v>
      </c>
      <c r="D8" s="8" t="e">
        <f t="shared" ref="D8:F8" si="1">SUM(D3:D7)</f>
        <v>#REF!</v>
      </c>
      <c r="E8" s="8" t="e">
        <f t="shared" si="1"/>
        <v>#REF!</v>
      </c>
      <c r="F8" s="8" t="e">
        <f t="shared" si="1"/>
        <v>#REF!</v>
      </c>
      <c r="G8" s="8" t="e">
        <f>SUM(C8:F8)</f>
        <v>#REF!</v>
      </c>
      <c r="I8" s="1" t="s">
        <v>193</v>
      </c>
    </row>
    <row r="9" spans="2:9" ht="15.75" thickBot="1" x14ac:dyDescent="0.25">
      <c r="B9" s="3"/>
      <c r="C9" s="3"/>
      <c r="D9" s="3"/>
      <c r="I9" s="1" t="s">
        <v>197</v>
      </c>
    </row>
    <row r="10" spans="2:9" ht="15.75" thickBot="1" x14ac:dyDescent="0.25">
      <c r="B10" s="3"/>
      <c r="C10" s="3"/>
      <c r="D10" s="3"/>
      <c r="I10" s="1" t="s">
        <v>207</v>
      </c>
    </row>
    <row r="11" spans="2:9" ht="15.75" thickBot="1" x14ac:dyDescent="0.25">
      <c r="B11" s="3"/>
      <c r="C11" s="3"/>
      <c r="D11" s="3"/>
      <c r="I11" s="1" t="s">
        <v>276</v>
      </c>
    </row>
    <row r="12" spans="2:9" ht="15.75" thickBot="1" x14ac:dyDescent="0.25">
      <c r="B12" s="3"/>
      <c r="C12" s="3"/>
      <c r="D12" s="3"/>
      <c r="I12" s="1" t="s">
        <v>3284</v>
      </c>
    </row>
    <row r="13" spans="2:9" ht="15.75" thickBot="1" x14ac:dyDescent="0.25">
      <c r="B13" s="3"/>
      <c r="C13" s="3"/>
      <c r="D13" s="3"/>
      <c r="I13" s="1" t="s">
        <v>4288</v>
      </c>
    </row>
    <row r="14" spans="2:9" ht="15.75" thickBot="1" x14ac:dyDescent="0.25">
      <c r="B14" s="3"/>
      <c r="C14" s="3"/>
      <c r="D14" s="3"/>
      <c r="E14" s="1"/>
    </row>
    <row r="15" spans="2:9" ht="15.75" thickBot="1" x14ac:dyDescent="0.25">
      <c r="B15" s="3"/>
      <c r="C15" s="3"/>
      <c r="D15" s="3"/>
      <c r="E15" s="1"/>
    </row>
    <row r="16" spans="2:9" x14ac:dyDescent="0.2">
      <c r="B16" s="3"/>
      <c r="C16" s="3"/>
      <c r="D16" s="3"/>
    </row>
    <row r="17" s="3" customFormat="1" x14ac:dyDescent="0.2"/>
    <row r="18" s="3" customFormat="1" x14ac:dyDescent="0.2"/>
    <row r="19" s="3" customFormat="1" x14ac:dyDescent="0.2"/>
    <row r="20" s="3" customFormat="1" x14ac:dyDescent="0.2"/>
    <row r="21" s="3" customFormat="1" x14ac:dyDescent="0.2"/>
    <row r="22" s="3" customFormat="1" x14ac:dyDescent="0.2"/>
    <row r="23" s="3" customFormat="1" x14ac:dyDescent="0.2"/>
    <row r="24" s="3" customFormat="1" x14ac:dyDescent="0.2"/>
    <row r="25" s="3" customFormat="1" x14ac:dyDescent="0.2"/>
    <row r="26" s="3" customFormat="1" x14ac:dyDescent="0.2"/>
    <row r="27" s="3" customFormat="1" x14ac:dyDescent="0.2"/>
    <row r="28" s="3" customFormat="1" x14ac:dyDescent="0.2"/>
    <row r="29" s="3" customFormat="1" x14ac:dyDescent="0.2"/>
    <row r="30" s="3" customFormat="1" x14ac:dyDescent="0.2"/>
    <row r="31" s="3" customFormat="1" x14ac:dyDescent="0.2"/>
    <row r="32" s="3" customFormat="1" x14ac:dyDescent="0.2"/>
    <row r="33" s="3" customFormat="1" x14ac:dyDescent="0.2"/>
    <row r="34" s="3" customFormat="1" x14ac:dyDescent="0.2"/>
    <row r="35" s="3" customFormat="1" x14ac:dyDescent="0.2"/>
    <row r="36" s="3" customFormat="1" x14ac:dyDescent="0.2"/>
    <row r="37" s="3" customFormat="1" x14ac:dyDescent="0.2"/>
    <row r="38" s="3" customFormat="1" x14ac:dyDescent="0.2"/>
    <row r="39" s="3" customFormat="1" x14ac:dyDescent="0.2"/>
    <row r="40" s="3" customFormat="1" x14ac:dyDescent="0.2"/>
    <row r="41" s="3" customFormat="1" x14ac:dyDescent="0.2"/>
    <row r="42" s="3" customFormat="1" x14ac:dyDescent="0.2"/>
    <row r="43" s="3" customFormat="1" x14ac:dyDescent="0.2"/>
    <row r="44" s="3" customFormat="1" x14ac:dyDescent="0.2"/>
    <row r="45" s="3" customFormat="1" x14ac:dyDescent="0.2"/>
    <row r="46" s="3" customFormat="1" x14ac:dyDescent="0.2"/>
    <row r="47" s="3" customFormat="1" x14ac:dyDescent="0.2"/>
    <row r="48" s="3" customFormat="1" x14ac:dyDescent="0.2"/>
    <row r="49" s="3" customFormat="1" x14ac:dyDescent="0.2"/>
    <row r="50" s="3" customFormat="1" x14ac:dyDescent="0.2"/>
    <row r="51" s="3" customFormat="1" x14ac:dyDescent="0.2"/>
    <row r="52" s="3" customFormat="1" x14ac:dyDescent="0.2"/>
    <row r="53" s="3" customFormat="1" x14ac:dyDescent="0.2"/>
    <row r="54" s="3" customFormat="1" x14ac:dyDescent="0.2"/>
    <row r="55" s="3" customFormat="1" x14ac:dyDescent="0.2"/>
    <row r="56" s="3" customFormat="1" x14ac:dyDescent="0.2"/>
    <row r="57" s="3" customFormat="1" x14ac:dyDescent="0.2"/>
    <row r="58" s="3" customFormat="1" x14ac:dyDescent="0.2"/>
    <row r="59" s="3" customFormat="1" x14ac:dyDescent="0.2"/>
    <row r="60" s="3" customFormat="1" x14ac:dyDescent="0.2"/>
    <row r="61" s="3" customFormat="1" x14ac:dyDescent="0.2"/>
    <row r="62" s="3" customFormat="1" x14ac:dyDescent="0.2"/>
    <row r="63" s="3" customFormat="1" x14ac:dyDescent="0.2"/>
    <row r="64" s="3" customFormat="1" x14ac:dyDescent="0.2"/>
    <row r="65" s="3" customFormat="1" x14ac:dyDescent="0.2"/>
    <row r="66" s="3" customFormat="1" x14ac:dyDescent="0.2"/>
    <row r="67" s="3" customFormat="1" x14ac:dyDescent="0.2"/>
    <row r="68" s="3" customFormat="1" x14ac:dyDescent="0.2"/>
    <row r="69" s="3" customFormat="1" x14ac:dyDescent="0.2"/>
    <row r="70" s="3" customFormat="1" x14ac:dyDescent="0.2"/>
    <row r="71" s="3" customFormat="1" x14ac:dyDescent="0.2"/>
    <row r="72" s="3" customFormat="1" x14ac:dyDescent="0.2"/>
    <row r="73" s="3" customFormat="1" x14ac:dyDescent="0.2"/>
    <row r="74" s="3" customFormat="1" x14ac:dyDescent="0.2"/>
    <row r="75" s="3" customFormat="1" x14ac:dyDescent="0.2"/>
    <row r="76" s="3" customFormat="1" x14ac:dyDescent="0.2"/>
    <row r="77" s="3" customFormat="1" x14ac:dyDescent="0.2"/>
    <row r="78" s="3" customFormat="1" x14ac:dyDescent="0.2"/>
    <row r="79" s="3" customFormat="1" x14ac:dyDescent="0.2"/>
    <row r="80" s="3" customFormat="1" x14ac:dyDescent="0.2"/>
    <row r="81" s="3" customFormat="1" x14ac:dyDescent="0.2"/>
    <row r="82" s="3" customFormat="1" x14ac:dyDescent="0.2"/>
    <row r="83" s="3" customFormat="1" x14ac:dyDescent="0.2"/>
    <row r="84" s="3" customFormat="1" x14ac:dyDescent="0.2"/>
    <row r="85" s="3" customFormat="1" x14ac:dyDescent="0.2"/>
    <row r="86" s="3" customFormat="1" x14ac:dyDescent="0.2"/>
    <row r="87" s="3" customFormat="1" x14ac:dyDescent="0.2"/>
    <row r="88" s="3" customFormat="1" x14ac:dyDescent="0.2"/>
    <row r="89" s="3" customFormat="1" x14ac:dyDescent="0.2"/>
    <row r="90" s="3" customFormat="1" x14ac:dyDescent="0.2"/>
    <row r="91" s="3" customFormat="1" x14ac:dyDescent="0.2"/>
    <row r="92" s="3" customFormat="1" x14ac:dyDescent="0.2"/>
    <row r="93" s="3" customFormat="1" x14ac:dyDescent="0.2"/>
    <row r="94" s="3" customFormat="1" x14ac:dyDescent="0.2"/>
    <row r="95" s="3" customFormat="1" x14ac:dyDescent="0.2"/>
    <row r="96" s="3" customFormat="1" x14ac:dyDescent="0.2"/>
    <row r="97" s="3" customFormat="1" x14ac:dyDescent="0.2"/>
    <row r="98" s="3" customFormat="1" x14ac:dyDescent="0.2"/>
    <row r="99" s="3" customFormat="1" x14ac:dyDescent="0.2"/>
    <row r="100" s="3" customFormat="1" x14ac:dyDescent="0.2"/>
    <row r="101" s="3" customFormat="1" x14ac:dyDescent="0.2"/>
    <row r="102" s="3" customFormat="1" x14ac:dyDescent="0.2"/>
    <row r="103" s="3" customFormat="1" x14ac:dyDescent="0.2"/>
    <row r="104" s="3" customFormat="1" x14ac:dyDescent="0.2"/>
    <row r="105" s="3" customFormat="1" x14ac:dyDescent="0.2"/>
    <row r="106" s="3" customFormat="1" x14ac:dyDescent="0.2"/>
    <row r="107" s="3" customFormat="1" x14ac:dyDescent="0.2"/>
    <row r="108" s="3" customFormat="1" x14ac:dyDescent="0.2"/>
    <row r="109" s="3" customFormat="1" x14ac:dyDescent="0.2"/>
    <row r="110" s="3" customFormat="1" x14ac:dyDescent="0.2"/>
    <row r="111" s="3" customFormat="1" x14ac:dyDescent="0.2"/>
    <row r="112" s="3" customFormat="1" x14ac:dyDescent="0.2"/>
    <row r="113" s="3" customFormat="1" x14ac:dyDescent="0.2"/>
    <row r="114" s="3" customFormat="1" x14ac:dyDescent="0.2"/>
    <row r="115" s="3" customFormat="1" x14ac:dyDescent="0.2"/>
    <row r="116" s="3" customFormat="1" x14ac:dyDescent="0.2"/>
    <row r="117" s="3" customFormat="1" x14ac:dyDescent="0.2"/>
    <row r="118" s="3" customFormat="1" x14ac:dyDescent="0.2"/>
    <row r="119" s="3" customFormat="1" x14ac:dyDescent="0.2"/>
    <row r="120" s="3" customFormat="1" x14ac:dyDescent="0.2"/>
    <row r="121" s="3" customFormat="1" x14ac:dyDescent="0.2"/>
    <row r="122" s="3" customFormat="1" x14ac:dyDescent="0.2"/>
    <row r="123" s="3" customFormat="1" x14ac:dyDescent="0.2"/>
    <row r="124" s="3" customFormat="1" x14ac:dyDescent="0.2"/>
    <row r="125" s="3" customFormat="1" x14ac:dyDescent="0.2"/>
    <row r="126" s="3" customFormat="1" x14ac:dyDescent="0.2"/>
    <row r="127" s="3" customFormat="1" x14ac:dyDescent="0.2"/>
    <row r="128" s="3" customFormat="1" x14ac:dyDescent="0.2"/>
    <row r="129" s="3" customFormat="1" x14ac:dyDescent="0.2"/>
    <row r="130" s="3" customFormat="1" x14ac:dyDescent="0.2"/>
    <row r="131" s="3" customFormat="1" x14ac:dyDescent="0.2"/>
    <row r="132" s="3" customFormat="1" x14ac:dyDescent="0.2"/>
    <row r="133" s="3" customFormat="1" x14ac:dyDescent="0.2"/>
    <row r="134" s="3" customFormat="1" x14ac:dyDescent="0.2"/>
    <row r="135" s="3" customFormat="1" x14ac:dyDescent="0.2"/>
    <row r="136" s="3" customFormat="1" x14ac:dyDescent="0.2"/>
    <row r="137" s="3" customFormat="1" x14ac:dyDescent="0.2"/>
    <row r="138" s="3" customFormat="1" x14ac:dyDescent="0.2"/>
    <row r="139" s="3" customFormat="1" x14ac:dyDescent="0.2"/>
    <row r="140" s="3" customFormat="1" x14ac:dyDescent="0.2"/>
    <row r="141" s="3" customFormat="1" x14ac:dyDescent="0.2"/>
    <row r="142" s="3" customFormat="1" x14ac:dyDescent="0.2"/>
    <row r="143" s="3" customFormat="1" x14ac:dyDescent="0.2"/>
    <row r="144" s="3" customFormat="1" x14ac:dyDescent="0.2"/>
    <row r="145" s="3" customFormat="1" x14ac:dyDescent="0.2"/>
    <row r="146" s="3" customFormat="1" x14ac:dyDescent="0.2"/>
    <row r="147" s="3" customFormat="1" x14ac:dyDescent="0.2"/>
    <row r="148" s="3" customFormat="1" x14ac:dyDescent="0.2"/>
    <row r="149" s="3" customFormat="1" x14ac:dyDescent="0.2"/>
    <row r="150" s="3" customFormat="1" x14ac:dyDescent="0.2"/>
    <row r="151" s="3" customFormat="1" x14ac:dyDescent="0.2"/>
    <row r="152" s="3" customFormat="1" x14ac:dyDescent="0.2"/>
    <row r="153" s="3" customFormat="1" x14ac:dyDescent="0.2"/>
    <row r="154" s="3" customFormat="1" x14ac:dyDescent="0.2"/>
    <row r="155" s="3" customFormat="1" x14ac:dyDescent="0.2"/>
    <row r="156" s="3" customFormat="1" x14ac:dyDescent="0.2"/>
    <row r="157" s="3" customFormat="1" x14ac:dyDescent="0.2"/>
    <row r="158" s="3" customFormat="1" x14ac:dyDescent="0.2"/>
    <row r="159" s="3" customFormat="1" x14ac:dyDescent="0.2"/>
    <row r="160" s="3" customFormat="1" x14ac:dyDescent="0.2"/>
    <row r="161" s="3" customFormat="1" x14ac:dyDescent="0.2"/>
    <row r="162" s="3" customFormat="1" x14ac:dyDescent="0.2"/>
    <row r="163" s="3" customFormat="1" x14ac:dyDescent="0.2"/>
    <row r="164" s="3" customFormat="1" x14ac:dyDescent="0.2"/>
    <row r="165" s="3" customFormat="1" x14ac:dyDescent="0.2"/>
    <row r="166" s="3" customFormat="1" x14ac:dyDescent="0.2"/>
    <row r="167" s="3" customFormat="1" x14ac:dyDescent="0.2"/>
    <row r="168" s="3" customFormat="1" x14ac:dyDescent="0.2"/>
    <row r="169" s="3" customFormat="1" x14ac:dyDescent="0.2"/>
    <row r="170" s="3" customFormat="1" x14ac:dyDescent="0.2"/>
    <row r="171" s="3" customFormat="1" x14ac:dyDescent="0.2"/>
    <row r="172" s="3" customFormat="1" x14ac:dyDescent="0.2"/>
    <row r="173" s="3" customFormat="1" x14ac:dyDescent="0.2"/>
    <row r="174" s="3" customFormat="1" x14ac:dyDescent="0.2"/>
    <row r="175" s="3" customFormat="1" x14ac:dyDescent="0.2"/>
    <row r="176" s="3" customFormat="1" x14ac:dyDescent="0.2"/>
    <row r="177" s="3" customFormat="1" x14ac:dyDescent="0.2"/>
    <row r="178" s="3" customFormat="1" x14ac:dyDescent="0.2"/>
    <row r="179" s="3" customFormat="1" x14ac:dyDescent="0.2"/>
    <row r="180" s="3" customFormat="1" x14ac:dyDescent="0.2"/>
    <row r="181" s="3" customFormat="1" x14ac:dyDescent="0.2"/>
    <row r="182" s="3" customFormat="1" x14ac:dyDescent="0.2"/>
    <row r="183" s="3" customFormat="1" x14ac:dyDescent="0.2"/>
    <row r="184" s="3" customFormat="1" x14ac:dyDescent="0.2"/>
    <row r="185" s="3" customFormat="1" x14ac:dyDescent="0.2"/>
    <row r="186" s="3" customFormat="1" x14ac:dyDescent="0.2"/>
    <row r="187" s="3" customFormat="1" x14ac:dyDescent="0.2"/>
    <row r="188" s="3" customFormat="1" x14ac:dyDescent="0.2"/>
    <row r="189" s="3" customFormat="1" x14ac:dyDescent="0.2"/>
    <row r="190" s="3" customFormat="1" x14ac:dyDescent="0.2"/>
    <row r="191" s="3" customFormat="1" x14ac:dyDescent="0.2"/>
    <row r="192" s="3" customFormat="1" x14ac:dyDescent="0.2"/>
    <row r="193" s="3" customFormat="1" x14ac:dyDescent="0.2"/>
    <row r="194" s="3" customFormat="1" x14ac:dyDescent="0.2"/>
    <row r="195" s="3" customFormat="1" x14ac:dyDescent="0.2"/>
    <row r="196" s="3" customFormat="1" x14ac:dyDescent="0.2"/>
    <row r="197" s="3" customFormat="1" x14ac:dyDescent="0.2"/>
    <row r="198" s="3" customFormat="1" x14ac:dyDescent="0.2"/>
    <row r="199" s="3" customFormat="1" x14ac:dyDescent="0.2"/>
    <row r="200" s="3" customFormat="1" x14ac:dyDescent="0.2"/>
    <row r="201" s="3" customFormat="1" x14ac:dyDescent="0.2"/>
    <row r="202" s="3" customFormat="1" x14ac:dyDescent="0.2"/>
    <row r="203" s="3" customFormat="1" x14ac:dyDescent="0.2"/>
    <row r="204" s="3" customFormat="1" x14ac:dyDescent="0.2"/>
    <row r="205" s="3" customFormat="1" x14ac:dyDescent="0.2"/>
    <row r="206" s="3" customFormat="1" x14ac:dyDescent="0.2"/>
    <row r="207" s="3" customFormat="1" x14ac:dyDescent="0.2"/>
    <row r="208" s="3" customFormat="1" x14ac:dyDescent="0.2"/>
    <row r="209" s="3" customFormat="1" x14ac:dyDescent="0.2"/>
    <row r="210" s="3" customFormat="1" x14ac:dyDescent="0.2"/>
    <row r="211" s="3" customFormat="1" x14ac:dyDescent="0.2"/>
    <row r="212" s="3" customFormat="1" x14ac:dyDescent="0.2"/>
    <row r="213" s="3" customFormat="1" x14ac:dyDescent="0.2"/>
    <row r="214" s="3" customFormat="1" x14ac:dyDescent="0.2"/>
    <row r="215" s="3" customFormat="1" x14ac:dyDescent="0.2"/>
    <row r="216" s="3" customFormat="1" x14ac:dyDescent="0.2"/>
    <row r="217" s="3" customFormat="1" x14ac:dyDescent="0.2"/>
    <row r="218" s="3" customFormat="1" x14ac:dyDescent="0.2"/>
    <row r="219" s="3" customFormat="1" x14ac:dyDescent="0.2"/>
    <row r="220" s="3" customFormat="1" x14ac:dyDescent="0.2"/>
    <row r="221" s="3" customFormat="1" x14ac:dyDescent="0.2"/>
    <row r="222" s="3" customFormat="1" x14ac:dyDescent="0.2"/>
    <row r="223" s="3" customFormat="1" x14ac:dyDescent="0.2"/>
    <row r="224" s="3" customFormat="1" x14ac:dyDescent="0.2"/>
    <row r="225" s="3" customFormat="1" x14ac:dyDescent="0.2"/>
    <row r="226" s="3" customFormat="1" x14ac:dyDescent="0.2"/>
    <row r="227" s="3" customFormat="1" x14ac:dyDescent="0.2"/>
    <row r="228" s="3" customFormat="1" x14ac:dyDescent="0.2"/>
    <row r="229" s="3" customFormat="1" x14ac:dyDescent="0.2"/>
    <row r="230" s="3" customFormat="1" x14ac:dyDescent="0.2"/>
    <row r="231" s="3" customFormat="1" x14ac:dyDescent="0.2"/>
    <row r="232" s="3" customFormat="1" x14ac:dyDescent="0.2"/>
    <row r="233" s="3" customFormat="1" x14ac:dyDescent="0.2"/>
    <row r="234" s="3" customFormat="1" x14ac:dyDescent="0.2"/>
    <row r="235" s="3" customFormat="1" x14ac:dyDescent="0.2"/>
    <row r="236" s="3" customFormat="1" x14ac:dyDescent="0.2"/>
    <row r="237" s="3" customFormat="1" x14ac:dyDescent="0.2"/>
    <row r="238" s="3" customFormat="1" x14ac:dyDescent="0.2"/>
    <row r="239" s="3" customFormat="1" x14ac:dyDescent="0.2"/>
    <row r="240" s="3" customFormat="1" x14ac:dyDescent="0.2"/>
    <row r="241" s="3" customFormat="1" x14ac:dyDescent="0.2"/>
    <row r="242" s="3" customFormat="1" x14ac:dyDescent="0.2"/>
    <row r="243" s="3" customFormat="1" x14ac:dyDescent="0.2"/>
    <row r="244" s="3" customFormat="1" x14ac:dyDescent="0.2"/>
    <row r="245" s="3" customFormat="1" x14ac:dyDescent="0.2"/>
    <row r="246" s="3" customFormat="1" x14ac:dyDescent="0.2"/>
    <row r="247" s="3" customFormat="1" x14ac:dyDescent="0.2"/>
    <row r="248" s="3" customFormat="1" x14ac:dyDescent="0.2"/>
    <row r="249" s="3" customFormat="1" x14ac:dyDescent="0.2"/>
    <row r="250" s="3" customFormat="1" x14ac:dyDescent="0.2"/>
    <row r="251" s="3" customFormat="1" x14ac:dyDescent="0.2"/>
    <row r="252" s="3" customFormat="1" x14ac:dyDescent="0.2"/>
    <row r="253" s="3" customFormat="1" x14ac:dyDescent="0.2"/>
    <row r="254" s="3" customFormat="1" x14ac:dyDescent="0.2"/>
    <row r="255" s="3" customFormat="1" x14ac:dyDescent="0.2"/>
    <row r="256" s="3" customFormat="1" x14ac:dyDescent="0.2"/>
    <row r="257" s="3" customFormat="1" x14ac:dyDescent="0.2"/>
    <row r="258" s="3" customFormat="1" x14ac:dyDescent="0.2"/>
    <row r="259" s="3" customFormat="1" x14ac:dyDescent="0.2"/>
    <row r="260" s="3" customFormat="1" x14ac:dyDescent="0.2"/>
    <row r="261" s="3" customFormat="1" x14ac:dyDescent="0.2"/>
    <row r="262" s="3" customFormat="1" x14ac:dyDescent="0.2"/>
    <row r="263" s="3" customFormat="1" x14ac:dyDescent="0.2"/>
    <row r="264" s="3" customFormat="1" x14ac:dyDescent="0.2"/>
    <row r="265" s="3" customFormat="1" x14ac:dyDescent="0.2"/>
    <row r="266" s="3" customFormat="1" x14ac:dyDescent="0.2"/>
    <row r="267" s="3" customFormat="1" x14ac:dyDescent="0.2"/>
    <row r="268" s="3" customFormat="1" x14ac:dyDescent="0.2"/>
    <row r="269" s="3" customFormat="1" x14ac:dyDescent="0.2"/>
    <row r="270" s="3" customFormat="1" x14ac:dyDescent="0.2"/>
    <row r="271" s="3" customFormat="1" x14ac:dyDescent="0.2"/>
    <row r="272" s="3" customFormat="1" x14ac:dyDescent="0.2"/>
    <row r="273" s="3" customFormat="1" x14ac:dyDescent="0.2"/>
    <row r="274" s="3" customFormat="1" x14ac:dyDescent="0.2"/>
    <row r="275" s="3" customFormat="1" x14ac:dyDescent="0.2"/>
    <row r="276" s="3" customFormat="1" x14ac:dyDescent="0.2"/>
    <row r="277" s="3" customFormat="1" x14ac:dyDescent="0.2"/>
    <row r="278" s="3" customFormat="1" x14ac:dyDescent="0.2"/>
    <row r="279" s="3" customFormat="1" x14ac:dyDescent="0.2"/>
    <row r="280" s="3" customFormat="1" x14ac:dyDescent="0.2"/>
    <row r="281" s="3" customFormat="1" x14ac:dyDescent="0.2"/>
    <row r="282" s="3" customFormat="1" x14ac:dyDescent="0.2"/>
    <row r="283" s="3" customFormat="1" x14ac:dyDescent="0.2"/>
    <row r="284" s="3" customFormat="1" x14ac:dyDescent="0.2"/>
    <row r="285" s="3" customFormat="1" x14ac:dyDescent="0.2"/>
    <row r="286" s="3" customFormat="1" x14ac:dyDescent="0.2"/>
    <row r="287" s="3" customFormat="1" x14ac:dyDescent="0.2"/>
    <row r="288" s="3" customFormat="1" x14ac:dyDescent="0.2"/>
    <row r="289" s="3" customFormat="1" x14ac:dyDescent="0.2"/>
    <row r="290" s="3" customFormat="1" x14ac:dyDescent="0.2"/>
    <row r="291" s="3" customFormat="1" x14ac:dyDescent="0.2"/>
    <row r="292" s="3" customFormat="1" x14ac:dyDescent="0.2"/>
    <row r="293" s="3" customFormat="1" x14ac:dyDescent="0.2"/>
    <row r="294" s="3" customFormat="1" x14ac:dyDescent="0.2"/>
    <row r="295" s="3" customFormat="1" x14ac:dyDescent="0.2"/>
    <row r="296" s="3" customFormat="1" x14ac:dyDescent="0.2"/>
    <row r="297" s="3" customFormat="1" x14ac:dyDescent="0.2"/>
    <row r="298" s="3" customFormat="1" x14ac:dyDescent="0.2"/>
    <row r="299" s="3" customFormat="1" x14ac:dyDescent="0.2"/>
    <row r="300" s="3" customFormat="1" x14ac:dyDescent="0.2"/>
    <row r="301" s="3" customFormat="1" x14ac:dyDescent="0.2"/>
    <row r="302" s="3" customFormat="1" x14ac:dyDescent="0.2"/>
    <row r="303" s="3" customFormat="1" x14ac:dyDescent="0.2"/>
    <row r="304" s="3" customFormat="1" x14ac:dyDescent="0.2"/>
    <row r="305" s="3" customFormat="1" x14ac:dyDescent="0.2"/>
    <row r="306" s="3" customFormat="1" x14ac:dyDescent="0.2"/>
    <row r="307" s="3" customFormat="1" x14ac:dyDescent="0.2"/>
    <row r="308" s="3" customFormat="1" x14ac:dyDescent="0.2"/>
    <row r="309" s="3" customFormat="1" x14ac:dyDescent="0.2"/>
    <row r="310" s="3" customFormat="1" x14ac:dyDescent="0.2"/>
    <row r="311" s="3" customFormat="1" x14ac:dyDescent="0.2"/>
    <row r="312" s="3" customFormat="1" x14ac:dyDescent="0.2"/>
    <row r="313" s="3" customFormat="1" x14ac:dyDescent="0.2"/>
    <row r="314" s="3" customFormat="1" x14ac:dyDescent="0.2"/>
    <row r="315" s="3" customFormat="1" x14ac:dyDescent="0.2"/>
    <row r="316" s="3" customFormat="1" x14ac:dyDescent="0.2"/>
    <row r="317" s="3" customFormat="1" x14ac:dyDescent="0.2"/>
    <row r="318" s="3" customFormat="1" x14ac:dyDescent="0.2"/>
    <row r="319" s="3" customFormat="1" x14ac:dyDescent="0.2"/>
    <row r="320" s="3" customFormat="1" x14ac:dyDescent="0.2"/>
    <row r="321" s="3" customFormat="1" x14ac:dyDescent="0.2"/>
    <row r="322" s="3" customFormat="1" x14ac:dyDescent="0.2"/>
    <row r="323" s="3" customFormat="1" x14ac:dyDescent="0.2"/>
    <row r="324" s="3" customFormat="1" x14ac:dyDescent="0.2"/>
    <row r="325" s="3" customFormat="1" x14ac:dyDescent="0.2"/>
    <row r="326" s="3" customFormat="1" x14ac:dyDescent="0.2"/>
    <row r="327" s="3" customFormat="1" x14ac:dyDescent="0.2"/>
    <row r="328" s="3" customFormat="1" x14ac:dyDescent="0.2"/>
    <row r="329" s="3" customFormat="1" x14ac:dyDescent="0.2"/>
    <row r="330" s="3" customFormat="1" x14ac:dyDescent="0.2"/>
    <row r="331" s="3" customFormat="1" x14ac:dyDescent="0.2"/>
    <row r="332" s="3" customFormat="1" x14ac:dyDescent="0.2"/>
    <row r="333" s="3" customFormat="1" x14ac:dyDescent="0.2"/>
    <row r="334" s="3" customFormat="1" x14ac:dyDescent="0.2"/>
    <row r="335" s="3" customFormat="1" x14ac:dyDescent="0.2"/>
    <row r="336" s="3" customFormat="1" x14ac:dyDescent="0.2"/>
    <row r="337" s="3" customFormat="1" x14ac:dyDescent="0.2"/>
    <row r="338" s="3" customFormat="1" x14ac:dyDescent="0.2"/>
    <row r="339" s="3" customFormat="1" x14ac:dyDescent="0.2"/>
    <row r="340" s="3" customFormat="1" x14ac:dyDescent="0.2"/>
    <row r="341" s="3" customFormat="1" x14ac:dyDescent="0.2"/>
    <row r="342" s="3" customFormat="1" x14ac:dyDescent="0.2"/>
    <row r="343" s="3" customFormat="1" x14ac:dyDescent="0.2"/>
    <row r="344" s="3" customFormat="1" x14ac:dyDescent="0.2"/>
    <row r="345" s="3" customFormat="1" x14ac:dyDescent="0.2"/>
    <row r="346" s="3" customFormat="1" x14ac:dyDescent="0.2"/>
    <row r="347" s="3" customFormat="1" x14ac:dyDescent="0.2"/>
    <row r="348" s="3" customFormat="1" x14ac:dyDescent="0.2"/>
    <row r="349" s="3" customFormat="1" x14ac:dyDescent="0.2"/>
    <row r="350" s="3" customFormat="1" x14ac:dyDescent="0.2"/>
    <row r="351" s="3" customFormat="1" x14ac:dyDescent="0.2"/>
    <row r="352" s="3" customFormat="1" x14ac:dyDescent="0.2"/>
    <row r="353" s="3" customFormat="1" x14ac:dyDescent="0.2"/>
    <row r="354" s="3" customFormat="1" x14ac:dyDescent="0.2"/>
    <row r="355" s="3" customFormat="1" x14ac:dyDescent="0.2"/>
    <row r="356" s="3" customFormat="1" x14ac:dyDescent="0.2"/>
    <row r="357" s="3" customFormat="1" x14ac:dyDescent="0.2"/>
    <row r="358" s="3" customFormat="1" x14ac:dyDescent="0.2"/>
    <row r="359" s="3" customFormat="1" x14ac:dyDescent="0.2"/>
    <row r="360" s="3" customFormat="1" x14ac:dyDescent="0.2"/>
    <row r="361" s="3" customFormat="1" x14ac:dyDescent="0.2"/>
    <row r="362" s="3" customFormat="1" x14ac:dyDescent="0.2"/>
    <row r="363" s="3" customFormat="1" x14ac:dyDescent="0.2"/>
    <row r="364" s="3" customFormat="1" x14ac:dyDescent="0.2"/>
    <row r="365" s="3" customFormat="1" x14ac:dyDescent="0.2"/>
    <row r="366" s="3" customFormat="1" x14ac:dyDescent="0.2"/>
    <row r="367" s="3" customFormat="1" x14ac:dyDescent="0.2"/>
    <row r="368" s="3" customFormat="1" x14ac:dyDescent="0.2"/>
    <row r="369" s="3" customFormat="1" x14ac:dyDescent="0.2"/>
    <row r="370" s="3" customFormat="1" x14ac:dyDescent="0.2"/>
    <row r="371" s="3" customFormat="1" x14ac:dyDescent="0.2"/>
    <row r="372" s="3" customFormat="1" x14ac:dyDescent="0.2"/>
    <row r="373" s="3" customFormat="1" x14ac:dyDescent="0.2"/>
    <row r="374" s="3" customFormat="1" x14ac:dyDescent="0.2"/>
    <row r="375" s="3" customFormat="1" x14ac:dyDescent="0.2"/>
    <row r="376" s="3" customFormat="1" x14ac:dyDescent="0.2"/>
    <row r="377" s="3" customFormat="1" x14ac:dyDescent="0.2"/>
    <row r="378" s="3" customFormat="1" x14ac:dyDescent="0.2"/>
    <row r="379" s="3" customFormat="1" x14ac:dyDescent="0.2"/>
    <row r="380" s="3" customFormat="1" x14ac:dyDescent="0.2"/>
    <row r="381" s="3" customFormat="1" x14ac:dyDescent="0.2"/>
    <row r="382" s="3" customFormat="1" x14ac:dyDescent="0.2"/>
    <row r="383" s="3" customFormat="1" x14ac:dyDescent="0.2"/>
    <row r="384" s="3" customFormat="1" x14ac:dyDescent="0.2"/>
    <row r="385" s="3" customFormat="1" x14ac:dyDescent="0.2"/>
    <row r="386" s="3" customFormat="1" x14ac:dyDescent="0.2"/>
    <row r="387" s="3" customFormat="1" x14ac:dyDescent="0.2"/>
    <row r="388" s="3" customFormat="1" x14ac:dyDescent="0.2"/>
    <row r="389" s="3" customFormat="1" x14ac:dyDescent="0.2"/>
    <row r="390" s="3" customFormat="1" x14ac:dyDescent="0.2"/>
    <row r="391" s="3" customFormat="1" x14ac:dyDescent="0.2"/>
    <row r="392" s="3" customFormat="1" x14ac:dyDescent="0.2"/>
    <row r="393" s="3" customFormat="1" x14ac:dyDescent="0.2"/>
    <row r="394" s="3" customFormat="1" x14ac:dyDescent="0.2"/>
    <row r="395" s="3" customFormat="1" x14ac:dyDescent="0.2"/>
    <row r="396" s="3" customFormat="1" x14ac:dyDescent="0.2"/>
    <row r="397" s="3" customFormat="1" x14ac:dyDescent="0.2"/>
    <row r="398" s="3" customFormat="1" x14ac:dyDescent="0.2"/>
    <row r="399" s="3" customFormat="1" x14ac:dyDescent="0.2"/>
    <row r="400" s="3" customFormat="1" x14ac:dyDescent="0.2"/>
    <row r="401" s="3" customFormat="1" x14ac:dyDescent="0.2"/>
    <row r="402" s="3" customFormat="1" x14ac:dyDescent="0.2"/>
    <row r="403" s="3" customFormat="1" x14ac:dyDescent="0.2"/>
    <row r="404" s="3" customFormat="1" x14ac:dyDescent="0.2"/>
    <row r="405" s="3" customFormat="1" x14ac:dyDescent="0.2"/>
    <row r="406" s="3" customFormat="1" x14ac:dyDescent="0.2"/>
    <row r="407" s="3" customFormat="1" x14ac:dyDescent="0.2"/>
    <row r="408" s="3" customFormat="1" x14ac:dyDescent="0.2"/>
    <row r="409" s="3" customFormat="1" x14ac:dyDescent="0.2"/>
    <row r="410" s="3" customFormat="1" x14ac:dyDescent="0.2"/>
    <row r="411" s="3" customFormat="1" x14ac:dyDescent="0.2"/>
    <row r="412" s="3" customFormat="1" x14ac:dyDescent="0.2"/>
    <row r="413" s="3" customFormat="1" x14ac:dyDescent="0.2"/>
    <row r="414" s="3" customFormat="1" x14ac:dyDescent="0.2"/>
    <row r="415" s="3" customFormat="1" x14ac:dyDescent="0.2"/>
    <row r="416" s="3" customFormat="1" x14ac:dyDescent="0.2"/>
    <row r="417" s="3" customFormat="1" x14ac:dyDescent="0.2"/>
    <row r="418" s="3" customFormat="1" x14ac:dyDescent="0.2"/>
    <row r="419" s="3" customFormat="1" x14ac:dyDescent="0.2"/>
    <row r="420" s="3" customFormat="1" x14ac:dyDescent="0.2"/>
    <row r="421" s="3" customFormat="1" x14ac:dyDescent="0.2"/>
    <row r="422" s="3" customFormat="1" x14ac:dyDescent="0.2"/>
    <row r="423" s="3" customFormat="1" x14ac:dyDescent="0.2"/>
    <row r="424" s="3" customFormat="1" x14ac:dyDescent="0.2"/>
    <row r="425" s="3" customFormat="1" x14ac:dyDescent="0.2"/>
    <row r="426" s="3" customFormat="1" x14ac:dyDescent="0.2"/>
    <row r="427" s="3" customFormat="1" x14ac:dyDescent="0.2"/>
    <row r="428" s="3" customFormat="1" x14ac:dyDescent="0.2"/>
    <row r="429" s="3" customFormat="1" x14ac:dyDescent="0.2"/>
    <row r="430" s="3" customFormat="1" x14ac:dyDescent="0.2"/>
    <row r="431" s="3" customFormat="1" x14ac:dyDescent="0.2"/>
    <row r="432" s="3" customFormat="1" x14ac:dyDescent="0.2"/>
    <row r="433" s="3" customFormat="1" x14ac:dyDescent="0.2"/>
    <row r="434" s="3" customFormat="1" x14ac:dyDescent="0.2"/>
    <row r="435" s="3" customFormat="1" x14ac:dyDescent="0.2"/>
    <row r="436" s="3" customFormat="1" x14ac:dyDescent="0.2"/>
    <row r="437" s="3" customFormat="1" x14ac:dyDescent="0.2"/>
    <row r="438" s="3" customFormat="1" x14ac:dyDescent="0.2"/>
    <row r="439" s="3" customFormat="1" x14ac:dyDescent="0.2"/>
    <row r="440" s="3" customFormat="1" x14ac:dyDescent="0.2"/>
    <row r="441" s="3" customFormat="1" x14ac:dyDescent="0.2"/>
    <row r="442" s="3" customFormat="1" x14ac:dyDescent="0.2"/>
    <row r="443" s="3" customFormat="1" x14ac:dyDescent="0.2"/>
    <row r="444" s="3" customFormat="1" x14ac:dyDescent="0.2"/>
    <row r="445" s="3" customFormat="1" x14ac:dyDescent="0.2"/>
    <row r="446" s="3" customFormat="1" x14ac:dyDescent="0.2"/>
    <row r="447" s="3" customFormat="1" x14ac:dyDescent="0.2"/>
    <row r="448" s="3" customFormat="1" x14ac:dyDescent="0.2"/>
    <row r="449" s="3" customFormat="1" x14ac:dyDescent="0.2"/>
    <row r="450" s="3" customFormat="1" x14ac:dyDescent="0.2"/>
    <row r="451" s="3" customFormat="1" x14ac:dyDescent="0.2"/>
    <row r="452" s="3" customFormat="1" x14ac:dyDescent="0.2"/>
    <row r="453" s="3" customFormat="1" x14ac:dyDescent="0.2"/>
    <row r="454" s="3" customFormat="1" x14ac:dyDescent="0.2"/>
    <row r="455" s="3" customFormat="1" x14ac:dyDescent="0.2"/>
    <row r="456" s="3" customFormat="1" x14ac:dyDescent="0.2"/>
    <row r="457" s="3" customFormat="1" x14ac:dyDescent="0.2"/>
    <row r="458" s="3" customFormat="1" x14ac:dyDescent="0.2"/>
    <row r="459" s="3" customFormat="1" x14ac:dyDescent="0.2"/>
    <row r="460" s="3" customFormat="1" x14ac:dyDescent="0.2"/>
    <row r="461" s="3" customFormat="1" x14ac:dyDescent="0.2"/>
    <row r="462" s="3" customFormat="1" x14ac:dyDescent="0.2"/>
    <row r="463" s="3" customFormat="1" x14ac:dyDescent="0.2"/>
    <row r="464" s="3" customFormat="1" x14ac:dyDescent="0.2"/>
    <row r="465" s="3" customFormat="1" x14ac:dyDescent="0.2"/>
    <row r="466" s="3" customFormat="1" x14ac:dyDescent="0.2"/>
    <row r="467" s="3" customFormat="1" x14ac:dyDescent="0.2"/>
    <row r="468" s="3" customFormat="1" x14ac:dyDescent="0.2"/>
    <row r="469" s="3" customFormat="1" x14ac:dyDescent="0.2"/>
    <row r="470" s="3" customFormat="1" x14ac:dyDescent="0.2"/>
    <row r="471" s="3" customFormat="1" x14ac:dyDescent="0.2"/>
    <row r="472" s="3" customFormat="1" x14ac:dyDescent="0.2"/>
    <row r="473" s="3" customFormat="1" x14ac:dyDescent="0.2"/>
    <row r="474" s="3" customFormat="1" x14ac:dyDescent="0.2"/>
    <row r="475" s="3" customFormat="1" x14ac:dyDescent="0.2"/>
    <row r="476" s="3" customFormat="1" x14ac:dyDescent="0.2"/>
    <row r="477" s="3" customFormat="1" x14ac:dyDescent="0.2"/>
    <row r="478" s="3" customFormat="1" x14ac:dyDescent="0.2"/>
    <row r="479" s="3" customFormat="1" x14ac:dyDescent="0.2"/>
    <row r="480" s="3" customFormat="1" x14ac:dyDescent="0.2"/>
    <row r="481" s="3" customFormat="1" x14ac:dyDescent="0.2"/>
    <row r="482" s="3" customFormat="1" x14ac:dyDescent="0.2"/>
    <row r="483" s="3" customFormat="1" x14ac:dyDescent="0.2"/>
    <row r="484" s="3" customFormat="1" x14ac:dyDescent="0.2"/>
    <row r="485" s="3" customFormat="1" x14ac:dyDescent="0.2"/>
    <row r="486" s="3" customFormat="1" x14ac:dyDescent="0.2"/>
    <row r="487" s="3" customFormat="1" x14ac:dyDescent="0.2"/>
    <row r="488" s="3" customFormat="1" x14ac:dyDescent="0.2"/>
    <row r="489" s="3" customFormat="1" x14ac:dyDescent="0.2"/>
    <row r="490" s="3" customFormat="1" x14ac:dyDescent="0.2"/>
    <row r="491" s="3" customFormat="1" x14ac:dyDescent="0.2"/>
    <row r="492" s="3" customFormat="1" x14ac:dyDescent="0.2"/>
    <row r="493" s="3" customFormat="1" x14ac:dyDescent="0.2"/>
    <row r="494" s="3" customFormat="1" x14ac:dyDescent="0.2"/>
    <row r="495" s="3" customFormat="1" x14ac:dyDescent="0.2"/>
    <row r="496" s="3" customFormat="1" x14ac:dyDescent="0.2"/>
    <row r="497" s="3" customFormat="1" x14ac:dyDescent="0.2"/>
    <row r="498" s="3" customFormat="1" x14ac:dyDescent="0.2"/>
    <row r="499" s="3" customFormat="1" x14ac:dyDescent="0.2"/>
    <row r="500" s="3" customFormat="1" x14ac:dyDescent="0.2"/>
    <row r="501" s="3" customFormat="1" x14ac:dyDescent="0.2"/>
    <row r="502" s="3" customFormat="1" x14ac:dyDescent="0.2"/>
    <row r="503" s="3" customFormat="1" x14ac:dyDescent="0.2"/>
    <row r="504" s="3" customFormat="1" x14ac:dyDescent="0.2"/>
    <row r="505" s="3" customFormat="1" x14ac:dyDescent="0.2"/>
    <row r="506" s="3" customFormat="1" x14ac:dyDescent="0.2"/>
    <row r="507" s="3" customFormat="1" x14ac:dyDescent="0.2"/>
    <row r="508" s="3" customFormat="1" x14ac:dyDescent="0.2"/>
    <row r="509" s="3" customFormat="1" x14ac:dyDescent="0.2"/>
    <row r="510" s="3" customFormat="1" x14ac:dyDescent="0.2"/>
    <row r="511" s="3" customFormat="1" x14ac:dyDescent="0.2"/>
    <row r="512" s="3" customFormat="1" x14ac:dyDescent="0.2"/>
    <row r="513" s="3" customFormat="1" x14ac:dyDescent="0.2"/>
    <row r="514" s="3" customFormat="1" x14ac:dyDescent="0.2"/>
    <row r="515" s="3" customFormat="1" x14ac:dyDescent="0.2"/>
    <row r="516" s="3" customFormat="1" x14ac:dyDescent="0.2"/>
    <row r="517" s="3" customFormat="1" x14ac:dyDescent="0.2"/>
    <row r="518" s="3" customFormat="1" x14ac:dyDescent="0.2"/>
    <row r="519" s="3" customFormat="1" x14ac:dyDescent="0.2"/>
    <row r="520" s="3" customFormat="1" x14ac:dyDescent="0.2"/>
    <row r="521" s="3" customFormat="1" x14ac:dyDescent="0.2"/>
    <row r="522" s="3" customFormat="1" x14ac:dyDescent="0.2"/>
    <row r="523" s="3" customFormat="1" x14ac:dyDescent="0.2"/>
    <row r="524" s="3" customFormat="1" x14ac:dyDescent="0.2"/>
    <row r="525" s="3" customFormat="1" x14ac:dyDescent="0.2"/>
    <row r="526" s="3" customFormat="1" x14ac:dyDescent="0.2"/>
    <row r="527" s="3" customFormat="1" x14ac:dyDescent="0.2"/>
    <row r="528" s="3" customFormat="1" x14ac:dyDescent="0.2"/>
    <row r="529" s="3" customFormat="1" x14ac:dyDescent="0.2"/>
    <row r="530" s="3" customFormat="1" x14ac:dyDescent="0.2"/>
    <row r="531" s="3" customFormat="1" x14ac:dyDescent="0.2"/>
    <row r="532" s="3" customFormat="1" x14ac:dyDescent="0.2"/>
    <row r="533" s="3" customFormat="1" x14ac:dyDescent="0.2"/>
    <row r="534" s="3" customFormat="1" x14ac:dyDescent="0.2"/>
    <row r="535" s="3" customFormat="1" x14ac:dyDescent="0.2"/>
    <row r="536" s="3" customFormat="1" x14ac:dyDescent="0.2"/>
    <row r="537" s="3" customFormat="1" x14ac:dyDescent="0.2"/>
    <row r="538" s="3" customFormat="1" x14ac:dyDescent="0.2"/>
    <row r="539" s="3" customFormat="1" x14ac:dyDescent="0.2"/>
    <row r="540" s="3" customFormat="1" x14ac:dyDescent="0.2"/>
    <row r="541" s="3" customFormat="1" x14ac:dyDescent="0.2"/>
    <row r="542" s="3" customFormat="1" x14ac:dyDescent="0.2"/>
    <row r="543" s="3" customFormat="1" x14ac:dyDescent="0.2"/>
    <row r="544" s="3" customFormat="1" x14ac:dyDescent="0.2"/>
    <row r="545" s="3" customFormat="1" x14ac:dyDescent="0.2"/>
    <row r="546" s="3" customFormat="1" x14ac:dyDescent="0.2"/>
    <row r="547" s="3" customFormat="1" x14ac:dyDescent="0.2"/>
    <row r="548" s="3" customFormat="1" x14ac:dyDescent="0.2"/>
    <row r="549" s="3" customFormat="1" x14ac:dyDescent="0.2"/>
    <row r="550" s="3" customFormat="1" x14ac:dyDescent="0.2"/>
    <row r="551" s="3" customFormat="1" x14ac:dyDescent="0.2"/>
    <row r="552" s="3" customFormat="1" x14ac:dyDescent="0.2"/>
    <row r="553" s="3" customFormat="1" x14ac:dyDescent="0.2"/>
    <row r="554" s="3" customFormat="1" x14ac:dyDescent="0.2"/>
    <row r="555" s="3" customFormat="1" x14ac:dyDescent="0.2"/>
    <row r="556" s="3" customFormat="1" x14ac:dyDescent="0.2"/>
    <row r="557" s="3" customFormat="1" x14ac:dyDescent="0.2"/>
    <row r="558" s="3" customFormat="1" x14ac:dyDescent="0.2"/>
    <row r="559" s="3" customFormat="1" x14ac:dyDescent="0.2"/>
    <row r="560" s="3" customFormat="1" x14ac:dyDescent="0.2"/>
    <row r="561" s="3" customFormat="1" x14ac:dyDescent="0.2"/>
    <row r="562" s="3" customFormat="1" x14ac:dyDescent="0.2"/>
    <row r="563" s="3" customFormat="1" x14ac:dyDescent="0.2"/>
    <row r="564" s="3" customFormat="1" x14ac:dyDescent="0.2"/>
    <row r="565" s="3" customFormat="1" x14ac:dyDescent="0.2"/>
    <row r="566" s="3" customFormat="1" x14ac:dyDescent="0.2"/>
    <row r="567" s="3" customFormat="1" x14ac:dyDescent="0.2"/>
    <row r="568" s="3" customFormat="1" x14ac:dyDescent="0.2"/>
    <row r="569" s="3" customFormat="1" x14ac:dyDescent="0.2"/>
    <row r="570" s="3" customFormat="1" x14ac:dyDescent="0.2"/>
    <row r="571" s="3" customFormat="1" x14ac:dyDescent="0.2"/>
    <row r="572" s="3" customFormat="1" x14ac:dyDescent="0.2"/>
    <row r="573" s="3" customFormat="1" x14ac:dyDescent="0.2"/>
    <row r="574" s="3" customFormat="1" x14ac:dyDescent="0.2"/>
    <row r="575" s="3" customFormat="1" x14ac:dyDescent="0.2"/>
    <row r="576" s="3" customFormat="1" x14ac:dyDescent="0.2"/>
    <row r="577" s="3" customFormat="1" x14ac:dyDescent="0.2"/>
    <row r="578" s="3" customFormat="1" x14ac:dyDescent="0.2"/>
    <row r="579" s="3" customFormat="1" x14ac:dyDescent="0.2"/>
    <row r="580" s="3" customFormat="1" x14ac:dyDescent="0.2"/>
    <row r="581" s="3" customFormat="1" x14ac:dyDescent="0.2"/>
    <row r="582" s="3" customFormat="1" x14ac:dyDescent="0.2"/>
    <row r="583" s="3" customFormat="1" x14ac:dyDescent="0.2"/>
    <row r="584" s="3" customFormat="1" x14ac:dyDescent="0.2"/>
    <row r="585" s="3" customFormat="1" x14ac:dyDescent="0.2"/>
    <row r="586" s="3" customFormat="1" x14ac:dyDescent="0.2"/>
    <row r="587" s="3" customFormat="1" x14ac:dyDescent="0.2"/>
    <row r="588" s="3" customFormat="1" x14ac:dyDescent="0.2"/>
    <row r="589" s="3" customFormat="1" x14ac:dyDescent="0.2"/>
    <row r="590" s="3" customFormat="1" x14ac:dyDescent="0.2"/>
    <row r="591" s="3" customFormat="1" x14ac:dyDescent="0.2"/>
    <row r="592" s="3" customFormat="1" x14ac:dyDescent="0.2"/>
    <row r="593" s="3" customFormat="1" x14ac:dyDescent="0.2"/>
    <row r="594" s="3" customFormat="1" x14ac:dyDescent="0.2"/>
    <row r="595" s="3" customFormat="1" x14ac:dyDescent="0.2"/>
    <row r="596" s="3" customFormat="1" x14ac:dyDescent="0.2"/>
    <row r="597" s="3" customFormat="1" x14ac:dyDescent="0.2"/>
    <row r="598" s="3" customFormat="1" x14ac:dyDescent="0.2"/>
    <row r="599" s="3" customFormat="1" x14ac:dyDescent="0.2"/>
    <row r="600" s="3" customFormat="1" x14ac:dyDescent="0.2"/>
    <row r="601" s="3" customFormat="1" x14ac:dyDescent="0.2"/>
    <row r="602" s="3" customFormat="1" x14ac:dyDescent="0.2"/>
    <row r="603" s="3" customFormat="1" x14ac:dyDescent="0.2"/>
    <row r="604" s="3" customFormat="1" x14ac:dyDescent="0.2"/>
    <row r="605" s="3" customFormat="1" x14ac:dyDescent="0.2"/>
    <row r="606" s="3" customFormat="1" x14ac:dyDescent="0.2"/>
    <row r="607" s="3" customFormat="1" x14ac:dyDescent="0.2"/>
    <row r="608" s="3" customFormat="1" x14ac:dyDescent="0.2"/>
    <row r="609" s="3" customFormat="1" x14ac:dyDescent="0.2"/>
    <row r="610" s="3" customFormat="1" x14ac:dyDescent="0.2"/>
    <row r="611" s="3" customFormat="1" x14ac:dyDescent="0.2"/>
    <row r="612" s="3" customFormat="1" x14ac:dyDescent="0.2"/>
    <row r="613" s="3" customFormat="1" x14ac:dyDescent="0.2"/>
    <row r="614" s="3" customFormat="1" x14ac:dyDescent="0.2"/>
    <row r="615" s="3" customFormat="1" x14ac:dyDescent="0.2"/>
    <row r="616" s="3" customFormat="1" x14ac:dyDescent="0.2"/>
    <row r="617" s="3" customFormat="1" x14ac:dyDescent="0.2"/>
    <row r="618" s="3" customFormat="1" x14ac:dyDescent="0.2"/>
    <row r="619" s="3" customFormat="1" x14ac:dyDescent="0.2"/>
    <row r="620" s="3" customFormat="1" x14ac:dyDescent="0.2"/>
    <row r="621" s="3" customFormat="1" x14ac:dyDescent="0.2"/>
    <row r="622" s="3" customFormat="1" x14ac:dyDescent="0.2"/>
    <row r="623" s="3" customFormat="1" x14ac:dyDescent="0.2"/>
    <row r="624" s="3" customFormat="1" x14ac:dyDescent="0.2"/>
    <row r="625" s="3" customFormat="1" x14ac:dyDescent="0.2"/>
    <row r="626" s="3" customFormat="1" x14ac:dyDescent="0.2"/>
    <row r="627" s="3" customFormat="1" x14ac:dyDescent="0.2"/>
    <row r="628" s="3" customFormat="1" x14ac:dyDescent="0.2"/>
    <row r="629" s="3" customFormat="1" x14ac:dyDescent="0.2"/>
    <row r="630" s="3" customFormat="1" x14ac:dyDescent="0.2"/>
    <row r="631" s="3" customFormat="1" x14ac:dyDescent="0.2"/>
    <row r="632" s="3" customFormat="1" x14ac:dyDescent="0.2"/>
    <row r="633" s="3" customFormat="1" x14ac:dyDescent="0.2"/>
    <row r="634" s="3" customFormat="1" x14ac:dyDescent="0.2"/>
    <row r="635" s="3" customFormat="1" x14ac:dyDescent="0.2"/>
    <row r="636" s="3" customFormat="1" x14ac:dyDescent="0.2"/>
    <row r="637" s="3" customFormat="1" x14ac:dyDescent="0.2"/>
    <row r="638" s="3" customFormat="1" x14ac:dyDescent="0.2"/>
    <row r="639" s="3" customFormat="1" x14ac:dyDescent="0.2"/>
    <row r="640" s="3" customFormat="1" x14ac:dyDescent="0.2"/>
    <row r="641" s="3" customFormat="1" x14ac:dyDescent="0.2"/>
    <row r="642" s="3" customFormat="1" x14ac:dyDescent="0.2"/>
    <row r="643" s="3" customFormat="1" x14ac:dyDescent="0.2"/>
    <row r="644" s="3" customFormat="1" x14ac:dyDescent="0.2"/>
    <row r="645" s="3" customFormat="1" x14ac:dyDescent="0.2"/>
    <row r="646" s="3" customFormat="1" x14ac:dyDescent="0.2"/>
    <row r="647" s="3" customFormat="1" x14ac:dyDescent="0.2"/>
    <row r="648" s="3" customFormat="1" x14ac:dyDescent="0.2"/>
    <row r="649" s="3" customFormat="1" x14ac:dyDescent="0.2"/>
    <row r="650" s="3" customFormat="1" x14ac:dyDescent="0.2"/>
    <row r="651" s="3" customFormat="1" x14ac:dyDescent="0.2"/>
    <row r="652" s="3" customFormat="1" x14ac:dyDescent="0.2"/>
    <row r="653" s="3" customFormat="1" x14ac:dyDescent="0.2"/>
    <row r="654" s="3" customFormat="1" x14ac:dyDescent="0.2"/>
    <row r="655" s="3" customFormat="1" x14ac:dyDescent="0.2"/>
    <row r="656" s="3" customFormat="1" x14ac:dyDescent="0.2"/>
    <row r="657" s="3" customFormat="1" x14ac:dyDescent="0.2"/>
    <row r="658" s="3" customFormat="1" x14ac:dyDescent="0.2"/>
    <row r="659" s="3" customFormat="1" x14ac:dyDescent="0.2"/>
    <row r="660" s="3" customFormat="1" x14ac:dyDescent="0.2"/>
    <row r="661" s="3" customFormat="1" x14ac:dyDescent="0.2"/>
    <row r="662" s="3" customFormat="1" x14ac:dyDescent="0.2"/>
    <row r="663" s="3" customFormat="1" x14ac:dyDescent="0.2"/>
    <row r="664" s="3" customFormat="1" x14ac:dyDescent="0.2"/>
    <row r="665" s="3" customFormat="1" x14ac:dyDescent="0.2"/>
    <row r="666" s="3" customFormat="1" x14ac:dyDescent="0.2"/>
    <row r="667" s="3" customFormat="1" x14ac:dyDescent="0.2"/>
    <row r="668" s="3" customFormat="1" x14ac:dyDescent="0.2"/>
    <row r="669" s="3" customFormat="1" x14ac:dyDescent="0.2"/>
    <row r="670" s="3" customFormat="1" x14ac:dyDescent="0.2"/>
    <row r="671" s="3" customFormat="1" x14ac:dyDescent="0.2"/>
    <row r="672" s="3" customFormat="1" x14ac:dyDescent="0.2"/>
    <row r="673" s="3" customFormat="1" x14ac:dyDescent="0.2"/>
    <row r="674" s="3" customFormat="1" x14ac:dyDescent="0.2"/>
    <row r="675" s="3" customFormat="1" x14ac:dyDescent="0.2"/>
    <row r="676" s="3" customFormat="1" x14ac:dyDescent="0.2"/>
    <row r="677" s="3" customFormat="1" x14ac:dyDescent="0.2"/>
    <row r="678" s="3" customFormat="1" x14ac:dyDescent="0.2"/>
    <row r="679" s="3" customFormat="1" x14ac:dyDescent="0.2"/>
    <row r="680" s="3" customFormat="1" x14ac:dyDescent="0.2"/>
    <row r="681" s="3" customFormat="1" x14ac:dyDescent="0.2"/>
    <row r="682" s="3" customFormat="1" x14ac:dyDescent="0.2"/>
    <row r="683" s="3" customFormat="1" x14ac:dyDescent="0.2"/>
    <row r="684" s="3" customFormat="1" x14ac:dyDescent="0.2"/>
    <row r="685" s="3" customFormat="1" x14ac:dyDescent="0.2"/>
    <row r="686" s="3" customFormat="1" x14ac:dyDescent="0.2"/>
    <row r="687" s="3" customFormat="1" x14ac:dyDescent="0.2"/>
    <row r="688" s="3" customFormat="1" x14ac:dyDescent="0.2"/>
    <row r="689" s="3" customFormat="1" x14ac:dyDescent="0.2"/>
    <row r="690" s="3" customFormat="1" x14ac:dyDescent="0.2"/>
    <row r="691" s="3" customFormat="1" x14ac:dyDescent="0.2"/>
    <row r="692" s="3" customFormat="1" x14ac:dyDescent="0.2"/>
    <row r="693" s="3" customFormat="1" x14ac:dyDescent="0.2"/>
    <row r="694" s="3" customFormat="1" x14ac:dyDescent="0.2"/>
    <row r="695" s="3" customFormat="1" x14ac:dyDescent="0.2"/>
    <row r="696" s="3" customFormat="1" x14ac:dyDescent="0.2"/>
    <row r="697" s="3" customFormat="1" x14ac:dyDescent="0.2"/>
    <row r="698" s="3" customFormat="1" x14ac:dyDescent="0.2"/>
    <row r="699" s="3" customFormat="1" x14ac:dyDescent="0.2"/>
    <row r="700" s="3" customFormat="1" x14ac:dyDescent="0.2"/>
    <row r="701" s="3" customFormat="1" x14ac:dyDescent="0.2"/>
    <row r="702" s="3" customFormat="1" x14ac:dyDescent="0.2"/>
    <row r="703" s="3" customFormat="1" x14ac:dyDescent="0.2"/>
    <row r="704" s="3" customFormat="1" x14ac:dyDescent="0.2"/>
    <row r="705" s="3" customFormat="1" x14ac:dyDescent="0.2"/>
    <row r="706" s="3" customFormat="1" x14ac:dyDescent="0.2"/>
    <row r="707" s="3" customFormat="1" x14ac:dyDescent="0.2"/>
    <row r="708" s="3" customFormat="1" x14ac:dyDescent="0.2"/>
    <row r="709" s="3" customFormat="1" x14ac:dyDescent="0.2"/>
    <row r="710" s="3" customFormat="1" x14ac:dyDescent="0.2"/>
    <row r="711" s="3" customFormat="1" x14ac:dyDescent="0.2"/>
    <row r="712" s="3" customFormat="1" x14ac:dyDescent="0.2"/>
    <row r="713" s="3" customFormat="1" x14ac:dyDescent="0.2"/>
    <row r="714" s="3" customFormat="1" x14ac:dyDescent="0.2"/>
    <row r="715" s="3" customFormat="1" x14ac:dyDescent="0.2"/>
    <row r="716" s="3" customFormat="1" x14ac:dyDescent="0.2"/>
    <row r="717" s="3" customFormat="1" x14ac:dyDescent="0.2"/>
    <row r="718" s="3" customFormat="1" x14ac:dyDescent="0.2"/>
    <row r="719" s="3" customFormat="1" x14ac:dyDescent="0.2"/>
    <row r="720" s="3" customFormat="1" x14ac:dyDescent="0.2"/>
    <row r="721" s="3" customFormat="1" x14ac:dyDescent="0.2"/>
    <row r="722" s="3" customFormat="1" x14ac:dyDescent="0.2"/>
    <row r="723" s="3" customFormat="1" x14ac:dyDescent="0.2"/>
    <row r="724" s="3" customFormat="1" x14ac:dyDescent="0.2"/>
    <row r="725" s="3" customFormat="1" x14ac:dyDescent="0.2"/>
    <row r="726" s="3" customFormat="1" x14ac:dyDescent="0.2"/>
    <row r="727" s="3" customFormat="1" x14ac:dyDescent="0.2"/>
    <row r="728" s="3" customFormat="1" x14ac:dyDescent="0.2"/>
    <row r="729" s="3" customFormat="1" x14ac:dyDescent="0.2"/>
    <row r="730" s="3" customFormat="1" x14ac:dyDescent="0.2"/>
    <row r="731" s="3" customFormat="1" x14ac:dyDescent="0.2"/>
    <row r="732" s="3" customFormat="1" x14ac:dyDescent="0.2"/>
    <row r="733" s="3" customFormat="1" x14ac:dyDescent="0.2"/>
    <row r="734" s="3" customFormat="1" x14ac:dyDescent="0.2"/>
    <row r="735" s="3" customFormat="1" x14ac:dyDescent="0.2"/>
    <row r="736" s="3" customFormat="1" x14ac:dyDescent="0.2"/>
    <row r="737" s="3" customFormat="1" x14ac:dyDescent="0.2"/>
    <row r="738" s="3" customFormat="1" x14ac:dyDescent="0.2"/>
    <row r="739" s="3" customFormat="1" x14ac:dyDescent="0.2"/>
    <row r="740" s="3" customFormat="1" x14ac:dyDescent="0.2"/>
    <row r="741" s="3" customFormat="1" x14ac:dyDescent="0.2"/>
    <row r="742" s="3" customFormat="1" x14ac:dyDescent="0.2"/>
    <row r="743" s="3" customFormat="1" x14ac:dyDescent="0.2"/>
    <row r="744" s="3" customFormat="1" x14ac:dyDescent="0.2"/>
    <row r="745" s="3" customFormat="1" x14ac:dyDescent="0.2"/>
    <row r="746" s="3" customFormat="1" x14ac:dyDescent="0.2"/>
    <row r="747" s="3" customFormat="1" x14ac:dyDescent="0.2"/>
    <row r="748" s="3" customFormat="1" x14ac:dyDescent="0.2"/>
    <row r="749" s="3" customFormat="1" x14ac:dyDescent="0.2"/>
    <row r="750" s="3" customFormat="1" x14ac:dyDescent="0.2"/>
    <row r="751" s="3" customFormat="1" x14ac:dyDescent="0.2"/>
    <row r="752" s="3" customFormat="1" x14ac:dyDescent="0.2"/>
    <row r="753" s="3" customFormat="1" x14ac:dyDescent="0.2"/>
    <row r="754" s="3" customFormat="1" x14ac:dyDescent="0.2"/>
    <row r="755" s="3" customFormat="1" x14ac:dyDescent="0.2"/>
    <row r="756" s="3" customFormat="1" x14ac:dyDescent="0.2"/>
    <row r="757" s="3" customFormat="1" x14ac:dyDescent="0.2"/>
    <row r="758" s="3" customFormat="1" x14ac:dyDescent="0.2"/>
    <row r="759" s="3" customFormat="1" x14ac:dyDescent="0.2"/>
    <row r="760" s="3" customFormat="1" x14ac:dyDescent="0.2"/>
    <row r="761" s="3" customFormat="1" x14ac:dyDescent="0.2"/>
    <row r="762" s="3" customFormat="1" x14ac:dyDescent="0.2"/>
    <row r="763" s="3" customFormat="1" x14ac:dyDescent="0.2"/>
    <row r="764" s="3" customFormat="1" x14ac:dyDescent="0.2"/>
    <row r="765" s="3" customFormat="1" x14ac:dyDescent="0.2"/>
    <row r="766" s="3" customFormat="1" x14ac:dyDescent="0.2"/>
    <row r="767" s="3" customFormat="1" x14ac:dyDescent="0.2"/>
    <row r="768" s="3" customFormat="1" x14ac:dyDescent="0.2"/>
    <row r="769" s="3" customFormat="1" x14ac:dyDescent="0.2"/>
    <row r="770" s="3" customFormat="1" x14ac:dyDescent="0.2"/>
    <row r="771" s="3" customFormat="1" x14ac:dyDescent="0.2"/>
    <row r="772" s="3" customFormat="1" x14ac:dyDescent="0.2"/>
    <row r="773" s="3" customFormat="1" x14ac:dyDescent="0.2"/>
    <row r="774" s="3" customFormat="1" x14ac:dyDescent="0.2"/>
    <row r="775" s="3" customFormat="1" x14ac:dyDescent="0.2"/>
    <row r="776" s="3" customFormat="1" x14ac:dyDescent="0.2"/>
    <row r="777" s="3" customFormat="1" x14ac:dyDescent="0.2"/>
    <row r="778" s="3" customFormat="1" x14ac:dyDescent="0.2"/>
    <row r="779" s="3" customFormat="1" x14ac:dyDescent="0.2"/>
    <row r="780" s="3" customFormat="1" x14ac:dyDescent="0.2"/>
    <row r="781" s="3" customFormat="1" x14ac:dyDescent="0.2"/>
    <row r="782" s="3" customFormat="1" x14ac:dyDescent="0.2"/>
    <row r="783" s="3" customFormat="1" x14ac:dyDescent="0.2"/>
    <row r="784" s="3" customFormat="1" x14ac:dyDescent="0.2"/>
    <row r="785" s="3" customFormat="1" x14ac:dyDescent="0.2"/>
    <row r="786" s="3" customFormat="1" x14ac:dyDescent="0.2"/>
    <row r="787" s="3" customFormat="1" x14ac:dyDescent="0.2"/>
    <row r="788" s="3" customFormat="1" x14ac:dyDescent="0.2"/>
    <row r="789" s="3" customFormat="1" x14ac:dyDescent="0.2"/>
    <row r="790" s="3" customFormat="1" x14ac:dyDescent="0.2"/>
    <row r="791" s="3" customFormat="1" x14ac:dyDescent="0.2"/>
    <row r="792" s="3" customFormat="1" x14ac:dyDescent="0.2"/>
    <row r="793" s="3" customFormat="1" x14ac:dyDescent="0.2"/>
    <row r="794" s="3" customFormat="1" x14ac:dyDescent="0.2"/>
    <row r="795" s="3" customFormat="1" x14ac:dyDescent="0.2"/>
    <row r="796" s="3" customFormat="1" x14ac:dyDescent="0.2"/>
    <row r="797" s="3" customFormat="1" x14ac:dyDescent="0.2"/>
    <row r="798" s="3" customFormat="1" x14ac:dyDescent="0.2"/>
    <row r="799" s="3" customFormat="1" x14ac:dyDescent="0.2"/>
    <row r="800" s="3" customFormat="1" x14ac:dyDescent="0.2"/>
    <row r="801" s="3" customFormat="1" x14ac:dyDescent="0.2"/>
    <row r="802" s="3" customFormat="1" x14ac:dyDescent="0.2"/>
    <row r="803" s="3" customFormat="1" x14ac:dyDescent="0.2"/>
    <row r="804" s="3" customFormat="1" x14ac:dyDescent="0.2"/>
    <row r="805" s="3" customFormat="1" x14ac:dyDescent="0.2"/>
    <row r="806" s="3" customFormat="1" x14ac:dyDescent="0.2"/>
    <row r="807" s="3" customFormat="1" x14ac:dyDescent="0.2"/>
    <row r="808" s="3" customFormat="1" x14ac:dyDescent="0.2"/>
    <row r="809" s="3" customFormat="1" x14ac:dyDescent="0.2"/>
    <row r="810" s="3" customFormat="1" x14ac:dyDescent="0.2"/>
    <row r="811" s="3" customFormat="1" x14ac:dyDescent="0.2"/>
    <row r="812" s="3" customFormat="1" x14ac:dyDescent="0.2"/>
    <row r="813" s="3" customFormat="1" x14ac:dyDescent="0.2"/>
    <row r="814" s="3" customFormat="1" x14ac:dyDescent="0.2"/>
    <row r="815" s="3" customFormat="1" x14ac:dyDescent="0.2"/>
    <row r="816" s="3" customFormat="1" x14ac:dyDescent="0.2"/>
    <row r="817" s="3" customFormat="1" x14ac:dyDescent="0.2"/>
    <row r="818" s="3" customFormat="1" x14ac:dyDescent="0.2"/>
    <row r="819" s="3" customFormat="1" x14ac:dyDescent="0.2"/>
    <row r="820" s="3" customFormat="1" x14ac:dyDescent="0.2"/>
    <row r="821" s="3" customFormat="1" x14ac:dyDescent="0.2"/>
    <row r="822" s="3" customFormat="1" x14ac:dyDescent="0.2"/>
    <row r="823" s="3" customFormat="1" x14ac:dyDescent="0.2"/>
    <row r="824" s="3" customFormat="1" x14ac:dyDescent="0.2"/>
    <row r="825" s="3" customFormat="1" x14ac:dyDescent="0.2"/>
    <row r="826" s="3" customFormat="1" x14ac:dyDescent="0.2"/>
    <row r="827" s="3" customFormat="1" x14ac:dyDescent="0.2"/>
    <row r="828" s="3" customFormat="1" x14ac:dyDescent="0.2"/>
    <row r="829" s="3" customFormat="1" x14ac:dyDescent="0.2"/>
    <row r="830" s="3" customFormat="1" x14ac:dyDescent="0.2"/>
    <row r="831" s="3" customFormat="1" x14ac:dyDescent="0.2"/>
    <row r="832" s="3" customFormat="1" x14ac:dyDescent="0.2"/>
    <row r="833" s="3" customFormat="1" x14ac:dyDescent="0.2"/>
    <row r="834" s="3" customFormat="1" x14ac:dyDescent="0.2"/>
    <row r="835" s="3" customFormat="1" x14ac:dyDescent="0.2"/>
    <row r="836" s="3" customFormat="1" x14ac:dyDescent="0.2"/>
    <row r="837" s="3" customFormat="1" x14ac:dyDescent="0.2"/>
    <row r="838" s="3" customFormat="1" x14ac:dyDescent="0.2"/>
    <row r="839" s="3" customFormat="1" x14ac:dyDescent="0.2"/>
    <row r="840" s="3" customFormat="1" x14ac:dyDescent="0.2"/>
    <row r="841" s="3" customFormat="1" x14ac:dyDescent="0.2"/>
    <row r="842" s="3" customFormat="1" x14ac:dyDescent="0.2"/>
    <row r="843" s="3" customFormat="1" x14ac:dyDescent="0.2"/>
    <row r="844" s="3" customFormat="1" x14ac:dyDescent="0.2"/>
    <row r="845" s="3" customFormat="1" x14ac:dyDescent="0.2"/>
    <row r="846" s="3" customFormat="1" x14ac:dyDescent="0.2"/>
    <row r="847" s="3" customFormat="1" x14ac:dyDescent="0.2"/>
    <row r="848" s="3" customFormat="1" x14ac:dyDescent="0.2"/>
    <row r="849" s="3" customFormat="1" x14ac:dyDescent="0.2"/>
    <row r="850" s="3" customFormat="1" x14ac:dyDescent="0.2"/>
    <row r="851" s="3" customFormat="1" x14ac:dyDescent="0.2"/>
    <row r="852" s="3" customFormat="1" x14ac:dyDescent="0.2"/>
    <row r="853" s="3" customFormat="1" x14ac:dyDescent="0.2"/>
    <row r="854" s="3" customFormat="1" x14ac:dyDescent="0.2"/>
    <row r="855" s="3" customFormat="1" x14ac:dyDescent="0.2"/>
    <row r="856" s="3" customFormat="1" x14ac:dyDescent="0.2"/>
    <row r="857" s="3" customFormat="1" x14ac:dyDescent="0.2"/>
    <row r="858" s="3" customFormat="1" x14ac:dyDescent="0.2"/>
    <row r="859" s="3" customFormat="1" x14ac:dyDescent="0.2"/>
    <row r="860" s="3" customFormat="1" x14ac:dyDescent="0.2"/>
    <row r="861" s="3" customFormat="1" x14ac:dyDescent="0.2"/>
    <row r="862" s="3" customFormat="1" x14ac:dyDescent="0.2"/>
    <row r="863" s="3" customFormat="1" x14ac:dyDescent="0.2"/>
    <row r="864" s="3" customFormat="1" x14ac:dyDescent="0.2"/>
    <row r="865" s="3" customFormat="1" x14ac:dyDescent="0.2"/>
    <row r="866" s="3" customFormat="1" x14ac:dyDescent="0.2"/>
    <row r="867" s="3" customFormat="1" x14ac:dyDescent="0.2"/>
    <row r="868" s="3" customFormat="1" x14ac:dyDescent="0.2"/>
    <row r="869" s="3" customFormat="1" x14ac:dyDescent="0.2"/>
    <row r="870" s="3" customFormat="1" x14ac:dyDescent="0.2"/>
    <row r="871" s="3" customFormat="1" x14ac:dyDescent="0.2"/>
    <row r="872" s="3" customFormat="1" x14ac:dyDescent="0.2"/>
    <row r="873" s="3" customFormat="1" x14ac:dyDescent="0.2"/>
    <row r="874" s="3" customFormat="1" x14ac:dyDescent="0.2"/>
    <row r="875" s="3" customFormat="1" x14ac:dyDescent="0.2"/>
    <row r="876" s="3" customFormat="1" x14ac:dyDescent="0.2"/>
    <row r="877" s="3" customFormat="1" x14ac:dyDescent="0.2"/>
    <row r="878" s="3" customFormat="1" x14ac:dyDescent="0.2"/>
    <row r="879" s="3" customFormat="1" x14ac:dyDescent="0.2"/>
    <row r="880" s="3" customFormat="1" x14ac:dyDescent="0.2"/>
    <row r="881" s="3" customFormat="1" x14ac:dyDescent="0.2"/>
    <row r="882" s="3" customFormat="1" x14ac:dyDescent="0.2"/>
    <row r="883" s="3" customFormat="1" x14ac:dyDescent="0.2"/>
    <row r="884" s="3" customFormat="1" x14ac:dyDescent="0.2"/>
    <row r="885" s="3" customFormat="1" x14ac:dyDescent="0.2"/>
    <row r="886" s="3" customFormat="1" x14ac:dyDescent="0.2"/>
    <row r="887" s="3" customFormat="1" x14ac:dyDescent="0.2"/>
    <row r="888" s="3" customFormat="1" x14ac:dyDescent="0.2"/>
    <row r="889" s="3" customFormat="1" x14ac:dyDescent="0.2"/>
    <row r="890" s="3" customFormat="1" x14ac:dyDescent="0.2"/>
    <row r="891" s="3" customFormat="1" x14ac:dyDescent="0.2"/>
    <row r="892" s="3" customFormat="1" x14ac:dyDescent="0.2"/>
    <row r="893" s="3" customFormat="1" x14ac:dyDescent="0.2"/>
    <row r="894" s="3" customFormat="1" x14ac:dyDescent="0.2"/>
    <row r="895" s="3" customFormat="1" x14ac:dyDescent="0.2"/>
    <row r="896" s="3" customFormat="1" x14ac:dyDescent="0.2"/>
    <row r="897" s="3" customFormat="1" x14ac:dyDescent="0.2"/>
    <row r="898" s="3" customFormat="1" x14ac:dyDescent="0.2"/>
    <row r="899" s="3" customFormat="1" x14ac:dyDescent="0.2"/>
    <row r="900" s="3" customFormat="1" x14ac:dyDescent="0.2"/>
    <row r="901" s="3" customFormat="1" x14ac:dyDescent="0.2"/>
    <row r="902" s="3" customFormat="1" x14ac:dyDescent="0.2"/>
    <row r="903" s="3" customFormat="1" x14ac:dyDescent="0.2"/>
    <row r="904" s="3" customFormat="1" x14ac:dyDescent="0.2"/>
    <row r="905" s="3" customFormat="1" x14ac:dyDescent="0.2"/>
    <row r="906" s="3" customFormat="1" x14ac:dyDescent="0.2"/>
    <row r="907" s="3" customFormat="1" x14ac:dyDescent="0.2"/>
    <row r="908" s="3" customFormat="1" x14ac:dyDescent="0.2"/>
    <row r="909" s="3" customFormat="1" x14ac:dyDescent="0.2"/>
    <row r="910" s="3" customFormat="1" x14ac:dyDescent="0.2"/>
    <row r="911" s="3" customFormat="1" x14ac:dyDescent="0.2"/>
    <row r="912" s="3" customFormat="1" x14ac:dyDescent="0.2"/>
    <row r="913" s="3" customFormat="1" x14ac:dyDescent="0.2"/>
    <row r="914" s="3" customFormat="1" x14ac:dyDescent="0.2"/>
    <row r="915" s="3" customFormat="1" x14ac:dyDescent="0.2"/>
    <row r="916" s="3" customFormat="1" x14ac:dyDescent="0.2"/>
    <row r="917" s="3" customFormat="1" x14ac:dyDescent="0.2"/>
    <row r="918" s="3" customFormat="1" x14ac:dyDescent="0.2"/>
    <row r="919" s="3" customFormat="1" x14ac:dyDescent="0.2"/>
    <row r="920" s="3" customFormat="1" x14ac:dyDescent="0.2"/>
    <row r="921" s="3" customFormat="1" x14ac:dyDescent="0.2"/>
    <row r="922" s="3" customFormat="1" x14ac:dyDescent="0.2"/>
    <row r="923" s="3" customFormat="1" x14ac:dyDescent="0.2"/>
    <row r="924" s="3" customFormat="1" x14ac:dyDescent="0.2"/>
    <row r="925" s="3" customFormat="1" x14ac:dyDescent="0.2"/>
    <row r="926" s="3" customFormat="1" x14ac:dyDescent="0.2"/>
    <row r="927" s="3" customFormat="1" x14ac:dyDescent="0.2"/>
    <row r="928" s="3" customFormat="1" x14ac:dyDescent="0.2"/>
    <row r="929" s="3" customFormat="1" x14ac:dyDescent="0.2"/>
    <row r="930" s="3" customFormat="1" x14ac:dyDescent="0.2"/>
    <row r="931" s="3" customFormat="1" x14ac:dyDescent="0.2"/>
    <row r="932" s="3" customFormat="1" x14ac:dyDescent="0.2"/>
    <row r="933" s="3" customFormat="1" x14ac:dyDescent="0.2"/>
    <row r="934" s="3" customFormat="1" x14ac:dyDescent="0.2"/>
    <row r="935" s="3" customFormat="1" x14ac:dyDescent="0.2"/>
    <row r="936" s="3" customFormat="1" x14ac:dyDescent="0.2"/>
    <row r="937" s="3" customFormat="1" x14ac:dyDescent="0.2"/>
    <row r="938" s="3" customFormat="1" x14ac:dyDescent="0.2"/>
    <row r="939" s="3" customFormat="1" x14ac:dyDescent="0.2"/>
    <row r="940" s="3" customFormat="1" x14ac:dyDescent="0.2"/>
    <row r="941" s="3" customFormat="1" x14ac:dyDescent="0.2"/>
    <row r="942" s="3" customFormat="1" x14ac:dyDescent="0.2"/>
    <row r="943" s="3" customFormat="1" x14ac:dyDescent="0.2"/>
    <row r="944" s="3" customFormat="1" x14ac:dyDescent="0.2"/>
    <row r="945" s="3" customFormat="1" x14ac:dyDescent="0.2"/>
    <row r="946" s="3" customFormat="1" x14ac:dyDescent="0.2"/>
    <row r="947" s="3" customFormat="1" x14ac:dyDescent="0.2"/>
    <row r="948" s="3" customFormat="1" x14ac:dyDescent="0.2"/>
    <row r="949" s="3" customFormat="1" x14ac:dyDescent="0.2"/>
    <row r="950" s="3" customFormat="1" x14ac:dyDescent="0.2"/>
    <row r="951" s="3" customFormat="1" x14ac:dyDescent="0.2"/>
    <row r="952" s="3" customFormat="1" x14ac:dyDescent="0.2"/>
    <row r="953" s="3" customFormat="1" x14ac:dyDescent="0.2"/>
    <row r="954" s="3" customFormat="1" x14ac:dyDescent="0.2"/>
    <row r="955" s="3" customFormat="1" x14ac:dyDescent="0.2"/>
    <row r="956" s="3" customFormat="1" x14ac:dyDescent="0.2"/>
    <row r="957" s="3" customFormat="1" x14ac:dyDescent="0.2"/>
    <row r="958" s="3" customFormat="1" x14ac:dyDescent="0.2"/>
    <row r="959" s="3" customFormat="1" x14ac:dyDescent="0.2"/>
    <row r="960" s="3" customFormat="1" x14ac:dyDescent="0.2"/>
    <row r="961" s="3" customFormat="1" x14ac:dyDescent="0.2"/>
    <row r="962" s="3" customFormat="1" x14ac:dyDescent="0.2"/>
    <row r="963" s="3" customFormat="1" x14ac:dyDescent="0.2"/>
    <row r="964" s="3" customFormat="1" x14ac:dyDescent="0.2"/>
    <row r="965" s="3" customFormat="1" x14ac:dyDescent="0.2"/>
    <row r="966" s="3" customFormat="1" x14ac:dyDescent="0.2"/>
    <row r="967" s="3" customFormat="1" x14ac:dyDescent="0.2"/>
    <row r="968" s="3" customFormat="1" x14ac:dyDescent="0.2"/>
    <row r="969" s="3" customFormat="1" x14ac:dyDescent="0.2"/>
    <row r="970" s="3" customFormat="1" x14ac:dyDescent="0.2"/>
    <row r="971" s="3" customFormat="1" x14ac:dyDescent="0.2"/>
    <row r="972" s="3" customFormat="1" x14ac:dyDescent="0.2"/>
    <row r="973" s="3" customFormat="1" x14ac:dyDescent="0.2"/>
    <row r="974" s="3" customFormat="1" x14ac:dyDescent="0.2"/>
    <row r="975" s="3" customFormat="1" x14ac:dyDescent="0.2"/>
    <row r="976" s="3" customFormat="1" x14ac:dyDescent="0.2"/>
    <row r="977" s="3" customFormat="1" x14ac:dyDescent="0.2"/>
    <row r="978" s="3" customFormat="1" x14ac:dyDescent="0.2"/>
    <row r="979" s="3" customFormat="1" x14ac:dyDescent="0.2"/>
    <row r="980" s="3" customFormat="1" x14ac:dyDescent="0.2"/>
    <row r="981" s="3" customFormat="1" x14ac:dyDescent="0.2"/>
    <row r="982" s="3" customFormat="1" x14ac:dyDescent="0.2"/>
    <row r="983" s="3" customFormat="1" x14ac:dyDescent="0.2"/>
    <row r="984" s="3" customFormat="1" x14ac:dyDescent="0.2"/>
    <row r="985" s="3" customFormat="1" x14ac:dyDescent="0.2"/>
    <row r="986" s="3" customFormat="1" x14ac:dyDescent="0.2"/>
    <row r="987" s="3" customFormat="1" x14ac:dyDescent="0.2"/>
    <row r="988" s="3" customFormat="1" x14ac:dyDescent="0.2"/>
    <row r="989" s="3" customFormat="1" x14ac:dyDescent="0.2"/>
    <row r="990" s="3" customFormat="1" x14ac:dyDescent="0.2"/>
    <row r="991" s="3" customFormat="1" x14ac:dyDescent="0.2"/>
    <row r="992" s="3" customFormat="1" x14ac:dyDescent="0.2"/>
    <row r="993" s="3" customFormat="1" x14ac:dyDescent="0.2"/>
    <row r="994" s="3" customFormat="1" x14ac:dyDescent="0.2"/>
    <row r="995" s="3" customFormat="1" x14ac:dyDescent="0.2"/>
    <row r="996" s="3" customFormat="1" x14ac:dyDescent="0.2"/>
    <row r="997" s="3" customFormat="1" x14ac:dyDescent="0.2"/>
    <row r="998" s="3" customFormat="1" x14ac:dyDescent="0.2"/>
    <row r="999" s="3" customFormat="1" x14ac:dyDescent="0.2"/>
    <row r="1000" s="3" customFormat="1" x14ac:dyDescent="0.2"/>
    <row r="1001" s="3" customFormat="1" x14ac:dyDescent="0.2"/>
    <row r="1002" s="3" customFormat="1" x14ac:dyDescent="0.2"/>
    <row r="1003" s="3" customFormat="1" x14ac:dyDescent="0.2"/>
    <row r="1004" s="3" customFormat="1" x14ac:dyDescent="0.2"/>
    <row r="1005" s="3" customFormat="1" x14ac:dyDescent="0.2"/>
    <row r="1006" s="3" customFormat="1" x14ac:dyDescent="0.2"/>
    <row r="1007" s="3" customFormat="1" x14ac:dyDescent="0.2"/>
    <row r="1008" s="3" customFormat="1" x14ac:dyDescent="0.2"/>
    <row r="1009" s="3" customFormat="1" x14ac:dyDescent="0.2"/>
    <row r="1010" s="3" customFormat="1" x14ac:dyDescent="0.2"/>
    <row r="1011" s="3" customFormat="1" x14ac:dyDescent="0.2"/>
    <row r="1012" s="3" customFormat="1" x14ac:dyDescent="0.2"/>
    <row r="1013" s="3" customFormat="1" x14ac:dyDescent="0.2"/>
    <row r="1014" s="3" customFormat="1" x14ac:dyDescent="0.2"/>
    <row r="1015" s="3" customFormat="1" x14ac:dyDescent="0.2"/>
    <row r="1016" s="3" customFormat="1" x14ac:dyDescent="0.2"/>
    <row r="1017" s="3" customFormat="1" x14ac:dyDescent="0.2"/>
    <row r="1018" s="3" customFormat="1" x14ac:dyDescent="0.2"/>
    <row r="1019" s="3" customFormat="1" x14ac:dyDescent="0.2"/>
    <row r="1020" s="3" customFormat="1" x14ac:dyDescent="0.2"/>
    <row r="1021" s="3" customFormat="1" x14ac:dyDescent="0.2"/>
    <row r="1022" s="3" customFormat="1" x14ac:dyDescent="0.2"/>
    <row r="1023" s="3" customFormat="1" x14ac:dyDescent="0.2"/>
    <row r="1024" s="3" customFormat="1" x14ac:dyDescent="0.2"/>
    <row r="1025" s="3" customFormat="1" x14ac:dyDescent="0.2"/>
    <row r="1026" s="3" customFormat="1" x14ac:dyDescent="0.2"/>
    <row r="1027" s="3" customFormat="1" x14ac:dyDescent="0.2"/>
    <row r="1028" s="3" customFormat="1" x14ac:dyDescent="0.2"/>
    <row r="1029" s="3" customFormat="1" x14ac:dyDescent="0.2"/>
    <row r="1030" s="3" customFormat="1" x14ac:dyDescent="0.2"/>
    <row r="1031" s="3" customFormat="1" x14ac:dyDescent="0.2"/>
    <row r="1032" s="3" customFormat="1" x14ac:dyDescent="0.2"/>
    <row r="1033" s="3" customFormat="1" x14ac:dyDescent="0.2"/>
    <row r="1034" s="3" customFormat="1" x14ac:dyDescent="0.2"/>
    <row r="1035" s="3" customFormat="1" x14ac:dyDescent="0.2"/>
    <row r="1036" s="3" customFormat="1" x14ac:dyDescent="0.2"/>
    <row r="1037" s="3" customFormat="1" x14ac:dyDescent="0.2"/>
    <row r="1038" s="3" customFormat="1" x14ac:dyDescent="0.2"/>
    <row r="1039" s="3" customFormat="1" x14ac:dyDescent="0.2"/>
    <row r="1040" s="3" customFormat="1" x14ac:dyDescent="0.2"/>
    <row r="1041" s="3" customFormat="1" x14ac:dyDescent="0.2"/>
    <row r="1042" s="3" customFormat="1" x14ac:dyDescent="0.2"/>
    <row r="1043" s="3" customFormat="1" x14ac:dyDescent="0.2"/>
    <row r="1044" s="3" customFormat="1" x14ac:dyDescent="0.2"/>
    <row r="1045" s="3" customFormat="1" x14ac:dyDescent="0.2"/>
    <row r="1046" s="3" customFormat="1" x14ac:dyDescent="0.2"/>
    <row r="1047" s="3" customFormat="1" x14ac:dyDescent="0.2"/>
    <row r="1048" s="3" customFormat="1" x14ac:dyDescent="0.2"/>
    <row r="1049" s="3" customFormat="1" x14ac:dyDescent="0.2"/>
    <row r="1050" s="3" customFormat="1" x14ac:dyDescent="0.2"/>
    <row r="1051" s="3" customFormat="1" x14ac:dyDescent="0.2"/>
    <row r="1052" s="3" customFormat="1" x14ac:dyDescent="0.2"/>
    <row r="1053" s="3" customFormat="1" x14ac:dyDescent="0.2"/>
    <row r="1054" s="3" customFormat="1" x14ac:dyDescent="0.2"/>
    <row r="1055" s="3" customFormat="1" x14ac:dyDescent="0.2"/>
    <row r="1056" s="3" customFormat="1" x14ac:dyDescent="0.2"/>
    <row r="1057" s="3" customFormat="1" x14ac:dyDescent="0.2"/>
    <row r="1058" s="3" customFormat="1" x14ac:dyDescent="0.2"/>
    <row r="1059" s="3" customFormat="1" x14ac:dyDescent="0.2"/>
    <row r="1060" s="3" customFormat="1" x14ac:dyDescent="0.2"/>
    <row r="1061" s="3" customFormat="1" x14ac:dyDescent="0.2"/>
    <row r="1062" s="3" customFormat="1" x14ac:dyDescent="0.2"/>
    <row r="1063" s="3" customFormat="1" x14ac:dyDescent="0.2"/>
    <row r="1064" s="3" customFormat="1" x14ac:dyDescent="0.2"/>
    <row r="1065" s="3" customFormat="1" x14ac:dyDescent="0.2"/>
    <row r="1066" s="3" customFormat="1" x14ac:dyDescent="0.2"/>
    <row r="1067" s="3" customFormat="1" x14ac:dyDescent="0.2"/>
    <row r="1068" s="3" customFormat="1" x14ac:dyDescent="0.2"/>
    <row r="1069" s="3" customFormat="1" x14ac:dyDescent="0.2"/>
    <row r="1070" s="3" customFormat="1" x14ac:dyDescent="0.2"/>
    <row r="1071" s="3" customFormat="1" x14ac:dyDescent="0.2"/>
    <row r="1072" s="3" customFormat="1" x14ac:dyDescent="0.2"/>
    <row r="1073" s="3" customFormat="1" x14ac:dyDescent="0.2"/>
    <row r="1074" s="3" customFormat="1" x14ac:dyDescent="0.2"/>
    <row r="1075" s="3" customFormat="1" x14ac:dyDescent="0.2"/>
    <row r="1076" s="3" customFormat="1" x14ac:dyDescent="0.2"/>
    <row r="1077" s="3" customFormat="1" x14ac:dyDescent="0.2"/>
    <row r="1078" s="3" customFormat="1" x14ac:dyDescent="0.2"/>
    <row r="1079" s="3" customFormat="1" x14ac:dyDescent="0.2"/>
    <row r="1080" s="3" customFormat="1" x14ac:dyDescent="0.2"/>
    <row r="1081" s="3" customFormat="1" x14ac:dyDescent="0.2"/>
    <row r="1082" s="3" customFormat="1" x14ac:dyDescent="0.2"/>
    <row r="1083" s="3" customFormat="1" x14ac:dyDescent="0.2"/>
    <row r="1084" s="3" customFormat="1" x14ac:dyDescent="0.2"/>
    <row r="1085" s="3" customFormat="1" x14ac:dyDescent="0.2"/>
    <row r="1086" s="3" customFormat="1" x14ac:dyDescent="0.2"/>
    <row r="1087" s="3" customFormat="1" x14ac:dyDescent="0.2"/>
    <row r="1088" s="3" customFormat="1" x14ac:dyDescent="0.2"/>
    <row r="1089" s="3" customFormat="1" x14ac:dyDescent="0.2"/>
    <row r="1090" s="3" customFormat="1" x14ac:dyDescent="0.2"/>
    <row r="1091" s="3" customFormat="1" x14ac:dyDescent="0.2"/>
    <row r="1092" s="3" customFormat="1" x14ac:dyDescent="0.2"/>
    <row r="1093" s="3" customFormat="1" x14ac:dyDescent="0.2"/>
    <row r="1094" s="3" customFormat="1" x14ac:dyDescent="0.2"/>
    <row r="1095" s="3" customFormat="1" x14ac:dyDescent="0.2"/>
    <row r="1096" s="3" customFormat="1" x14ac:dyDescent="0.2"/>
    <row r="1097" s="3" customFormat="1" x14ac:dyDescent="0.2"/>
    <row r="1098" s="3" customFormat="1" x14ac:dyDescent="0.2"/>
    <row r="1099" s="3" customFormat="1" x14ac:dyDescent="0.2"/>
    <row r="1100" s="3" customFormat="1" x14ac:dyDescent="0.2"/>
    <row r="1101" s="3" customFormat="1" x14ac:dyDescent="0.2"/>
    <row r="1102" s="3" customFormat="1" x14ac:dyDescent="0.2"/>
    <row r="1103" s="3" customFormat="1" x14ac:dyDescent="0.2"/>
    <row r="1104" s="3" customFormat="1" x14ac:dyDescent="0.2"/>
    <row r="1105" s="3" customFormat="1" x14ac:dyDescent="0.2"/>
    <row r="1106" s="3" customFormat="1" x14ac:dyDescent="0.2"/>
    <row r="1107" s="3" customFormat="1" x14ac:dyDescent="0.2"/>
    <row r="1108" s="3" customFormat="1" x14ac:dyDescent="0.2"/>
    <row r="1109" s="3" customFormat="1" x14ac:dyDescent="0.2"/>
    <row r="1110" s="3" customFormat="1" x14ac:dyDescent="0.2"/>
    <row r="1111" s="3" customFormat="1" x14ac:dyDescent="0.2"/>
    <row r="1112" s="3" customFormat="1" x14ac:dyDescent="0.2"/>
    <row r="1113" s="3" customFormat="1" x14ac:dyDescent="0.2"/>
    <row r="1114" s="3" customFormat="1" x14ac:dyDescent="0.2"/>
    <row r="1115" s="3" customFormat="1" x14ac:dyDescent="0.2"/>
    <row r="1116" s="3" customFormat="1" x14ac:dyDescent="0.2"/>
    <row r="1117" s="3" customFormat="1" x14ac:dyDescent="0.2"/>
    <row r="1118" s="3" customFormat="1" x14ac:dyDescent="0.2"/>
    <row r="1119" s="3" customFormat="1" x14ac:dyDescent="0.2"/>
    <row r="1120" s="3" customFormat="1" x14ac:dyDescent="0.2"/>
    <row r="1121" s="3" customFormat="1" x14ac:dyDescent="0.2"/>
    <row r="1122" s="3" customFormat="1" x14ac:dyDescent="0.2"/>
    <row r="1123" s="3" customFormat="1" x14ac:dyDescent="0.2"/>
    <row r="1124" s="3" customFormat="1" x14ac:dyDescent="0.2"/>
    <row r="1125" s="3" customFormat="1" x14ac:dyDescent="0.2"/>
    <row r="1126" s="3" customFormat="1" x14ac:dyDescent="0.2"/>
    <row r="1127" s="3" customFormat="1" x14ac:dyDescent="0.2"/>
    <row r="1128" s="3" customFormat="1" x14ac:dyDescent="0.2"/>
    <row r="1129" s="3" customFormat="1" x14ac:dyDescent="0.2"/>
    <row r="1130" s="3" customFormat="1" x14ac:dyDescent="0.2"/>
    <row r="1131" s="3" customFormat="1" x14ac:dyDescent="0.2"/>
    <row r="1132" s="3" customFormat="1" x14ac:dyDescent="0.2"/>
    <row r="1133" s="3" customFormat="1" x14ac:dyDescent="0.2"/>
    <row r="1134" s="3" customFormat="1" x14ac:dyDescent="0.2"/>
    <row r="1135" s="3" customFormat="1" x14ac:dyDescent="0.2"/>
    <row r="1136" s="3" customFormat="1" x14ac:dyDescent="0.2"/>
    <row r="1137" s="3" customFormat="1" x14ac:dyDescent="0.2"/>
    <row r="1138" s="3" customFormat="1" x14ac:dyDescent="0.2"/>
    <row r="1139" s="3" customFormat="1" x14ac:dyDescent="0.2"/>
    <row r="1140" s="3" customFormat="1" x14ac:dyDescent="0.2"/>
    <row r="1141" s="3" customFormat="1" x14ac:dyDescent="0.2"/>
    <row r="1142" s="3" customFormat="1" x14ac:dyDescent="0.2"/>
    <row r="1143" s="3" customFormat="1" x14ac:dyDescent="0.2"/>
    <row r="1144" s="3" customFormat="1" x14ac:dyDescent="0.2"/>
    <row r="1145" s="3" customFormat="1" x14ac:dyDescent="0.2"/>
    <row r="1146" s="3" customFormat="1" x14ac:dyDescent="0.2"/>
    <row r="1147" s="3" customFormat="1" x14ac:dyDescent="0.2"/>
    <row r="1148" s="3" customFormat="1" x14ac:dyDescent="0.2"/>
    <row r="1149" s="3" customFormat="1" x14ac:dyDescent="0.2"/>
    <row r="1150" s="3" customFormat="1" x14ac:dyDescent="0.2"/>
    <row r="1151" s="3" customFormat="1" x14ac:dyDescent="0.2"/>
    <row r="1152" s="3" customFormat="1" x14ac:dyDescent="0.2"/>
    <row r="1153" s="3" customFormat="1" x14ac:dyDescent="0.2"/>
    <row r="1154" s="3" customFormat="1" x14ac:dyDescent="0.2"/>
    <row r="1155" s="3" customFormat="1" x14ac:dyDescent="0.2"/>
    <row r="1156" s="3" customFormat="1" x14ac:dyDescent="0.2"/>
    <row r="1157" s="3" customFormat="1" x14ac:dyDescent="0.2"/>
    <row r="1158" s="3" customFormat="1" x14ac:dyDescent="0.2"/>
    <row r="1159" s="3" customFormat="1" x14ac:dyDescent="0.2"/>
    <row r="1160" s="3" customFormat="1" x14ac:dyDescent="0.2"/>
    <row r="1161" s="3" customFormat="1" x14ac:dyDescent="0.2"/>
    <row r="1162" s="3" customFormat="1" x14ac:dyDescent="0.2"/>
    <row r="1163" s="3" customFormat="1" x14ac:dyDescent="0.2"/>
    <row r="1164" s="3" customFormat="1" x14ac:dyDescent="0.2"/>
    <row r="1165" s="3" customFormat="1" x14ac:dyDescent="0.2"/>
    <row r="1166" s="3" customFormat="1" x14ac:dyDescent="0.2"/>
    <row r="1167" s="3" customFormat="1" x14ac:dyDescent="0.2"/>
    <row r="1168" s="3" customFormat="1" x14ac:dyDescent="0.2"/>
    <row r="1169" s="3" customFormat="1" x14ac:dyDescent="0.2"/>
    <row r="1170" s="3" customFormat="1" x14ac:dyDescent="0.2"/>
    <row r="1171" s="3" customFormat="1" x14ac:dyDescent="0.2"/>
    <row r="1172" s="3" customFormat="1" x14ac:dyDescent="0.2"/>
    <row r="1173" s="3" customFormat="1" x14ac:dyDescent="0.2"/>
    <row r="1174" s="3" customFormat="1" x14ac:dyDescent="0.2"/>
    <row r="1175" s="3" customFormat="1" x14ac:dyDescent="0.2"/>
    <row r="1176" s="3" customFormat="1" x14ac:dyDescent="0.2"/>
    <row r="1177" s="3" customFormat="1" x14ac:dyDescent="0.2"/>
    <row r="1178" s="3" customFormat="1" x14ac:dyDescent="0.2"/>
    <row r="1179" s="3" customFormat="1" x14ac:dyDescent="0.2"/>
    <row r="1180" s="3" customFormat="1" x14ac:dyDescent="0.2"/>
    <row r="1181" s="3" customFormat="1" x14ac:dyDescent="0.2"/>
    <row r="1182" s="3" customFormat="1" x14ac:dyDescent="0.2"/>
    <row r="1183" s="3" customFormat="1" x14ac:dyDescent="0.2"/>
    <row r="1184" s="3" customFormat="1" x14ac:dyDescent="0.2"/>
    <row r="1185" s="3" customFormat="1" x14ac:dyDescent="0.2"/>
    <row r="1186" s="3" customFormat="1" x14ac:dyDescent="0.2"/>
    <row r="1187" s="3" customFormat="1" x14ac:dyDescent="0.2"/>
    <row r="1188" s="3" customFormat="1" x14ac:dyDescent="0.2"/>
    <row r="1189" s="3" customFormat="1" x14ac:dyDescent="0.2"/>
    <row r="1190" s="3" customFormat="1" x14ac:dyDescent="0.2"/>
    <row r="1191" s="3" customFormat="1" x14ac:dyDescent="0.2"/>
    <row r="1192" s="3" customFormat="1" x14ac:dyDescent="0.2"/>
    <row r="1193" s="3" customFormat="1" x14ac:dyDescent="0.2"/>
    <row r="1194" s="3" customFormat="1" x14ac:dyDescent="0.2"/>
    <row r="1195" s="3" customFormat="1" x14ac:dyDescent="0.2"/>
    <row r="1196" s="3" customFormat="1" x14ac:dyDescent="0.2"/>
    <row r="1197" s="3" customFormat="1" x14ac:dyDescent="0.2"/>
    <row r="1198" s="3" customFormat="1" x14ac:dyDescent="0.2"/>
    <row r="1199" s="3" customFormat="1" x14ac:dyDescent="0.2"/>
    <row r="1200" s="3" customFormat="1" x14ac:dyDescent="0.2"/>
    <row r="1201" s="3" customFormat="1" x14ac:dyDescent="0.2"/>
    <row r="1202" s="3" customFormat="1" x14ac:dyDescent="0.2"/>
    <row r="1203" s="3" customFormat="1" x14ac:dyDescent="0.2"/>
    <row r="1204" s="3" customFormat="1" x14ac:dyDescent="0.2"/>
    <row r="1205" s="3" customFormat="1" x14ac:dyDescent="0.2"/>
    <row r="1206" s="3" customFormat="1" x14ac:dyDescent="0.2"/>
    <row r="1207" s="3" customFormat="1" x14ac:dyDescent="0.2"/>
    <row r="1208" s="3" customFormat="1" x14ac:dyDescent="0.2"/>
    <row r="1209" s="3" customFormat="1" x14ac:dyDescent="0.2"/>
    <row r="1210" s="3" customFormat="1" x14ac:dyDescent="0.2"/>
    <row r="1211" s="3" customFormat="1" x14ac:dyDescent="0.2"/>
    <row r="1212" s="3" customFormat="1" x14ac:dyDescent="0.2"/>
    <row r="1213" s="3" customFormat="1" x14ac:dyDescent="0.2"/>
    <row r="1214" s="3" customFormat="1" x14ac:dyDescent="0.2"/>
    <row r="1215" s="3" customFormat="1" x14ac:dyDescent="0.2"/>
    <row r="1216" s="3" customFormat="1" x14ac:dyDescent="0.2"/>
    <row r="1217" s="3" customFormat="1" x14ac:dyDescent="0.2"/>
    <row r="1218" s="3" customFormat="1" x14ac:dyDescent="0.2"/>
    <row r="1219" s="3" customFormat="1" x14ac:dyDescent="0.2"/>
    <row r="1220" s="3" customFormat="1" x14ac:dyDescent="0.2"/>
    <row r="1221" s="3" customFormat="1" x14ac:dyDescent="0.2"/>
    <row r="1222" s="3" customFormat="1" x14ac:dyDescent="0.2"/>
    <row r="1223" s="3" customFormat="1" x14ac:dyDescent="0.2"/>
    <row r="1224" s="3" customFormat="1" x14ac:dyDescent="0.2"/>
    <row r="1225" s="3" customFormat="1" x14ac:dyDescent="0.2"/>
    <row r="1226" s="3" customFormat="1" x14ac:dyDescent="0.2"/>
    <row r="1227" s="3" customFormat="1" x14ac:dyDescent="0.2"/>
    <row r="1228" s="3" customFormat="1" x14ac:dyDescent="0.2"/>
    <row r="1229" s="3" customFormat="1" x14ac:dyDescent="0.2"/>
    <row r="1230" s="3" customFormat="1" x14ac:dyDescent="0.2"/>
    <row r="1231" s="3" customFormat="1" x14ac:dyDescent="0.2"/>
    <row r="1232" s="3" customFormat="1" x14ac:dyDescent="0.2"/>
    <row r="1233" s="3" customFormat="1" x14ac:dyDescent="0.2"/>
    <row r="1234" s="3" customFormat="1" x14ac:dyDescent="0.2"/>
    <row r="1235" s="3" customFormat="1" x14ac:dyDescent="0.2"/>
    <row r="1236" s="3" customFormat="1" x14ac:dyDescent="0.2"/>
    <row r="1237" s="3" customFormat="1" x14ac:dyDescent="0.2"/>
    <row r="1238" s="3" customFormat="1" x14ac:dyDescent="0.2"/>
    <row r="1239" s="3" customFormat="1" x14ac:dyDescent="0.2"/>
    <row r="1240" s="3" customFormat="1" x14ac:dyDescent="0.2"/>
    <row r="1241" s="3" customFormat="1" x14ac:dyDescent="0.2"/>
    <row r="1242" s="3" customFormat="1" x14ac:dyDescent="0.2"/>
    <row r="1243" s="3" customFormat="1" x14ac:dyDescent="0.2"/>
    <row r="1244" s="3" customFormat="1" x14ac:dyDescent="0.2"/>
    <row r="1245" s="3" customFormat="1" x14ac:dyDescent="0.2"/>
    <row r="1246" s="3" customFormat="1" x14ac:dyDescent="0.2"/>
    <row r="1247" s="3" customFormat="1" x14ac:dyDescent="0.2"/>
    <row r="1248" s="3" customFormat="1" x14ac:dyDescent="0.2"/>
    <row r="1249" s="3" customFormat="1" x14ac:dyDescent="0.2"/>
    <row r="1250" s="3" customFormat="1" x14ac:dyDescent="0.2"/>
    <row r="1251" s="3" customFormat="1" x14ac:dyDescent="0.2"/>
    <row r="1252" s="3" customFormat="1" x14ac:dyDescent="0.2"/>
    <row r="1253" s="3" customFormat="1" x14ac:dyDescent="0.2"/>
    <row r="1254" s="3" customFormat="1" x14ac:dyDescent="0.2"/>
    <row r="1255" s="3" customFormat="1" x14ac:dyDescent="0.2"/>
    <row r="1256" s="3" customFormat="1" x14ac:dyDescent="0.2"/>
    <row r="1257" s="3" customFormat="1" x14ac:dyDescent="0.2"/>
    <row r="1258" s="3" customFormat="1" x14ac:dyDescent="0.2"/>
    <row r="1259" s="3" customFormat="1" x14ac:dyDescent="0.2"/>
    <row r="1260" s="3" customFormat="1" x14ac:dyDescent="0.2"/>
    <row r="1261" s="3" customFormat="1" x14ac:dyDescent="0.2"/>
    <row r="1262" s="3" customFormat="1" x14ac:dyDescent="0.2"/>
    <row r="1263" s="3" customFormat="1" x14ac:dyDescent="0.2"/>
    <row r="1264" s="3" customFormat="1" x14ac:dyDescent="0.2"/>
    <row r="1265" s="3" customFormat="1" x14ac:dyDescent="0.2"/>
    <row r="1266" s="3" customFormat="1" x14ac:dyDescent="0.2"/>
    <row r="1267" s="3" customFormat="1" x14ac:dyDescent="0.2"/>
    <row r="1268" s="3" customFormat="1" x14ac:dyDescent="0.2"/>
    <row r="1269" s="3" customFormat="1" x14ac:dyDescent="0.2"/>
    <row r="1270" s="3" customFormat="1" x14ac:dyDescent="0.2"/>
    <row r="1271" s="3" customFormat="1" x14ac:dyDescent="0.2"/>
    <row r="1272" s="3" customFormat="1" x14ac:dyDescent="0.2"/>
    <row r="1273" s="3" customFormat="1" x14ac:dyDescent="0.2"/>
    <row r="1274" s="3" customFormat="1" x14ac:dyDescent="0.2"/>
    <row r="1275" s="3" customFormat="1" x14ac:dyDescent="0.2"/>
    <row r="1276" s="3" customFormat="1" x14ac:dyDescent="0.2"/>
    <row r="1277" s="3" customFormat="1" x14ac:dyDescent="0.2"/>
    <row r="1278" s="3" customFormat="1" x14ac:dyDescent="0.2"/>
    <row r="1279" s="3" customFormat="1" x14ac:dyDescent="0.2"/>
    <row r="1280" s="3" customFormat="1" x14ac:dyDescent="0.2"/>
    <row r="1281" s="3" customFormat="1" x14ac:dyDescent="0.2"/>
    <row r="1282" s="3" customFormat="1" x14ac:dyDescent="0.2"/>
    <row r="1283" s="3" customFormat="1" x14ac:dyDescent="0.2"/>
    <row r="1284" s="3" customFormat="1" x14ac:dyDescent="0.2"/>
    <row r="1285" s="3" customFormat="1" x14ac:dyDescent="0.2"/>
    <row r="1286" s="3" customFormat="1" x14ac:dyDescent="0.2"/>
    <row r="1287" s="3" customFormat="1" x14ac:dyDescent="0.2"/>
    <row r="1288" s="3" customFormat="1" x14ac:dyDescent="0.2"/>
    <row r="1289" s="3" customFormat="1" x14ac:dyDescent="0.2"/>
    <row r="1290" s="3" customFormat="1" x14ac:dyDescent="0.2"/>
    <row r="1291" s="3" customFormat="1" x14ac:dyDescent="0.2"/>
    <row r="1292" s="3" customFormat="1" x14ac:dyDescent="0.2"/>
    <row r="1293" s="3" customFormat="1" x14ac:dyDescent="0.2"/>
    <row r="1294" s="3" customFormat="1" x14ac:dyDescent="0.2"/>
    <row r="1295" s="3" customFormat="1" x14ac:dyDescent="0.2"/>
    <row r="1296" s="3" customFormat="1" x14ac:dyDescent="0.2"/>
    <row r="1297" s="3" customFormat="1" x14ac:dyDescent="0.2"/>
    <row r="1298" s="3" customFormat="1" x14ac:dyDescent="0.2"/>
    <row r="1299" s="3" customFormat="1" x14ac:dyDescent="0.2"/>
    <row r="1300" s="3" customFormat="1" x14ac:dyDescent="0.2"/>
    <row r="1301" s="3" customFormat="1" x14ac:dyDescent="0.2"/>
    <row r="1302" s="3" customFormat="1" x14ac:dyDescent="0.2"/>
    <row r="1303" s="3" customFormat="1" x14ac:dyDescent="0.2"/>
    <row r="1304" s="3" customFormat="1" x14ac:dyDescent="0.2"/>
    <row r="1305" s="3" customFormat="1" x14ac:dyDescent="0.2"/>
    <row r="1306" s="3" customFormat="1" x14ac:dyDescent="0.2"/>
    <row r="1307" s="3" customFormat="1" x14ac:dyDescent="0.2"/>
    <row r="1308" s="3" customFormat="1" x14ac:dyDescent="0.2"/>
    <row r="1309" s="3" customFormat="1" x14ac:dyDescent="0.2"/>
    <row r="1310" s="3" customFormat="1" x14ac:dyDescent="0.2"/>
    <row r="1311" s="3" customFormat="1" x14ac:dyDescent="0.2"/>
    <row r="1312" s="3" customFormat="1" x14ac:dyDescent="0.2"/>
    <row r="1313" s="3" customFormat="1" x14ac:dyDescent="0.2"/>
    <row r="1314" s="3" customFormat="1" x14ac:dyDescent="0.2"/>
    <row r="1315" s="3" customFormat="1" x14ac:dyDescent="0.2"/>
    <row r="1316" s="3" customFormat="1" x14ac:dyDescent="0.2"/>
    <row r="1317" s="3" customFormat="1" x14ac:dyDescent="0.2"/>
    <row r="1318" s="3" customFormat="1" x14ac:dyDescent="0.2"/>
    <row r="1319" s="3" customFormat="1" x14ac:dyDescent="0.2"/>
    <row r="1320" s="3" customFormat="1" x14ac:dyDescent="0.2"/>
    <row r="1321" s="3" customFormat="1" x14ac:dyDescent="0.2"/>
    <row r="1322" s="3" customFormat="1" x14ac:dyDescent="0.2"/>
    <row r="1323" s="3" customFormat="1" x14ac:dyDescent="0.2"/>
    <row r="1324" s="3" customFormat="1" x14ac:dyDescent="0.2"/>
    <row r="1325" s="3" customFormat="1" x14ac:dyDescent="0.2"/>
    <row r="1326" s="3" customFormat="1" x14ac:dyDescent="0.2"/>
    <row r="1327" s="3" customFormat="1" x14ac:dyDescent="0.2"/>
    <row r="1328" s="3" customFormat="1" x14ac:dyDescent="0.2"/>
    <row r="1329" s="3" customFormat="1" x14ac:dyDescent="0.2"/>
    <row r="1330" s="3" customFormat="1" x14ac:dyDescent="0.2"/>
    <row r="1331" s="3" customFormat="1" x14ac:dyDescent="0.2"/>
    <row r="1332" s="3" customFormat="1" x14ac:dyDescent="0.2"/>
    <row r="1333" s="3" customFormat="1" x14ac:dyDescent="0.2"/>
    <row r="1334" s="3" customFormat="1" x14ac:dyDescent="0.2"/>
    <row r="1335" s="3" customFormat="1" x14ac:dyDescent="0.2"/>
    <row r="1336" s="3" customFormat="1" x14ac:dyDescent="0.2"/>
    <row r="1337" s="3" customFormat="1" x14ac:dyDescent="0.2"/>
    <row r="1338" s="3" customFormat="1" x14ac:dyDescent="0.2"/>
    <row r="1339" s="3" customFormat="1" x14ac:dyDescent="0.2"/>
    <row r="1340" s="3" customFormat="1" x14ac:dyDescent="0.2"/>
    <row r="1341" s="3" customFormat="1" x14ac:dyDescent="0.2"/>
    <row r="1342" s="3" customFormat="1" x14ac:dyDescent="0.2"/>
    <row r="1343" s="3" customFormat="1" x14ac:dyDescent="0.2"/>
    <row r="1344" s="3" customFormat="1" x14ac:dyDescent="0.2"/>
    <row r="1345" s="3" customFormat="1" x14ac:dyDescent="0.2"/>
    <row r="1346" s="3" customFormat="1" x14ac:dyDescent="0.2"/>
    <row r="1347" s="3" customFormat="1" x14ac:dyDescent="0.2"/>
    <row r="1348" s="3" customFormat="1" x14ac:dyDescent="0.2"/>
    <row r="1349" s="3" customFormat="1" x14ac:dyDescent="0.2"/>
    <row r="1350" s="3" customFormat="1" x14ac:dyDescent="0.2"/>
    <row r="1351" s="3" customFormat="1" x14ac:dyDescent="0.2"/>
    <row r="1352" s="3" customFormat="1" x14ac:dyDescent="0.2"/>
    <row r="1353" s="3" customFormat="1" x14ac:dyDescent="0.2"/>
    <row r="1354" s="3" customFormat="1" x14ac:dyDescent="0.2"/>
    <row r="1355" s="3" customFormat="1" x14ac:dyDescent="0.2"/>
    <row r="1356" s="3" customFormat="1" x14ac:dyDescent="0.2"/>
    <row r="1357" s="3" customFormat="1" x14ac:dyDescent="0.2"/>
    <row r="1358" s="3" customFormat="1" x14ac:dyDescent="0.2"/>
    <row r="1359" s="3" customFormat="1" x14ac:dyDescent="0.2"/>
    <row r="1360" s="3" customFormat="1" x14ac:dyDescent="0.2"/>
    <row r="1361" s="3" customFormat="1" x14ac:dyDescent="0.2"/>
    <row r="1362" s="3" customFormat="1" x14ac:dyDescent="0.2"/>
    <row r="1363" s="3" customFormat="1" x14ac:dyDescent="0.2"/>
    <row r="1364" s="3" customFormat="1" x14ac:dyDescent="0.2"/>
    <row r="1365" s="3" customFormat="1" x14ac:dyDescent="0.2"/>
    <row r="1366" s="3" customFormat="1" x14ac:dyDescent="0.2"/>
    <row r="1367" s="3" customFormat="1" x14ac:dyDescent="0.2"/>
    <row r="1368" s="3" customFormat="1" x14ac:dyDescent="0.2"/>
    <row r="1369" s="3" customFormat="1" x14ac:dyDescent="0.2"/>
    <row r="1370" s="3" customFormat="1" x14ac:dyDescent="0.2"/>
    <row r="1371" s="3" customFormat="1" x14ac:dyDescent="0.2"/>
    <row r="1372" s="3" customFormat="1" x14ac:dyDescent="0.2"/>
    <row r="1373" s="3" customFormat="1" x14ac:dyDescent="0.2"/>
    <row r="1374" s="3" customFormat="1" x14ac:dyDescent="0.2"/>
    <row r="1375" s="3" customFormat="1" x14ac:dyDescent="0.2"/>
    <row r="1376" s="3" customFormat="1" x14ac:dyDescent="0.2"/>
    <row r="1377" s="3" customFormat="1" x14ac:dyDescent="0.2"/>
    <row r="1378" s="3" customFormat="1" x14ac:dyDescent="0.2"/>
    <row r="1379" s="3" customFormat="1" x14ac:dyDescent="0.2"/>
    <row r="1380" s="3" customFormat="1" x14ac:dyDescent="0.2"/>
    <row r="1381" s="3" customFormat="1" x14ac:dyDescent="0.2"/>
    <row r="1382" s="3" customFormat="1" x14ac:dyDescent="0.2"/>
    <row r="1383" s="3" customFormat="1" x14ac:dyDescent="0.2"/>
    <row r="1384" s="3" customFormat="1" x14ac:dyDescent="0.2"/>
    <row r="1385" s="3" customFormat="1" x14ac:dyDescent="0.2"/>
    <row r="1386" s="3" customFormat="1" x14ac:dyDescent="0.2"/>
    <row r="1387" s="3" customFormat="1" x14ac:dyDescent="0.2"/>
    <row r="1388" s="3" customFormat="1" x14ac:dyDescent="0.2"/>
    <row r="1389" s="3" customFormat="1" x14ac:dyDescent="0.2"/>
    <row r="1390" s="3" customFormat="1" x14ac:dyDescent="0.2"/>
    <row r="1391" s="3" customFormat="1" x14ac:dyDescent="0.2"/>
    <row r="1392" s="3" customFormat="1" x14ac:dyDescent="0.2"/>
    <row r="1393" s="3" customFormat="1" x14ac:dyDescent="0.2"/>
    <row r="1394" s="3" customFormat="1" x14ac:dyDescent="0.2"/>
    <row r="1395" s="3" customFormat="1" x14ac:dyDescent="0.2"/>
    <row r="1396" s="3" customFormat="1" x14ac:dyDescent="0.2"/>
    <row r="1397" s="3" customFormat="1" x14ac:dyDescent="0.2"/>
    <row r="1398" s="3" customFormat="1" x14ac:dyDescent="0.2"/>
    <row r="1399" s="3" customFormat="1" x14ac:dyDescent="0.2"/>
    <row r="1400" s="3" customFormat="1" x14ac:dyDescent="0.2"/>
    <row r="1401" s="3" customFormat="1" x14ac:dyDescent="0.2"/>
    <row r="1402" s="3" customFormat="1" x14ac:dyDescent="0.2"/>
    <row r="1403" s="3" customFormat="1" x14ac:dyDescent="0.2"/>
    <row r="1404" s="3" customFormat="1" x14ac:dyDescent="0.2"/>
    <row r="1405" s="3" customFormat="1" x14ac:dyDescent="0.2"/>
    <row r="1406" s="3" customFormat="1" x14ac:dyDescent="0.2"/>
    <row r="1407" s="3" customFormat="1" x14ac:dyDescent="0.2"/>
    <row r="1408" s="3" customFormat="1" x14ac:dyDescent="0.2"/>
    <row r="1409" s="3" customFormat="1" x14ac:dyDescent="0.2"/>
    <row r="1410" s="3" customFormat="1" x14ac:dyDescent="0.2"/>
    <row r="1411" s="3" customFormat="1" x14ac:dyDescent="0.2"/>
    <row r="1412" s="3" customFormat="1" x14ac:dyDescent="0.2"/>
    <row r="1413" s="3" customFormat="1" x14ac:dyDescent="0.2"/>
    <row r="1414" s="3" customFormat="1" x14ac:dyDescent="0.2"/>
    <row r="1415" s="3" customFormat="1" x14ac:dyDescent="0.2"/>
    <row r="1416" s="3" customFormat="1" x14ac:dyDescent="0.2"/>
    <row r="1417" s="3" customFormat="1" x14ac:dyDescent="0.2"/>
    <row r="1418" s="3" customFormat="1" x14ac:dyDescent="0.2"/>
    <row r="1419" s="3" customFormat="1" x14ac:dyDescent="0.2"/>
    <row r="1420" s="3" customFormat="1" x14ac:dyDescent="0.2"/>
    <row r="1421" s="3" customFormat="1" x14ac:dyDescent="0.2"/>
    <row r="1422" s="3" customFormat="1" x14ac:dyDescent="0.2"/>
    <row r="1423" s="3" customFormat="1" x14ac:dyDescent="0.2"/>
    <row r="1424" s="3" customFormat="1" x14ac:dyDescent="0.2"/>
    <row r="1425" s="3" customFormat="1" x14ac:dyDescent="0.2"/>
    <row r="1426" s="3" customFormat="1" x14ac:dyDescent="0.2"/>
    <row r="1427" s="3" customFormat="1" x14ac:dyDescent="0.2"/>
    <row r="1428" s="3" customFormat="1" x14ac:dyDescent="0.2"/>
    <row r="1429" s="3" customFormat="1" x14ac:dyDescent="0.2"/>
    <row r="1430" s="3" customFormat="1" x14ac:dyDescent="0.2"/>
    <row r="1431" s="3" customFormat="1" x14ac:dyDescent="0.2"/>
    <row r="1432" s="3" customFormat="1" x14ac:dyDescent="0.2"/>
    <row r="1433" s="3" customFormat="1" x14ac:dyDescent="0.2"/>
    <row r="1434" s="3" customFormat="1" x14ac:dyDescent="0.2"/>
    <row r="1435" s="3" customFormat="1" x14ac:dyDescent="0.2"/>
    <row r="1436" s="3" customFormat="1" x14ac:dyDescent="0.2"/>
    <row r="1437" s="3" customFormat="1" x14ac:dyDescent="0.2"/>
    <row r="1438" s="3" customFormat="1" x14ac:dyDescent="0.2"/>
    <row r="1439" s="3" customFormat="1" x14ac:dyDescent="0.2"/>
    <row r="1440" s="3" customFormat="1" x14ac:dyDescent="0.2"/>
    <row r="1441" s="3" customFormat="1" x14ac:dyDescent="0.2"/>
    <row r="1442" s="3" customFormat="1" x14ac:dyDescent="0.2"/>
    <row r="1443" s="3" customFormat="1" x14ac:dyDescent="0.2"/>
    <row r="1444" s="3" customFormat="1" x14ac:dyDescent="0.2"/>
    <row r="1445" s="3" customFormat="1" x14ac:dyDescent="0.2"/>
    <row r="1446" s="3" customFormat="1" x14ac:dyDescent="0.2"/>
    <row r="1447" s="3" customFormat="1" x14ac:dyDescent="0.2"/>
    <row r="1448" s="3" customFormat="1" x14ac:dyDescent="0.2"/>
    <row r="1449" s="3" customFormat="1" x14ac:dyDescent="0.2"/>
    <row r="1450" s="3" customFormat="1" x14ac:dyDescent="0.2"/>
    <row r="1451" s="3" customFormat="1" x14ac:dyDescent="0.2"/>
    <row r="1452" s="3" customFormat="1" x14ac:dyDescent="0.2"/>
    <row r="1453" s="3" customFormat="1" x14ac:dyDescent="0.2"/>
    <row r="1454" s="3" customFormat="1" x14ac:dyDescent="0.2"/>
    <row r="1455" s="3" customFormat="1" x14ac:dyDescent="0.2"/>
    <row r="1456" s="3" customFormat="1" x14ac:dyDescent="0.2"/>
    <row r="1457" s="3" customFormat="1" x14ac:dyDescent="0.2"/>
    <row r="1458" s="3" customFormat="1" x14ac:dyDescent="0.2"/>
    <row r="1459" s="3" customFormat="1" x14ac:dyDescent="0.2"/>
    <row r="1460" s="3" customFormat="1" x14ac:dyDescent="0.2"/>
    <row r="1461" s="3" customFormat="1" x14ac:dyDescent="0.2"/>
    <row r="1462" s="3" customFormat="1" x14ac:dyDescent="0.2"/>
    <row r="1463" s="3" customFormat="1" x14ac:dyDescent="0.2"/>
    <row r="1464" s="3" customFormat="1" x14ac:dyDescent="0.2"/>
    <row r="1465" s="3" customFormat="1" x14ac:dyDescent="0.2"/>
    <row r="1466" s="3" customFormat="1" x14ac:dyDescent="0.2"/>
    <row r="1467" s="3" customFormat="1" x14ac:dyDescent="0.2"/>
    <row r="1468" s="3" customFormat="1" x14ac:dyDescent="0.2"/>
    <row r="1469" s="3" customFormat="1" x14ac:dyDescent="0.2"/>
    <row r="1470" s="3" customFormat="1" x14ac:dyDescent="0.2"/>
    <row r="1471" s="3" customFormat="1" x14ac:dyDescent="0.2"/>
    <row r="1472" s="3" customFormat="1" x14ac:dyDescent="0.2"/>
    <row r="1473" s="3" customFormat="1" x14ac:dyDescent="0.2"/>
    <row r="1474" s="3" customFormat="1" x14ac:dyDescent="0.2"/>
    <row r="1475" s="3" customFormat="1" x14ac:dyDescent="0.2"/>
    <row r="1476" s="3" customFormat="1" x14ac:dyDescent="0.2"/>
    <row r="1477" s="3" customFormat="1" x14ac:dyDescent="0.2"/>
    <row r="1478" s="3" customFormat="1" x14ac:dyDescent="0.2"/>
    <row r="1479" s="3" customFormat="1" x14ac:dyDescent="0.2"/>
    <row r="1480" s="3" customFormat="1" x14ac:dyDescent="0.2"/>
    <row r="1481" s="3" customFormat="1" x14ac:dyDescent="0.2"/>
    <row r="1482" s="3" customFormat="1" x14ac:dyDescent="0.2"/>
    <row r="1483" s="3" customFormat="1" x14ac:dyDescent="0.2"/>
    <row r="1484" s="3" customFormat="1" x14ac:dyDescent="0.2"/>
    <row r="1485" s="3" customFormat="1" x14ac:dyDescent="0.2"/>
    <row r="1486" s="3" customFormat="1" x14ac:dyDescent="0.2"/>
    <row r="1487" s="3" customFormat="1" x14ac:dyDescent="0.2"/>
    <row r="1488" s="3" customFormat="1" x14ac:dyDescent="0.2"/>
    <row r="1489" s="3" customFormat="1" x14ac:dyDescent="0.2"/>
    <row r="1490" s="3" customFormat="1" x14ac:dyDescent="0.2"/>
    <row r="1491" s="3" customFormat="1" x14ac:dyDescent="0.2"/>
    <row r="1492" s="3" customFormat="1" x14ac:dyDescent="0.2"/>
    <row r="1493" s="3" customFormat="1" x14ac:dyDescent="0.2"/>
    <row r="1494" s="3" customFormat="1" x14ac:dyDescent="0.2"/>
    <row r="1495" s="3" customFormat="1" x14ac:dyDescent="0.2"/>
    <row r="1496" s="3" customFormat="1" x14ac:dyDescent="0.2"/>
    <row r="1497" s="3" customFormat="1" x14ac:dyDescent="0.2"/>
    <row r="1498" s="3" customFormat="1" x14ac:dyDescent="0.2"/>
    <row r="1499" s="3" customFormat="1" x14ac:dyDescent="0.2"/>
    <row r="1500" s="3" customFormat="1" x14ac:dyDescent="0.2"/>
    <row r="1501" s="3" customFormat="1" x14ac:dyDescent="0.2"/>
    <row r="1502" s="3" customFormat="1" x14ac:dyDescent="0.2"/>
    <row r="1503" s="3" customFormat="1" x14ac:dyDescent="0.2"/>
    <row r="1504" s="3" customFormat="1" x14ac:dyDescent="0.2"/>
    <row r="1505" s="3" customFormat="1" x14ac:dyDescent="0.2"/>
    <row r="1506" s="3" customFormat="1" x14ac:dyDescent="0.2"/>
    <row r="1507" s="3" customFormat="1" x14ac:dyDescent="0.2"/>
    <row r="1508" s="3" customFormat="1" x14ac:dyDescent="0.2"/>
    <row r="1509" s="3" customFormat="1" x14ac:dyDescent="0.2"/>
    <row r="1510" s="3" customFormat="1" x14ac:dyDescent="0.2"/>
    <row r="1511" s="3" customFormat="1" x14ac:dyDescent="0.2"/>
    <row r="1512" s="3" customFormat="1" x14ac:dyDescent="0.2"/>
    <row r="1513" s="3" customFormat="1" x14ac:dyDescent="0.2"/>
    <row r="1514" s="3" customFormat="1" x14ac:dyDescent="0.2"/>
    <row r="1515" s="3" customFormat="1" x14ac:dyDescent="0.2"/>
    <row r="1516" s="3" customFormat="1" x14ac:dyDescent="0.2"/>
    <row r="1517" s="3" customFormat="1" x14ac:dyDescent="0.2"/>
    <row r="1518" s="3" customFormat="1" x14ac:dyDescent="0.2"/>
    <row r="1519" s="3" customFormat="1" x14ac:dyDescent="0.2"/>
    <row r="1520" s="3" customFormat="1" x14ac:dyDescent="0.2"/>
    <row r="1521" s="3" customFormat="1" x14ac:dyDescent="0.2"/>
    <row r="1522" s="3" customFormat="1" x14ac:dyDescent="0.2"/>
    <row r="1523" s="3" customFormat="1" x14ac:dyDescent="0.2"/>
    <row r="1524" s="3" customFormat="1" x14ac:dyDescent="0.2"/>
    <row r="1525" s="3" customFormat="1" x14ac:dyDescent="0.2"/>
    <row r="1526" s="3" customFormat="1" x14ac:dyDescent="0.2"/>
    <row r="1527" s="3" customFormat="1" x14ac:dyDescent="0.2"/>
    <row r="1528" s="3" customFormat="1" x14ac:dyDescent="0.2"/>
    <row r="1529" s="3" customFormat="1" x14ac:dyDescent="0.2"/>
    <row r="1530" s="3" customFormat="1" x14ac:dyDescent="0.2"/>
    <row r="1531" s="3" customFormat="1" x14ac:dyDescent="0.2"/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AFAF3-35EB-4D5E-B715-2C4105AC3794}">
  <dimension ref="H1:S1531"/>
  <sheetViews>
    <sheetView workbookViewId="0">
      <selection activeCell="P7" sqref="P7"/>
    </sheetView>
  </sheetViews>
  <sheetFormatPr defaultRowHeight="15" x14ac:dyDescent="0.2"/>
  <cols>
    <col min="8" max="8" width="31.625" style="2" customWidth="1"/>
  </cols>
  <sheetData>
    <row r="1" spans="8:19" ht="21.75" thickBot="1" x14ac:dyDescent="0.25">
      <c r="J1" s="9" t="s">
        <v>4527</v>
      </c>
      <c r="K1" s="9" t="s">
        <v>4528</v>
      </c>
      <c r="L1" s="10" t="s">
        <v>4526</v>
      </c>
      <c r="M1" s="9" t="s">
        <v>4529</v>
      </c>
      <c r="P1" s="9" t="s">
        <v>4527</v>
      </c>
      <c r="Q1" s="9" t="s">
        <v>4528</v>
      </c>
      <c r="R1" s="9" t="s">
        <v>4526</v>
      </c>
      <c r="S1" s="9" t="s">
        <v>4529</v>
      </c>
    </row>
    <row r="2" spans="8:19" x14ac:dyDescent="0.2">
      <c r="I2" s="11" t="s">
        <v>4531</v>
      </c>
      <c r="J2" s="12" t="s">
        <v>4532</v>
      </c>
      <c r="L2" s="12"/>
    </row>
    <row r="3" spans="8:19" x14ac:dyDescent="0.2">
      <c r="I3" s="13" t="s">
        <v>4533</v>
      </c>
      <c r="J3" s="12"/>
      <c r="L3" s="12" t="e">
        <f>AVERAGEIFS([1]AVA_FRTU!K$2:K$5833,[1]AVA_FRTU!D$2:D$5833,I3,[1]AVA_FRTU!J$2:J$5833,$N$17)</f>
        <v>#VALUE!</v>
      </c>
    </row>
    <row r="4" spans="8:19" x14ac:dyDescent="0.2">
      <c r="I4" s="13" t="s">
        <v>4534</v>
      </c>
      <c r="J4" s="12"/>
      <c r="L4" s="12" t="e">
        <f>AVERAGEIFS([1]AVA_FRTU!K$2:K$5833,[1]AVA_FRTU!D$2:D$5833,I4,[1]AVA_FRTU!J$2:J$5833,$N$17)</f>
        <v>#VALUE!</v>
      </c>
    </row>
    <row r="5" spans="8:19" ht="15.75" thickBot="1" x14ac:dyDescent="0.25">
      <c r="I5" s="13" t="s">
        <v>4535</v>
      </c>
      <c r="J5" s="12"/>
      <c r="L5" s="12" t="e">
        <f>AVERAGEIFS([1]AVA_FRTU!K$2:K$5833,[1]AVA_FRTU!D$2:D$5833,I5,[1]AVA_FRTU!J$2:J$5833,$N$17)</f>
        <v>#VALUE!</v>
      </c>
    </row>
    <row r="6" spans="8:19" ht="15.75" thickBot="1" x14ac:dyDescent="0.25">
      <c r="I6" s="13" t="s">
        <v>4536</v>
      </c>
      <c r="J6" s="12"/>
      <c r="L6" s="12" t="e">
        <f>AVERAGEIFS([1]AVA_FRTU!K$2:K$5833,[1]AVA_FRTU!D$2:D$5833,I6,[1]AVA_FRTU!J$2:J$5833,$N$17)</f>
        <v>#VALUE!</v>
      </c>
      <c r="P6" s="1" t="s">
        <v>5</v>
      </c>
    </row>
    <row r="7" spans="8:19" ht="15.75" thickBot="1" x14ac:dyDescent="0.25">
      <c r="J7" s="12"/>
      <c r="L7" s="12"/>
      <c r="P7" s="1" t="s">
        <v>12</v>
      </c>
    </row>
    <row r="8" spans="8:19" ht="15.75" thickBot="1" x14ac:dyDescent="0.25">
      <c r="J8" s="12"/>
      <c r="L8" s="12"/>
      <c r="P8" s="1" t="s">
        <v>24</v>
      </c>
    </row>
    <row r="9" spans="8:19" ht="15.75" thickBot="1" x14ac:dyDescent="0.25">
      <c r="J9" s="12"/>
      <c r="L9" s="12"/>
      <c r="P9" s="1" t="s">
        <v>32</v>
      </c>
    </row>
    <row r="10" spans="8:19" ht="15.75" thickBot="1" x14ac:dyDescent="0.25">
      <c r="J10" s="12"/>
      <c r="L10" s="12"/>
      <c r="P10" s="1" t="s">
        <v>4517</v>
      </c>
    </row>
    <row r="11" spans="8:19" ht="15.75" thickBot="1" x14ac:dyDescent="0.25">
      <c r="J11" s="12"/>
      <c r="L11" s="12"/>
      <c r="P11" s="1" t="s">
        <v>155</v>
      </c>
    </row>
    <row r="12" spans="8:19" ht="15.75" thickBot="1" x14ac:dyDescent="0.25">
      <c r="J12" s="12"/>
      <c r="L12" s="12"/>
      <c r="P12" s="1" t="s">
        <v>193</v>
      </c>
    </row>
    <row r="13" spans="8:19" ht="15.75" thickBot="1" x14ac:dyDescent="0.25">
      <c r="H13"/>
      <c r="J13" s="12"/>
      <c r="L13" s="12"/>
      <c r="P13" s="1" t="s">
        <v>197</v>
      </c>
    </row>
    <row r="14" spans="8:19" ht="15.75" thickBot="1" x14ac:dyDescent="0.25">
      <c r="H14"/>
      <c r="J14" s="12"/>
      <c r="L14" s="12"/>
      <c r="P14" s="1" t="s">
        <v>207</v>
      </c>
    </row>
    <row r="15" spans="8:19" ht="15.75" thickBot="1" x14ac:dyDescent="0.25">
      <c r="H15"/>
      <c r="J15" s="12"/>
      <c r="L15" s="12"/>
      <c r="P15" s="1" t="s">
        <v>276</v>
      </c>
    </row>
    <row r="16" spans="8:19" ht="15.75" thickBot="1" x14ac:dyDescent="0.25">
      <c r="H16"/>
      <c r="J16" s="12"/>
      <c r="L16" s="12"/>
      <c r="P16" s="1" t="s">
        <v>3284</v>
      </c>
    </row>
    <row r="17" spans="8:16" ht="15.75" thickBot="1" x14ac:dyDescent="0.25">
      <c r="H17"/>
      <c r="J17" s="12"/>
      <c r="L17" s="12"/>
      <c r="P17" s="1" t="s">
        <v>4288</v>
      </c>
    </row>
    <row r="18" spans="8:16" ht="14.25" x14ac:dyDescent="0.2">
      <c r="H18"/>
    </row>
    <row r="19" spans="8:16" ht="14.25" x14ac:dyDescent="0.2">
      <c r="H19"/>
    </row>
    <row r="20" spans="8:16" ht="14.25" x14ac:dyDescent="0.2">
      <c r="H20"/>
    </row>
    <row r="21" spans="8:16" ht="14.25" x14ac:dyDescent="0.2">
      <c r="H21"/>
    </row>
    <row r="22" spans="8:16" ht="14.25" x14ac:dyDescent="0.2">
      <c r="H22"/>
    </row>
    <row r="23" spans="8:16" ht="14.25" x14ac:dyDescent="0.2">
      <c r="H23"/>
    </row>
    <row r="24" spans="8:16" ht="14.25" x14ac:dyDescent="0.2">
      <c r="H24"/>
    </row>
    <row r="25" spans="8:16" ht="14.25" x14ac:dyDescent="0.2">
      <c r="H25"/>
    </row>
    <row r="26" spans="8:16" ht="14.25" x14ac:dyDescent="0.2">
      <c r="H26"/>
    </row>
    <row r="27" spans="8:16" ht="14.25" x14ac:dyDescent="0.2">
      <c r="H27"/>
    </row>
    <row r="28" spans="8:16" ht="14.25" x14ac:dyDescent="0.2">
      <c r="H28"/>
    </row>
    <row r="29" spans="8:16" ht="14.25" x14ac:dyDescent="0.2">
      <c r="H29"/>
    </row>
    <row r="30" spans="8:16" ht="14.25" x14ac:dyDescent="0.2">
      <c r="H30"/>
    </row>
    <row r="31" spans="8:16" ht="14.25" x14ac:dyDescent="0.2">
      <c r="H31"/>
    </row>
    <row r="32" spans="8:16" ht="14.25" x14ac:dyDescent="0.2">
      <c r="H32"/>
    </row>
    <row r="33" spans="8:8" ht="14.25" x14ac:dyDescent="0.2">
      <c r="H33"/>
    </row>
    <row r="34" spans="8:8" ht="14.25" x14ac:dyDescent="0.2">
      <c r="H34"/>
    </row>
    <row r="35" spans="8:8" ht="14.25" x14ac:dyDescent="0.2">
      <c r="H35"/>
    </row>
    <row r="36" spans="8:8" ht="14.25" x14ac:dyDescent="0.2">
      <c r="H36"/>
    </row>
    <row r="37" spans="8:8" ht="14.25" x14ac:dyDescent="0.2">
      <c r="H37"/>
    </row>
    <row r="38" spans="8:8" ht="14.25" x14ac:dyDescent="0.2">
      <c r="H38"/>
    </row>
    <row r="39" spans="8:8" ht="14.25" x14ac:dyDescent="0.2">
      <c r="H39"/>
    </row>
    <row r="40" spans="8:8" ht="14.25" x14ac:dyDescent="0.2">
      <c r="H40"/>
    </row>
    <row r="41" spans="8:8" ht="14.25" x14ac:dyDescent="0.2">
      <c r="H41"/>
    </row>
    <row r="42" spans="8:8" ht="14.25" x14ac:dyDescent="0.2">
      <c r="H42"/>
    </row>
    <row r="43" spans="8:8" ht="14.25" x14ac:dyDescent="0.2">
      <c r="H43"/>
    </row>
    <row r="44" spans="8:8" ht="14.25" x14ac:dyDescent="0.2">
      <c r="H44"/>
    </row>
    <row r="45" spans="8:8" ht="14.25" x14ac:dyDescent="0.2">
      <c r="H45"/>
    </row>
    <row r="46" spans="8:8" ht="14.25" x14ac:dyDescent="0.2">
      <c r="H46"/>
    </row>
    <row r="47" spans="8:8" ht="14.25" x14ac:dyDescent="0.2">
      <c r="H47"/>
    </row>
    <row r="48" spans="8:8" ht="14.25" x14ac:dyDescent="0.2">
      <c r="H48"/>
    </row>
    <row r="49" spans="8:8" ht="14.25" x14ac:dyDescent="0.2">
      <c r="H49"/>
    </row>
    <row r="50" spans="8:8" ht="14.25" x14ac:dyDescent="0.2">
      <c r="H50"/>
    </row>
    <row r="51" spans="8:8" ht="14.25" x14ac:dyDescent="0.2">
      <c r="H51"/>
    </row>
    <row r="52" spans="8:8" ht="14.25" x14ac:dyDescent="0.2">
      <c r="H52"/>
    </row>
    <row r="53" spans="8:8" ht="14.25" x14ac:dyDescent="0.2">
      <c r="H53"/>
    </row>
    <row r="54" spans="8:8" ht="14.25" x14ac:dyDescent="0.2">
      <c r="H54"/>
    </row>
    <row r="55" spans="8:8" ht="14.25" x14ac:dyDescent="0.2">
      <c r="H55"/>
    </row>
    <row r="56" spans="8:8" ht="14.25" x14ac:dyDescent="0.2">
      <c r="H56"/>
    </row>
    <row r="57" spans="8:8" ht="14.25" x14ac:dyDescent="0.2">
      <c r="H57"/>
    </row>
    <row r="58" spans="8:8" ht="14.25" x14ac:dyDescent="0.2">
      <c r="H58"/>
    </row>
    <row r="59" spans="8:8" ht="14.25" x14ac:dyDescent="0.2">
      <c r="H59"/>
    </row>
    <row r="60" spans="8:8" ht="14.25" x14ac:dyDescent="0.2">
      <c r="H60"/>
    </row>
    <row r="61" spans="8:8" ht="14.25" x14ac:dyDescent="0.2">
      <c r="H61"/>
    </row>
    <row r="62" spans="8:8" ht="14.25" x14ac:dyDescent="0.2">
      <c r="H62"/>
    </row>
    <row r="63" spans="8:8" ht="14.25" x14ac:dyDescent="0.2">
      <c r="H63"/>
    </row>
    <row r="64" spans="8:8" ht="14.25" x14ac:dyDescent="0.2">
      <c r="H64"/>
    </row>
    <row r="65" spans="8:8" ht="14.25" x14ac:dyDescent="0.2">
      <c r="H65"/>
    </row>
    <row r="66" spans="8:8" ht="14.25" x14ac:dyDescent="0.2">
      <c r="H66"/>
    </row>
    <row r="67" spans="8:8" ht="14.25" x14ac:dyDescent="0.2">
      <c r="H67"/>
    </row>
    <row r="68" spans="8:8" ht="14.25" x14ac:dyDescent="0.2">
      <c r="H68"/>
    </row>
    <row r="69" spans="8:8" ht="14.25" x14ac:dyDescent="0.2">
      <c r="H69"/>
    </row>
    <row r="70" spans="8:8" ht="14.25" x14ac:dyDescent="0.2">
      <c r="H70"/>
    </row>
    <row r="71" spans="8:8" ht="14.25" x14ac:dyDescent="0.2">
      <c r="H71"/>
    </row>
    <row r="72" spans="8:8" ht="14.25" x14ac:dyDescent="0.2">
      <c r="H72"/>
    </row>
    <row r="73" spans="8:8" ht="14.25" x14ac:dyDescent="0.2">
      <c r="H73"/>
    </row>
    <row r="74" spans="8:8" ht="14.25" x14ac:dyDescent="0.2">
      <c r="H74"/>
    </row>
    <row r="75" spans="8:8" ht="14.25" x14ac:dyDescent="0.2">
      <c r="H75"/>
    </row>
    <row r="76" spans="8:8" ht="14.25" x14ac:dyDescent="0.2">
      <c r="H76"/>
    </row>
    <row r="77" spans="8:8" ht="14.25" x14ac:dyDescent="0.2">
      <c r="H77"/>
    </row>
    <row r="78" spans="8:8" ht="14.25" x14ac:dyDescent="0.2">
      <c r="H78"/>
    </row>
    <row r="79" spans="8:8" ht="14.25" x14ac:dyDescent="0.2">
      <c r="H79"/>
    </row>
    <row r="80" spans="8:8" ht="14.25" x14ac:dyDescent="0.2">
      <c r="H80"/>
    </row>
    <row r="81" spans="8:8" ht="14.25" x14ac:dyDescent="0.2">
      <c r="H81"/>
    </row>
    <row r="82" spans="8:8" ht="14.25" x14ac:dyDescent="0.2">
      <c r="H82"/>
    </row>
    <row r="83" spans="8:8" ht="14.25" x14ac:dyDescent="0.2">
      <c r="H83"/>
    </row>
    <row r="84" spans="8:8" ht="14.25" x14ac:dyDescent="0.2">
      <c r="H84"/>
    </row>
    <row r="85" spans="8:8" ht="14.25" x14ac:dyDescent="0.2">
      <c r="H85"/>
    </row>
    <row r="86" spans="8:8" ht="14.25" x14ac:dyDescent="0.2">
      <c r="H86"/>
    </row>
    <row r="87" spans="8:8" ht="14.25" x14ac:dyDescent="0.2">
      <c r="H87"/>
    </row>
    <row r="88" spans="8:8" ht="14.25" x14ac:dyDescent="0.2">
      <c r="H88"/>
    </row>
    <row r="89" spans="8:8" ht="14.25" x14ac:dyDescent="0.2">
      <c r="H89"/>
    </row>
    <row r="90" spans="8:8" ht="14.25" x14ac:dyDescent="0.2">
      <c r="H90"/>
    </row>
    <row r="91" spans="8:8" ht="14.25" x14ac:dyDescent="0.2">
      <c r="H91"/>
    </row>
    <row r="92" spans="8:8" ht="14.25" x14ac:dyDescent="0.2">
      <c r="H92"/>
    </row>
    <row r="93" spans="8:8" ht="14.25" x14ac:dyDescent="0.2">
      <c r="H93"/>
    </row>
    <row r="94" spans="8:8" ht="14.25" x14ac:dyDescent="0.2">
      <c r="H94"/>
    </row>
    <row r="95" spans="8:8" ht="14.25" x14ac:dyDescent="0.2">
      <c r="H95"/>
    </row>
    <row r="96" spans="8:8" ht="14.25" x14ac:dyDescent="0.2">
      <c r="H96"/>
    </row>
    <row r="97" spans="8:8" ht="14.25" x14ac:dyDescent="0.2">
      <c r="H97"/>
    </row>
    <row r="98" spans="8:8" ht="14.25" x14ac:dyDescent="0.2">
      <c r="H98"/>
    </row>
    <row r="99" spans="8:8" ht="14.25" x14ac:dyDescent="0.2">
      <c r="H99"/>
    </row>
    <row r="100" spans="8:8" ht="14.25" x14ac:dyDescent="0.2">
      <c r="H100"/>
    </row>
    <row r="101" spans="8:8" ht="14.25" x14ac:dyDescent="0.2">
      <c r="H101"/>
    </row>
    <row r="102" spans="8:8" ht="14.25" x14ac:dyDescent="0.2">
      <c r="H102"/>
    </row>
    <row r="103" spans="8:8" ht="14.25" x14ac:dyDescent="0.2">
      <c r="H103"/>
    </row>
    <row r="104" spans="8:8" ht="14.25" x14ac:dyDescent="0.2">
      <c r="H104"/>
    </row>
    <row r="105" spans="8:8" ht="14.25" x14ac:dyDescent="0.2">
      <c r="H105"/>
    </row>
    <row r="106" spans="8:8" ht="14.25" x14ac:dyDescent="0.2">
      <c r="H106"/>
    </row>
    <row r="107" spans="8:8" ht="14.25" x14ac:dyDescent="0.2">
      <c r="H107"/>
    </row>
    <row r="108" spans="8:8" ht="14.25" x14ac:dyDescent="0.2">
      <c r="H108"/>
    </row>
    <row r="109" spans="8:8" ht="14.25" x14ac:dyDescent="0.2">
      <c r="H109"/>
    </row>
    <row r="110" spans="8:8" ht="14.25" x14ac:dyDescent="0.2">
      <c r="H110"/>
    </row>
    <row r="111" spans="8:8" ht="14.25" x14ac:dyDescent="0.2">
      <c r="H111"/>
    </row>
    <row r="112" spans="8:8" ht="14.25" x14ac:dyDescent="0.2">
      <c r="H112"/>
    </row>
    <row r="113" spans="8:8" ht="14.25" x14ac:dyDescent="0.2">
      <c r="H113"/>
    </row>
    <row r="114" spans="8:8" ht="14.25" x14ac:dyDescent="0.2">
      <c r="H114"/>
    </row>
    <row r="115" spans="8:8" ht="14.25" x14ac:dyDescent="0.2">
      <c r="H115"/>
    </row>
    <row r="116" spans="8:8" ht="14.25" x14ac:dyDescent="0.2">
      <c r="H116"/>
    </row>
    <row r="117" spans="8:8" ht="14.25" x14ac:dyDescent="0.2">
      <c r="H117"/>
    </row>
    <row r="118" spans="8:8" ht="14.25" x14ac:dyDescent="0.2">
      <c r="H118"/>
    </row>
    <row r="119" spans="8:8" ht="14.25" x14ac:dyDescent="0.2">
      <c r="H119"/>
    </row>
    <row r="120" spans="8:8" ht="14.25" x14ac:dyDescent="0.2">
      <c r="H120"/>
    </row>
    <row r="121" spans="8:8" ht="14.25" x14ac:dyDescent="0.2">
      <c r="H121"/>
    </row>
    <row r="122" spans="8:8" ht="14.25" x14ac:dyDescent="0.2">
      <c r="H122"/>
    </row>
    <row r="123" spans="8:8" ht="14.25" x14ac:dyDescent="0.2">
      <c r="H123"/>
    </row>
    <row r="124" spans="8:8" ht="14.25" x14ac:dyDescent="0.2">
      <c r="H124"/>
    </row>
    <row r="125" spans="8:8" ht="14.25" x14ac:dyDescent="0.2">
      <c r="H125"/>
    </row>
    <row r="126" spans="8:8" ht="14.25" x14ac:dyDescent="0.2">
      <c r="H126"/>
    </row>
    <row r="127" spans="8:8" ht="14.25" x14ac:dyDescent="0.2">
      <c r="H127"/>
    </row>
    <row r="128" spans="8:8" ht="14.25" x14ac:dyDescent="0.2">
      <c r="H128"/>
    </row>
    <row r="129" spans="8:8" ht="14.25" x14ac:dyDescent="0.2">
      <c r="H129"/>
    </row>
    <row r="130" spans="8:8" ht="14.25" x14ac:dyDescent="0.2">
      <c r="H130"/>
    </row>
    <row r="131" spans="8:8" ht="14.25" x14ac:dyDescent="0.2">
      <c r="H131"/>
    </row>
    <row r="132" spans="8:8" ht="14.25" x14ac:dyDescent="0.2">
      <c r="H132"/>
    </row>
    <row r="133" spans="8:8" ht="14.25" x14ac:dyDescent="0.2">
      <c r="H133"/>
    </row>
    <row r="134" spans="8:8" ht="14.25" x14ac:dyDescent="0.2">
      <c r="H134"/>
    </row>
    <row r="135" spans="8:8" ht="14.25" x14ac:dyDescent="0.2">
      <c r="H135"/>
    </row>
    <row r="136" spans="8:8" ht="14.25" x14ac:dyDescent="0.2">
      <c r="H136"/>
    </row>
    <row r="137" spans="8:8" ht="14.25" x14ac:dyDescent="0.2">
      <c r="H137"/>
    </row>
    <row r="138" spans="8:8" ht="14.25" x14ac:dyDescent="0.2">
      <c r="H138"/>
    </row>
    <row r="139" spans="8:8" ht="14.25" x14ac:dyDescent="0.2">
      <c r="H139"/>
    </row>
    <row r="140" spans="8:8" ht="14.25" x14ac:dyDescent="0.2">
      <c r="H140"/>
    </row>
    <row r="141" spans="8:8" ht="14.25" x14ac:dyDescent="0.2">
      <c r="H141"/>
    </row>
    <row r="142" spans="8:8" ht="14.25" x14ac:dyDescent="0.2">
      <c r="H142"/>
    </row>
    <row r="143" spans="8:8" ht="14.25" x14ac:dyDescent="0.2">
      <c r="H143"/>
    </row>
    <row r="144" spans="8:8" ht="14.25" x14ac:dyDescent="0.2">
      <c r="H144"/>
    </row>
    <row r="145" spans="8:8" ht="14.25" x14ac:dyDescent="0.2">
      <c r="H145"/>
    </row>
    <row r="146" spans="8:8" ht="14.25" x14ac:dyDescent="0.2">
      <c r="H146"/>
    </row>
    <row r="147" spans="8:8" ht="14.25" x14ac:dyDescent="0.2">
      <c r="H147"/>
    </row>
    <row r="148" spans="8:8" ht="14.25" x14ac:dyDescent="0.2">
      <c r="H148"/>
    </row>
    <row r="149" spans="8:8" ht="14.25" x14ac:dyDescent="0.2">
      <c r="H149"/>
    </row>
    <row r="150" spans="8:8" ht="14.25" x14ac:dyDescent="0.2">
      <c r="H150"/>
    </row>
    <row r="151" spans="8:8" ht="14.25" x14ac:dyDescent="0.2">
      <c r="H151"/>
    </row>
    <row r="152" spans="8:8" ht="14.25" x14ac:dyDescent="0.2">
      <c r="H152"/>
    </row>
    <row r="153" spans="8:8" ht="14.25" x14ac:dyDescent="0.2">
      <c r="H153"/>
    </row>
    <row r="154" spans="8:8" ht="14.25" x14ac:dyDescent="0.2">
      <c r="H154"/>
    </row>
    <row r="155" spans="8:8" ht="14.25" x14ac:dyDescent="0.2">
      <c r="H155"/>
    </row>
    <row r="156" spans="8:8" ht="14.25" x14ac:dyDescent="0.2">
      <c r="H156"/>
    </row>
    <row r="157" spans="8:8" ht="14.25" x14ac:dyDescent="0.2">
      <c r="H157"/>
    </row>
    <row r="158" spans="8:8" ht="14.25" x14ac:dyDescent="0.2">
      <c r="H158"/>
    </row>
    <row r="159" spans="8:8" ht="14.25" x14ac:dyDescent="0.2">
      <c r="H159"/>
    </row>
    <row r="160" spans="8:8" ht="14.25" x14ac:dyDescent="0.2">
      <c r="H160"/>
    </row>
    <row r="161" spans="8:8" ht="14.25" x14ac:dyDescent="0.2">
      <c r="H161"/>
    </row>
    <row r="162" spans="8:8" ht="14.25" x14ac:dyDescent="0.2">
      <c r="H162"/>
    </row>
    <row r="163" spans="8:8" ht="14.25" x14ac:dyDescent="0.2">
      <c r="H163"/>
    </row>
    <row r="164" spans="8:8" ht="14.25" x14ac:dyDescent="0.2">
      <c r="H164"/>
    </row>
    <row r="165" spans="8:8" ht="14.25" x14ac:dyDescent="0.2">
      <c r="H165"/>
    </row>
    <row r="166" spans="8:8" ht="14.25" x14ac:dyDescent="0.2">
      <c r="H166"/>
    </row>
    <row r="167" spans="8:8" ht="14.25" x14ac:dyDescent="0.2">
      <c r="H167"/>
    </row>
    <row r="168" spans="8:8" ht="14.25" x14ac:dyDescent="0.2">
      <c r="H168"/>
    </row>
    <row r="169" spans="8:8" ht="14.25" x14ac:dyDescent="0.2">
      <c r="H169"/>
    </row>
    <row r="170" spans="8:8" ht="14.25" x14ac:dyDescent="0.2">
      <c r="H170"/>
    </row>
    <row r="171" spans="8:8" ht="14.25" x14ac:dyDescent="0.2">
      <c r="H171"/>
    </row>
    <row r="172" spans="8:8" ht="14.25" x14ac:dyDescent="0.2">
      <c r="H172"/>
    </row>
    <row r="173" spans="8:8" ht="14.25" x14ac:dyDescent="0.2">
      <c r="H173"/>
    </row>
    <row r="174" spans="8:8" ht="14.25" x14ac:dyDescent="0.2">
      <c r="H174"/>
    </row>
    <row r="175" spans="8:8" ht="14.25" x14ac:dyDescent="0.2">
      <c r="H175"/>
    </row>
    <row r="176" spans="8:8" ht="14.25" x14ac:dyDescent="0.2">
      <c r="H176"/>
    </row>
    <row r="177" spans="8:8" ht="14.25" x14ac:dyDescent="0.2">
      <c r="H177"/>
    </row>
    <row r="178" spans="8:8" ht="14.25" x14ac:dyDescent="0.2">
      <c r="H178"/>
    </row>
    <row r="179" spans="8:8" ht="14.25" x14ac:dyDescent="0.2">
      <c r="H179"/>
    </row>
    <row r="180" spans="8:8" ht="14.25" x14ac:dyDescent="0.2">
      <c r="H180"/>
    </row>
    <row r="181" spans="8:8" ht="14.25" x14ac:dyDescent="0.2">
      <c r="H181"/>
    </row>
    <row r="182" spans="8:8" ht="14.25" x14ac:dyDescent="0.2">
      <c r="H182"/>
    </row>
    <row r="183" spans="8:8" ht="14.25" x14ac:dyDescent="0.2">
      <c r="H183"/>
    </row>
    <row r="184" spans="8:8" ht="14.25" x14ac:dyDescent="0.2">
      <c r="H184"/>
    </row>
    <row r="185" spans="8:8" ht="14.25" x14ac:dyDescent="0.2">
      <c r="H185"/>
    </row>
    <row r="186" spans="8:8" ht="14.25" x14ac:dyDescent="0.2">
      <c r="H186"/>
    </row>
    <row r="187" spans="8:8" ht="14.25" x14ac:dyDescent="0.2">
      <c r="H187"/>
    </row>
    <row r="188" spans="8:8" ht="14.25" x14ac:dyDescent="0.2">
      <c r="H188"/>
    </row>
    <row r="189" spans="8:8" ht="14.25" x14ac:dyDescent="0.2">
      <c r="H189"/>
    </row>
    <row r="190" spans="8:8" ht="14.25" x14ac:dyDescent="0.2">
      <c r="H190"/>
    </row>
    <row r="191" spans="8:8" ht="14.25" x14ac:dyDescent="0.2">
      <c r="H191"/>
    </row>
    <row r="192" spans="8:8" ht="14.25" x14ac:dyDescent="0.2">
      <c r="H192"/>
    </row>
    <row r="193" spans="8:8" ht="14.25" x14ac:dyDescent="0.2">
      <c r="H193"/>
    </row>
    <row r="194" spans="8:8" ht="14.25" x14ac:dyDescent="0.2">
      <c r="H194"/>
    </row>
    <row r="195" spans="8:8" ht="14.25" x14ac:dyDescent="0.2">
      <c r="H195"/>
    </row>
    <row r="196" spans="8:8" ht="14.25" x14ac:dyDescent="0.2">
      <c r="H196"/>
    </row>
    <row r="197" spans="8:8" ht="14.25" x14ac:dyDescent="0.2">
      <c r="H197"/>
    </row>
    <row r="198" spans="8:8" ht="14.25" x14ac:dyDescent="0.2">
      <c r="H198"/>
    </row>
    <row r="199" spans="8:8" ht="14.25" x14ac:dyDescent="0.2">
      <c r="H199"/>
    </row>
    <row r="200" spans="8:8" ht="14.25" x14ac:dyDescent="0.2">
      <c r="H200"/>
    </row>
    <row r="201" spans="8:8" ht="14.25" x14ac:dyDescent="0.2">
      <c r="H201"/>
    </row>
    <row r="202" spans="8:8" ht="14.25" x14ac:dyDescent="0.2">
      <c r="H202"/>
    </row>
    <row r="203" spans="8:8" ht="14.25" x14ac:dyDescent="0.2">
      <c r="H203"/>
    </row>
    <row r="204" spans="8:8" ht="14.25" x14ac:dyDescent="0.2">
      <c r="H204"/>
    </row>
    <row r="205" spans="8:8" ht="14.25" x14ac:dyDescent="0.2">
      <c r="H205"/>
    </row>
    <row r="206" spans="8:8" ht="14.25" x14ac:dyDescent="0.2">
      <c r="H206"/>
    </row>
    <row r="207" spans="8:8" ht="14.25" x14ac:dyDescent="0.2">
      <c r="H207"/>
    </row>
    <row r="208" spans="8:8" ht="14.25" x14ac:dyDescent="0.2">
      <c r="H208"/>
    </row>
    <row r="209" spans="8:8" ht="14.25" x14ac:dyDescent="0.2">
      <c r="H209"/>
    </row>
    <row r="210" spans="8:8" ht="14.25" x14ac:dyDescent="0.2">
      <c r="H210"/>
    </row>
    <row r="211" spans="8:8" ht="14.25" x14ac:dyDescent="0.2">
      <c r="H211"/>
    </row>
    <row r="212" spans="8:8" ht="14.25" x14ac:dyDescent="0.2">
      <c r="H212"/>
    </row>
    <row r="213" spans="8:8" ht="14.25" x14ac:dyDescent="0.2">
      <c r="H213"/>
    </row>
    <row r="214" spans="8:8" ht="14.25" x14ac:dyDescent="0.2">
      <c r="H214"/>
    </row>
    <row r="215" spans="8:8" ht="14.25" x14ac:dyDescent="0.2">
      <c r="H215"/>
    </row>
    <row r="216" spans="8:8" ht="14.25" x14ac:dyDescent="0.2">
      <c r="H216"/>
    </row>
    <row r="217" spans="8:8" ht="14.25" x14ac:dyDescent="0.2">
      <c r="H217"/>
    </row>
    <row r="218" spans="8:8" ht="14.25" x14ac:dyDescent="0.2">
      <c r="H218"/>
    </row>
    <row r="219" spans="8:8" ht="14.25" x14ac:dyDescent="0.2">
      <c r="H219"/>
    </row>
    <row r="220" spans="8:8" ht="14.25" x14ac:dyDescent="0.2">
      <c r="H220"/>
    </row>
    <row r="221" spans="8:8" ht="14.25" x14ac:dyDescent="0.2">
      <c r="H221"/>
    </row>
    <row r="222" spans="8:8" ht="14.25" x14ac:dyDescent="0.2">
      <c r="H222"/>
    </row>
    <row r="223" spans="8:8" ht="14.25" x14ac:dyDescent="0.2">
      <c r="H223"/>
    </row>
    <row r="224" spans="8:8" ht="14.25" x14ac:dyDescent="0.2">
      <c r="H224"/>
    </row>
    <row r="225" spans="8:8" ht="14.25" x14ac:dyDescent="0.2">
      <c r="H225"/>
    </row>
    <row r="226" spans="8:8" ht="14.25" x14ac:dyDescent="0.2">
      <c r="H226"/>
    </row>
    <row r="227" spans="8:8" ht="14.25" x14ac:dyDescent="0.2">
      <c r="H227"/>
    </row>
    <row r="228" spans="8:8" ht="14.25" x14ac:dyDescent="0.2">
      <c r="H228"/>
    </row>
    <row r="229" spans="8:8" ht="14.25" x14ac:dyDescent="0.2">
      <c r="H229"/>
    </row>
    <row r="230" spans="8:8" ht="14.25" x14ac:dyDescent="0.2">
      <c r="H230"/>
    </row>
    <row r="231" spans="8:8" ht="14.25" x14ac:dyDescent="0.2">
      <c r="H231"/>
    </row>
    <row r="232" spans="8:8" ht="14.25" x14ac:dyDescent="0.2">
      <c r="H232"/>
    </row>
    <row r="233" spans="8:8" ht="14.25" x14ac:dyDescent="0.2">
      <c r="H233"/>
    </row>
    <row r="234" spans="8:8" ht="14.25" x14ac:dyDescent="0.2">
      <c r="H234"/>
    </row>
    <row r="235" spans="8:8" ht="14.25" x14ac:dyDescent="0.2">
      <c r="H235"/>
    </row>
    <row r="236" spans="8:8" ht="14.25" x14ac:dyDescent="0.2">
      <c r="H236"/>
    </row>
    <row r="237" spans="8:8" ht="14.25" x14ac:dyDescent="0.2">
      <c r="H237"/>
    </row>
    <row r="238" spans="8:8" ht="14.25" x14ac:dyDescent="0.2">
      <c r="H238"/>
    </row>
    <row r="239" spans="8:8" ht="14.25" x14ac:dyDescent="0.2">
      <c r="H239"/>
    </row>
    <row r="240" spans="8:8" ht="14.25" x14ac:dyDescent="0.2">
      <c r="H240"/>
    </row>
    <row r="241" spans="8:8" ht="14.25" x14ac:dyDescent="0.2">
      <c r="H241"/>
    </row>
    <row r="242" spans="8:8" ht="14.25" x14ac:dyDescent="0.2">
      <c r="H242"/>
    </row>
    <row r="243" spans="8:8" ht="14.25" x14ac:dyDescent="0.2">
      <c r="H243"/>
    </row>
    <row r="244" spans="8:8" ht="14.25" x14ac:dyDescent="0.2">
      <c r="H244"/>
    </row>
    <row r="245" spans="8:8" ht="14.25" x14ac:dyDescent="0.2">
      <c r="H245"/>
    </row>
    <row r="246" spans="8:8" ht="14.25" x14ac:dyDescent="0.2">
      <c r="H246"/>
    </row>
    <row r="247" spans="8:8" ht="14.25" x14ac:dyDescent="0.2">
      <c r="H247"/>
    </row>
    <row r="248" spans="8:8" ht="14.25" x14ac:dyDescent="0.2">
      <c r="H248"/>
    </row>
    <row r="249" spans="8:8" ht="14.25" x14ac:dyDescent="0.2">
      <c r="H249"/>
    </row>
    <row r="250" spans="8:8" ht="14.25" x14ac:dyDescent="0.2">
      <c r="H250"/>
    </row>
    <row r="251" spans="8:8" ht="14.25" x14ac:dyDescent="0.2">
      <c r="H251"/>
    </row>
    <row r="252" spans="8:8" ht="14.25" x14ac:dyDescent="0.2">
      <c r="H252"/>
    </row>
    <row r="253" spans="8:8" ht="14.25" x14ac:dyDescent="0.2">
      <c r="H253"/>
    </row>
    <row r="254" spans="8:8" ht="14.25" x14ac:dyDescent="0.2">
      <c r="H254"/>
    </row>
    <row r="255" spans="8:8" ht="14.25" x14ac:dyDescent="0.2">
      <c r="H255"/>
    </row>
    <row r="256" spans="8:8" ht="14.25" x14ac:dyDescent="0.2">
      <c r="H256"/>
    </row>
    <row r="257" spans="8:8" ht="14.25" x14ac:dyDescent="0.2">
      <c r="H257"/>
    </row>
    <row r="258" spans="8:8" ht="14.25" x14ac:dyDescent="0.2">
      <c r="H258"/>
    </row>
    <row r="259" spans="8:8" ht="14.25" x14ac:dyDescent="0.2">
      <c r="H259"/>
    </row>
    <row r="260" spans="8:8" ht="14.25" x14ac:dyDescent="0.2">
      <c r="H260"/>
    </row>
    <row r="261" spans="8:8" ht="14.25" x14ac:dyDescent="0.2">
      <c r="H261"/>
    </row>
    <row r="262" spans="8:8" ht="14.25" x14ac:dyDescent="0.2">
      <c r="H262"/>
    </row>
    <row r="263" spans="8:8" ht="14.25" x14ac:dyDescent="0.2">
      <c r="H263"/>
    </row>
    <row r="264" spans="8:8" ht="14.25" x14ac:dyDescent="0.2">
      <c r="H264"/>
    </row>
    <row r="265" spans="8:8" ht="14.25" x14ac:dyDescent="0.2">
      <c r="H265"/>
    </row>
    <row r="266" spans="8:8" ht="14.25" x14ac:dyDescent="0.2">
      <c r="H266"/>
    </row>
    <row r="267" spans="8:8" ht="14.25" x14ac:dyDescent="0.2">
      <c r="H267"/>
    </row>
    <row r="268" spans="8:8" ht="14.25" x14ac:dyDescent="0.2">
      <c r="H268"/>
    </row>
    <row r="269" spans="8:8" ht="14.25" x14ac:dyDescent="0.2">
      <c r="H269"/>
    </row>
    <row r="270" spans="8:8" ht="14.25" x14ac:dyDescent="0.2">
      <c r="H270"/>
    </row>
    <row r="271" spans="8:8" ht="14.25" x14ac:dyDescent="0.2">
      <c r="H271"/>
    </row>
    <row r="272" spans="8:8" ht="14.25" x14ac:dyDescent="0.2">
      <c r="H272"/>
    </row>
    <row r="273" spans="8:8" ht="14.25" x14ac:dyDescent="0.2">
      <c r="H273"/>
    </row>
    <row r="274" spans="8:8" ht="14.25" x14ac:dyDescent="0.2">
      <c r="H274"/>
    </row>
    <row r="275" spans="8:8" ht="14.25" x14ac:dyDescent="0.2">
      <c r="H275"/>
    </row>
    <row r="276" spans="8:8" ht="14.25" x14ac:dyDescent="0.2">
      <c r="H276"/>
    </row>
    <row r="277" spans="8:8" ht="14.25" x14ac:dyDescent="0.2">
      <c r="H277"/>
    </row>
    <row r="278" spans="8:8" ht="14.25" x14ac:dyDescent="0.2">
      <c r="H278"/>
    </row>
    <row r="279" spans="8:8" ht="14.25" x14ac:dyDescent="0.2">
      <c r="H279"/>
    </row>
    <row r="280" spans="8:8" ht="14.25" x14ac:dyDescent="0.2">
      <c r="H280"/>
    </row>
    <row r="281" spans="8:8" ht="14.25" x14ac:dyDescent="0.2">
      <c r="H281"/>
    </row>
    <row r="282" spans="8:8" ht="14.25" x14ac:dyDescent="0.2">
      <c r="H282"/>
    </row>
    <row r="283" spans="8:8" ht="14.25" x14ac:dyDescent="0.2">
      <c r="H283"/>
    </row>
    <row r="284" spans="8:8" ht="14.25" x14ac:dyDescent="0.2">
      <c r="H284"/>
    </row>
    <row r="285" spans="8:8" ht="14.25" x14ac:dyDescent="0.2">
      <c r="H285"/>
    </row>
    <row r="286" spans="8:8" ht="14.25" x14ac:dyDescent="0.2">
      <c r="H286"/>
    </row>
    <row r="287" spans="8:8" ht="14.25" x14ac:dyDescent="0.2">
      <c r="H287"/>
    </row>
    <row r="288" spans="8:8" ht="14.25" x14ac:dyDescent="0.2">
      <c r="H288"/>
    </row>
    <row r="289" spans="8:8" ht="14.25" x14ac:dyDescent="0.2">
      <c r="H289"/>
    </row>
    <row r="290" spans="8:8" ht="14.25" x14ac:dyDescent="0.2">
      <c r="H290"/>
    </row>
    <row r="291" spans="8:8" ht="14.25" x14ac:dyDescent="0.2">
      <c r="H291"/>
    </row>
    <row r="292" spans="8:8" ht="14.25" x14ac:dyDescent="0.2">
      <c r="H292"/>
    </row>
    <row r="293" spans="8:8" ht="14.25" x14ac:dyDescent="0.2">
      <c r="H293"/>
    </row>
    <row r="294" spans="8:8" ht="14.25" x14ac:dyDescent="0.2">
      <c r="H294"/>
    </row>
    <row r="295" spans="8:8" ht="14.25" x14ac:dyDescent="0.2">
      <c r="H295"/>
    </row>
    <row r="296" spans="8:8" ht="14.25" x14ac:dyDescent="0.2">
      <c r="H296"/>
    </row>
    <row r="297" spans="8:8" ht="14.25" x14ac:dyDescent="0.2">
      <c r="H297"/>
    </row>
    <row r="298" spans="8:8" ht="14.25" x14ac:dyDescent="0.2">
      <c r="H298"/>
    </row>
    <row r="299" spans="8:8" ht="14.25" x14ac:dyDescent="0.2">
      <c r="H299"/>
    </row>
    <row r="300" spans="8:8" ht="14.25" x14ac:dyDescent="0.2">
      <c r="H300"/>
    </row>
    <row r="301" spans="8:8" ht="14.25" x14ac:dyDescent="0.2">
      <c r="H301"/>
    </row>
    <row r="302" spans="8:8" ht="14.25" x14ac:dyDescent="0.2">
      <c r="H302"/>
    </row>
    <row r="303" spans="8:8" ht="14.25" x14ac:dyDescent="0.2">
      <c r="H303"/>
    </row>
    <row r="304" spans="8:8" ht="14.25" x14ac:dyDescent="0.2">
      <c r="H304"/>
    </row>
    <row r="305" spans="8:8" ht="14.25" x14ac:dyDescent="0.2">
      <c r="H305"/>
    </row>
    <row r="306" spans="8:8" ht="14.25" x14ac:dyDescent="0.2">
      <c r="H306"/>
    </row>
    <row r="307" spans="8:8" ht="14.25" x14ac:dyDescent="0.2">
      <c r="H307"/>
    </row>
    <row r="308" spans="8:8" ht="14.25" x14ac:dyDescent="0.2">
      <c r="H308"/>
    </row>
    <row r="309" spans="8:8" ht="14.25" x14ac:dyDescent="0.2">
      <c r="H309"/>
    </row>
    <row r="310" spans="8:8" ht="14.25" x14ac:dyDescent="0.2">
      <c r="H310"/>
    </row>
    <row r="311" spans="8:8" ht="14.25" x14ac:dyDescent="0.2">
      <c r="H311"/>
    </row>
    <row r="312" spans="8:8" ht="14.25" x14ac:dyDescent="0.2">
      <c r="H312"/>
    </row>
    <row r="313" spans="8:8" ht="14.25" x14ac:dyDescent="0.2">
      <c r="H313"/>
    </row>
    <row r="314" spans="8:8" ht="14.25" x14ac:dyDescent="0.2">
      <c r="H314"/>
    </row>
    <row r="315" spans="8:8" ht="14.25" x14ac:dyDescent="0.2">
      <c r="H315"/>
    </row>
    <row r="316" spans="8:8" ht="14.25" x14ac:dyDescent="0.2">
      <c r="H316"/>
    </row>
    <row r="317" spans="8:8" ht="14.25" x14ac:dyDescent="0.2">
      <c r="H317"/>
    </row>
    <row r="318" spans="8:8" ht="14.25" x14ac:dyDescent="0.2">
      <c r="H318"/>
    </row>
    <row r="319" spans="8:8" ht="14.25" x14ac:dyDescent="0.2">
      <c r="H319"/>
    </row>
    <row r="320" spans="8:8" ht="14.25" x14ac:dyDescent="0.2">
      <c r="H320"/>
    </row>
    <row r="321" spans="8:8" ht="14.25" x14ac:dyDescent="0.2">
      <c r="H321"/>
    </row>
    <row r="322" spans="8:8" ht="14.25" x14ac:dyDescent="0.2">
      <c r="H322"/>
    </row>
    <row r="323" spans="8:8" ht="14.25" x14ac:dyDescent="0.2">
      <c r="H323"/>
    </row>
    <row r="324" spans="8:8" ht="14.25" x14ac:dyDescent="0.2">
      <c r="H324"/>
    </row>
    <row r="325" spans="8:8" ht="14.25" x14ac:dyDescent="0.2">
      <c r="H325"/>
    </row>
    <row r="326" spans="8:8" ht="14.25" x14ac:dyDescent="0.2">
      <c r="H326"/>
    </row>
    <row r="327" spans="8:8" ht="14.25" x14ac:dyDescent="0.2">
      <c r="H327"/>
    </row>
    <row r="328" spans="8:8" ht="14.25" x14ac:dyDescent="0.2">
      <c r="H328"/>
    </row>
    <row r="329" spans="8:8" ht="14.25" x14ac:dyDescent="0.2">
      <c r="H329"/>
    </row>
    <row r="330" spans="8:8" ht="14.25" x14ac:dyDescent="0.2">
      <c r="H330"/>
    </row>
    <row r="331" spans="8:8" ht="14.25" x14ac:dyDescent="0.2">
      <c r="H331"/>
    </row>
    <row r="332" spans="8:8" ht="14.25" x14ac:dyDescent="0.2">
      <c r="H332"/>
    </row>
    <row r="333" spans="8:8" ht="14.25" x14ac:dyDescent="0.2">
      <c r="H333"/>
    </row>
    <row r="334" spans="8:8" ht="14.25" x14ac:dyDescent="0.2">
      <c r="H334"/>
    </row>
    <row r="335" spans="8:8" ht="14.25" x14ac:dyDescent="0.2">
      <c r="H335"/>
    </row>
    <row r="336" spans="8:8" ht="14.25" x14ac:dyDescent="0.2">
      <c r="H336"/>
    </row>
    <row r="337" spans="8:8" ht="14.25" x14ac:dyDescent="0.2">
      <c r="H337"/>
    </row>
    <row r="338" spans="8:8" ht="14.25" x14ac:dyDescent="0.2">
      <c r="H338"/>
    </row>
    <row r="339" spans="8:8" ht="14.25" x14ac:dyDescent="0.2">
      <c r="H339"/>
    </row>
    <row r="340" spans="8:8" ht="14.25" x14ac:dyDescent="0.2">
      <c r="H340"/>
    </row>
    <row r="341" spans="8:8" ht="14.25" x14ac:dyDescent="0.2">
      <c r="H341"/>
    </row>
    <row r="342" spans="8:8" ht="14.25" x14ac:dyDescent="0.2">
      <c r="H342"/>
    </row>
    <row r="343" spans="8:8" ht="14.25" x14ac:dyDescent="0.2">
      <c r="H343"/>
    </row>
    <row r="344" spans="8:8" ht="14.25" x14ac:dyDescent="0.2">
      <c r="H344"/>
    </row>
    <row r="345" spans="8:8" ht="14.25" x14ac:dyDescent="0.2">
      <c r="H345"/>
    </row>
    <row r="346" spans="8:8" ht="14.25" x14ac:dyDescent="0.2">
      <c r="H346"/>
    </row>
    <row r="347" spans="8:8" ht="14.25" x14ac:dyDescent="0.2">
      <c r="H347"/>
    </row>
    <row r="348" spans="8:8" ht="14.25" x14ac:dyDescent="0.2">
      <c r="H348"/>
    </row>
    <row r="349" spans="8:8" ht="14.25" x14ac:dyDescent="0.2">
      <c r="H349"/>
    </row>
    <row r="350" spans="8:8" ht="14.25" x14ac:dyDescent="0.2">
      <c r="H350"/>
    </row>
    <row r="351" spans="8:8" ht="14.25" x14ac:dyDescent="0.2">
      <c r="H351"/>
    </row>
    <row r="352" spans="8:8" ht="14.25" x14ac:dyDescent="0.2">
      <c r="H352"/>
    </row>
    <row r="353" spans="8:8" ht="14.25" x14ac:dyDescent="0.2">
      <c r="H353"/>
    </row>
    <row r="354" spans="8:8" ht="14.25" x14ac:dyDescent="0.2">
      <c r="H354"/>
    </row>
    <row r="355" spans="8:8" ht="14.25" x14ac:dyDescent="0.2">
      <c r="H355"/>
    </row>
    <row r="356" spans="8:8" ht="14.25" x14ac:dyDescent="0.2">
      <c r="H356"/>
    </row>
    <row r="357" spans="8:8" ht="14.25" x14ac:dyDescent="0.2">
      <c r="H357"/>
    </row>
    <row r="358" spans="8:8" ht="14.25" x14ac:dyDescent="0.2">
      <c r="H358"/>
    </row>
    <row r="359" spans="8:8" ht="14.25" x14ac:dyDescent="0.2">
      <c r="H359"/>
    </row>
    <row r="360" spans="8:8" ht="14.25" x14ac:dyDescent="0.2">
      <c r="H360"/>
    </row>
    <row r="361" spans="8:8" ht="14.25" x14ac:dyDescent="0.2">
      <c r="H361"/>
    </row>
    <row r="362" spans="8:8" ht="14.25" x14ac:dyDescent="0.2">
      <c r="H362"/>
    </row>
    <row r="363" spans="8:8" ht="14.25" x14ac:dyDescent="0.2">
      <c r="H363"/>
    </row>
    <row r="364" spans="8:8" ht="14.25" x14ac:dyDescent="0.2">
      <c r="H364"/>
    </row>
    <row r="365" spans="8:8" ht="14.25" x14ac:dyDescent="0.2">
      <c r="H365"/>
    </row>
    <row r="366" spans="8:8" ht="14.25" x14ac:dyDescent="0.2">
      <c r="H366"/>
    </row>
    <row r="367" spans="8:8" ht="14.25" x14ac:dyDescent="0.2">
      <c r="H367"/>
    </row>
    <row r="368" spans="8:8" ht="14.25" x14ac:dyDescent="0.2">
      <c r="H368"/>
    </row>
    <row r="369" spans="8:8" ht="14.25" x14ac:dyDescent="0.2">
      <c r="H369"/>
    </row>
    <row r="370" spans="8:8" ht="14.25" x14ac:dyDescent="0.2">
      <c r="H370"/>
    </row>
    <row r="371" spans="8:8" ht="14.25" x14ac:dyDescent="0.2">
      <c r="H371"/>
    </row>
    <row r="372" spans="8:8" ht="14.25" x14ac:dyDescent="0.2">
      <c r="H372"/>
    </row>
    <row r="373" spans="8:8" ht="14.25" x14ac:dyDescent="0.2">
      <c r="H373"/>
    </row>
    <row r="374" spans="8:8" ht="14.25" x14ac:dyDescent="0.2">
      <c r="H374"/>
    </row>
    <row r="375" spans="8:8" ht="14.25" x14ac:dyDescent="0.2">
      <c r="H375"/>
    </row>
    <row r="376" spans="8:8" ht="14.25" x14ac:dyDescent="0.2">
      <c r="H376"/>
    </row>
    <row r="377" spans="8:8" ht="14.25" x14ac:dyDescent="0.2">
      <c r="H377"/>
    </row>
    <row r="378" spans="8:8" ht="14.25" x14ac:dyDescent="0.2">
      <c r="H378"/>
    </row>
    <row r="379" spans="8:8" ht="14.25" x14ac:dyDescent="0.2">
      <c r="H379"/>
    </row>
    <row r="380" spans="8:8" ht="14.25" x14ac:dyDescent="0.2">
      <c r="H380"/>
    </row>
    <row r="381" spans="8:8" ht="14.25" x14ac:dyDescent="0.2">
      <c r="H381"/>
    </row>
    <row r="382" spans="8:8" ht="14.25" x14ac:dyDescent="0.2">
      <c r="H382"/>
    </row>
    <row r="383" spans="8:8" ht="14.25" x14ac:dyDescent="0.2">
      <c r="H383"/>
    </row>
    <row r="384" spans="8:8" ht="14.25" x14ac:dyDescent="0.2">
      <c r="H384"/>
    </row>
    <row r="385" spans="8:8" ht="14.25" x14ac:dyDescent="0.2">
      <c r="H385"/>
    </row>
    <row r="386" spans="8:8" ht="14.25" x14ac:dyDescent="0.2">
      <c r="H386"/>
    </row>
    <row r="387" spans="8:8" ht="14.25" x14ac:dyDescent="0.2">
      <c r="H387"/>
    </row>
    <row r="388" spans="8:8" ht="14.25" x14ac:dyDescent="0.2">
      <c r="H388"/>
    </row>
    <row r="389" spans="8:8" ht="14.25" x14ac:dyDescent="0.2">
      <c r="H389"/>
    </row>
    <row r="390" spans="8:8" ht="14.25" x14ac:dyDescent="0.2">
      <c r="H390"/>
    </row>
    <row r="391" spans="8:8" ht="14.25" x14ac:dyDescent="0.2">
      <c r="H391"/>
    </row>
    <row r="392" spans="8:8" ht="14.25" x14ac:dyDescent="0.2">
      <c r="H392"/>
    </row>
    <row r="393" spans="8:8" ht="14.25" x14ac:dyDescent="0.2">
      <c r="H393"/>
    </row>
    <row r="394" spans="8:8" ht="14.25" x14ac:dyDescent="0.2">
      <c r="H394"/>
    </row>
    <row r="395" spans="8:8" ht="14.25" x14ac:dyDescent="0.2">
      <c r="H395"/>
    </row>
    <row r="396" spans="8:8" ht="14.25" x14ac:dyDescent="0.2">
      <c r="H396"/>
    </row>
    <row r="397" spans="8:8" ht="14.25" x14ac:dyDescent="0.2">
      <c r="H397"/>
    </row>
    <row r="398" spans="8:8" ht="14.25" x14ac:dyDescent="0.2">
      <c r="H398"/>
    </row>
    <row r="399" spans="8:8" ht="14.25" x14ac:dyDescent="0.2">
      <c r="H399"/>
    </row>
    <row r="400" spans="8:8" ht="14.25" x14ac:dyDescent="0.2">
      <c r="H400"/>
    </row>
    <row r="401" spans="8:8" ht="14.25" x14ac:dyDescent="0.2">
      <c r="H401"/>
    </row>
    <row r="402" spans="8:8" ht="14.25" x14ac:dyDescent="0.2">
      <c r="H402"/>
    </row>
    <row r="403" spans="8:8" ht="14.25" x14ac:dyDescent="0.2">
      <c r="H403"/>
    </row>
    <row r="404" spans="8:8" ht="14.25" x14ac:dyDescent="0.2">
      <c r="H404"/>
    </row>
    <row r="405" spans="8:8" ht="14.25" x14ac:dyDescent="0.2">
      <c r="H405"/>
    </row>
    <row r="406" spans="8:8" ht="14.25" x14ac:dyDescent="0.2">
      <c r="H406"/>
    </row>
    <row r="407" spans="8:8" ht="14.25" x14ac:dyDescent="0.2">
      <c r="H407"/>
    </row>
    <row r="408" spans="8:8" ht="14.25" x14ac:dyDescent="0.2">
      <c r="H408"/>
    </row>
    <row r="409" spans="8:8" ht="14.25" x14ac:dyDescent="0.2">
      <c r="H409"/>
    </row>
    <row r="410" spans="8:8" ht="14.25" x14ac:dyDescent="0.2">
      <c r="H410"/>
    </row>
    <row r="411" spans="8:8" ht="14.25" x14ac:dyDescent="0.2">
      <c r="H411"/>
    </row>
    <row r="412" spans="8:8" ht="14.25" x14ac:dyDescent="0.2">
      <c r="H412"/>
    </row>
    <row r="413" spans="8:8" ht="14.25" x14ac:dyDescent="0.2">
      <c r="H413"/>
    </row>
    <row r="414" spans="8:8" ht="14.25" x14ac:dyDescent="0.2">
      <c r="H414"/>
    </row>
    <row r="415" spans="8:8" ht="14.25" x14ac:dyDescent="0.2">
      <c r="H415"/>
    </row>
    <row r="416" spans="8:8" ht="14.25" x14ac:dyDescent="0.2">
      <c r="H416"/>
    </row>
    <row r="417" spans="8:8" ht="14.25" x14ac:dyDescent="0.2">
      <c r="H417"/>
    </row>
    <row r="418" spans="8:8" ht="14.25" x14ac:dyDescent="0.2">
      <c r="H418"/>
    </row>
    <row r="419" spans="8:8" ht="14.25" x14ac:dyDescent="0.2">
      <c r="H419"/>
    </row>
    <row r="420" spans="8:8" ht="14.25" x14ac:dyDescent="0.2">
      <c r="H420"/>
    </row>
    <row r="421" spans="8:8" ht="14.25" x14ac:dyDescent="0.2">
      <c r="H421"/>
    </row>
    <row r="422" spans="8:8" ht="14.25" x14ac:dyDescent="0.2">
      <c r="H422"/>
    </row>
    <row r="423" spans="8:8" ht="14.25" x14ac:dyDescent="0.2">
      <c r="H423"/>
    </row>
    <row r="424" spans="8:8" ht="14.25" x14ac:dyDescent="0.2">
      <c r="H424"/>
    </row>
    <row r="425" spans="8:8" ht="14.25" x14ac:dyDescent="0.2">
      <c r="H425"/>
    </row>
    <row r="426" spans="8:8" ht="14.25" x14ac:dyDescent="0.2">
      <c r="H426"/>
    </row>
    <row r="427" spans="8:8" ht="14.25" x14ac:dyDescent="0.2">
      <c r="H427"/>
    </row>
    <row r="428" spans="8:8" ht="14.25" x14ac:dyDescent="0.2">
      <c r="H428"/>
    </row>
    <row r="429" spans="8:8" ht="14.25" x14ac:dyDescent="0.2">
      <c r="H429"/>
    </row>
    <row r="430" spans="8:8" ht="14.25" x14ac:dyDescent="0.2">
      <c r="H430"/>
    </row>
    <row r="431" spans="8:8" ht="14.25" x14ac:dyDescent="0.2">
      <c r="H431"/>
    </row>
    <row r="432" spans="8:8" ht="14.25" x14ac:dyDescent="0.2">
      <c r="H432"/>
    </row>
    <row r="433" spans="8:8" ht="14.25" x14ac:dyDescent="0.2">
      <c r="H433"/>
    </row>
    <row r="434" spans="8:8" ht="14.25" x14ac:dyDescent="0.2">
      <c r="H434"/>
    </row>
    <row r="435" spans="8:8" ht="14.25" x14ac:dyDescent="0.2">
      <c r="H435"/>
    </row>
    <row r="436" spans="8:8" ht="14.25" x14ac:dyDescent="0.2">
      <c r="H436"/>
    </row>
    <row r="437" spans="8:8" ht="14.25" x14ac:dyDescent="0.2">
      <c r="H437"/>
    </row>
    <row r="438" spans="8:8" ht="14.25" x14ac:dyDescent="0.2">
      <c r="H438"/>
    </row>
    <row r="439" spans="8:8" ht="14.25" x14ac:dyDescent="0.2">
      <c r="H439"/>
    </row>
    <row r="440" spans="8:8" ht="14.25" x14ac:dyDescent="0.2">
      <c r="H440"/>
    </row>
    <row r="441" spans="8:8" ht="14.25" x14ac:dyDescent="0.2">
      <c r="H441"/>
    </row>
    <row r="442" spans="8:8" ht="14.25" x14ac:dyDescent="0.2">
      <c r="H442"/>
    </row>
    <row r="443" spans="8:8" ht="14.25" x14ac:dyDescent="0.2">
      <c r="H443"/>
    </row>
    <row r="444" spans="8:8" ht="14.25" x14ac:dyDescent="0.2">
      <c r="H444"/>
    </row>
    <row r="445" spans="8:8" ht="14.25" x14ac:dyDescent="0.2">
      <c r="H445"/>
    </row>
    <row r="446" spans="8:8" ht="14.25" x14ac:dyDescent="0.2">
      <c r="H446"/>
    </row>
    <row r="447" spans="8:8" ht="14.25" x14ac:dyDescent="0.2">
      <c r="H447"/>
    </row>
    <row r="448" spans="8:8" ht="14.25" x14ac:dyDescent="0.2">
      <c r="H448"/>
    </row>
    <row r="449" spans="8:8" ht="14.25" x14ac:dyDescent="0.2">
      <c r="H449"/>
    </row>
    <row r="450" spans="8:8" ht="14.25" x14ac:dyDescent="0.2">
      <c r="H450"/>
    </row>
    <row r="451" spans="8:8" ht="14.25" x14ac:dyDescent="0.2">
      <c r="H451"/>
    </row>
    <row r="452" spans="8:8" ht="14.25" x14ac:dyDescent="0.2">
      <c r="H452"/>
    </row>
    <row r="453" spans="8:8" ht="14.25" x14ac:dyDescent="0.2">
      <c r="H453"/>
    </row>
    <row r="454" spans="8:8" ht="14.25" x14ac:dyDescent="0.2">
      <c r="H454"/>
    </row>
    <row r="455" spans="8:8" ht="14.25" x14ac:dyDescent="0.2">
      <c r="H455"/>
    </row>
    <row r="456" spans="8:8" ht="14.25" x14ac:dyDescent="0.2">
      <c r="H456"/>
    </row>
    <row r="457" spans="8:8" ht="14.25" x14ac:dyDescent="0.2">
      <c r="H457"/>
    </row>
    <row r="458" spans="8:8" ht="14.25" x14ac:dyDescent="0.2">
      <c r="H458"/>
    </row>
    <row r="459" spans="8:8" ht="14.25" x14ac:dyDescent="0.2">
      <c r="H459"/>
    </row>
    <row r="460" spans="8:8" ht="14.25" x14ac:dyDescent="0.2">
      <c r="H460"/>
    </row>
    <row r="461" spans="8:8" ht="14.25" x14ac:dyDescent="0.2">
      <c r="H461"/>
    </row>
    <row r="462" spans="8:8" ht="14.25" x14ac:dyDescent="0.2">
      <c r="H462"/>
    </row>
    <row r="463" spans="8:8" ht="14.25" x14ac:dyDescent="0.2">
      <c r="H463"/>
    </row>
    <row r="464" spans="8:8" ht="14.25" x14ac:dyDescent="0.2">
      <c r="H464"/>
    </row>
    <row r="465" spans="8:8" ht="14.25" x14ac:dyDescent="0.2">
      <c r="H465"/>
    </row>
    <row r="466" spans="8:8" ht="14.25" x14ac:dyDescent="0.2">
      <c r="H466"/>
    </row>
    <row r="467" spans="8:8" ht="14.25" x14ac:dyDescent="0.2">
      <c r="H467"/>
    </row>
    <row r="468" spans="8:8" ht="14.25" x14ac:dyDescent="0.2">
      <c r="H468"/>
    </row>
    <row r="469" spans="8:8" ht="14.25" x14ac:dyDescent="0.2">
      <c r="H469"/>
    </row>
    <row r="470" spans="8:8" ht="14.25" x14ac:dyDescent="0.2">
      <c r="H470"/>
    </row>
    <row r="471" spans="8:8" ht="14.25" x14ac:dyDescent="0.2">
      <c r="H471"/>
    </row>
    <row r="472" spans="8:8" ht="14.25" x14ac:dyDescent="0.2">
      <c r="H472"/>
    </row>
    <row r="473" spans="8:8" ht="14.25" x14ac:dyDescent="0.2">
      <c r="H473"/>
    </row>
    <row r="474" spans="8:8" ht="14.25" x14ac:dyDescent="0.2">
      <c r="H474"/>
    </row>
    <row r="475" spans="8:8" ht="14.25" x14ac:dyDescent="0.2">
      <c r="H475"/>
    </row>
    <row r="476" spans="8:8" ht="14.25" x14ac:dyDescent="0.2">
      <c r="H476"/>
    </row>
    <row r="477" spans="8:8" ht="14.25" x14ac:dyDescent="0.2">
      <c r="H477"/>
    </row>
    <row r="478" spans="8:8" ht="14.25" x14ac:dyDescent="0.2">
      <c r="H478"/>
    </row>
    <row r="479" spans="8:8" ht="14.25" x14ac:dyDescent="0.2">
      <c r="H479"/>
    </row>
    <row r="480" spans="8:8" ht="14.25" x14ac:dyDescent="0.2">
      <c r="H480"/>
    </row>
    <row r="481" spans="8:8" ht="14.25" x14ac:dyDescent="0.2">
      <c r="H481"/>
    </row>
    <row r="482" spans="8:8" ht="14.25" x14ac:dyDescent="0.2">
      <c r="H482"/>
    </row>
    <row r="483" spans="8:8" ht="14.25" x14ac:dyDescent="0.2">
      <c r="H483"/>
    </row>
    <row r="484" spans="8:8" ht="14.25" x14ac:dyDescent="0.2">
      <c r="H484"/>
    </row>
    <row r="485" spans="8:8" ht="14.25" x14ac:dyDescent="0.2">
      <c r="H485"/>
    </row>
    <row r="486" spans="8:8" ht="14.25" x14ac:dyDescent="0.2">
      <c r="H486"/>
    </row>
    <row r="487" spans="8:8" ht="14.25" x14ac:dyDescent="0.2">
      <c r="H487"/>
    </row>
    <row r="488" spans="8:8" ht="14.25" x14ac:dyDescent="0.2">
      <c r="H488"/>
    </row>
    <row r="489" spans="8:8" ht="14.25" x14ac:dyDescent="0.2">
      <c r="H489"/>
    </row>
    <row r="490" spans="8:8" ht="14.25" x14ac:dyDescent="0.2">
      <c r="H490"/>
    </row>
    <row r="491" spans="8:8" ht="14.25" x14ac:dyDescent="0.2">
      <c r="H491"/>
    </row>
    <row r="492" spans="8:8" ht="14.25" x14ac:dyDescent="0.2">
      <c r="H492"/>
    </row>
    <row r="493" spans="8:8" ht="14.25" x14ac:dyDescent="0.2">
      <c r="H493"/>
    </row>
    <row r="494" spans="8:8" ht="14.25" x14ac:dyDescent="0.2">
      <c r="H494"/>
    </row>
    <row r="495" spans="8:8" ht="14.25" x14ac:dyDescent="0.2">
      <c r="H495"/>
    </row>
    <row r="496" spans="8:8" ht="14.25" x14ac:dyDescent="0.2">
      <c r="H496"/>
    </row>
    <row r="497" spans="8:8" ht="14.25" x14ac:dyDescent="0.2">
      <c r="H497"/>
    </row>
    <row r="498" spans="8:8" ht="14.25" x14ac:dyDescent="0.2">
      <c r="H498"/>
    </row>
    <row r="499" spans="8:8" ht="14.25" x14ac:dyDescent="0.2">
      <c r="H499"/>
    </row>
    <row r="500" spans="8:8" ht="14.25" x14ac:dyDescent="0.2">
      <c r="H500"/>
    </row>
    <row r="501" spans="8:8" ht="14.25" x14ac:dyDescent="0.2">
      <c r="H501"/>
    </row>
    <row r="502" spans="8:8" ht="14.25" x14ac:dyDescent="0.2">
      <c r="H502"/>
    </row>
    <row r="503" spans="8:8" ht="14.25" x14ac:dyDescent="0.2">
      <c r="H503"/>
    </row>
    <row r="504" spans="8:8" ht="14.25" x14ac:dyDescent="0.2">
      <c r="H504"/>
    </row>
    <row r="505" spans="8:8" ht="14.25" x14ac:dyDescent="0.2">
      <c r="H505"/>
    </row>
    <row r="506" spans="8:8" ht="14.25" x14ac:dyDescent="0.2">
      <c r="H506"/>
    </row>
    <row r="507" spans="8:8" ht="14.25" x14ac:dyDescent="0.2">
      <c r="H507"/>
    </row>
    <row r="508" spans="8:8" ht="14.25" x14ac:dyDescent="0.2">
      <c r="H508"/>
    </row>
    <row r="509" spans="8:8" ht="14.25" x14ac:dyDescent="0.2">
      <c r="H509"/>
    </row>
    <row r="510" spans="8:8" ht="14.25" x14ac:dyDescent="0.2">
      <c r="H510"/>
    </row>
    <row r="511" spans="8:8" ht="14.25" x14ac:dyDescent="0.2">
      <c r="H511"/>
    </row>
    <row r="512" spans="8:8" ht="14.25" x14ac:dyDescent="0.2">
      <c r="H512"/>
    </row>
    <row r="513" spans="8:8" ht="14.25" x14ac:dyDescent="0.2">
      <c r="H513"/>
    </row>
    <row r="514" spans="8:8" ht="14.25" x14ac:dyDescent="0.2">
      <c r="H514"/>
    </row>
    <row r="515" spans="8:8" ht="14.25" x14ac:dyDescent="0.2">
      <c r="H515"/>
    </row>
    <row r="516" spans="8:8" ht="14.25" x14ac:dyDescent="0.2">
      <c r="H516"/>
    </row>
    <row r="517" spans="8:8" ht="14.25" x14ac:dyDescent="0.2">
      <c r="H517"/>
    </row>
    <row r="518" spans="8:8" ht="14.25" x14ac:dyDescent="0.2">
      <c r="H518"/>
    </row>
    <row r="519" spans="8:8" ht="14.25" x14ac:dyDescent="0.2">
      <c r="H519"/>
    </row>
    <row r="520" spans="8:8" ht="14.25" x14ac:dyDescent="0.2">
      <c r="H520"/>
    </row>
    <row r="521" spans="8:8" ht="14.25" x14ac:dyDescent="0.2">
      <c r="H521"/>
    </row>
    <row r="522" spans="8:8" ht="14.25" x14ac:dyDescent="0.2">
      <c r="H522"/>
    </row>
    <row r="523" spans="8:8" ht="14.25" x14ac:dyDescent="0.2">
      <c r="H523"/>
    </row>
    <row r="524" spans="8:8" ht="14.25" x14ac:dyDescent="0.2">
      <c r="H524"/>
    </row>
    <row r="525" spans="8:8" ht="14.25" x14ac:dyDescent="0.2">
      <c r="H525"/>
    </row>
    <row r="526" spans="8:8" ht="14.25" x14ac:dyDescent="0.2">
      <c r="H526"/>
    </row>
    <row r="527" spans="8:8" ht="14.25" x14ac:dyDescent="0.2">
      <c r="H527"/>
    </row>
    <row r="528" spans="8:8" ht="14.25" x14ac:dyDescent="0.2">
      <c r="H528"/>
    </row>
    <row r="529" spans="8:8" ht="14.25" x14ac:dyDescent="0.2">
      <c r="H529"/>
    </row>
    <row r="530" spans="8:8" ht="14.25" x14ac:dyDescent="0.2">
      <c r="H530"/>
    </row>
    <row r="531" spans="8:8" ht="14.25" x14ac:dyDescent="0.2">
      <c r="H531"/>
    </row>
    <row r="532" spans="8:8" ht="14.25" x14ac:dyDescent="0.2">
      <c r="H532"/>
    </row>
    <row r="533" spans="8:8" ht="14.25" x14ac:dyDescent="0.2">
      <c r="H533"/>
    </row>
    <row r="534" spans="8:8" ht="14.25" x14ac:dyDescent="0.2">
      <c r="H534"/>
    </row>
    <row r="535" spans="8:8" ht="14.25" x14ac:dyDescent="0.2">
      <c r="H535"/>
    </row>
    <row r="536" spans="8:8" ht="14.25" x14ac:dyDescent="0.2">
      <c r="H536"/>
    </row>
    <row r="537" spans="8:8" ht="14.25" x14ac:dyDescent="0.2">
      <c r="H537"/>
    </row>
    <row r="538" spans="8:8" ht="14.25" x14ac:dyDescent="0.2">
      <c r="H538"/>
    </row>
    <row r="539" spans="8:8" ht="14.25" x14ac:dyDescent="0.2">
      <c r="H539"/>
    </row>
    <row r="540" spans="8:8" ht="14.25" x14ac:dyDescent="0.2">
      <c r="H540"/>
    </row>
    <row r="541" spans="8:8" ht="14.25" x14ac:dyDescent="0.2">
      <c r="H541"/>
    </row>
    <row r="542" spans="8:8" ht="14.25" x14ac:dyDescent="0.2">
      <c r="H542"/>
    </row>
    <row r="543" spans="8:8" ht="14.25" x14ac:dyDescent="0.2">
      <c r="H543"/>
    </row>
    <row r="544" spans="8:8" ht="14.25" x14ac:dyDescent="0.2">
      <c r="H544"/>
    </row>
    <row r="545" spans="8:8" ht="14.25" x14ac:dyDescent="0.2">
      <c r="H545"/>
    </row>
    <row r="546" spans="8:8" ht="14.25" x14ac:dyDescent="0.2">
      <c r="H546"/>
    </row>
    <row r="547" spans="8:8" ht="14.25" x14ac:dyDescent="0.2">
      <c r="H547"/>
    </row>
    <row r="548" spans="8:8" ht="14.25" x14ac:dyDescent="0.2">
      <c r="H548"/>
    </row>
    <row r="549" spans="8:8" ht="14.25" x14ac:dyDescent="0.2">
      <c r="H549"/>
    </row>
    <row r="550" spans="8:8" ht="14.25" x14ac:dyDescent="0.2">
      <c r="H550"/>
    </row>
    <row r="551" spans="8:8" ht="14.25" x14ac:dyDescent="0.2">
      <c r="H551"/>
    </row>
    <row r="552" spans="8:8" ht="14.25" x14ac:dyDescent="0.2">
      <c r="H552"/>
    </row>
    <row r="553" spans="8:8" ht="14.25" x14ac:dyDescent="0.2">
      <c r="H553"/>
    </row>
    <row r="554" spans="8:8" ht="14.25" x14ac:dyDescent="0.2">
      <c r="H554"/>
    </row>
    <row r="555" spans="8:8" ht="14.25" x14ac:dyDescent="0.2">
      <c r="H555"/>
    </row>
    <row r="556" spans="8:8" ht="14.25" x14ac:dyDescent="0.2">
      <c r="H556"/>
    </row>
    <row r="557" spans="8:8" ht="14.25" x14ac:dyDescent="0.2">
      <c r="H557"/>
    </row>
    <row r="558" spans="8:8" ht="14.25" x14ac:dyDescent="0.2">
      <c r="H558"/>
    </row>
    <row r="559" spans="8:8" ht="14.25" x14ac:dyDescent="0.2">
      <c r="H559"/>
    </row>
    <row r="560" spans="8:8" ht="14.25" x14ac:dyDescent="0.2">
      <c r="H560"/>
    </row>
    <row r="561" spans="8:8" ht="14.25" x14ac:dyDescent="0.2">
      <c r="H561"/>
    </row>
    <row r="562" spans="8:8" ht="14.25" x14ac:dyDescent="0.2">
      <c r="H562"/>
    </row>
    <row r="563" spans="8:8" ht="14.25" x14ac:dyDescent="0.2">
      <c r="H563"/>
    </row>
    <row r="564" spans="8:8" ht="14.25" x14ac:dyDescent="0.2">
      <c r="H564"/>
    </row>
    <row r="565" spans="8:8" ht="14.25" x14ac:dyDescent="0.2">
      <c r="H565"/>
    </row>
    <row r="566" spans="8:8" ht="14.25" x14ac:dyDescent="0.2">
      <c r="H566"/>
    </row>
    <row r="567" spans="8:8" ht="14.25" x14ac:dyDescent="0.2">
      <c r="H567"/>
    </row>
    <row r="568" spans="8:8" ht="14.25" x14ac:dyDescent="0.2">
      <c r="H568"/>
    </row>
    <row r="569" spans="8:8" ht="14.25" x14ac:dyDescent="0.2">
      <c r="H569"/>
    </row>
    <row r="570" spans="8:8" ht="14.25" x14ac:dyDescent="0.2">
      <c r="H570"/>
    </row>
    <row r="571" spans="8:8" ht="14.25" x14ac:dyDescent="0.2">
      <c r="H571"/>
    </row>
    <row r="572" spans="8:8" ht="14.25" x14ac:dyDescent="0.2">
      <c r="H572"/>
    </row>
    <row r="573" spans="8:8" ht="14.25" x14ac:dyDescent="0.2">
      <c r="H573"/>
    </row>
    <row r="574" spans="8:8" ht="14.25" x14ac:dyDescent="0.2">
      <c r="H574"/>
    </row>
    <row r="575" spans="8:8" ht="14.25" x14ac:dyDescent="0.2">
      <c r="H575"/>
    </row>
    <row r="576" spans="8:8" ht="14.25" x14ac:dyDescent="0.2">
      <c r="H576"/>
    </row>
    <row r="577" spans="8:8" ht="14.25" x14ac:dyDescent="0.2">
      <c r="H577"/>
    </row>
    <row r="578" spans="8:8" ht="14.25" x14ac:dyDescent="0.2">
      <c r="H578"/>
    </row>
    <row r="579" spans="8:8" ht="14.25" x14ac:dyDescent="0.2">
      <c r="H579"/>
    </row>
    <row r="580" spans="8:8" ht="14.25" x14ac:dyDescent="0.2">
      <c r="H580"/>
    </row>
    <row r="581" spans="8:8" ht="14.25" x14ac:dyDescent="0.2">
      <c r="H581"/>
    </row>
    <row r="582" spans="8:8" ht="14.25" x14ac:dyDescent="0.2">
      <c r="H582"/>
    </row>
    <row r="583" spans="8:8" ht="14.25" x14ac:dyDescent="0.2">
      <c r="H583"/>
    </row>
    <row r="584" spans="8:8" ht="14.25" x14ac:dyDescent="0.2">
      <c r="H584"/>
    </row>
    <row r="585" spans="8:8" ht="14.25" x14ac:dyDescent="0.2">
      <c r="H585"/>
    </row>
    <row r="586" spans="8:8" ht="14.25" x14ac:dyDescent="0.2">
      <c r="H586"/>
    </row>
    <row r="587" spans="8:8" ht="14.25" x14ac:dyDescent="0.2">
      <c r="H587"/>
    </row>
    <row r="588" spans="8:8" ht="14.25" x14ac:dyDescent="0.2">
      <c r="H588"/>
    </row>
    <row r="589" spans="8:8" ht="14.25" x14ac:dyDescent="0.2">
      <c r="H589"/>
    </row>
    <row r="590" spans="8:8" ht="14.25" x14ac:dyDescent="0.2">
      <c r="H590"/>
    </row>
    <row r="591" spans="8:8" ht="14.25" x14ac:dyDescent="0.2">
      <c r="H591"/>
    </row>
    <row r="592" spans="8:8" ht="14.25" x14ac:dyDescent="0.2">
      <c r="H592"/>
    </row>
    <row r="593" spans="8:8" ht="14.25" x14ac:dyDescent="0.2">
      <c r="H593"/>
    </row>
    <row r="594" spans="8:8" ht="14.25" x14ac:dyDescent="0.2">
      <c r="H594"/>
    </row>
    <row r="595" spans="8:8" ht="14.25" x14ac:dyDescent="0.2">
      <c r="H595"/>
    </row>
    <row r="596" spans="8:8" ht="14.25" x14ac:dyDescent="0.2">
      <c r="H596"/>
    </row>
    <row r="597" spans="8:8" ht="14.25" x14ac:dyDescent="0.2">
      <c r="H597"/>
    </row>
    <row r="598" spans="8:8" ht="14.25" x14ac:dyDescent="0.2">
      <c r="H598"/>
    </row>
    <row r="599" spans="8:8" ht="14.25" x14ac:dyDescent="0.2">
      <c r="H599"/>
    </row>
    <row r="600" spans="8:8" ht="14.25" x14ac:dyDescent="0.2">
      <c r="H600"/>
    </row>
    <row r="601" spans="8:8" ht="14.25" x14ac:dyDescent="0.2">
      <c r="H601"/>
    </row>
    <row r="602" spans="8:8" ht="14.25" x14ac:dyDescent="0.2">
      <c r="H602"/>
    </row>
    <row r="603" spans="8:8" ht="14.25" x14ac:dyDescent="0.2">
      <c r="H603"/>
    </row>
    <row r="604" spans="8:8" ht="14.25" x14ac:dyDescent="0.2">
      <c r="H604"/>
    </row>
    <row r="605" spans="8:8" ht="14.25" x14ac:dyDescent="0.2">
      <c r="H605"/>
    </row>
    <row r="606" spans="8:8" ht="14.25" x14ac:dyDescent="0.2">
      <c r="H606"/>
    </row>
    <row r="607" spans="8:8" ht="14.25" x14ac:dyDescent="0.2">
      <c r="H607"/>
    </row>
    <row r="608" spans="8:8" ht="14.25" x14ac:dyDescent="0.2">
      <c r="H608"/>
    </row>
    <row r="609" spans="8:8" ht="14.25" x14ac:dyDescent="0.2">
      <c r="H609"/>
    </row>
    <row r="610" spans="8:8" ht="14.25" x14ac:dyDescent="0.2">
      <c r="H610"/>
    </row>
    <row r="611" spans="8:8" ht="14.25" x14ac:dyDescent="0.2">
      <c r="H611"/>
    </row>
    <row r="612" spans="8:8" ht="14.25" x14ac:dyDescent="0.2">
      <c r="H612"/>
    </row>
    <row r="613" spans="8:8" ht="14.25" x14ac:dyDescent="0.2">
      <c r="H613"/>
    </row>
    <row r="614" spans="8:8" ht="14.25" x14ac:dyDescent="0.2">
      <c r="H614"/>
    </row>
    <row r="615" spans="8:8" ht="14.25" x14ac:dyDescent="0.2">
      <c r="H615"/>
    </row>
    <row r="616" spans="8:8" ht="14.25" x14ac:dyDescent="0.2">
      <c r="H616"/>
    </row>
    <row r="617" spans="8:8" ht="14.25" x14ac:dyDescent="0.2">
      <c r="H617"/>
    </row>
    <row r="618" spans="8:8" ht="14.25" x14ac:dyDescent="0.2">
      <c r="H618"/>
    </row>
    <row r="619" spans="8:8" ht="14.25" x14ac:dyDescent="0.2">
      <c r="H619"/>
    </row>
    <row r="620" spans="8:8" ht="14.25" x14ac:dyDescent="0.2">
      <c r="H620"/>
    </row>
    <row r="621" spans="8:8" ht="14.25" x14ac:dyDescent="0.2">
      <c r="H621"/>
    </row>
    <row r="622" spans="8:8" ht="14.25" x14ac:dyDescent="0.2">
      <c r="H622"/>
    </row>
    <row r="623" spans="8:8" ht="14.25" x14ac:dyDescent="0.2">
      <c r="H623"/>
    </row>
    <row r="624" spans="8:8" ht="14.25" x14ac:dyDescent="0.2">
      <c r="H624"/>
    </row>
    <row r="625" spans="8:8" ht="14.25" x14ac:dyDescent="0.2">
      <c r="H625"/>
    </row>
    <row r="626" spans="8:8" ht="14.25" x14ac:dyDescent="0.2">
      <c r="H626"/>
    </row>
    <row r="627" spans="8:8" ht="14.25" x14ac:dyDescent="0.2">
      <c r="H627"/>
    </row>
    <row r="628" spans="8:8" ht="14.25" x14ac:dyDescent="0.2">
      <c r="H628"/>
    </row>
    <row r="629" spans="8:8" ht="14.25" x14ac:dyDescent="0.2">
      <c r="H629"/>
    </row>
    <row r="630" spans="8:8" ht="14.25" x14ac:dyDescent="0.2">
      <c r="H630"/>
    </row>
    <row r="631" spans="8:8" ht="14.25" x14ac:dyDescent="0.2">
      <c r="H631"/>
    </row>
    <row r="632" spans="8:8" ht="14.25" x14ac:dyDescent="0.2">
      <c r="H632"/>
    </row>
    <row r="633" spans="8:8" ht="14.25" x14ac:dyDescent="0.2">
      <c r="H633"/>
    </row>
    <row r="634" spans="8:8" ht="14.25" x14ac:dyDescent="0.2">
      <c r="H634"/>
    </row>
    <row r="635" spans="8:8" ht="14.25" x14ac:dyDescent="0.2">
      <c r="H635"/>
    </row>
    <row r="636" spans="8:8" ht="14.25" x14ac:dyDescent="0.2">
      <c r="H636"/>
    </row>
    <row r="637" spans="8:8" ht="14.25" x14ac:dyDescent="0.2">
      <c r="H637"/>
    </row>
    <row r="638" spans="8:8" ht="14.25" x14ac:dyDescent="0.2">
      <c r="H638"/>
    </row>
    <row r="639" spans="8:8" ht="14.25" x14ac:dyDescent="0.2">
      <c r="H639"/>
    </row>
    <row r="640" spans="8:8" ht="14.25" x14ac:dyDescent="0.2">
      <c r="H640"/>
    </row>
    <row r="641" spans="8:8" ht="14.25" x14ac:dyDescent="0.2">
      <c r="H641"/>
    </row>
    <row r="642" spans="8:8" ht="14.25" x14ac:dyDescent="0.2">
      <c r="H642"/>
    </row>
    <row r="643" spans="8:8" ht="14.25" x14ac:dyDescent="0.2">
      <c r="H643"/>
    </row>
    <row r="644" spans="8:8" ht="14.25" x14ac:dyDescent="0.2">
      <c r="H644"/>
    </row>
    <row r="645" spans="8:8" ht="14.25" x14ac:dyDescent="0.2">
      <c r="H645"/>
    </row>
    <row r="646" spans="8:8" ht="14.25" x14ac:dyDescent="0.2">
      <c r="H646"/>
    </row>
    <row r="647" spans="8:8" ht="14.25" x14ac:dyDescent="0.2">
      <c r="H647"/>
    </row>
    <row r="648" spans="8:8" ht="14.25" x14ac:dyDescent="0.2">
      <c r="H648"/>
    </row>
    <row r="649" spans="8:8" ht="14.25" x14ac:dyDescent="0.2">
      <c r="H649"/>
    </row>
    <row r="650" spans="8:8" ht="14.25" x14ac:dyDescent="0.2">
      <c r="H650"/>
    </row>
    <row r="651" spans="8:8" ht="14.25" x14ac:dyDescent="0.2">
      <c r="H651"/>
    </row>
    <row r="652" spans="8:8" ht="14.25" x14ac:dyDescent="0.2">
      <c r="H652"/>
    </row>
    <row r="653" spans="8:8" ht="14.25" x14ac:dyDescent="0.2">
      <c r="H653"/>
    </row>
    <row r="654" spans="8:8" ht="14.25" x14ac:dyDescent="0.2">
      <c r="H654"/>
    </row>
    <row r="655" spans="8:8" ht="14.25" x14ac:dyDescent="0.2">
      <c r="H655"/>
    </row>
    <row r="656" spans="8:8" ht="14.25" x14ac:dyDescent="0.2">
      <c r="H656"/>
    </row>
    <row r="657" spans="8:8" ht="14.25" x14ac:dyDescent="0.2">
      <c r="H657"/>
    </row>
    <row r="658" spans="8:8" ht="14.25" x14ac:dyDescent="0.2">
      <c r="H658"/>
    </row>
    <row r="659" spans="8:8" ht="14.25" x14ac:dyDescent="0.2">
      <c r="H659"/>
    </row>
    <row r="660" spans="8:8" ht="14.25" x14ac:dyDescent="0.2">
      <c r="H660"/>
    </row>
    <row r="661" spans="8:8" ht="14.25" x14ac:dyDescent="0.2">
      <c r="H661"/>
    </row>
    <row r="662" spans="8:8" ht="14.25" x14ac:dyDescent="0.2">
      <c r="H662"/>
    </row>
    <row r="663" spans="8:8" ht="14.25" x14ac:dyDescent="0.2">
      <c r="H663"/>
    </row>
    <row r="664" spans="8:8" ht="14.25" x14ac:dyDescent="0.2">
      <c r="H664"/>
    </row>
    <row r="665" spans="8:8" ht="14.25" x14ac:dyDescent="0.2">
      <c r="H665"/>
    </row>
    <row r="666" spans="8:8" ht="14.25" x14ac:dyDescent="0.2">
      <c r="H666"/>
    </row>
    <row r="667" spans="8:8" ht="14.25" x14ac:dyDescent="0.2">
      <c r="H667"/>
    </row>
    <row r="668" spans="8:8" ht="14.25" x14ac:dyDescent="0.2">
      <c r="H668"/>
    </row>
    <row r="669" spans="8:8" ht="14.25" x14ac:dyDescent="0.2">
      <c r="H669"/>
    </row>
    <row r="670" spans="8:8" ht="14.25" x14ac:dyDescent="0.2">
      <c r="H670"/>
    </row>
    <row r="671" spans="8:8" ht="14.25" x14ac:dyDescent="0.2">
      <c r="H671"/>
    </row>
    <row r="672" spans="8:8" ht="14.25" x14ac:dyDescent="0.2">
      <c r="H672"/>
    </row>
    <row r="673" spans="8:8" ht="14.25" x14ac:dyDescent="0.2">
      <c r="H673"/>
    </row>
    <row r="674" spans="8:8" ht="14.25" x14ac:dyDescent="0.2">
      <c r="H674"/>
    </row>
    <row r="675" spans="8:8" ht="14.25" x14ac:dyDescent="0.2">
      <c r="H675"/>
    </row>
    <row r="676" spans="8:8" ht="14.25" x14ac:dyDescent="0.2">
      <c r="H676"/>
    </row>
    <row r="677" spans="8:8" ht="14.25" x14ac:dyDescent="0.2">
      <c r="H677"/>
    </row>
    <row r="678" spans="8:8" ht="14.25" x14ac:dyDescent="0.2">
      <c r="H678"/>
    </row>
    <row r="679" spans="8:8" ht="14.25" x14ac:dyDescent="0.2">
      <c r="H679"/>
    </row>
    <row r="680" spans="8:8" ht="14.25" x14ac:dyDescent="0.2">
      <c r="H680"/>
    </row>
    <row r="681" spans="8:8" ht="14.25" x14ac:dyDescent="0.2">
      <c r="H681"/>
    </row>
    <row r="682" spans="8:8" ht="14.25" x14ac:dyDescent="0.2">
      <c r="H682"/>
    </row>
    <row r="683" spans="8:8" ht="14.25" x14ac:dyDescent="0.2">
      <c r="H683"/>
    </row>
    <row r="684" spans="8:8" ht="14.25" x14ac:dyDescent="0.2">
      <c r="H684"/>
    </row>
    <row r="685" spans="8:8" ht="14.25" x14ac:dyDescent="0.2">
      <c r="H685"/>
    </row>
    <row r="686" spans="8:8" ht="14.25" x14ac:dyDescent="0.2">
      <c r="H686"/>
    </row>
    <row r="687" spans="8:8" ht="14.25" x14ac:dyDescent="0.2">
      <c r="H687"/>
    </row>
    <row r="688" spans="8:8" ht="14.25" x14ac:dyDescent="0.2">
      <c r="H688"/>
    </row>
    <row r="689" spans="8:8" ht="14.25" x14ac:dyDescent="0.2">
      <c r="H689"/>
    </row>
    <row r="690" spans="8:8" ht="14.25" x14ac:dyDescent="0.2">
      <c r="H690"/>
    </row>
    <row r="691" spans="8:8" ht="14.25" x14ac:dyDescent="0.2">
      <c r="H691"/>
    </row>
    <row r="692" spans="8:8" ht="14.25" x14ac:dyDescent="0.2">
      <c r="H692"/>
    </row>
    <row r="693" spans="8:8" ht="14.25" x14ac:dyDescent="0.2">
      <c r="H693"/>
    </row>
    <row r="694" spans="8:8" ht="14.25" x14ac:dyDescent="0.2">
      <c r="H694"/>
    </row>
    <row r="695" spans="8:8" ht="14.25" x14ac:dyDescent="0.2">
      <c r="H695"/>
    </row>
    <row r="696" spans="8:8" ht="14.25" x14ac:dyDescent="0.2">
      <c r="H696"/>
    </row>
    <row r="697" spans="8:8" ht="14.25" x14ac:dyDescent="0.2">
      <c r="H697"/>
    </row>
    <row r="698" spans="8:8" ht="14.25" x14ac:dyDescent="0.2">
      <c r="H698"/>
    </row>
    <row r="699" spans="8:8" ht="14.25" x14ac:dyDescent="0.2">
      <c r="H699"/>
    </row>
    <row r="700" spans="8:8" ht="14.25" x14ac:dyDescent="0.2">
      <c r="H700"/>
    </row>
    <row r="701" spans="8:8" ht="14.25" x14ac:dyDescent="0.2">
      <c r="H701"/>
    </row>
    <row r="702" spans="8:8" ht="14.25" x14ac:dyDescent="0.2">
      <c r="H702"/>
    </row>
    <row r="703" spans="8:8" ht="14.25" x14ac:dyDescent="0.2">
      <c r="H703"/>
    </row>
    <row r="704" spans="8:8" ht="14.25" x14ac:dyDescent="0.2">
      <c r="H704"/>
    </row>
    <row r="705" spans="8:8" ht="14.25" x14ac:dyDescent="0.2">
      <c r="H705"/>
    </row>
    <row r="706" spans="8:8" ht="14.25" x14ac:dyDescent="0.2">
      <c r="H706"/>
    </row>
    <row r="707" spans="8:8" ht="14.25" x14ac:dyDescent="0.2">
      <c r="H707"/>
    </row>
    <row r="708" spans="8:8" ht="14.25" x14ac:dyDescent="0.2">
      <c r="H708"/>
    </row>
    <row r="709" spans="8:8" ht="14.25" x14ac:dyDescent="0.2">
      <c r="H709"/>
    </row>
    <row r="710" spans="8:8" ht="14.25" x14ac:dyDescent="0.2">
      <c r="H710"/>
    </row>
    <row r="711" spans="8:8" ht="14.25" x14ac:dyDescent="0.2">
      <c r="H711"/>
    </row>
    <row r="712" spans="8:8" ht="14.25" x14ac:dyDescent="0.2">
      <c r="H712"/>
    </row>
    <row r="713" spans="8:8" ht="14.25" x14ac:dyDescent="0.2">
      <c r="H713"/>
    </row>
    <row r="714" spans="8:8" ht="14.25" x14ac:dyDescent="0.2">
      <c r="H714"/>
    </row>
    <row r="715" spans="8:8" ht="14.25" x14ac:dyDescent="0.2">
      <c r="H715"/>
    </row>
    <row r="716" spans="8:8" ht="14.25" x14ac:dyDescent="0.2">
      <c r="H716"/>
    </row>
    <row r="717" spans="8:8" ht="14.25" x14ac:dyDescent="0.2">
      <c r="H717"/>
    </row>
    <row r="718" spans="8:8" ht="14.25" x14ac:dyDescent="0.2">
      <c r="H718"/>
    </row>
    <row r="719" spans="8:8" ht="14.25" x14ac:dyDescent="0.2">
      <c r="H719"/>
    </row>
    <row r="720" spans="8:8" ht="14.25" x14ac:dyDescent="0.2">
      <c r="H720"/>
    </row>
    <row r="721" spans="8:8" ht="14.25" x14ac:dyDescent="0.2">
      <c r="H721"/>
    </row>
    <row r="722" spans="8:8" ht="14.25" x14ac:dyDescent="0.2">
      <c r="H722"/>
    </row>
    <row r="723" spans="8:8" ht="14.25" x14ac:dyDescent="0.2">
      <c r="H723"/>
    </row>
    <row r="724" spans="8:8" ht="14.25" x14ac:dyDescent="0.2">
      <c r="H724"/>
    </row>
    <row r="725" spans="8:8" ht="14.25" x14ac:dyDescent="0.2">
      <c r="H725"/>
    </row>
    <row r="726" spans="8:8" ht="14.25" x14ac:dyDescent="0.2">
      <c r="H726"/>
    </row>
    <row r="727" spans="8:8" ht="14.25" x14ac:dyDescent="0.2">
      <c r="H727"/>
    </row>
    <row r="728" spans="8:8" ht="14.25" x14ac:dyDescent="0.2">
      <c r="H728"/>
    </row>
    <row r="729" spans="8:8" ht="14.25" x14ac:dyDescent="0.2">
      <c r="H729"/>
    </row>
    <row r="730" spans="8:8" ht="14.25" x14ac:dyDescent="0.2">
      <c r="H730"/>
    </row>
    <row r="731" spans="8:8" ht="14.25" x14ac:dyDescent="0.2">
      <c r="H731"/>
    </row>
    <row r="732" spans="8:8" ht="14.25" x14ac:dyDescent="0.2">
      <c r="H732"/>
    </row>
    <row r="733" spans="8:8" ht="14.25" x14ac:dyDescent="0.2">
      <c r="H733"/>
    </row>
    <row r="734" spans="8:8" ht="14.25" x14ac:dyDescent="0.2">
      <c r="H734"/>
    </row>
    <row r="735" spans="8:8" ht="14.25" x14ac:dyDescent="0.2">
      <c r="H735"/>
    </row>
    <row r="736" spans="8:8" ht="14.25" x14ac:dyDescent="0.2">
      <c r="H736"/>
    </row>
    <row r="737" spans="8:8" ht="14.25" x14ac:dyDescent="0.2">
      <c r="H737"/>
    </row>
    <row r="738" spans="8:8" ht="14.25" x14ac:dyDescent="0.2">
      <c r="H738"/>
    </row>
    <row r="739" spans="8:8" ht="14.25" x14ac:dyDescent="0.2">
      <c r="H739"/>
    </row>
    <row r="740" spans="8:8" ht="14.25" x14ac:dyDescent="0.2">
      <c r="H740"/>
    </row>
    <row r="741" spans="8:8" ht="14.25" x14ac:dyDescent="0.2">
      <c r="H741"/>
    </row>
    <row r="742" spans="8:8" ht="14.25" x14ac:dyDescent="0.2">
      <c r="H742"/>
    </row>
    <row r="743" spans="8:8" ht="14.25" x14ac:dyDescent="0.2">
      <c r="H743"/>
    </row>
    <row r="744" spans="8:8" ht="14.25" x14ac:dyDescent="0.2">
      <c r="H744"/>
    </row>
    <row r="745" spans="8:8" ht="14.25" x14ac:dyDescent="0.2">
      <c r="H745"/>
    </row>
    <row r="746" spans="8:8" ht="14.25" x14ac:dyDescent="0.2">
      <c r="H746"/>
    </row>
    <row r="747" spans="8:8" ht="14.25" x14ac:dyDescent="0.2">
      <c r="H747"/>
    </row>
    <row r="748" spans="8:8" ht="14.25" x14ac:dyDescent="0.2">
      <c r="H748"/>
    </row>
    <row r="749" spans="8:8" ht="14.25" x14ac:dyDescent="0.2">
      <c r="H749"/>
    </row>
    <row r="750" spans="8:8" ht="14.25" x14ac:dyDescent="0.2">
      <c r="H750"/>
    </row>
    <row r="751" spans="8:8" ht="14.25" x14ac:dyDescent="0.2">
      <c r="H751"/>
    </row>
    <row r="752" spans="8:8" ht="14.25" x14ac:dyDescent="0.2">
      <c r="H752"/>
    </row>
    <row r="753" spans="8:8" ht="14.25" x14ac:dyDescent="0.2">
      <c r="H753"/>
    </row>
    <row r="754" spans="8:8" ht="14.25" x14ac:dyDescent="0.2">
      <c r="H754"/>
    </row>
    <row r="755" spans="8:8" ht="14.25" x14ac:dyDescent="0.2">
      <c r="H755"/>
    </row>
    <row r="756" spans="8:8" ht="14.25" x14ac:dyDescent="0.2">
      <c r="H756"/>
    </row>
    <row r="757" spans="8:8" ht="14.25" x14ac:dyDescent="0.2">
      <c r="H757"/>
    </row>
    <row r="758" spans="8:8" ht="14.25" x14ac:dyDescent="0.2">
      <c r="H758"/>
    </row>
    <row r="759" spans="8:8" ht="14.25" x14ac:dyDescent="0.2">
      <c r="H759"/>
    </row>
    <row r="760" spans="8:8" ht="14.25" x14ac:dyDescent="0.2">
      <c r="H760"/>
    </row>
    <row r="761" spans="8:8" ht="14.25" x14ac:dyDescent="0.2">
      <c r="H761"/>
    </row>
    <row r="762" spans="8:8" ht="14.25" x14ac:dyDescent="0.2">
      <c r="H762"/>
    </row>
    <row r="763" spans="8:8" ht="14.25" x14ac:dyDescent="0.2">
      <c r="H763"/>
    </row>
    <row r="764" spans="8:8" ht="14.25" x14ac:dyDescent="0.2">
      <c r="H764"/>
    </row>
    <row r="765" spans="8:8" ht="14.25" x14ac:dyDescent="0.2">
      <c r="H765"/>
    </row>
    <row r="766" spans="8:8" ht="14.25" x14ac:dyDescent="0.2">
      <c r="H766"/>
    </row>
    <row r="767" spans="8:8" ht="14.25" x14ac:dyDescent="0.2">
      <c r="H767"/>
    </row>
    <row r="768" spans="8:8" ht="14.25" x14ac:dyDescent="0.2">
      <c r="H768"/>
    </row>
    <row r="769" spans="8:8" ht="14.25" x14ac:dyDescent="0.2">
      <c r="H769"/>
    </row>
    <row r="770" spans="8:8" ht="14.25" x14ac:dyDescent="0.2">
      <c r="H770"/>
    </row>
    <row r="771" spans="8:8" ht="14.25" x14ac:dyDescent="0.2">
      <c r="H771"/>
    </row>
    <row r="772" spans="8:8" ht="14.25" x14ac:dyDescent="0.2">
      <c r="H772"/>
    </row>
    <row r="773" spans="8:8" ht="14.25" x14ac:dyDescent="0.2">
      <c r="H773"/>
    </row>
    <row r="774" spans="8:8" ht="14.25" x14ac:dyDescent="0.2">
      <c r="H774"/>
    </row>
    <row r="775" spans="8:8" ht="14.25" x14ac:dyDescent="0.2">
      <c r="H775"/>
    </row>
    <row r="776" spans="8:8" ht="14.25" x14ac:dyDescent="0.2">
      <c r="H776"/>
    </row>
    <row r="777" spans="8:8" ht="14.25" x14ac:dyDescent="0.2">
      <c r="H777"/>
    </row>
    <row r="778" spans="8:8" ht="14.25" x14ac:dyDescent="0.2">
      <c r="H778"/>
    </row>
    <row r="779" spans="8:8" ht="14.25" x14ac:dyDescent="0.2">
      <c r="H779"/>
    </row>
    <row r="780" spans="8:8" ht="14.25" x14ac:dyDescent="0.2">
      <c r="H780"/>
    </row>
    <row r="781" spans="8:8" ht="14.25" x14ac:dyDescent="0.2">
      <c r="H781"/>
    </row>
    <row r="782" spans="8:8" ht="14.25" x14ac:dyDescent="0.2">
      <c r="H782"/>
    </row>
    <row r="783" spans="8:8" ht="14.25" x14ac:dyDescent="0.2">
      <c r="H783"/>
    </row>
    <row r="784" spans="8:8" ht="14.25" x14ac:dyDescent="0.2">
      <c r="H784"/>
    </row>
    <row r="785" spans="8:8" ht="14.25" x14ac:dyDescent="0.2">
      <c r="H785"/>
    </row>
    <row r="786" spans="8:8" ht="14.25" x14ac:dyDescent="0.2">
      <c r="H786"/>
    </row>
    <row r="787" spans="8:8" ht="14.25" x14ac:dyDescent="0.2">
      <c r="H787"/>
    </row>
    <row r="788" spans="8:8" ht="14.25" x14ac:dyDescent="0.2">
      <c r="H788"/>
    </row>
    <row r="789" spans="8:8" ht="14.25" x14ac:dyDescent="0.2">
      <c r="H789"/>
    </row>
    <row r="790" spans="8:8" ht="14.25" x14ac:dyDescent="0.2">
      <c r="H790"/>
    </row>
    <row r="791" spans="8:8" ht="14.25" x14ac:dyDescent="0.2">
      <c r="H791"/>
    </row>
    <row r="792" spans="8:8" ht="14.25" x14ac:dyDescent="0.2">
      <c r="H792"/>
    </row>
    <row r="793" spans="8:8" ht="14.25" x14ac:dyDescent="0.2">
      <c r="H793"/>
    </row>
    <row r="794" spans="8:8" ht="14.25" x14ac:dyDescent="0.2">
      <c r="H794"/>
    </row>
    <row r="795" spans="8:8" ht="14.25" x14ac:dyDescent="0.2">
      <c r="H795"/>
    </row>
    <row r="796" spans="8:8" ht="14.25" x14ac:dyDescent="0.2">
      <c r="H796"/>
    </row>
    <row r="797" spans="8:8" ht="14.25" x14ac:dyDescent="0.2">
      <c r="H797"/>
    </row>
    <row r="798" spans="8:8" ht="14.25" x14ac:dyDescent="0.2">
      <c r="H798"/>
    </row>
    <row r="799" spans="8:8" ht="14.25" x14ac:dyDescent="0.2">
      <c r="H799"/>
    </row>
    <row r="800" spans="8:8" ht="14.25" x14ac:dyDescent="0.2">
      <c r="H800"/>
    </row>
    <row r="801" spans="8:8" ht="14.25" x14ac:dyDescent="0.2">
      <c r="H801"/>
    </row>
    <row r="802" spans="8:8" ht="14.25" x14ac:dyDescent="0.2">
      <c r="H802"/>
    </row>
    <row r="803" spans="8:8" ht="14.25" x14ac:dyDescent="0.2">
      <c r="H803"/>
    </row>
    <row r="804" spans="8:8" ht="14.25" x14ac:dyDescent="0.2">
      <c r="H804"/>
    </row>
    <row r="805" spans="8:8" ht="14.25" x14ac:dyDescent="0.2">
      <c r="H805"/>
    </row>
    <row r="806" spans="8:8" ht="14.25" x14ac:dyDescent="0.2">
      <c r="H806"/>
    </row>
    <row r="807" spans="8:8" ht="14.25" x14ac:dyDescent="0.2">
      <c r="H807"/>
    </row>
    <row r="808" spans="8:8" ht="14.25" x14ac:dyDescent="0.2">
      <c r="H808"/>
    </row>
    <row r="809" spans="8:8" ht="14.25" x14ac:dyDescent="0.2">
      <c r="H809"/>
    </row>
    <row r="810" spans="8:8" ht="14.25" x14ac:dyDescent="0.2">
      <c r="H810"/>
    </row>
    <row r="811" spans="8:8" ht="14.25" x14ac:dyDescent="0.2">
      <c r="H811"/>
    </row>
    <row r="812" spans="8:8" ht="14.25" x14ac:dyDescent="0.2">
      <c r="H812"/>
    </row>
    <row r="813" spans="8:8" ht="14.25" x14ac:dyDescent="0.2">
      <c r="H813"/>
    </row>
    <row r="814" spans="8:8" ht="14.25" x14ac:dyDescent="0.2">
      <c r="H814"/>
    </row>
    <row r="815" spans="8:8" ht="14.25" x14ac:dyDescent="0.2">
      <c r="H815"/>
    </row>
    <row r="816" spans="8:8" ht="14.25" x14ac:dyDescent="0.2">
      <c r="H816"/>
    </row>
    <row r="817" spans="8:8" ht="14.25" x14ac:dyDescent="0.2">
      <c r="H817"/>
    </row>
    <row r="818" spans="8:8" ht="14.25" x14ac:dyDescent="0.2">
      <c r="H818"/>
    </row>
    <row r="819" spans="8:8" ht="14.25" x14ac:dyDescent="0.2">
      <c r="H819"/>
    </row>
    <row r="820" spans="8:8" ht="14.25" x14ac:dyDescent="0.2">
      <c r="H820"/>
    </row>
    <row r="821" spans="8:8" ht="14.25" x14ac:dyDescent="0.2">
      <c r="H821"/>
    </row>
    <row r="822" spans="8:8" ht="14.25" x14ac:dyDescent="0.2">
      <c r="H822"/>
    </row>
    <row r="823" spans="8:8" ht="14.25" x14ac:dyDescent="0.2">
      <c r="H823"/>
    </row>
    <row r="824" spans="8:8" ht="14.25" x14ac:dyDescent="0.2">
      <c r="H824"/>
    </row>
    <row r="825" spans="8:8" ht="14.25" x14ac:dyDescent="0.2">
      <c r="H825"/>
    </row>
    <row r="826" spans="8:8" ht="14.25" x14ac:dyDescent="0.2">
      <c r="H826"/>
    </row>
    <row r="827" spans="8:8" ht="14.25" x14ac:dyDescent="0.2">
      <c r="H827"/>
    </row>
    <row r="828" spans="8:8" ht="14.25" x14ac:dyDescent="0.2">
      <c r="H828"/>
    </row>
    <row r="829" spans="8:8" ht="14.25" x14ac:dyDescent="0.2">
      <c r="H829"/>
    </row>
    <row r="830" spans="8:8" ht="14.25" x14ac:dyDescent="0.2">
      <c r="H830"/>
    </row>
    <row r="831" spans="8:8" ht="14.25" x14ac:dyDescent="0.2">
      <c r="H831"/>
    </row>
    <row r="832" spans="8:8" ht="14.25" x14ac:dyDescent="0.2">
      <c r="H832"/>
    </row>
    <row r="833" spans="8:8" ht="14.25" x14ac:dyDescent="0.2">
      <c r="H833"/>
    </row>
    <row r="834" spans="8:8" ht="14.25" x14ac:dyDescent="0.2">
      <c r="H834"/>
    </row>
    <row r="835" spans="8:8" ht="14.25" x14ac:dyDescent="0.2">
      <c r="H835"/>
    </row>
    <row r="836" spans="8:8" ht="14.25" x14ac:dyDescent="0.2">
      <c r="H836"/>
    </row>
    <row r="837" spans="8:8" ht="14.25" x14ac:dyDescent="0.2">
      <c r="H837"/>
    </row>
    <row r="838" spans="8:8" ht="14.25" x14ac:dyDescent="0.2">
      <c r="H838"/>
    </row>
    <row r="839" spans="8:8" ht="14.25" x14ac:dyDescent="0.2">
      <c r="H839"/>
    </row>
    <row r="840" spans="8:8" ht="14.25" x14ac:dyDescent="0.2">
      <c r="H840"/>
    </row>
    <row r="841" spans="8:8" ht="14.25" x14ac:dyDescent="0.2">
      <c r="H841"/>
    </row>
    <row r="842" spans="8:8" ht="14.25" x14ac:dyDescent="0.2">
      <c r="H842"/>
    </row>
    <row r="843" spans="8:8" ht="14.25" x14ac:dyDescent="0.2">
      <c r="H843"/>
    </row>
    <row r="844" spans="8:8" ht="14.25" x14ac:dyDescent="0.2">
      <c r="H844"/>
    </row>
    <row r="845" spans="8:8" ht="14.25" x14ac:dyDescent="0.2">
      <c r="H845"/>
    </row>
    <row r="846" spans="8:8" ht="14.25" x14ac:dyDescent="0.2">
      <c r="H846"/>
    </row>
    <row r="847" spans="8:8" ht="14.25" x14ac:dyDescent="0.2">
      <c r="H847"/>
    </row>
    <row r="848" spans="8:8" ht="14.25" x14ac:dyDescent="0.2">
      <c r="H848"/>
    </row>
    <row r="849" spans="8:8" ht="14.25" x14ac:dyDescent="0.2">
      <c r="H849"/>
    </row>
    <row r="850" spans="8:8" ht="14.25" x14ac:dyDescent="0.2">
      <c r="H850"/>
    </row>
    <row r="851" spans="8:8" ht="14.25" x14ac:dyDescent="0.2">
      <c r="H851"/>
    </row>
    <row r="852" spans="8:8" ht="14.25" x14ac:dyDescent="0.2">
      <c r="H852"/>
    </row>
    <row r="853" spans="8:8" ht="14.25" x14ac:dyDescent="0.2">
      <c r="H853"/>
    </row>
    <row r="854" spans="8:8" ht="14.25" x14ac:dyDescent="0.2">
      <c r="H854"/>
    </row>
    <row r="855" spans="8:8" ht="14.25" x14ac:dyDescent="0.2">
      <c r="H855"/>
    </row>
    <row r="856" spans="8:8" ht="14.25" x14ac:dyDescent="0.2">
      <c r="H856"/>
    </row>
    <row r="857" spans="8:8" ht="14.25" x14ac:dyDescent="0.2">
      <c r="H857"/>
    </row>
    <row r="858" spans="8:8" ht="14.25" x14ac:dyDescent="0.2">
      <c r="H858"/>
    </row>
    <row r="859" spans="8:8" ht="14.25" x14ac:dyDescent="0.2">
      <c r="H859"/>
    </row>
    <row r="860" spans="8:8" ht="14.25" x14ac:dyDescent="0.2">
      <c r="H860"/>
    </row>
    <row r="861" spans="8:8" ht="14.25" x14ac:dyDescent="0.2">
      <c r="H861"/>
    </row>
    <row r="862" spans="8:8" ht="14.25" x14ac:dyDescent="0.2">
      <c r="H862"/>
    </row>
    <row r="863" spans="8:8" ht="14.25" x14ac:dyDescent="0.2">
      <c r="H863"/>
    </row>
    <row r="864" spans="8:8" ht="14.25" x14ac:dyDescent="0.2">
      <c r="H864"/>
    </row>
    <row r="865" spans="8:8" ht="14.25" x14ac:dyDescent="0.2">
      <c r="H865"/>
    </row>
    <row r="866" spans="8:8" ht="14.25" x14ac:dyDescent="0.2">
      <c r="H866"/>
    </row>
    <row r="867" spans="8:8" ht="14.25" x14ac:dyDescent="0.2">
      <c r="H867"/>
    </row>
    <row r="868" spans="8:8" ht="14.25" x14ac:dyDescent="0.2">
      <c r="H868"/>
    </row>
    <row r="869" spans="8:8" ht="14.25" x14ac:dyDescent="0.2">
      <c r="H869"/>
    </row>
    <row r="870" spans="8:8" ht="14.25" x14ac:dyDescent="0.2">
      <c r="H870"/>
    </row>
    <row r="871" spans="8:8" ht="14.25" x14ac:dyDescent="0.2">
      <c r="H871"/>
    </row>
    <row r="872" spans="8:8" ht="14.25" x14ac:dyDescent="0.2">
      <c r="H872"/>
    </row>
    <row r="873" spans="8:8" ht="14.25" x14ac:dyDescent="0.2">
      <c r="H873"/>
    </row>
    <row r="874" spans="8:8" ht="14.25" x14ac:dyDescent="0.2">
      <c r="H874"/>
    </row>
    <row r="875" spans="8:8" ht="14.25" x14ac:dyDescent="0.2">
      <c r="H875"/>
    </row>
    <row r="876" spans="8:8" ht="14.25" x14ac:dyDescent="0.2">
      <c r="H876"/>
    </row>
    <row r="877" spans="8:8" ht="14.25" x14ac:dyDescent="0.2">
      <c r="H877"/>
    </row>
    <row r="878" spans="8:8" ht="14.25" x14ac:dyDescent="0.2">
      <c r="H878"/>
    </row>
    <row r="879" spans="8:8" ht="14.25" x14ac:dyDescent="0.2">
      <c r="H879"/>
    </row>
    <row r="880" spans="8:8" ht="14.25" x14ac:dyDescent="0.2">
      <c r="H880"/>
    </row>
    <row r="881" spans="8:8" ht="14.25" x14ac:dyDescent="0.2">
      <c r="H881"/>
    </row>
    <row r="882" spans="8:8" ht="14.25" x14ac:dyDescent="0.2">
      <c r="H882"/>
    </row>
    <row r="883" spans="8:8" ht="14.25" x14ac:dyDescent="0.2">
      <c r="H883"/>
    </row>
    <row r="884" spans="8:8" ht="14.25" x14ac:dyDescent="0.2">
      <c r="H884"/>
    </row>
    <row r="885" spans="8:8" ht="14.25" x14ac:dyDescent="0.2">
      <c r="H885"/>
    </row>
    <row r="886" spans="8:8" ht="14.25" x14ac:dyDescent="0.2">
      <c r="H886"/>
    </row>
    <row r="887" spans="8:8" ht="14.25" x14ac:dyDescent="0.2">
      <c r="H887"/>
    </row>
    <row r="888" spans="8:8" ht="14.25" x14ac:dyDescent="0.2">
      <c r="H888"/>
    </row>
    <row r="889" spans="8:8" ht="14.25" x14ac:dyDescent="0.2">
      <c r="H889"/>
    </row>
    <row r="890" spans="8:8" ht="14.25" x14ac:dyDescent="0.2">
      <c r="H890"/>
    </row>
    <row r="891" spans="8:8" ht="14.25" x14ac:dyDescent="0.2">
      <c r="H891"/>
    </row>
    <row r="892" spans="8:8" ht="14.25" x14ac:dyDescent="0.2">
      <c r="H892"/>
    </row>
    <row r="893" spans="8:8" ht="14.25" x14ac:dyDescent="0.2">
      <c r="H893"/>
    </row>
    <row r="894" spans="8:8" ht="14.25" x14ac:dyDescent="0.2">
      <c r="H894"/>
    </row>
    <row r="895" spans="8:8" ht="14.25" x14ac:dyDescent="0.2">
      <c r="H895"/>
    </row>
    <row r="896" spans="8:8" ht="14.25" x14ac:dyDescent="0.2">
      <c r="H896"/>
    </row>
    <row r="897" spans="8:8" ht="14.25" x14ac:dyDescent="0.2">
      <c r="H897"/>
    </row>
    <row r="898" spans="8:8" ht="14.25" x14ac:dyDescent="0.2">
      <c r="H898"/>
    </row>
    <row r="899" spans="8:8" ht="14.25" x14ac:dyDescent="0.2">
      <c r="H899"/>
    </row>
    <row r="900" spans="8:8" ht="14.25" x14ac:dyDescent="0.2">
      <c r="H900"/>
    </row>
    <row r="901" spans="8:8" ht="14.25" x14ac:dyDescent="0.2">
      <c r="H901"/>
    </row>
    <row r="902" spans="8:8" ht="14.25" x14ac:dyDescent="0.2">
      <c r="H902"/>
    </row>
    <row r="903" spans="8:8" ht="14.25" x14ac:dyDescent="0.2">
      <c r="H903"/>
    </row>
    <row r="904" spans="8:8" ht="14.25" x14ac:dyDescent="0.2">
      <c r="H904"/>
    </row>
    <row r="905" spans="8:8" ht="14.25" x14ac:dyDescent="0.2">
      <c r="H905"/>
    </row>
    <row r="906" spans="8:8" ht="14.25" x14ac:dyDescent="0.2">
      <c r="H906"/>
    </row>
    <row r="907" spans="8:8" ht="14.25" x14ac:dyDescent="0.2">
      <c r="H907"/>
    </row>
    <row r="908" spans="8:8" ht="14.25" x14ac:dyDescent="0.2">
      <c r="H908"/>
    </row>
    <row r="909" spans="8:8" ht="14.25" x14ac:dyDescent="0.2">
      <c r="H909"/>
    </row>
    <row r="910" spans="8:8" ht="14.25" x14ac:dyDescent="0.2">
      <c r="H910"/>
    </row>
    <row r="911" spans="8:8" ht="14.25" x14ac:dyDescent="0.2">
      <c r="H911"/>
    </row>
    <row r="912" spans="8:8" ht="14.25" x14ac:dyDescent="0.2">
      <c r="H912"/>
    </row>
    <row r="913" spans="8:8" ht="14.25" x14ac:dyDescent="0.2">
      <c r="H913"/>
    </row>
    <row r="914" spans="8:8" ht="14.25" x14ac:dyDescent="0.2">
      <c r="H914"/>
    </row>
    <row r="915" spans="8:8" ht="14.25" x14ac:dyDescent="0.2">
      <c r="H915"/>
    </row>
    <row r="916" spans="8:8" ht="14.25" x14ac:dyDescent="0.2">
      <c r="H916"/>
    </row>
    <row r="917" spans="8:8" ht="14.25" x14ac:dyDescent="0.2">
      <c r="H917"/>
    </row>
    <row r="918" spans="8:8" ht="14.25" x14ac:dyDescent="0.2">
      <c r="H918"/>
    </row>
    <row r="919" spans="8:8" ht="14.25" x14ac:dyDescent="0.2">
      <c r="H919"/>
    </row>
    <row r="920" spans="8:8" ht="14.25" x14ac:dyDescent="0.2">
      <c r="H920"/>
    </row>
    <row r="921" spans="8:8" ht="14.25" x14ac:dyDescent="0.2">
      <c r="H921"/>
    </row>
    <row r="922" spans="8:8" ht="14.25" x14ac:dyDescent="0.2">
      <c r="H922"/>
    </row>
    <row r="923" spans="8:8" ht="14.25" x14ac:dyDescent="0.2">
      <c r="H923"/>
    </row>
    <row r="924" spans="8:8" ht="14.25" x14ac:dyDescent="0.2">
      <c r="H924"/>
    </row>
    <row r="925" spans="8:8" ht="14.25" x14ac:dyDescent="0.2">
      <c r="H925"/>
    </row>
    <row r="926" spans="8:8" ht="14.25" x14ac:dyDescent="0.2">
      <c r="H926"/>
    </row>
    <row r="927" spans="8:8" ht="14.25" x14ac:dyDescent="0.2">
      <c r="H927"/>
    </row>
    <row r="928" spans="8:8" ht="14.25" x14ac:dyDescent="0.2">
      <c r="H928"/>
    </row>
    <row r="929" spans="8:8" ht="14.25" x14ac:dyDescent="0.2">
      <c r="H929"/>
    </row>
    <row r="930" spans="8:8" ht="14.25" x14ac:dyDescent="0.2">
      <c r="H930"/>
    </row>
    <row r="931" spans="8:8" ht="14.25" x14ac:dyDescent="0.2">
      <c r="H931"/>
    </row>
    <row r="932" spans="8:8" ht="14.25" x14ac:dyDescent="0.2">
      <c r="H932"/>
    </row>
    <row r="933" spans="8:8" ht="14.25" x14ac:dyDescent="0.2">
      <c r="H933"/>
    </row>
    <row r="934" spans="8:8" ht="14.25" x14ac:dyDescent="0.2">
      <c r="H934"/>
    </row>
    <row r="935" spans="8:8" ht="14.25" x14ac:dyDescent="0.2">
      <c r="H935"/>
    </row>
    <row r="936" spans="8:8" ht="14.25" x14ac:dyDescent="0.2">
      <c r="H936"/>
    </row>
    <row r="937" spans="8:8" ht="14.25" x14ac:dyDescent="0.2">
      <c r="H937"/>
    </row>
    <row r="938" spans="8:8" ht="14.25" x14ac:dyDescent="0.2">
      <c r="H938"/>
    </row>
    <row r="939" spans="8:8" ht="14.25" x14ac:dyDescent="0.2">
      <c r="H939"/>
    </row>
    <row r="940" spans="8:8" ht="14.25" x14ac:dyDescent="0.2">
      <c r="H940"/>
    </row>
    <row r="941" spans="8:8" ht="14.25" x14ac:dyDescent="0.2">
      <c r="H941"/>
    </row>
    <row r="942" spans="8:8" ht="14.25" x14ac:dyDescent="0.2">
      <c r="H942"/>
    </row>
    <row r="943" spans="8:8" ht="14.25" x14ac:dyDescent="0.2">
      <c r="H943"/>
    </row>
    <row r="944" spans="8:8" ht="14.25" x14ac:dyDescent="0.2">
      <c r="H944"/>
    </row>
    <row r="945" spans="8:8" ht="14.25" x14ac:dyDescent="0.2">
      <c r="H945"/>
    </row>
    <row r="946" spans="8:8" ht="14.25" x14ac:dyDescent="0.2">
      <c r="H946"/>
    </row>
    <row r="947" spans="8:8" ht="14.25" x14ac:dyDescent="0.2">
      <c r="H947"/>
    </row>
    <row r="948" spans="8:8" ht="14.25" x14ac:dyDescent="0.2">
      <c r="H948"/>
    </row>
    <row r="949" spans="8:8" ht="14.25" x14ac:dyDescent="0.2">
      <c r="H949"/>
    </row>
    <row r="950" spans="8:8" ht="14.25" x14ac:dyDescent="0.2">
      <c r="H950"/>
    </row>
    <row r="951" spans="8:8" ht="14.25" x14ac:dyDescent="0.2">
      <c r="H951"/>
    </row>
    <row r="952" spans="8:8" ht="14.25" x14ac:dyDescent="0.2">
      <c r="H952"/>
    </row>
    <row r="953" spans="8:8" ht="14.25" x14ac:dyDescent="0.2">
      <c r="H953"/>
    </row>
    <row r="954" spans="8:8" ht="14.25" x14ac:dyDescent="0.2">
      <c r="H954"/>
    </row>
    <row r="955" spans="8:8" ht="14.25" x14ac:dyDescent="0.2">
      <c r="H955"/>
    </row>
    <row r="956" spans="8:8" ht="14.25" x14ac:dyDescent="0.2">
      <c r="H956"/>
    </row>
    <row r="957" spans="8:8" ht="14.25" x14ac:dyDescent="0.2">
      <c r="H957"/>
    </row>
    <row r="958" spans="8:8" ht="14.25" x14ac:dyDescent="0.2">
      <c r="H958"/>
    </row>
    <row r="959" spans="8:8" ht="14.25" x14ac:dyDescent="0.2">
      <c r="H959"/>
    </row>
    <row r="960" spans="8:8" ht="14.25" x14ac:dyDescent="0.2">
      <c r="H960"/>
    </row>
    <row r="961" spans="8:8" ht="14.25" x14ac:dyDescent="0.2">
      <c r="H961"/>
    </row>
    <row r="962" spans="8:8" ht="14.25" x14ac:dyDescent="0.2">
      <c r="H962"/>
    </row>
    <row r="963" spans="8:8" ht="14.25" x14ac:dyDescent="0.2">
      <c r="H963"/>
    </row>
    <row r="964" spans="8:8" ht="14.25" x14ac:dyDescent="0.2">
      <c r="H964"/>
    </row>
    <row r="965" spans="8:8" ht="14.25" x14ac:dyDescent="0.2">
      <c r="H965"/>
    </row>
    <row r="966" spans="8:8" ht="14.25" x14ac:dyDescent="0.2">
      <c r="H966"/>
    </row>
    <row r="967" spans="8:8" ht="14.25" x14ac:dyDescent="0.2">
      <c r="H967"/>
    </row>
    <row r="968" spans="8:8" ht="14.25" x14ac:dyDescent="0.2">
      <c r="H968"/>
    </row>
    <row r="969" spans="8:8" ht="14.25" x14ac:dyDescent="0.2">
      <c r="H969"/>
    </row>
    <row r="970" spans="8:8" ht="14.25" x14ac:dyDescent="0.2">
      <c r="H970"/>
    </row>
    <row r="971" spans="8:8" ht="14.25" x14ac:dyDescent="0.2">
      <c r="H971"/>
    </row>
    <row r="972" spans="8:8" ht="14.25" x14ac:dyDescent="0.2">
      <c r="H972"/>
    </row>
    <row r="973" spans="8:8" ht="14.25" x14ac:dyDescent="0.2">
      <c r="H973"/>
    </row>
    <row r="974" spans="8:8" ht="14.25" x14ac:dyDescent="0.2">
      <c r="H974"/>
    </row>
    <row r="975" spans="8:8" ht="14.25" x14ac:dyDescent="0.2">
      <c r="H975"/>
    </row>
    <row r="976" spans="8:8" ht="14.25" x14ac:dyDescent="0.2">
      <c r="H976"/>
    </row>
    <row r="977" spans="8:8" ht="14.25" x14ac:dyDescent="0.2">
      <c r="H977"/>
    </row>
    <row r="978" spans="8:8" ht="14.25" x14ac:dyDescent="0.2">
      <c r="H978"/>
    </row>
    <row r="979" spans="8:8" ht="14.25" x14ac:dyDescent="0.2">
      <c r="H979"/>
    </row>
    <row r="980" spans="8:8" ht="14.25" x14ac:dyDescent="0.2">
      <c r="H980"/>
    </row>
    <row r="981" spans="8:8" ht="14.25" x14ac:dyDescent="0.2">
      <c r="H981"/>
    </row>
    <row r="982" spans="8:8" ht="14.25" x14ac:dyDescent="0.2">
      <c r="H982"/>
    </row>
    <row r="983" spans="8:8" ht="14.25" x14ac:dyDescent="0.2">
      <c r="H983"/>
    </row>
    <row r="984" spans="8:8" ht="14.25" x14ac:dyDescent="0.2">
      <c r="H984"/>
    </row>
    <row r="985" spans="8:8" ht="14.25" x14ac:dyDescent="0.2">
      <c r="H985"/>
    </row>
    <row r="986" spans="8:8" ht="14.25" x14ac:dyDescent="0.2">
      <c r="H986"/>
    </row>
    <row r="987" spans="8:8" ht="14.25" x14ac:dyDescent="0.2">
      <c r="H987"/>
    </row>
    <row r="988" spans="8:8" ht="14.25" x14ac:dyDescent="0.2">
      <c r="H988"/>
    </row>
    <row r="989" spans="8:8" ht="14.25" x14ac:dyDescent="0.2">
      <c r="H989"/>
    </row>
    <row r="990" spans="8:8" ht="14.25" x14ac:dyDescent="0.2">
      <c r="H990"/>
    </row>
    <row r="991" spans="8:8" ht="14.25" x14ac:dyDescent="0.2">
      <c r="H991"/>
    </row>
    <row r="992" spans="8:8" ht="14.25" x14ac:dyDescent="0.2">
      <c r="H992"/>
    </row>
    <row r="993" spans="8:8" ht="14.25" x14ac:dyDescent="0.2">
      <c r="H993"/>
    </row>
    <row r="994" spans="8:8" ht="14.25" x14ac:dyDescent="0.2">
      <c r="H994"/>
    </row>
    <row r="995" spans="8:8" ht="14.25" x14ac:dyDescent="0.2">
      <c r="H995"/>
    </row>
    <row r="996" spans="8:8" ht="14.25" x14ac:dyDescent="0.2">
      <c r="H996"/>
    </row>
    <row r="997" spans="8:8" ht="14.25" x14ac:dyDescent="0.2">
      <c r="H997"/>
    </row>
    <row r="998" spans="8:8" ht="14.25" x14ac:dyDescent="0.2">
      <c r="H998"/>
    </row>
    <row r="999" spans="8:8" ht="14.25" x14ac:dyDescent="0.2">
      <c r="H999"/>
    </row>
    <row r="1000" spans="8:8" ht="14.25" x14ac:dyDescent="0.2">
      <c r="H1000"/>
    </row>
    <row r="1001" spans="8:8" ht="14.25" x14ac:dyDescent="0.2">
      <c r="H1001"/>
    </row>
    <row r="1002" spans="8:8" ht="14.25" x14ac:dyDescent="0.2">
      <c r="H1002"/>
    </row>
    <row r="1003" spans="8:8" ht="14.25" x14ac:dyDescent="0.2">
      <c r="H1003"/>
    </row>
    <row r="1004" spans="8:8" ht="14.25" x14ac:dyDescent="0.2">
      <c r="H1004"/>
    </row>
    <row r="1005" spans="8:8" ht="14.25" x14ac:dyDescent="0.2">
      <c r="H1005"/>
    </row>
    <row r="1006" spans="8:8" ht="14.25" x14ac:dyDescent="0.2">
      <c r="H1006"/>
    </row>
    <row r="1007" spans="8:8" ht="14.25" x14ac:dyDescent="0.2">
      <c r="H1007"/>
    </row>
    <row r="1008" spans="8:8" ht="14.25" x14ac:dyDescent="0.2">
      <c r="H1008"/>
    </row>
    <row r="1009" spans="8:8" ht="14.25" x14ac:dyDescent="0.2">
      <c r="H1009"/>
    </row>
    <row r="1010" spans="8:8" ht="14.25" x14ac:dyDescent="0.2">
      <c r="H1010"/>
    </row>
    <row r="1011" spans="8:8" ht="14.25" x14ac:dyDescent="0.2">
      <c r="H1011"/>
    </row>
    <row r="1012" spans="8:8" ht="14.25" x14ac:dyDescent="0.2">
      <c r="H1012"/>
    </row>
    <row r="1013" spans="8:8" ht="14.25" x14ac:dyDescent="0.2">
      <c r="H1013"/>
    </row>
    <row r="1014" spans="8:8" ht="14.25" x14ac:dyDescent="0.2">
      <c r="H1014"/>
    </row>
    <row r="1015" spans="8:8" ht="14.25" x14ac:dyDescent="0.2">
      <c r="H1015"/>
    </row>
    <row r="1016" spans="8:8" ht="14.25" x14ac:dyDescent="0.2">
      <c r="H1016"/>
    </row>
    <row r="1017" spans="8:8" ht="14.25" x14ac:dyDescent="0.2">
      <c r="H1017"/>
    </row>
    <row r="1018" spans="8:8" ht="14.25" x14ac:dyDescent="0.2">
      <c r="H1018"/>
    </row>
    <row r="1019" spans="8:8" ht="14.25" x14ac:dyDescent="0.2">
      <c r="H1019"/>
    </row>
    <row r="1020" spans="8:8" ht="14.25" x14ac:dyDescent="0.2">
      <c r="H1020"/>
    </row>
    <row r="1021" spans="8:8" ht="14.25" x14ac:dyDescent="0.2">
      <c r="H1021"/>
    </row>
    <row r="1022" spans="8:8" ht="14.25" x14ac:dyDescent="0.2">
      <c r="H1022"/>
    </row>
    <row r="1023" spans="8:8" ht="14.25" x14ac:dyDescent="0.2">
      <c r="H1023"/>
    </row>
    <row r="1024" spans="8:8" ht="14.25" x14ac:dyDescent="0.2">
      <c r="H1024"/>
    </row>
    <row r="1025" spans="8:8" ht="14.25" x14ac:dyDescent="0.2">
      <c r="H1025"/>
    </row>
    <row r="1026" spans="8:8" ht="14.25" x14ac:dyDescent="0.2">
      <c r="H1026"/>
    </row>
    <row r="1027" spans="8:8" ht="14.25" x14ac:dyDescent="0.2">
      <c r="H1027"/>
    </row>
    <row r="1028" spans="8:8" ht="14.25" x14ac:dyDescent="0.2">
      <c r="H1028"/>
    </row>
    <row r="1029" spans="8:8" ht="14.25" x14ac:dyDescent="0.2">
      <c r="H1029"/>
    </row>
    <row r="1030" spans="8:8" ht="14.25" x14ac:dyDescent="0.2">
      <c r="H1030"/>
    </row>
    <row r="1031" spans="8:8" ht="14.25" x14ac:dyDescent="0.2">
      <c r="H1031"/>
    </row>
    <row r="1032" spans="8:8" ht="14.25" x14ac:dyDescent="0.2">
      <c r="H1032"/>
    </row>
    <row r="1033" spans="8:8" ht="14.25" x14ac:dyDescent="0.2">
      <c r="H1033"/>
    </row>
    <row r="1034" spans="8:8" ht="14.25" x14ac:dyDescent="0.2">
      <c r="H1034"/>
    </row>
    <row r="1035" spans="8:8" ht="14.25" x14ac:dyDescent="0.2">
      <c r="H1035"/>
    </row>
    <row r="1036" spans="8:8" ht="14.25" x14ac:dyDescent="0.2">
      <c r="H1036"/>
    </row>
    <row r="1037" spans="8:8" ht="14.25" x14ac:dyDescent="0.2">
      <c r="H1037"/>
    </row>
    <row r="1038" spans="8:8" ht="14.25" x14ac:dyDescent="0.2">
      <c r="H1038"/>
    </row>
    <row r="1039" spans="8:8" ht="14.25" x14ac:dyDescent="0.2">
      <c r="H1039"/>
    </row>
    <row r="1040" spans="8:8" ht="14.25" x14ac:dyDescent="0.2">
      <c r="H1040"/>
    </row>
    <row r="1041" spans="8:8" ht="14.25" x14ac:dyDescent="0.2">
      <c r="H1041"/>
    </row>
    <row r="1042" spans="8:8" ht="14.25" x14ac:dyDescent="0.2">
      <c r="H1042"/>
    </row>
    <row r="1043" spans="8:8" ht="14.25" x14ac:dyDescent="0.2">
      <c r="H1043"/>
    </row>
    <row r="1044" spans="8:8" ht="14.25" x14ac:dyDescent="0.2">
      <c r="H1044"/>
    </row>
    <row r="1045" spans="8:8" ht="14.25" x14ac:dyDescent="0.2">
      <c r="H1045"/>
    </row>
    <row r="1046" spans="8:8" ht="14.25" x14ac:dyDescent="0.2">
      <c r="H1046"/>
    </row>
    <row r="1047" spans="8:8" ht="14.25" x14ac:dyDescent="0.2">
      <c r="H1047"/>
    </row>
    <row r="1048" spans="8:8" ht="14.25" x14ac:dyDescent="0.2">
      <c r="H1048"/>
    </row>
    <row r="1049" spans="8:8" ht="14.25" x14ac:dyDescent="0.2">
      <c r="H1049"/>
    </row>
    <row r="1050" spans="8:8" ht="14.25" x14ac:dyDescent="0.2">
      <c r="H1050"/>
    </row>
    <row r="1051" spans="8:8" ht="14.25" x14ac:dyDescent="0.2">
      <c r="H1051"/>
    </row>
    <row r="1052" spans="8:8" ht="14.25" x14ac:dyDescent="0.2">
      <c r="H1052"/>
    </row>
    <row r="1053" spans="8:8" ht="14.25" x14ac:dyDescent="0.2">
      <c r="H1053"/>
    </row>
    <row r="1054" spans="8:8" ht="14.25" x14ac:dyDescent="0.2">
      <c r="H1054"/>
    </row>
    <row r="1055" spans="8:8" ht="14.25" x14ac:dyDescent="0.2">
      <c r="H1055"/>
    </row>
    <row r="1056" spans="8:8" ht="14.25" x14ac:dyDescent="0.2">
      <c r="H1056"/>
    </row>
    <row r="1057" spans="8:8" ht="14.25" x14ac:dyDescent="0.2">
      <c r="H1057"/>
    </row>
    <row r="1058" spans="8:8" ht="14.25" x14ac:dyDescent="0.2">
      <c r="H1058"/>
    </row>
    <row r="1059" spans="8:8" ht="14.25" x14ac:dyDescent="0.2">
      <c r="H1059"/>
    </row>
    <row r="1060" spans="8:8" ht="14.25" x14ac:dyDescent="0.2">
      <c r="H1060"/>
    </row>
    <row r="1061" spans="8:8" ht="14.25" x14ac:dyDescent="0.2">
      <c r="H1061"/>
    </row>
    <row r="1062" spans="8:8" ht="14.25" x14ac:dyDescent="0.2">
      <c r="H1062"/>
    </row>
    <row r="1063" spans="8:8" ht="14.25" x14ac:dyDescent="0.2">
      <c r="H1063"/>
    </row>
    <row r="1064" spans="8:8" ht="14.25" x14ac:dyDescent="0.2">
      <c r="H1064"/>
    </row>
    <row r="1065" spans="8:8" ht="14.25" x14ac:dyDescent="0.2">
      <c r="H1065"/>
    </row>
    <row r="1066" spans="8:8" ht="14.25" x14ac:dyDescent="0.2">
      <c r="H1066"/>
    </row>
    <row r="1067" spans="8:8" ht="14.25" x14ac:dyDescent="0.2">
      <c r="H1067"/>
    </row>
    <row r="1068" spans="8:8" ht="14.25" x14ac:dyDescent="0.2">
      <c r="H1068"/>
    </row>
    <row r="1069" spans="8:8" ht="14.25" x14ac:dyDescent="0.2">
      <c r="H1069"/>
    </row>
    <row r="1070" spans="8:8" ht="14.25" x14ac:dyDescent="0.2">
      <c r="H1070"/>
    </row>
    <row r="1071" spans="8:8" ht="14.25" x14ac:dyDescent="0.2">
      <c r="H1071"/>
    </row>
    <row r="1072" spans="8:8" ht="14.25" x14ac:dyDescent="0.2">
      <c r="H1072"/>
    </row>
    <row r="1073" spans="8:8" ht="14.25" x14ac:dyDescent="0.2">
      <c r="H1073"/>
    </row>
    <row r="1074" spans="8:8" ht="14.25" x14ac:dyDescent="0.2">
      <c r="H1074"/>
    </row>
    <row r="1075" spans="8:8" ht="14.25" x14ac:dyDescent="0.2">
      <c r="H1075"/>
    </row>
    <row r="1076" spans="8:8" ht="14.25" x14ac:dyDescent="0.2">
      <c r="H1076"/>
    </row>
    <row r="1077" spans="8:8" ht="14.25" x14ac:dyDescent="0.2">
      <c r="H1077"/>
    </row>
    <row r="1078" spans="8:8" ht="14.25" x14ac:dyDescent="0.2">
      <c r="H1078"/>
    </row>
    <row r="1079" spans="8:8" ht="14.25" x14ac:dyDescent="0.2">
      <c r="H1079"/>
    </row>
    <row r="1080" spans="8:8" ht="14.25" x14ac:dyDescent="0.2">
      <c r="H1080"/>
    </row>
    <row r="1081" spans="8:8" ht="14.25" x14ac:dyDescent="0.2">
      <c r="H1081"/>
    </row>
    <row r="1082" spans="8:8" ht="14.25" x14ac:dyDescent="0.2">
      <c r="H1082"/>
    </row>
    <row r="1083" spans="8:8" ht="14.25" x14ac:dyDescent="0.2">
      <c r="H1083"/>
    </row>
    <row r="1084" spans="8:8" ht="14.25" x14ac:dyDescent="0.2">
      <c r="H1084"/>
    </row>
    <row r="1085" spans="8:8" ht="14.25" x14ac:dyDescent="0.2">
      <c r="H1085"/>
    </row>
    <row r="1086" spans="8:8" ht="14.25" x14ac:dyDescent="0.2">
      <c r="H1086"/>
    </row>
    <row r="1087" spans="8:8" ht="14.25" x14ac:dyDescent="0.2">
      <c r="H1087"/>
    </row>
    <row r="1088" spans="8:8" ht="14.25" x14ac:dyDescent="0.2">
      <c r="H1088"/>
    </row>
    <row r="1089" spans="8:8" ht="14.25" x14ac:dyDescent="0.2">
      <c r="H1089"/>
    </row>
    <row r="1090" spans="8:8" ht="14.25" x14ac:dyDescent="0.2">
      <c r="H1090"/>
    </row>
    <row r="1091" spans="8:8" ht="14.25" x14ac:dyDescent="0.2">
      <c r="H1091"/>
    </row>
    <row r="1092" spans="8:8" ht="14.25" x14ac:dyDescent="0.2">
      <c r="H1092"/>
    </row>
    <row r="1093" spans="8:8" ht="14.25" x14ac:dyDescent="0.2">
      <c r="H1093"/>
    </row>
    <row r="1094" spans="8:8" ht="14.25" x14ac:dyDescent="0.2">
      <c r="H1094"/>
    </row>
    <row r="1095" spans="8:8" ht="14.25" x14ac:dyDescent="0.2">
      <c r="H1095"/>
    </row>
    <row r="1096" spans="8:8" ht="14.25" x14ac:dyDescent="0.2">
      <c r="H1096"/>
    </row>
    <row r="1097" spans="8:8" ht="14.25" x14ac:dyDescent="0.2">
      <c r="H1097"/>
    </row>
    <row r="1098" spans="8:8" ht="14.25" x14ac:dyDescent="0.2">
      <c r="H1098"/>
    </row>
    <row r="1099" spans="8:8" ht="14.25" x14ac:dyDescent="0.2">
      <c r="H1099"/>
    </row>
    <row r="1100" spans="8:8" ht="14.25" x14ac:dyDescent="0.2">
      <c r="H1100"/>
    </row>
    <row r="1101" spans="8:8" ht="14.25" x14ac:dyDescent="0.2">
      <c r="H1101"/>
    </row>
    <row r="1102" spans="8:8" ht="14.25" x14ac:dyDescent="0.2">
      <c r="H1102"/>
    </row>
    <row r="1103" spans="8:8" ht="14.25" x14ac:dyDescent="0.2">
      <c r="H1103"/>
    </row>
    <row r="1104" spans="8:8" ht="14.25" x14ac:dyDescent="0.2">
      <c r="H1104"/>
    </row>
    <row r="1105" spans="8:8" ht="14.25" x14ac:dyDescent="0.2">
      <c r="H1105"/>
    </row>
    <row r="1106" spans="8:8" ht="14.25" x14ac:dyDescent="0.2">
      <c r="H1106"/>
    </row>
    <row r="1107" spans="8:8" ht="14.25" x14ac:dyDescent="0.2">
      <c r="H1107"/>
    </row>
    <row r="1108" spans="8:8" ht="14.25" x14ac:dyDescent="0.2">
      <c r="H1108"/>
    </row>
    <row r="1109" spans="8:8" ht="14.25" x14ac:dyDescent="0.2">
      <c r="H1109"/>
    </row>
    <row r="1110" spans="8:8" ht="14.25" x14ac:dyDescent="0.2">
      <c r="H1110"/>
    </row>
    <row r="1111" spans="8:8" ht="14.25" x14ac:dyDescent="0.2">
      <c r="H1111"/>
    </row>
    <row r="1112" spans="8:8" ht="14.25" x14ac:dyDescent="0.2">
      <c r="H1112"/>
    </row>
    <row r="1113" spans="8:8" ht="14.25" x14ac:dyDescent="0.2">
      <c r="H1113"/>
    </row>
    <row r="1114" spans="8:8" ht="14.25" x14ac:dyDescent="0.2">
      <c r="H1114"/>
    </row>
    <row r="1115" spans="8:8" ht="14.25" x14ac:dyDescent="0.2">
      <c r="H1115"/>
    </row>
    <row r="1116" spans="8:8" ht="14.25" x14ac:dyDescent="0.2">
      <c r="H1116"/>
    </row>
    <row r="1117" spans="8:8" ht="14.25" x14ac:dyDescent="0.2">
      <c r="H1117"/>
    </row>
    <row r="1118" spans="8:8" ht="14.25" x14ac:dyDescent="0.2">
      <c r="H1118"/>
    </row>
    <row r="1119" spans="8:8" ht="14.25" x14ac:dyDescent="0.2">
      <c r="H1119"/>
    </row>
    <row r="1120" spans="8:8" ht="14.25" x14ac:dyDescent="0.2">
      <c r="H1120"/>
    </row>
    <row r="1121" spans="8:8" ht="14.25" x14ac:dyDescent="0.2">
      <c r="H1121"/>
    </row>
    <row r="1122" spans="8:8" ht="14.25" x14ac:dyDescent="0.2">
      <c r="H1122"/>
    </row>
    <row r="1123" spans="8:8" ht="14.25" x14ac:dyDescent="0.2">
      <c r="H1123"/>
    </row>
    <row r="1124" spans="8:8" ht="14.25" x14ac:dyDescent="0.2">
      <c r="H1124"/>
    </row>
    <row r="1125" spans="8:8" ht="14.25" x14ac:dyDescent="0.2">
      <c r="H1125"/>
    </row>
    <row r="1126" spans="8:8" ht="14.25" x14ac:dyDescent="0.2">
      <c r="H1126"/>
    </row>
    <row r="1127" spans="8:8" ht="14.25" x14ac:dyDescent="0.2">
      <c r="H1127"/>
    </row>
    <row r="1128" spans="8:8" ht="14.25" x14ac:dyDescent="0.2">
      <c r="H1128"/>
    </row>
    <row r="1129" spans="8:8" ht="14.25" x14ac:dyDescent="0.2">
      <c r="H1129"/>
    </row>
    <row r="1130" spans="8:8" ht="14.25" x14ac:dyDescent="0.2">
      <c r="H1130"/>
    </row>
    <row r="1131" spans="8:8" ht="14.25" x14ac:dyDescent="0.2">
      <c r="H1131"/>
    </row>
    <row r="1132" spans="8:8" ht="14.25" x14ac:dyDescent="0.2">
      <c r="H1132"/>
    </row>
    <row r="1133" spans="8:8" ht="14.25" x14ac:dyDescent="0.2">
      <c r="H1133"/>
    </row>
    <row r="1134" spans="8:8" ht="14.25" x14ac:dyDescent="0.2">
      <c r="H1134"/>
    </row>
    <row r="1135" spans="8:8" ht="14.25" x14ac:dyDescent="0.2">
      <c r="H1135"/>
    </row>
    <row r="1136" spans="8:8" ht="14.25" x14ac:dyDescent="0.2">
      <c r="H1136"/>
    </row>
    <row r="1137" spans="8:8" ht="14.25" x14ac:dyDescent="0.2">
      <c r="H1137"/>
    </row>
    <row r="1138" spans="8:8" ht="14.25" x14ac:dyDescent="0.2">
      <c r="H1138"/>
    </row>
    <row r="1139" spans="8:8" ht="14.25" x14ac:dyDescent="0.2">
      <c r="H1139"/>
    </row>
    <row r="1140" spans="8:8" ht="14.25" x14ac:dyDescent="0.2">
      <c r="H1140"/>
    </row>
    <row r="1141" spans="8:8" ht="14.25" x14ac:dyDescent="0.2">
      <c r="H1141"/>
    </row>
    <row r="1142" spans="8:8" ht="14.25" x14ac:dyDescent="0.2">
      <c r="H1142"/>
    </row>
    <row r="1143" spans="8:8" ht="14.25" x14ac:dyDescent="0.2">
      <c r="H1143"/>
    </row>
    <row r="1144" spans="8:8" ht="14.25" x14ac:dyDescent="0.2">
      <c r="H1144"/>
    </row>
    <row r="1145" spans="8:8" ht="14.25" x14ac:dyDescent="0.2">
      <c r="H1145"/>
    </row>
    <row r="1146" spans="8:8" ht="14.25" x14ac:dyDescent="0.2">
      <c r="H1146"/>
    </row>
    <row r="1147" spans="8:8" ht="14.25" x14ac:dyDescent="0.2">
      <c r="H1147"/>
    </row>
    <row r="1148" spans="8:8" ht="14.25" x14ac:dyDescent="0.2">
      <c r="H1148"/>
    </row>
    <row r="1149" spans="8:8" ht="14.25" x14ac:dyDescent="0.2">
      <c r="H1149"/>
    </row>
    <row r="1150" spans="8:8" ht="14.25" x14ac:dyDescent="0.2">
      <c r="H1150"/>
    </row>
    <row r="1151" spans="8:8" ht="14.25" x14ac:dyDescent="0.2">
      <c r="H1151"/>
    </row>
    <row r="1152" spans="8:8" ht="14.25" x14ac:dyDescent="0.2">
      <c r="H1152"/>
    </row>
    <row r="1153" spans="8:8" ht="14.25" x14ac:dyDescent="0.2">
      <c r="H1153"/>
    </row>
    <row r="1154" spans="8:8" ht="14.25" x14ac:dyDescent="0.2">
      <c r="H1154"/>
    </row>
    <row r="1155" spans="8:8" ht="14.25" x14ac:dyDescent="0.2">
      <c r="H1155"/>
    </row>
    <row r="1156" spans="8:8" ht="14.25" x14ac:dyDescent="0.2">
      <c r="H1156"/>
    </row>
    <row r="1157" spans="8:8" ht="14.25" x14ac:dyDescent="0.2">
      <c r="H1157"/>
    </row>
    <row r="1158" spans="8:8" ht="14.25" x14ac:dyDescent="0.2">
      <c r="H1158"/>
    </row>
    <row r="1159" spans="8:8" ht="14.25" x14ac:dyDescent="0.2">
      <c r="H1159"/>
    </row>
    <row r="1160" spans="8:8" ht="14.25" x14ac:dyDescent="0.2">
      <c r="H1160"/>
    </row>
    <row r="1161" spans="8:8" ht="14.25" x14ac:dyDescent="0.2">
      <c r="H1161"/>
    </row>
    <row r="1162" spans="8:8" ht="14.25" x14ac:dyDescent="0.2">
      <c r="H1162"/>
    </row>
    <row r="1163" spans="8:8" ht="14.25" x14ac:dyDescent="0.2">
      <c r="H1163"/>
    </row>
    <row r="1164" spans="8:8" ht="14.25" x14ac:dyDescent="0.2">
      <c r="H1164"/>
    </row>
    <row r="1165" spans="8:8" ht="14.25" x14ac:dyDescent="0.2">
      <c r="H1165"/>
    </row>
    <row r="1166" spans="8:8" ht="14.25" x14ac:dyDescent="0.2">
      <c r="H1166"/>
    </row>
    <row r="1167" spans="8:8" ht="14.25" x14ac:dyDescent="0.2">
      <c r="H1167"/>
    </row>
    <row r="1168" spans="8:8" ht="14.25" x14ac:dyDescent="0.2">
      <c r="H1168"/>
    </row>
    <row r="1169" spans="8:8" ht="14.25" x14ac:dyDescent="0.2">
      <c r="H1169"/>
    </row>
    <row r="1170" spans="8:8" ht="14.25" x14ac:dyDescent="0.2">
      <c r="H1170"/>
    </row>
    <row r="1171" spans="8:8" ht="14.25" x14ac:dyDescent="0.2">
      <c r="H1171"/>
    </row>
    <row r="1172" spans="8:8" ht="14.25" x14ac:dyDescent="0.2">
      <c r="H1172"/>
    </row>
    <row r="1173" spans="8:8" ht="14.25" x14ac:dyDescent="0.2">
      <c r="H1173"/>
    </row>
    <row r="1174" spans="8:8" ht="14.25" x14ac:dyDescent="0.2">
      <c r="H1174"/>
    </row>
    <row r="1175" spans="8:8" ht="14.25" x14ac:dyDescent="0.2">
      <c r="H1175"/>
    </row>
    <row r="1176" spans="8:8" ht="14.25" x14ac:dyDescent="0.2">
      <c r="H1176"/>
    </row>
    <row r="1177" spans="8:8" ht="14.25" x14ac:dyDescent="0.2">
      <c r="H1177"/>
    </row>
    <row r="1178" spans="8:8" ht="14.25" x14ac:dyDescent="0.2">
      <c r="H1178"/>
    </row>
    <row r="1179" spans="8:8" ht="14.25" x14ac:dyDescent="0.2">
      <c r="H1179"/>
    </row>
    <row r="1180" spans="8:8" ht="14.25" x14ac:dyDescent="0.2">
      <c r="H1180"/>
    </row>
    <row r="1181" spans="8:8" ht="14.25" x14ac:dyDescent="0.2">
      <c r="H1181"/>
    </row>
    <row r="1182" spans="8:8" ht="14.25" x14ac:dyDescent="0.2">
      <c r="H1182"/>
    </row>
    <row r="1183" spans="8:8" ht="14.25" x14ac:dyDescent="0.2">
      <c r="H1183"/>
    </row>
    <row r="1184" spans="8:8" ht="14.25" x14ac:dyDescent="0.2">
      <c r="H1184"/>
    </row>
    <row r="1185" spans="8:8" ht="14.25" x14ac:dyDescent="0.2">
      <c r="H1185"/>
    </row>
    <row r="1186" spans="8:8" ht="14.25" x14ac:dyDescent="0.2">
      <c r="H1186"/>
    </row>
    <row r="1187" spans="8:8" ht="14.25" x14ac:dyDescent="0.2">
      <c r="H1187"/>
    </row>
    <row r="1188" spans="8:8" ht="14.25" x14ac:dyDescent="0.2">
      <c r="H1188"/>
    </row>
    <row r="1189" spans="8:8" ht="14.25" x14ac:dyDescent="0.2">
      <c r="H1189"/>
    </row>
    <row r="1190" spans="8:8" ht="14.25" x14ac:dyDescent="0.2">
      <c r="H1190"/>
    </row>
    <row r="1191" spans="8:8" ht="14.25" x14ac:dyDescent="0.2">
      <c r="H1191"/>
    </row>
    <row r="1192" spans="8:8" ht="14.25" x14ac:dyDescent="0.2">
      <c r="H1192"/>
    </row>
    <row r="1193" spans="8:8" ht="14.25" x14ac:dyDescent="0.2">
      <c r="H1193"/>
    </row>
    <row r="1194" spans="8:8" ht="14.25" x14ac:dyDescent="0.2">
      <c r="H1194"/>
    </row>
    <row r="1195" spans="8:8" ht="14.25" x14ac:dyDescent="0.2">
      <c r="H1195"/>
    </row>
    <row r="1196" spans="8:8" ht="14.25" x14ac:dyDescent="0.2">
      <c r="H1196"/>
    </row>
    <row r="1197" spans="8:8" ht="14.25" x14ac:dyDescent="0.2">
      <c r="H1197"/>
    </row>
    <row r="1198" spans="8:8" ht="14.25" x14ac:dyDescent="0.2">
      <c r="H1198"/>
    </row>
    <row r="1199" spans="8:8" ht="14.25" x14ac:dyDescent="0.2">
      <c r="H1199"/>
    </row>
    <row r="1200" spans="8:8" ht="14.25" x14ac:dyDescent="0.2">
      <c r="H1200"/>
    </row>
    <row r="1201" spans="8:8" ht="14.25" x14ac:dyDescent="0.2">
      <c r="H1201"/>
    </row>
    <row r="1202" spans="8:8" ht="14.25" x14ac:dyDescent="0.2">
      <c r="H1202"/>
    </row>
    <row r="1203" spans="8:8" ht="14.25" x14ac:dyDescent="0.2">
      <c r="H1203"/>
    </row>
    <row r="1204" spans="8:8" ht="14.25" x14ac:dyDescent="0.2">
      <c r="H1204"/>
    </row>
    <row r="1205" spans="8:8" ht="14.25" x14ac:dyDescent="0.2">
      <c r="H1205"/>
    </row>
    <row r="1206" spans="8:8" ht="14.25" x14ac:dyDescent="0.2">
      <c r="H1206"/>
    </row>
    <row r="1207" spans="8:8" ht="14.25" x14ac:dyDescent="0.2">
      <c r="H1207"/>
    </row>
    <row r="1208" spans="8:8" ht="14.25" x14ac:dyDescent="0.2">
      <c r="H1208"/>
    </row>
    <row r="1209" spans="8:8" ht="14.25" x14ac:dyDescent="0.2">
      <c r="H1209"/>
    </row>
    <row r="1210" spans="8:8" ht="14.25" x14ac:dyDescent="0.2">
      <c r="H1210"/>
    </row>
    <row r="1211" spans="8:8" ht="14.25" x14ac:dyDescent="0.2">
      <c r="H1211"/>
    </row>
    <row r="1212" spans="8:8" ht="14.25" x14ac:dyDescent="0.2">
      <c r="H1212"/>
    </row>
    <row r="1213" spans="8:8" ht="14.25" x14ac:dyDescent="0.2">
      <c r="H1213"/>
    </row>
    <row r="1214" spans="8:8" ht="14.25" x14ac:dyDescent="0.2">
      <c r="H1214"/>
    </row>
    <row r="1215" spans="8:8" ht="14.25" x14ac:dyDescent="0.2">
      <c r="H1215"/>
    </row>
    <row r="1216" spans="8:8" ht="14.25" x14ac:dyDescent="0.2">
      <c r="H1216"/>
    </row>
    <row r="1217" spans="8:8" ht="14.25" x14ac:dyDescent="0.2">
      <c r="H1217"/>
    </row>
    <row r="1218" spans="8:8" ht="14.25" x14ac:dyDescent="0.2">
      <c r="H1218"/>
    </row>
    <row r="1219" spans="8:8" ht="14.25" x14ac:dyDescent="0.2">
      <c r="H1219"/>
    </row>
    <row r="1220" spans="8:8" ht="14.25" x14ac:dyDescent="0.2">
      <c r="H1220"/>
    </row>
    <row r="1221" spans="8:8" ht="14.25" x14ac:dyDescent="0.2">
      <c r="H1221"/>
    </row>
    <row r="1222" spans="8:8" ht="14.25" x14ac:dyDescent="0.2">
      <c r="H1222"/>
    </row>
    <row r="1223" spans="8:8" ht="14.25" x14ac:dyDescent="0.2">
      <c r="H1223"/>
    </row>
    <row r="1224" spans="8:8" ht="14.25" x14ac:dyDescent="0.2">
      <c r="H1224"/>
    </row>
    <row r="1225" spans="8:8" ht="14.25" x14ac:dyDescent="0.2">
      <c r="H1225"/>
    </row>
    <row r="1226" spans="8:8" ht="14.25" x14ac:dyDescent="0.2">
      <c r="H1226"/>
    </row>
    <row r="1227" spans="8:8" ht="14.25" x14ac:dyDescent="0.2">
      <c r="H1227"/>
    </row>
    <row r="1228" spans="8:8" ht="14.25" x14ac:dyDescent="0.2">
      <c r="H1228"/>
    </row>
    <row r="1229" spans="8:8" ht="14.25" x14ac:dyDescent="0.2">
      <c r="H1229"/>
    </row>
    <row r="1230" spans="8:8" ht="14.25" x14ac:dyDescent="0.2">
      <c r="H1230"/>
    </row>
    <row r="1231" spans="8:8" ht="14.25" x14ac:dyDescent="0.2">
      <c r="H1231"/>
    </row>
    <row r="1232" spans="8:8" ht="14.25" x14ac:dyDescent="0.2">
      <c r="H1232"/>
    </row>
    <row r="1233" spans="8:8" ht="14.25" x14ac:dyDescent="0.2">
      <c r="H1233"/>
    </row>
    <row r="1234" spans="8:8" ht="14.25" x14ac:dyDescent="0.2">
      <c r="H1234"/>
    </row>
    <row r="1235" spans="8:8" ht="14.25" x14ac:dyDescent="0.2">
      <c r="H1235"/>
    </row>
    <row r="1236" spans="8:8" ht="14.25" x14ac:dyDescent="0.2">
      <c r="H1236"/>
    </row>
    <row r="1237" spans="8:8" ht="14.25" x14ac:dyDescent="0.2">
      <c r="H1237"/>
    </row>
    <row r="1238" spans="8:8" ht="14.25" x14ac:dyDescent="0.2">
      <c r="H1238"/>
    </row>
    <row r="1239" spans="8:8" ht="14.25" x14ac:dyDescent="0.2">
      <c r="H1239"/>
    </row>
    <row r="1240" spans="8:8" ht="14.25" x14ac:dyDescent="0.2">
      <c r="H1240"/>
    </row>
    <row r="1241" spans="8:8" ht="14.25" x14ac:dyDescent="0.2">
      <c r="H1241"/>
    </row>
    <row r="1242" spans="8:8" ht="14.25" x14ac:dyDescent="0.2">
      <c r="H1242"/>
    </row>
    <row r="1243" spans="8:8" ht="14.25" x14ac:dyDescent="0.2">
      <c r="H1243"/>
    </row>
    <row r="1244" spans="8:8" ht="14.25" x14ac:dyDescent="0.2">
      <c r="H1244"/>
    </row>
    <row r="1245" spans="8:8" ht="14.25" x14ac:dyDescent="0.2">
      <c r="H1245"/>
    </row>
    <row r="1246" spans="8:8" ht="14.25" x14ac:dyDescent="0.2">
      <c r="H1246"/>
    </row>
    <row r="1247" spans="8:8" ht="14.25" x14ac:dyDescent="0.2">
      <c r="H1247"/>
    </row>
    <row r="1248" spans="8:8" ht="14.25" x14ac:dyDescent="0.2">
      <c r="H1248"/>
    </row>
    <row r="1249" spans="8:8" ht="14.25" x14ac:dyDescent="0.2">
      <c r="H1249"/>
    </row>
    <row r="1250" spans="8:8" ht="14.25" x14ac:dyDescent="0.2">
      <c r="H1250"/>
    </row>
    <row r="1251" spans="8:8" ht="14.25" x14ac:dyDescent="0.2">
      <c r="H1251"/>
    </row>
    <row r="1252" spans="8:8" ht="14.25" x14ac:dyDescent="0.2">
      <c r="H1252"/>
    </row>
    <row r="1253" spans="8:8" ht="14.25" x14ac:dyDescent="0.2">
      <c r="H1253"/>
    </row>
    <row r="1254" spans="8:8" ht="14.25" x14ac:dyDescent="0.2">
      <c r="H1254"/>
    </row>
    <row r="1255" spans="8:8" ht="14.25" x14ac:dyDescent="0.2">
      <c r="H1255"/>
    </row>
    <row r="1256" spans="8:8" ht="14.25" x14ac:dyDescent="0.2">
      <c r="H1256"/>
    </row>
    <row r="1257" spans="8:8" ht="14.25" x14ac:dyDescent="0.2">
      <c r="H1257"/>
    </row>
    <row r="1258" spans="8:8" ht="14.25" x14ac:dyDescent="0.2">
      <c r="H1258"/>
    </row>
    <row r="1259" spans="8:8" ht="14.25" x14ac:dyDescent="0.2">
      <c r="H1259"/>
    </row>
    <row r="1260" spans="8:8" ht="14.25" x14ac:dyDescent="0.2">
      <c r="H1260"/>
    </row>
    <row r="1261" spans="8:8" ht="14.25" x14ac:dyDescent="0.2">
      <c r="H1261"/>
    </row>
    <row r="1262" spans="8:8" ht="14.25" x14ac:dyDescent="0.2">
      <c r="H1262"/>
    </row>
    <row r="1263" spans="8:8" ht="14.25" x14ac:dyDescent="0.2">
      <c r="H1263"/>
    </row>
    <row r="1264" spans="8:8" ht="14.25" x14ac:dyDescent="0.2">
      <c r="H1264"/>
    </row>
    <row r="1265" spans="8:8" ht="14.25" x14ac:dyDescent="0.2">
      <c r="H1265"/>
    </row>
    <row r="1266" spans="8:8" ht="14.25" x14ac:dyDescent="0.2">
      <c r="H1266"/>
    </row>
    <row r="1267" spans="8:8" ht="14.25" x14ac:dyDescent="0.2">
      <c r="H1267"/>
    </row>
    <row r="1268" spans="8:8" ht="14.25" x14ac:dyDescent="0.2">
      <c r="H1268"/>
    </row>
    <row r="1269" spans="8:8" ht="14.25" x14ac:dyDescent="0.2">
      <c r="H1269"/>
    </row>
    <row r="1270" spans="8:8" ht="14.25" x14ac:dyDescent="0.2">
      <c r="H1270"/>
    </row>
    <row r="1271" spans="8:8" ht="14.25" x14ac:dyDescent="0.2">
      <c r="H1271"/>
    </row>
    <row r="1272" spans="8:8" ht="14.25" x14ac:dyDescent="0.2">
      <c r="H1272"/>
    </row>
    <row r="1273" spans="8:8" ht="14.25" x14ac:dyDescent="0.2">
      <c r="H1273"/>
    </row>
    <row r="1274" spans="8:8" ht="14.25" x14ac:dyDescent="0.2">
      <c r="H1274"/>
    </row>
    <row r="1275" spans="8:8" ht="14.25" x14ac:dyDescent="0.2">
      <c r="H1275"/>
    </row>
    <row r="1276" spans="8:8" ht="14.25" x14ac:dyDescent="0.2">
      <c r="H1276"/>
    </row>
    <row r="1277" spans="8:8" ht="14.25" x14ac:dyDescent="0.2">
      <c r="H1277"/>
    </row>
    <row r="1278" spans="8:8" ht="14.25" x14ac:dyDescent="0.2">
      <c r="H1278"/>
    </row>
    <row r="1279" spans="8:8" ht="14.25" x14ac:dyDescent="0.2">
      <c r="H1279"/>
    </row>
    <row r="1280" spans="8:8" ht="14.25" x14ac:dyDescent="0.2">
      <c r="H1280"/>
    </row>
    <row r="1281" spans="8:8" ht="14.25" x14ac:dyDescent="0.2">
      <c r="H1281"/>
    </row>
    <row r="1282" spans="8:8" ht="14.25" x14ac:dyDescent="0.2">
      <c r="H1282"/>
    </row>
    <row r="1283" spans="8:8" ht="14.25" x14ac:dyDescent="0.2">
      <c r="H1283"/>
    </row>
    <row r="1284" spans="8:8" ht="14.25" x14ac:dyDescent="0.2">
      <c r="H1284"/>
    </row>
    <row r="1285" spans="8:8" ht="14.25" x14ac:dyDescent="0.2">
      <c r="H1285"/>
    </row>
    <row r="1286" spans="8:8" ht="14.25" x14ac:dyDescent="0.2">
      <c r="H1286"/>
    </row>
    <row r="1287" spans="8:8" ht="14.25" x14ac:dyDescent="0.2">
      <c r="H1287"/>
    </row>
    <row r="1288" spans="8:8" ht="14.25" x14ac:dyDescent="0.2">
      <c r="H1288"/>
    </row>
    <row r="1289" spans="8:8" ht="14.25" x14ac:dyDescent="0.2">
      <c r="H1289"/>
    </row>
    <row r="1290" spans="8:8" ht="14.25" x14ac:dyDescent="0.2">
      <c r="H1290"/>
    </row>
    <row r="1291" spans="8:8" ht="14.25" x14ac:dyDescent="0.2">
      <c r="H1291"/>
    </row>
    <row r="1292" spans="8:8" ht="14.25" x14ac:dyDescent="0.2">
      <c r="H1292"/>
    </row>
    <row r="1293" spans="8:8" ht="14.25" x14ac:dyDescent="0.2">
      <c r="H1293"/>
    </row>
    <row r="1294" spans="8:8" ht="14.25" x14ac:dyDescent="0.2">
      <c r="H1294"/>
    </row>
    <row r="1295" spans="8:8" ht="14.25" x14ac:dyDescent="0.2">
      <c r="H1295"/>
    </row>
    <row r="1296" spans="8:8" ht="14.25" x14ac:dyDescent="0.2">
      <c r="H1296"/>
    </row>
    <row r="1297" spans="8:8" ht="14.25" x14ac:dyDescent="0.2">
      <c r="H1297"/>
    </row>
    <row r="1298" spans="8:8" ht="14.25" x14ac:dyDescent="0.2">
      <c r="H1298"/>
    </row>
    <row r="1299" spans="8:8" ht="14.25" x14ac:dyDescent="0.2">
      <c r="H1299"/>
    </row>
    <row r="1300" spans="8:8" ht="14.25" x14ac:dyDescent="0.2">
      <c r="H1300"/>
    </row>
    <row r="1301" spans="8:8" ht="14.25" x14ac:dyDescent="0.2">
      <c r="H1301"/>
    </row>
    <row r="1302" spans="8:8" ht="14.25" x14ac:dyDescent="0.2">
      <c r="H1302"/>
    </row>
    <row r="1303" spans="8:8" ht="14.25" x14ac:dyDescent="0.2">
      <c r="H1303"/>
    </row>
    <row r="1304" spans="8:8" ht="14.25" x14ac:dyDescent="0.2">
      <c r="H1304"/>
    </row>
    <row r="1305" spans="8:8" ht="14.25" x14ac:dyDescent="0.2">
      <c r="H1305"/>
    </row>
    <row r="1306" spans="8:8" ht="14.25" x14ac:dyDescent="0.2">
      <c r="H1306"/>
    </row>
    <row r="1307" spans="8:8" ht="14.25" x14ac:dyDescent="0.2">
      <c r="H1307"/>
    </row>
    <row r="1308" spans="8:8" ht="14.25" x14ac:dyDescent="0.2">
      <c r="H1308"/>
    </row>
    <row r="1309" spans="8:8" ht="14.25" x14ac:dyDescent="0.2">
      <c r="H1309"/>
    </row>
    <row r="1310" spans="8:8" ht="14.25" x14ac:dyDescent="0.2">
      <c r="H1310"/>
    </row>
    <row r="1311" spans="8:8" ht="14.25" x14ac:dyDescent="0.2">
      <c r="H1311"/>
    </row>
    <row r="1312" spans="8:8" ht="14.25" x14ac:dyDescent="0.2">
      <c r="H1312"/>
    </row>
    <row r="1313" spans="8:8" ht="14.25" x14ac:dyDescent="0.2">
      <c r="H1313"/>
    </row>
    <row r="1314" spans="8:8" ht="14.25" x14ac:dyDescent="0.2">
      <c r="H1314"/>
    </row>
    <row r="1315" spans="8:8" ht="14.25" x14ac:dyDescent="0.2">
      <c r="H1315"/>
    </row>
    <row r="1316" spans="8:8" ht="14.25" x14ac:dyDescent="0.2">
      <c r="H1316"/>
    </row>
    <row r="1317" spans="8:8" ht="14.25" x14ac:dyDescent="0.2">
      <c r="H1317"/>
    </row>
    <row r="1318" spans="8:8" ht="14.25" x14ac:dyDescent="0.2">
      <c r="H1318"/>
    </row>
    <row r="1319" spans="8:8" ht="14.25" x14ac:dyDescent="0.2">
      <c r="H1319"/>
    </row>
    <row r="1320" spans="8:8" ht="14.25" x14ac:dyDescent="0.2">
      <c r="H1320"/>
    </row>
    <row r="1321" spans="8:8" ht="14.25" x14ac:dyDescent="0.2">
      <c r="H1321"/>
    </row>
    <row r="1322" spans="8:8" ht="14.25" x14ac:dyDescent="0.2">
      <c r="H1322"/>
    </row>
    <row r="1323" spans="8:8" ht="14.25" x14ac:dyDescent="0.2">
      <c r="H1323"/>
    </row>
    <row r="1324" spans="8:8" ht="14.25" x14ac:dyDescent="0.2">
      <c r="H1324"/>
    </row>
    <row r="1325" spans="8:8" ht="14.25" x14ac:dyDescent="0.2">
      <c r="H1325"/>
    </row>
    <row r="1326" spans="8:8" ht="14.25" x14ac:dyDescent="0.2">
      <c r="H1326"/>
    </row>
    <row r="1327" spans="8:8" ht="14.25" x14ac:dyDescent="0.2">
      <c r="H1327"/>
    </row>
    <row r="1328" spans="8:8" ht="14.25" x14ac:dyDescent="0.2">
      <c r="H1328"/>
    </row>
    <row r="1329" spans="8:8" ht="14.25" x14ac:dyDescent="0.2">
      <c r="H1329"/>
    </row>
    <row r="1330" spans="8:8" ht="14.25" x14ac:dyDescent="0.2">
      <c r="H1330"/>
    </row>
    <row r="1331" spans="8:8" ht="14.25" x14ac:dyDescent="0.2">
      <c r="H1331"/>
    </row>
    <row r="1332" spans="8:8" ht="14.25" x14ac:dyDescent="0.2">
      <c r="H1332"/>
    </row>
    <row r="1333" spans="8:8" ht="14.25" x14ac:dyDescent="0.2">
      <c r="H1333"/>
    </row>
    <row r="1334" spans="8:8" ht="14.25" x14ac:dyDescent="0.2">
      <c r="H1334"/>
    </row>
    <row r="1335" spans="8:8" ht="14.25" x14ac:dyDescent="0.2">
      <c r="H1335"/>
    </row>
    <row r="1336" spans="8:8" ht="14.25" x14ac:dyDescent="0.2">
      <c r="H1336"/>
    </row>
    <row r="1337" spans="8:8" ht="14.25" x14ac:dyDescent="0.2">
      <c r="H1337"/>
    </row>
    <row r="1338" spans="8:8" ht="14.25" x14ac:dyDescent="0.2">
      <c r="H1338"/>
    </row>
    <row r="1339" spans="8:8" ht="14.25" x14ac:dyDescent="0.2">
      <c r="H1339"/>
    </row>
    <row r="1340" spans="8:8" ht="14.25" x14ac:dyDescent="0.2">
      <c r="H1340"/>
    </row>
    <row r="1341" spans="8:8" ht="14.25" x14ac:dyDescent="0.2">
      <c r="H1341"/>
    </row>
    <row r="1342" spans="8:8" ht="14.25" x14ac:dyDescent="0.2">
      <c r="H1342"/>
    </row>
    <row r="1343" spans="8:8" ht="14.25" x14ac:dyDescent="0.2">
      <c r="H1343"/>
    </row>
    <row r="1344" spans="8:8" ht="14.25" x14ac:dyDescent="0.2">
      <c r="H1344"/>
    </row>
    <row r="1345" spans="8:8" ht="14.25" x14ac:dyDescent="0.2">
      <c r="H1345"/>
    </row>
    <row r="1346" spans="8:8" ht="14.25" x14ac:dyDescent="0.2">
      <c r="H1346"/>
    </row>
    <row r="1347" spans="8:8" ht="14.25" x14ac:dyDescent="0.2">
      <c r="H1347"/>
    </row>
    <row r="1348" spans="8:8" ht="14.25" x14ac:dyDescent="0.2">
      <c r="H1348"/>
    </row>
    <row r="1349" spans="8:8" ht="14.25" x14ac:dyDescent="0.2">
      <c r="H1349"/>
    </row>
    <row r="1350" spans="8:8" ht="14.25" x14ac:dyDescent="0.2">
      <c r="H1350"/>
    </row>
    <row r="1351" spans="8:8" ht="14.25" x14ac:dyDescent="0.2">
      <c r="H1351"/>
    </row>
    <row r="1352" spans="8:8" ht="14.25" x14ac:dyDescent="0.2">
      <c r="H1352"/>
    </row>
    <row r="1353" spans="8:8" ht="14.25" x14ac:dyDescent="0.2">
      <c r="H1353"/>
    </row>
    <row r="1354" spans="8:8" ht="14.25" x14ac:dyDescent="0.2">
      <c r="H1354"/>
    </row>
    <row r="1355" spans="8:8" ht="14.25" x14ac:dyDescent="0.2">
      <c r="H1355"/>
    </row>
    <row r="1356" spans="8:8" ht="14.25" x14ac:dyDescent="0.2">
      <c r="H1356"/>
    </row>
    <row r="1357" spans="8:8" ht="14.25" x14ac:dyDescent="0.2">
      <c r="H1357"/>
    </row>
    <row r="1358" spans="8:8" ht="14.25" x14ac:dyDescent="0.2">
      <c r="H1358"/>
    </row>
    <row r="1359" spans="8:8" ht="14.25" x14ac:dyDescent="0.2">
      <c r="H1359"/>
    </row>
    <row r="1360" spans="8:8" ht="14.25" x14ac:dyDescent="0.2">
      <c r="H1360"/>
    </row>
    <row r="1361" spans="8:8" ht="14.25" x14ac:dyDescent="0.2">
      <c r="H1361"/>
    </row>
    <row r="1362" spans="8:8" ht="14.25" x14ac:dyDescent="0.2">
      <c r="H1362"/>
    </row>
    <row r="1363" spans="8:8" ht="14.25" x14ac:dyDescent="0.2">
      <c r="H1363"/>
    </row>
    <row r="1364" spans="8:8" ht="14.25" x14ac:dyDescent="0.2">
      <c r="H1364"/>
    </row>
    <row r="1365" spans="8:8" ht="14.25" x14ac:dyDescent="0.2">
      <c r="H1365"/>
    </row>
    <row r="1366" spans="8:8" ht="14.25" x14ac:dyDescent="0.2">
      <c r="H1366"/>
    </row>
    <row r="1367" spans="8:8" ht="14.25" x14ac:dyDescent="0.2">
      <c r="H1367"/>
    </row>
    <row r="1368" spans="8:8" ht="14.25" x14ac:dyDescent="0.2">
      <c r="H1368"/>
    </row>
    <row r="1369" spans="8:8" ht="14.25" x14ac:dyDescent="0.2">
      <c r="H1369"/>
    </row>
    <row r="1370" spans="8:8" ht="14.25" x14ac:dyDescent="0.2">
      <c r="H1370"/>
    </row>
    <row r="1371" spans="8:8" ht="14.25" x14ac:dyDescent="0.2">
      <c r="H1371"/>
    </row>
    <row r="1372" spans="8:8" ht="14.25" x14ac:dyDescent="0.2">
      <c r="H1372"/>
    </row>
    <row r="1373" spans="8:8" ht="14.25" x14ac:dyDescent="0.2">
      <c r="H1373"/>
    </row>
    <row r="1374" spans="8:8" ht="14.25" x14ac:dyDescent="0.2">
      <c r="H1374"/>
    </row>
    <row r="1375" spans="8:8" ht="14.25" x14ac:dyDescent="0.2">
      <c r="H1375"/>
    </row>
    <row r="1376" spans="8:8" ht="14.25" x14ac:dyDescent="0.2">
      <c r="H1376"/>
    </row>
    <row r="1377" spans="8:8" ht="14.25" x14ac:dyDescent="0.2">
      <c r="H1377"/>
    </row>
    <row r="1378" spans="8:8" ht="14.25" x14ac:dyDescent="0.2">
      <c r="H1378"/>
    </row>
    <row r="1379" spans="8:8" ht="14.25" x14ac:dyDescent="0.2">
      <c r="H1379"/>
    </row>
    <row r="1380" spans="8:8" ht="14.25" x14ac:dyDescent="0.2">
      <c r="H1380"/>
    </row>
    <row r="1381" spans="8:8" ht="14.25" x14ac:dyDescent="0.2">
      <c r="H1381"/>
    </row>
    <row r="1382" spans="8:8" ht="14.25" x14ac:dyDescent="0.2">
      <c r="H1382"/>
    </row>
    <row r="1383" spans="8:8" ht="14.25" x14ac:dyDescent="0.2">
      <c r="H1383"/>
    </row>
    <row r="1384" spans="8:8" ht="14.25" x14ac:dyDescent="0.2">
      <c r="H1384"/>
    </row>
    <row r="1385" spans="8:8" ht="14.25" x14ac:dyDescent="0.2">
      <c r="H1385"/>
    </row>
    <row r="1386" spans="8:8" ht="14.25" x14ac:dyDescent="0.2">
      <c r="H1386"/>
    </row>
    <row r="1387" spans="8:8" ht="14.25" x14ac:dyDescent="0.2">
      <c r="H1387"/>
    </row>
    <row r="1388" spans="8:8" ht="14.25" x14ac:dyDescent="0.2">
      <c r="H1388"/>
    </row>
    <row r="1389" spans="8:8" ht="14.25" x14ac:dyDescent="0.2">
      <c r="H1389"/>
    </row>
    <row r="1390" spans="8:8" ht="14.25" x14ac:dyDescent="0.2">
      <c r="H1390"/>
    </row>
    <row r="1391" spans="8:8" ht="14.25" x14ac:dyDescent="0.2">
      <c r="H1391"/>
    </row>
    <row r="1392" spans="8:8" ht="14.25" x14ac:dyDescent="0.2">
      <c r="H1392"/>
    </row>
    <row r="1393" spans="8:8" ht="14.25" x14ac:dyDescent="0.2">
      <c r="H1393"/>
    </row>
    <row r="1394" spans="8:8" ht="14.25" x14ac:dyDescent="0.2">
      <c r="H1394"/>
    </row>
    <row r="1395" spans="8:8" ht="14.25" x14ac:dyDescent="0.2">
      <c r="H1395"/>
    </row>
    <row r="1396" spans="8:8" ht="14.25" x14ac:dyDescent="0.2">
      <c r="H1396"/>
    </row>
    <row r="1397" spans="8:8" ht="14.25" x14ac:dyDescent="0.2">
      <c r="H1397"/>
    </row>
    <row r="1398" spans="8:8" ht="14.25" x14ac:dyDescent="0.2">
      <c r="H1398"/>
    </row>
    <row r="1399" spans="8:8" ht="14.25" x14ac:dyDescent="0.2">
      <c r="H1399"/>
    </row>
    <row r="1400" spans="8:8" ht="14.25" x14ac:dyDescent="0.2">
      <c r="H1400"/>
    </row>
    <row r="1401" spans="8:8" ht="14.25" x14ac:dyDescent="0.2">
      <c r="H1401"/>
    </row>
    <row r="1402" spans="8:8" ht="14.25" x14ac:dyDescent="0.2">
      <c r="H1402"/>
    </row>
    <row r="1403" spans="8:8" ht="14.25" x14ac:dyDescent="0.2">
      <c r="H1403"/>
    </row>
    <row r="1404" spans="8:8" ht="14.25" x14ac:dyDescent="0.2">
      <c r="H1404"/>
    </row>
    <row r="1405" spans="8:8" ht="14.25" x14ac:dyDescent="0.2">
      <c r="H1405"/>
    </row>
    <row r="1406" spans="8:8" ht="14.25" x14ac:dyDescent="0.2">
      <c r="H1406"/>
    </row>
    <row r="1407" spans="8:8" ht="14.25" x14ac:dyDescent="0.2">
      <c r="H1407"/>
    </row>
    <row r="1408" spans="8:8" ht="14.25" x14ac:dyDescent="0.2">
      <c r="H1408"/>
    </row>
    <row r="1409" spans="8:8" ht="14.25" x14ac:dyDescent="0.2">
      <c r="H1409"/>
    </row>
    <row r="1410" spans="8:8" ht="14.25" x14ac:dyDescent="0.2">
      <c r="H1410"/>
    </row>
    <row r="1411" spans="8:8" ht="14.25" x14ac:dyDescent="0.2">
      <c r="H1411"/>
    </row>
    <row r="1412" spans="8:8" ht="14.25" x14ac:dyDescent="0.2">
      <c r="H1412"/>
    </row>
    <row r="1413" spans="8:8" ht="14.25" x14ac:dyDescent="0.2">
      <c r="H1413"/>
    </row>
    <row r="1414" spans="8:8" ht="14.25" x14ac:dyDescent="0.2">
      <c r="H1414"/>
    </row>
    <row r="1415" spans="8:8" ht="14.25" x14ac:dyDescent="0.2">
      <c r="H1415"/>
    </row>
    <row r="1416" spans="8:8" ht="14.25" x14ac:dyDescent="0.2">
      <c r="H1416"/>
    </row>
    <row r="1417" spans="8:8" ht="14.25" x14ac:dyDescent="0.2">
      <c r="H1417"/>
    </row>
    <row r="1418" spans="8:8" ht="14.25" x14ac:dyDescent="0.2">
      <c r="H1418"/>
    </row>
    <row r="1419" spans="8:8" ht="14.25" x14ac:dyDescent="0.2">
      <c r="H1419"/>
    </row>
    <row r="1420" spans="8:8" ht="14.25" x14ac:dyDescent="0.2">
      <c r="H1420"/>
    </row>
    <row r="1421" spans="8:8" ht="14.25" x14ac:dyDescent="0.2">
      <c r="H1421"/>
    </row>
    <row r="1422" spans="8:8" ht="14.25" x14ac:dyDescent="0.2">
      <c r="H1422"/>
    </row>
    <row r="1423" spans="8:8" ht="14.25" x14ac:dyDescent="0.2">
      <c r="H1423"/>
    </row>
    <row r="1424" spans="8:8" ht="14.25" x14ac:dyDescent="0.2">
      <c r="H1424"/>
    </row>
    <row r="1425" spans="8:8" ht="14.25" x14ac:dyDescent="0.2">
      <c r="H1425"/>
    </row>
    <row r="1426" spans="8:8" ht="14.25" x14ac:dyDescent="0.2">
      <c r="H1426"/>
    </row>
    <row r="1427" spans="8:8" ht="14.25" x14ac:dyDescent="0.2">
      <c r="H1427"/>
    </row>
    <row r="1428" spans="8:8" ht="14.25" x14ac:dyDescent="0.2">
      <c r="H1428"/>
    </row>
    <row r="1429" spans="8:8" ht="14.25" x14ac:dyDescent="0.2">
      <c r="H1429"/>
    </row>
    <row r="1430" spans="8:8" ht="14.25" x14ac:dyDescent="0.2">
      <c r="H1430"/>
    </row>
    <row r="1431" spans="8:8" ht="14.25" x14ac:dyDescent="0.2">
      <c r="H1431"/>
    </row>
    <row r="1432" spans="8:8" ht="14.25" x14ac:dyDescent="0.2">
      <c r="H1432"/>
    </row>
    <row r="1433" spans="8:8" ht="14.25" x14ac:dyDescent="0.2">
      <c r="H1433"/>
    </row>
    <row r="1434" spans="8:8" ht="14.25" x14ac:dyDescent="0.2">
      <c r="H1434"/>
    </row>
    <row r="1435" spans="8:8" ht="14.25" x14ac:dyDescent="0.2">
      <c r="H1435"/>
    </row>
    <row r="1436" spans="8:8" ht="14.25" x14ac:dyDescent="0.2">
      <c r="H1436"/>
    </row>
    <row r="1437" spans="8:8" ht="14.25" x14ac:dyDescent="0.2">
      <c r="H1437"/>
    </row>
    <row r="1438" spans="8:8" ht="14.25" x14ac:dyDescent="0.2">
      <c r="H1438"/>
    </row>
    <row r="1439" spans="8:8" ht="14.25" x14ac:dyDescent="0.2">
      <c r="H1439"/>
    </row>
    <row r="1440" spans="8:8" ht="14.25" x14ac:dyDescent="0.2">
      <c r="H1440"/>
    </row>
    <row r="1441" spans="8:8" ht="14.25" x14ac:dyDescent="0.2">
      <c r="H1441"/>
    </row>
    <row r="1442" spans="8:8" ht="14.25" x14ac:dyDescent="0.2">
      <c r="H1442"/>
    </row>
    <row r="1443" spans="8:8" ht="14.25" x14ac:dyDescent="0.2">
      <c r="H1443"/>
    </row>
    <row r="1444" spans="8:8" ht="14.25" x14ac:dyDescent="0.2">
      <c r="H1444"/>
    </row>
    <row r="1445" spans="8:8" ht="14.25" x14ac:dyDescent="0.2">
      <c r="H1445"/>
    </row>
    <row r="1446" spans="8:8" ht="14.25" x14ac:dyDescent="0.2">
      <c r="H1446"/>
    </row>
    <row r="1447" spans="8:8" ht="14.25" x14ac:dyDescent="0.2">
      <c r="H1447"/>
    </row>
    <row r="1448" spans="8:8" ht="14.25" x14ac:dyDescent="0.2">
      <c r="H1448"/>
    </row>
    <row r="1449" spans="8:8" ht="14.25" x14ac:dyDescent="0.2">
      <c r="H1449"/>
    </row>
    <row r="1450" spans="8:8" ht="14.25" x14ac:dyDescent="0.2">
      <c r="H1450"/>
    </row>
    <row r="1451" spans="8:8" ht="14.25" x14ac:dyDescent="0.2">
      <c r="H1451"/>
    </row>
    <row r="1452" spans="8:8" ht="14.25" x14ac:dyDescent="0.2">
      <c r="H1452"/>
    </row>
    <row r="1453" spans="8:8" ht="14.25" x14ac:dyDescent="0.2">
      <c r="H1453"/>
    </row>
    <row r="1454" spans="8:8" ht="14.25" x14ac:dyDescent="0.2">
      <c r="H1454"/>
    </row>
    <row r="1455" spans="8:8" ht="14.25" x14ac:dyDescent="0.2">
      <c r="H1455"/>
    </row>
    <row r="1456" spans="8:8" ht="14.25" x14ac:dyDescent="0.2">
      <c r="H1456"/>
    </row>
    <row r="1457" spans="8:8" ht="14.25" x14ac:dyDescent="0.2">
      <c r="H1457"/>
    </row>
    <row r="1458" spans="8:8" ht="14.25" x14ac:dyDescent="0.2">
      <c r="H1458"/>
    </row>
    <row r="1459" spans="8:8" ht="14.25" x14ac:dyDescent="0.2">
      <c r="H1459"/>
    </row>
    <row r="1460" spans="8:8" ht="14.25" x14ac:dyDescent="0.2">
      <c r="H1460"/>
    </row>
    <row r="1461" spans="8:8" ht="14.25" x14ac:dyDescent="0.2">
      <c r="H1461"/>
    </row>
    <row r="1462" spans="8:8" ht="14.25" x14ac:dyDescent="0.2">
      <c r="H1462"/>
    </row>
    <row r="1463" spans="8:8" ht="14.25" x14ac:dyDescent="0.2">
      <c r="H1463"/>
    </row>
    <row r="1464" spans="8:8" ht="14.25" x14ac:dyDescent="0.2">
      <c r="H1464"/>
    </row>
    <row r="1465" spans="8:8" ht="14.25" x14ac:dyDescent="0.2">
      <c r="H1465"/>
    </row>
    <row r="1466" spans="8:8" ht="14.25" x14ac:dyDescent="0.2">
      <c r="H1466"/>
    </row>
    <row r="1467" spans="8:8" ht="14.25" x14ac:dyDescent="0.2">
      <c r="H1467"/>
    </row>
    <row r="1468" spans="8:8" ht="14.25" x14ac:dyDescent="0.2">
      <c r="H1468"/>
    </row>
    <row r="1469" spans="8:8" ht="14.25" x14ac:dyDescent="0.2">
      <c r="H1469"/>
    </row>
    <row r="1470" spans="8:8" ht="14.25" x14ac:dyDescent="0.2">
      <c r="H1470"/>
    </row>
    <row r="1471" spans="8:8" ht="14.25" x14ac:dyDescent="0.2">
      <c r="H1471"/>
    </row>
    <row r="1472" spans="8:8" ht="14.25" x14ac:dyDescent="0.2">
      <c r="H1472"/>
    </row>
    <row r="1473" spans="8:8" ht="14.25" x14ac:dyDescent="0.2">
      <c r="H1473"/>
    </row>
    <row r="1474" spans="8:8" ht="14.25" x14ac:dyDescent="0.2">
      <c r="H1474"/>
    </row>
    <row r="1475" spans="8:8" ht="14.25" x14ac:dyDescent="0.2">
      <c r="H1475"/>
    </row>
    <row r="1476" spans="8:8" ht="14.25" x14ac:dyDescent="0.2">
      <c r="H1476"/>
    </row>
    <row r="1477" spans="8:8" ht="14.25" x14ac:dyDescent="0.2">
      <c r="H1477"/>
    </row>
    <row r="1478" spans="8:8" ht="14.25" x14ac:dyDescent="0.2">
      <c r="H1478"/>
    </row>
    <row r="1479" spans="8:8" ht="14.25" x14ac:dyDescent="0.2">
      <c r="H1479"/>
    </row>
    <row r="1480" spans="8:8" ht="14.25" x14ac:dyDescent="0.2">
      <c r="H1480"/>
    </row>
    <row r="1481" spans="8:8" ht="14.25" x14ac:dyDescent="0.2">
      <c r="H1481"/>
    </row>
    <row r="1482" spans="8:8" ht="14.25" x14ac:dyDescent="0.2">
      <c r="H1482"/>
    </row>
    <row r="1483" spans="8:8" ht="14.25" x14ac:dyDescent="0.2">
      <c r="H1483"/>
    </row>
    <row r="1484" spans="8:8" ht="14.25" x14ac:dyDescent="0.2">
      <c r="H1484"/>
    </row>
    <row r="1485" spans="8:8" ht="14.25" x14ac:dyDescent="0.2">
      <c r="H1485"/>
    </row>
    <row r="1486" spans="8:8" ht="14.25" x14ac:dyDescent="0.2">
      <c r="H1486"/>
    </row>
    <row r="1487" spans="8:8" ht="14.25" x14ac:dyDescent="0.2">
      <c r="H1487"/>
    </row>
    <row r="1488" spans="8:8" ht="14.25" x14ac:dyDescent="0.2">
      <c r="H1488"/>
    </row>
    <row r="1489" spans="8:8" ht="14.25" x14ac:dyDescent="0.2">
      <c r="H1489"/>
    </row>
    <row r="1490" spans="8:8" ht="14.25" x14ac:dyDescent="0.2">
      <c r="H1490"/>
    </row>
    <row r="1491" spans="8:8" ht="14.25" x14ac:dyDescent="0.2">
      <c r="H1491"/>
    </row>
    <row r="1492" spans="8:8" ht="14.25" x14ac:dyDescent="0.2">
      <c r="H1492"/>
    </row>
    <row r="1493" spans="8:8" ht="14.25" x14ac:dyDescent="0.2">
      <c r="H1493"/>
    </row>
    <row r="1494" spans="8:8" ht="14.25" x14ac:dyDescent="0.2">
      <c r="H1494"/>
    </row>
    <row r="1495" spans="8:8" ht="14.25" x14ac:dyDescent="0.2">
      <c r="H1495"/>
    </row>
    <row r="1496" spans="8:8" ht="14.25" x14ac:dyDescent="0.2">
      <c r="H1496"/>
    </row>
    <row r="1497" spans="8:8" ht="14.25" x14ac:dyDescent="0.2">
      <c r="H1497"/>
    </row>
    <row r="1498" spans="8:8" ht="14.25" x14ac:dyDescent="0.2">
      <c r="H1498"/>
    </row>
    <row r="1499" spans="8:8" ht="14.25" x14ac:dyDescent="0.2">
      <c r="H1499"/>
    </row>
    <row r="1500" spans="8:8" ht="14.25" x14ac:dyDescent="0.2">
      <c r="H1500"/>
    </row>
    <row r="1501" spans="8:8" ht="14.25" x14ac:dyDescent="0.2">
      <c r="H1501"/>
    </row>
    <row r="1502" spans="8:8" ht="14.25" x14ac:dyDescent="0.2">
      <c r="H1502"/>
    </row>
    <row r="1503" spans="8:8" ht="14.25" x14ac:dyDescent="0.2">
      <c r="H1503"/>
    </row>
    <row r="1504" spans="8:8" ht="14.25" x14ac:dyDescent="0.2">
      <c r="H1504"/>
    </row>
    <row r="1505" spans="8:8" ht="14.25" x14ac:dyDescent="0.2">
      <c r="H1505"/>
    </row>
    <row r="1506" spans="8:8" ht="14.25" x14ac:dyDescent="0.2">
      <c r="H1506"/>
    </row>
    <row r="1507" spans="8:8" ht="14.25" x14ac:dyDescent="0.2">
      <c r="H1507"/>
    </row>
    <row r="1508" spans="8:8" ht="14.25" x14ac:dyDescent="0.2">
      <c r="H1508"/>
    </row>
    <row r="1509" spans="8:8" ht="14.25" x14ac:dyDescent="0.2">
      <c r="H1509"/>
    </row>
    <row r="1510" spans="8:8" ht="14.25" x14ac:dyDescent="0.2">
      <c r="H1510"/>
    </row>
    <row r="1511" spans="8:8" ht="14.25" x14ac:dyDescent="0.2">
      <c r="H1511"/>
    </row>
    <row r="1512" spans="8:8" ht="14.25" x14ac:dyDescent="0.2">
      <c r="H1512"/>
    </row>
    <row r="1513" spans="8:8" ht="14.25" x14ac:dyDescent="0.2">
      <c r="H1513"/>
    </row>
    <row r="1514" spans="8:8" ht="14.25" x14ac:dyDescent="0.2">
      <c r="H1514"/>
    </row>
    <row r="1515" spans="8:8" ht="14.25" x14ac:dyDescent="0.2">
      <c r="H1515"/>
    </row>
    <row r="1516" spans="8:8" ht="14.25" x14ac:dyDescent="0.2">
      <c r="H1516"/>
    </row>
    <row r="1517" spans="8:8" ht="14.25" x14ac:dyDescent="0.2">
      <c r="H1517"/>
    </row>
    <row r="1518" spans="8:8" ht="14.25" x14ac:dyDescent="0.2">
      <c r="H1518"/>
    </row>
    <row r="1519" spans="8:8" ht="14.25" x14ac:dyDescent="0.2">
      <c r="H1519"/>
    </row>
    <row r="1520" spans="8:8" ht="14.25" x14ac:dyDescent="0.2">
      <c r="H1520"/>
    </row>
    <row r="1521" spans="8:8" ht="14.25" x14ac:dyDescent="0.2">
      <c r="H1521"/>
    </row>
    <row r="1522" spans="8:8" ht="14.25" x14ac:dyDescent="0.2">
      <c r="H1522"/>
    </row>
    <row r="1523" spans="8:8" ht="14.25" x14ac:dyDescent="0.2">
      <c r="H1523"/>
    </row>
    <row r="1524" spans="8:8" ht="14.25" x14ac:dyDescent="0.2">
      <c r="H1524"/>
    </row>
    <row r="1525" spans="8:8" ht="14.25" x14ac:dyDescent="0.2">
      <c r="H1525"/>
    </row>
    <row r="1526" spans="8:8" ht="14.25" x14ac:dyDescent="0.2">
      <c r="H1526"/>
    </row>
    <row r="1527" spans="8:8" ht="14.25" x14ac:dyDescent="0.2">
      <c r="H1527"/>
    </row>
    <row r="1528" spans="8:8" ht="14.25" x14ac:dyDescent="0.2">
      <c r="H1528"/>
    </row>
    <row r="1529" spans="8:8" ht="14.25" x14ac:dyDescent="0.2">
      <c r="H1529"/>
    </row>
    <row r="1530" spans="8:8" ht="14.25" x14ac:dyDescent="0.2">
      <c r="H1530"/>
    </row>
    <row r="1531" spans="8:8" ht="14.25" x14ac:dyDescent="0.2">
      <c r="H153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RTU</vt:lpstr>
      <vt:lpstr>Sheet1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Puripong Sudjan</cp:lastModifiedBy>
  <dcterms:created xsi:type="dcterms:W3CDTF">2025-05-13T17:38:26Z</dcterms:created>
  <dcterms:modified xsi:type="dcterms:W3CDTF">2025-06-17T09:44:27Z</dcterms:modified>
</cp:coreProperties>
</file>