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scada\ava\source_excel\DataforCalc_CSV\excel\"/>
    </mc:Choice>
  </mc:AlternateContent>
  <xr:revisionPtr revIDLastSave="0" documentId="13_ncr:1_{D312A3D7-0C5F-4985-A1EC-FC1F7AC809DE}" xr6:coauthVersionLast="47" xr6:coauthVersionMax="47" xr10:uidLastSave="{00000000-0000-0000-0000-000000000000}"/>
  <bookViews>
    <workbookView xWindow="-120" yWindow="-120" windowWidth="29040" windowHeight="15840" activeTab="1" xr2:uid="{BD6910E3-2B73-412F-B6D6-62178653E93E}"/>
  </bookViews>
  <sheets>
    <sheet name="RemoteUnit_01052025_filtered" sheetId="1" r:id="rId1"/>
    <sheet name="RemoteUnitReport_Thursday, June" sheetId="2" r:id="rId2"/>
  </sheets>
  <definedNames>
    <definedName name="_xlnm._FilterDatabase" localSheetId="1" hidden="1">'RemoteUnitReport_Thursday, June'!$A$1:$J$1532</definedName>
  </definedNames>
  <calcPr calcId="191029"/>
</workbook>
</file>

<file path=xl/calcChain.xml><?xml version="1.0" encoding="utf-8"?>
<calcChain xmlns="http://schemas.openxmlformats.org/spreadsheetml/2006/main">
  <c r="G3" i="2" l="1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65" i="2"/>
  <c r="H265" i="2"/>
  <c r="I265" i="2"/>
  <c r="J265" i="2"/>
  <c r="G266" i="2"/>
  <c r="H266" i="2"/>
  <c r="I266" i="2"/>
  <c r="J266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1" i="2"/>
  <c r="H271" i="2"/>
  <c r="I271" i="2"/>
  <c r="J271" i="2"/>
  <c r="G272" i="2"/>
  <c r="H272" i="2"/>
  <c r="I272" i="2"/>
  <c r="J272" i="2"/>
  <c r="G273" i="2"/>
  <c r="H273" i="2"/>
  <c r="I273" i="2"/>
  <c r="J273" i="2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8" i="2"/>
  <c r="H278" i="2"/>
  <c r="I278" i="2"/>
  <c r="J278" i="2"/>
  <c r="G279" i="2"/>
  <c r="H279" i="2"/>
  <c r="I279" i="2"/>
  <c r="J279" i="2"/>
  <c r="G280" i="2"/>
  <c r="H280" i="2"/>
  <c r="I280" i="2"/>
  <c r="J280" i="2"/>
  <c r="G281" i="2"/>
  <c r="H281" i="2"/>
  <c r="I281" i="2"/>
  <c r="J281" i="2"/>
  <c r="G282" i="2"/>
  <c r="H282" i="2"/>
  <c r="I282" i="2"/>
  <c r="J282" i="2"/>
  <c r="G283" i="2"/>
  <c r="H283" i="2"/>
  <c r="I283" i="2"/>
  <c r="J283" i="2"/>
  <c r="G284" i="2"/>
  <c r="H284" i="2"/>
  <c r="I284" i="2"/>
  <c r="J284" i="2"/>
  <c r="G285" i="2"/>
  <c r="H285" i="2"/>
  <c r="I285" i="2"/>
  <c r="J285" i="2"/>
  <c r="G286" i="2"/>
  <c r="H286" i="2"/>
  <c r="I286" i="2"/>
  <c r="J286" i="2"/>
  <c r="G287" i="2"/>
  <c r="H287" i="2"/>
  <c r="I287" i="2"/>
  <c r="J287" i="2"/>
  <c r="G288" i="2"/>
  <c r="H288" i="2"/>
  <c r="I288" i="2"/>
  <c r="J288" i="2"/>
  <c r="G289" i="2"/>
  <c r="H289" i="2"/>
  <c r="I289" i="2"/>
  <c r="J289" i="2"/>
  <c r="G290" i="2"/>
  <c r="H290" i="2"/>
  <c r="I290" i="2"/>
  <c r="J290" i="2"/>
  <c r="G291" i="2"/>
  <c r="H291" i="2"/>
  <c r="I291" i="2"/>
  <c r="J291" i="2"/>
  <c r="G292" i="2"/>
  <c r="H292" i="2"/>
  <c r="I292" i="2"/>
  <c r="J292" i="2"/>
  <c r="G293" i="2"/>
  <c r="H293" i="2"/>
  <c r="I293" i="2"/>
  <c r="J293" i="2"/>
  <c r="G294" i="2"/>
  <c r="H294" i="2"/>
  <c r="I294" i="2"/>
  <c r="J294" i="2"/>
  <c r="G295" i="2"/>
  <c r="H295" i="2"/>
  <c r="I295" i="2"/>
  <c r="J295" i="2"/>
  <c r="G296" i="2"/>
  <c r="H296" i="2"/>
  <c r="I296" i="2"/>
  <c r="J296" i="2"/>
  <c r="G297" i="2"/>
  <c r="H297" i="2"/>
  <c r="I297" i="2"/>
  <c r="J297" i="2"/>
  <c r="G298" i="2"/>
  <c r="H298" i="2"/>
  <c r="I298" i="2"/>
  <c r="J298" i="2"/>
  <c r="G299" i="2"/>
  <c r="H299" i="2"/>
  <c r="I299" i="2"/>
  <c r="J299" i="2"/>
  <c r="G300" i="2"/>
  <c r="H300" i="2"/>
  <c r="I300" i="2"/>
  <c r="J300" i="2"/>
  <c r="G301" i="2"/>
  <c r="H301" i="2"/>
  <c r="I301" i="2"/>
  <c r="J301" i="2"/>
  <c r="G302" i="2"/>
  <c r="H302" i="2"/>
  <c r="I302" i="2"/>
  <c r="J302" i="2"/>
  <c r="G303" i="2"/>
  <c r="H303" i="2"/>
  <c r="I303" i="2"/>
  <c r="J303" i="2"/>
  <c r="G304" i="2"/>
  <c r="H304" i="2"/>
  <c r="I304" i="2"/>
  <c r="J304" i="2"/>
  <c r="G305" i="2"/>
  <c r="H305" i="2"/>
  <c r="I305" i="2"/>
  <c r="J305" i="2"/>
  <c r="G306" i="2"/>
  <c r="H306" i="2"/>
  <c r="I306" i="2"/>
  <c r="J306" i="2"/>
  <c r="G307" i="2"/>
  <c r="H307" i="2"/>
  <c r="I307" i="2"/>
  <c r="J307" i="2"/>
  <c r="G308" i="2"/>
  <c r="H308" i="2"/>
  <c r="I308" i="2"/>
  <c r="J308" i="2"/>
  <c r="G309" i="2"/>
  <c r="H309" i="2"/>
  <c r="I309" i="2"/>
  <c r="J309" i="2"/>
  <c r="G310" i="2"/>
  <c r="H310" i="2"/>
  <c r="I310" i="2"/>
  <c r="J310" i="2"/>
  <c r="G311" i="2"/>
  <c r="H311" i="2"/>
  <c r="I311" i="2"/>
  <c r="J311" i="2"/>
  <c r="G312" i="2"/>
  <c r="H312" i="2"/>
  <c r="I312" i="2"/>
  <c r="J312" i="2"/>
  <c r="G313" i="2"/>
  <c r="H313" i="2"/>
  <c r="I313" i="2"/>
  <c r="J313" i="2"/>
  <c r="G314" i="2"/>
  <c r="H314" i="2"/>
  <c r="I314" i="2"/>
  <c r="J314" i="2"/>
  <c r="G315" i="2"/>
  <c r="H315" i="2"/>
  <c r="I315" i="2"/>
  <c r="J315" i="2"/>
  <c r="G316" i="2"/>
  <c r="H316" i="2"/>
  <c r="I316" i="2"/>
  <c r="J316" i="2"/>
  <c r="G317" i="2"/>
  <c r="H317" i="2"/>
  <c r="I317" i="2"/>
  <c r="J317" i="2"/>
  <c r="G318" i="2"/>
  <c r="H318" i="2"/>
  <c r="I318" i="2"/>
  <c r="J318" i="2"/>
  <c r="G319" i="2"/>
  <c r="H319" i="2"/>
  <c r="I319" i="2"/>
  <c r="J319" i="2"/>
  <c r="G320" i="2"/>
  <c r="H320" i="2"/>
  <c r="I320" i="2"/>
  <c r="J320" i="2"/>
  <c r="G321" i="2"/>
  <c r="H321" i="2"/>
  <c r="I321" i="2"/>
  <c r="J321" i="2"/>
  <c r="G322" i="2"/>
  <c r="H322" i="2"/>
  <c r="I322" i="2"/>
  <c r="J322" i="2"/>
  <c r="G323" i="2"/>
  <c r="H323" i="2"/>
  <c r="I323" i="2"/>
  <c r="J323" i="2"/>
  <c r="G324" i="2"/>
  <c r="H324" i="2"/>
  <c r="I324" i="2"/>
  <c r="J324" i="2"/>
  <c r="G325" i="2"/>
  <c r="H325" i="2"/>
  <c r="I325" i="2"/>
  <c r="J325" i="2"/>
  <c r="G326" i="2"/>
  <c r="H326" i="2"/>
  <c r="I326" i="2"/>
  <c r="J326" i="2"/>
  <c r="G327" i="2"/>
  <c r="H327" i="2"/>
  <c r="I327" i="2"/>
  <c r="J327" i="2"/>
  <c r="G328" i="2"/>
  <c r="H328" i="2"/>
  <c r="I328" i="2"/>
  <c r="J328" i="2"/>
  <c r="G329" i="2"/>
  <c r="H329" i="2"/>
  <c r="I329" i="2"/>
  <c r="J329" i="2"/>
  <c r="G330" i="2"/>
  <c r="H330" i="2"/>
  <c r="I330" i="2"/>
  <c r="J330" i="2"/>
  <c r="G331" i="2"/>
  <c r="H331" i="2"/>
  <c r="I331" i="2"/>
  <c r="J331" i="2"/>
  <c r="G332" i="2"/>
  <c r="H332" i="2"/>
  <c r="I332" i="2"/>
  <c r="J332" i="2"/>
  <c r="G333" i="2"/>
  <c r="H333" i="2"/>
  <c r="I333" i="2"/>
  <c r="J333" i="2"/>
  <c r="G334" i="2"/>
  <c r="H334" i="2"/>
  <c r="I334" i="2"/>
  <c r="J334" i="2"/>
  <c r="G335" i="2"/>
  <c r="H335" i="2"/>
  <c r="I335" i="2"/>
  <c r="J335" i="2"/>
  <c r="G336" i="2"/>
  <c r="H336" i="2"/>
  <c r="I336" i="2"/>
  <c r="J336" i="2"/>
  <c r="G337" i="2"/>
  <c r="H337" i="2"/>
  <c r="I337" i="2"/>
  <c r="J337" i="2"/>
  <c r="G338" i="2"/>
  <c r="H338" i="2"/>
  <c r="I338" i="2"/>
  <c r="J338" i="2"/>
  <c r="G339" i="2"/>
  <c r="H339" i="2"/>
  <c r="I339" i="2"/>
  <c r="J339" i="2"/>
  <c r="G340" i="2"/>
  <c r="H340" i="2"/>
  <c r="I340" i="2"/>
  <c r="J340" i="2"/>
  <c r="G341" i="2"/>
  <c r="H341" i="2"/>
  <c r="I341" i="2"/>
  <c r="J341" i="2"/>
  <c r="G342" i="2"/>
  <c r="H342" i="2"/>
  <c r="I342" i="2"/>
  <c r="J342" i="2"/>
  <c r="G343" i="2"/>
  <c r="H343" i="2"/>
  <c r="I343" i="2"/>
  <c r="J343" i="2"/>
  <c r="G344" i="2"/>
  <c r="H344" i="2"/>
  <c r="I344" i="2"/>
  <c r="J344" i="2"/>
  <c r="G345" i="2"/>
  <c r="H345" i="2"/>
  <c r="I345" i="2"/>
  <c r="J345" i="2"/>
  <c r="G346" i="2"/>
  <c r="H346" i="2"/>
  <c r="I346" i="2"/>
  <c r="J346" i="2"/>
  <c r="G347" i="2"/>
  <c r="H347" i="2"/>
  <c r="I347" i="2"/>
  <c r="J347" i="2"/>
  <c r="G348" i="2"/>
  <c r="H348" i="2"/>
  <c r="I348" i="2"/>
  <c r="J348" i="2"/>
  <c r="G349" i="2"/>
  <c r="H349" i="2"/>
  <c r="I349" i="2"/>
  <c r="J349" i="2"/>
  <c r="G350" i="2"/>
  <c r="H350" i="2"/>
  <c r="I350" i="2"/>
  <c r="J350" i="2"/>
  <c r="G351" i="2"/>
  <c r="H351" i="2"/>
  <c r="I351" i="2"/>
  <c r="J351" i="2"/>
  <c r="G352" i="2"/>
  <c r="H352" i="2"/>
  <c r="I352" i="2"/>
  <c r="J352" i="2"/>
  <c r="G353" i="2"/>
  <c r="H353" i="2"/>
  <c r="I353" i="2"/>
  <c r="J353" i="2"/>
  <c r="G354" i="2"/>
  <c r="H354" i="2"/>
  <c r="I354" i="2"/>
  <c r="J354" i="2"/>
  <c r="G355" i="2"/>
  <c r="H355" i="2"/>
  <c r="I355" i="2"/>
  <c r="J355" i="2"/>
  <c r="G356" i="2"/>
  <c r="H356" i="2"/>
  <c r="I356" i="2"/>
  <c r="J356" i="2"/>
  <c r="G357" i="2"/>
  <c r="H357" i="2"/>
  <c r="I357" i="2"/>
  <c r="J357" i="2"/>
  <c r="G358" i="2"/>
  <c r="H358" i="2"/>
  <c r="I358" i="2"/>
  <c r="J358" i="2"/>
  <c r="G359" i="2"/>
  <c r="H359" i="2"/>
  <c r="I359" i="2"/>
  <c r="J359" i="2"/>
  <c r="G360" i="2"/>
  <c r="H360" i="2"/>
  <c r="I360" i="2"/>
  <c r="J360" i="2"/>
  <c r="G361" i="2"/>
  <c r="H361" i="2"/>
  <c r="I361" i="2"/>
  <c r="J361" i="2"/>
  <c r="G362" i="2"/>
  <c r="H362" i="2"/>
  <c r="I362" i="2"/>
  <c r="J362" i="2"/>
  <c r="G363" i="2"/>
  <c r="H363" i="2"/>
  <c r="I363" i="2"/>
  <c r="J363" i="2"/>
  <c r="G364" i="2"/>
  <c r="H364" i="2"/>
  <c r="I364" i="2"/>
  <c r="J364" i="2"/>
  <c r="G365" i="2"/>
  <c r="H365" i="2"/>
  <c r="I365" i="2"/>
  <c r="J365" i="2"/>
  <c r="G366" i="2"/>
  <c r="H366" i="2"/>
  <c r="I366" i="2"/>
  <c r="J366" i="2"/>
  <c r="G367" i="2"/>
  <c r="H367" i="2"/>
  <c r="I367" i="2"/>
  <c r="J367" i="2"/>
  <c r="G368" i="2"/>
  <c r="H368" i="2"/>
  <c r="I368" i="2"/>
  <c r="J368" i="2"/>
  <c r="G369" i="2"/>
  <c r="H369" i="2"/>
  <c r="I369" i="2"/>
  <c r="J369" i="2"/>
  <c r="G370" i="2"/>
  <c r="H370" i="2"/>
  <c r="I370" i="2"/>
  <c r="J370" i="2"/>
  <c r="G371" i="2"/>
  <c r="H371" i="2"/>
  <c r="I371" i="2"/>
  <c r="J371" i="2"/>
  <c r="G372" i="2"/>
  <c r="H372" i="2"/>
  <c r="I372" i="2"/>
  <c r="J372" i="2"/>
  <c r="G373" i="2"/>
  <c r="H373" i="2"/>
  <c r="I373" i="2"/>
  <c r="J373" i="2"/>
  <c r="G374" i="2"/>
  <c r="H374" i="2"/>
  <c r="I374" i="2"/>
  <c r="J374" i="2"/>
  <c r="G375" i="2"/>
  <c r="H375" i="2"/>
  <c r="I375" i="2"/>
  <c r="J375" i="2"/>
  <c r="G376" i="2"/>
  <c r="H376" i="2"/>
  <c r="I376" i="2"/>
  <c r="J376" i="2"/>
  <c r="G377" i="2"/>
  <c r="H377" i="2"/>
  <c r="I377" i="2"/>
  <c r="J377" i="2"/>
  <c r="G378" i="2"/>
  <c r="H378" i="2"/>
  <c r="I378" i="2"/>
  <c r="J378" i="2"/>
  <c r="G379" i="2"/>
  <c r="H379" i="2"/>
  <c r="I379" i="2"/>
  <c r="J379" i="2"/>
  <c r="G380" i="2"/>
  <c r="H380" i="2"/>
  <c r="I380" i="2"/>
  <c r="J380" i="2"/>
  <c r="G381" i="2"/>
  <c r="H381" i="2"/>
  <c r="I381" i="2"/>
  <c r="J381" i="2"/>
  <c r="G382" i="2"/>
  <c r="H382" i="2"/>
  <c r="I382" i="2"/>
  <c r="J382" i="2"/>
  <c r="G383" i="2"/>
  <c r="H383" i="2"/>
  <c r="I383" i="2"/>
  <c r="J383" i="2"/>
  <c r="G384" i="2"/>
  <c r="H384" i="2"/>
  <c r="I384" i="2"/>
  <c r="J384" i="2"/>
  <c r="G385" i="2"/>
  <c r="H385" i="2"/>
  <c r="I385" i="2"/>
  <c r="J385" i="2"/>
  <c r="G386" i="2"/>
  <c r="H386" i="2"/>
  <c r="I386" i="2"/>
  <c r="J386" i="2"/>
  <c r="G387" i="2"/>
  <c r="H387" i="2"/>
  <c r="I387" i="2"/>
  <c r="J387" i="2"/>
  <c r="G388" i="2"/>
  <c r="H388" i="2"/>
  <c r="I388" i="2"/>
  <c r="J388" i="2"/>
  <c r="G389" i="2"/>
  <c r="H389" i="2"/>
  <c r="I389" i="2"/>
  <c r="J389" i="2"/>
  <c r="G390" i="2"/>
  <c r="H390" i="2"/>
  <c r="I390" i="2"/>
  <c r="J390" i="2"/>
  <c r="G391" i="2"/>
  <c r="H391" i="2"/>
  <c r="I391" i="2"/>
  <c r="J391" i="2"/>
  <c r="G392" i="2"/>
  <c r="H392" i="2"/>
  <c r="I392" i="2"/>
  <c r="J392" i="2"/>
  <c r="G393" i="2"/>
  <c r="H393" i="2"/>
  <c r="I393" i="2"/>
  <c r="J393" i="2"/>
  <c r="G394" i="2"/>
  <c r="H394" i="2"/>
  <c r="I394" i="2"/>
  <c r="J394" i="2"/>
  <c r="G395" i="2"/>
  <c r="H395" i="2"/>
  <c r="I395" i="2"/>
  <c r="J395" i="2"/>
  <c r="G396" i="2"/>
  <c r="H396" i="2"/>
  <c r="I396" i="2"/>
  <c r="J396" i="2"/>
  <c r="G397" i="2"/>
  <c r="H397" i="2"/>
  <c r="I397" i="2"/>
  <c r="J397" i="2"/>
  <c r="G398" i="2"/>
  <c r="H398" i="2"/>
  <c r="I398" i="2"/>
  <c r="J398" i="2"/>
  <c r="G399" i="2"/>
  <c r="H399" i="2"/>
  <c r="I399" i="2"/>
  <c r="J399" i="2"/>
  <c r="G400" i="2"/>
  <c r="H400" i="2"/>
  <c r="I400" i="2"/>
  <c r="J400" i="2"/>
  <c r="G401" i="2"/>
  <c r="H401" i="2"/>
  <c r="I401" i="2"/>
  <c r="J401" i="2"/>
  <c r="G402" i="2"/>
  <c r="H402" i="2"/>
  <c r="I402" i="2"/>
  <c r="J402" i="2"/>
  <c r="G403" i="2"/>
  <c r="H403" i="2"/>
  <c r="I403" i="2"/>
  <c r="J403" i="2"/>
  <c r="G404" i="2"/>
  <c r="H404" i="2"/>
  <c r="I404" i="2"/>
  <c r="J404" i="2"/>
  <c r="G405" i="2"/>
  <c r="H405" i="2"/>
  <c r="I405" i="2"/>
  <c r="J405" i="2"/>
  <c r="G406" i="2"/>
  <c r="H406" i="2"/>
  <c r="I406" i="2"/>
  <c r="J406" i="2"/>
  <c r="G407" i="2"/>
  <c r="H407" i="2"/>
  <c r="I407" i="2"/>
  <c r="J407" i="2"/>
  <c r="G408" i="2"/>
  <c r="H408" i="2"/>
  <c r="I408" i="2"/>
  <c r="J408" i="2"/>
  <c r="G409" i="2"/>
  <c r="H409" i="2"/>
  <c r="I409" i="2"/>
  <c r="J409" i="2"/>
  <c r="G410" i="2"/>
  <c r="H410" i="2"/>
  <c r="I410" i="2"/>
  <c r="J410" i="2"/>
  <c r="G411" i="2"/>
  <c r="H411" i="2"/>
  <c r="I411" i="2"/>
  <c r="J411" i="2"/>
  <c r="G412" i="2"/>
  <c r="H412" i="2"/>
  <c r="I412" i="2"/>
  <c r="J412" i="2"/>
  <c r="G413" i="2"/>
  <c r="H413" i="2"/>
  <c r="I413" i="2"/>
  <c r="J413" i="2"/>
  <c r="G414" i="2"/>
  <c r="H414" i="2"/>
  <c r="I414" i="2"/>
  <c r="J414" i="2"/>
  <c r="G415" i="2"/>
  <c r="H415" i="2"/>
  <c r="I415" i="2"/>
  <c r="J415" i="2"/>
  <c r="G416" i="2"/>
  <c r="H416" i="2"/>
  <c r="I416" i="2"/>
  <c r="J416" i="2"/>
  <c r="G417" i="2"/>
  <c r="H417" i="2"/>
  <c r="I417" i="2"/>
  <c r="J417" i="2"/>
  <c r="G418" i="2"/>
  <c r="H418" i="2"/>
  <c r="I418" i="2"/>
  <c r="J418" i="2"/>
  <c r="G419" i="2"/>
  <c r="H419" i="2"/>
  <c r="I419" i="2"/>
  <c r="J419" i="2"/>
  <c r="G420" i="2"/>
  <c r="H420" i="2"/>
  <c r="I420" i="2"/>
  <c r="J420" i="2"/>
  <c r="G421" i="2"/>
  <c r="H421" i="2"/>
  <c r="I421" i="2"/>
  <c r="J421" i="2"/>
  <c r="G422" i="2"/>
  <c r="H422" i="2"/>
  <c r="I422" i="2"/>
  <c r="J422" i="2"/>
  <c r="G423" i="2"/>
  <c r="H423" i="2"/>
  <c r="I423" i="2"/>
  <c r="J423" i="2"/>
  <c r="G424" i="2"/>
  <c r="H424" i="2"/>
  <c r="I424" i="2"/>
  <c r="J424" i="2"/>
  <c r="G425" i="2"/>
  <c r="H425" i="2"/>
  <c r="I425" i="2"/>
  <c r="J425" i="2"/>
  <c r="G426" i="2"/>
  <c r="H426" i="2"/>
  <c r="I426" i="2"/>
  <c r="J426" i="2"/>
  <c r="G427" i="2"/>
  <c r="H427" i="2"/>
  <c r="I427" i="2"/>
  <c r="J427" i="2"/>
  <c r="G428" i="2"/>
  <c r="H428" i="2"/>
  <c r="I428" i="2"/>
  <c r="J428" i="2"/>
  <c r="G429" i="2"/>
  <c r="H429" i="2"/>
  <c r="I429" i="2"/>
  <c r="J429" i="2"/>
  <c r="G430" i="2"/>
  <c r="H430" i="2"/>
  <c r="I430" i="2"/>
  <c r="J430" i="2"/>
  <c r="G431" i="2"/>
  <c r="H431" i="2"/>
  <c r="I431" i="2"/>
  <c r="J431" i="2"/>
  <c r="G432" i="2"/>
  <c r="H432" i="2"/>
  <c r="I432" i="2"/>
  <c r="J432" i="2"/>
  <c r="G433" i="2"/>
  <c r="H433" i="2"/>
  <c r="I433" i="2"/>
  <c r="J433" i="2"/>
  <c r="G434" i="2"/>
  <c r="H434" i="2"/>
  <c r="I434" i="2"/>
  <c r="J434" i="2"/>
  <c r="G435" i="2"/>
  <c r="H435" i="2"/>
  <c r="I435" i="2"/>
  <c r="J435" i="2"/>
  <c r="G436" i="2"/>
  <c r="H436" i="2"/>
  <c r="I436" i="2"/>
  <c r="J436" i="2"/>
  <c r="G437" i="2"/>
  <c r="H437" i="2"/>
  <c r="I437" i="2"/>
  <c r="J437" i="2"/>
  <c r="G438" i="2"/>
  <c r="H438" i="2"/>
  <c r="I438" i="2"/>
  <c r="J438" i="2"/>
  <c r="G439" i="2"/>
  <c r="H439" i="2"/>
  <c r="I439" i="2"/>
  <c r="J439" i="2"/>
  <c r="G440" i="2"/>
  <c r="H440" i="2"/>
  <c r="I440" i="2"/>
  <c r="J440" i="2"/>
  <c r="G441" i="2"/>
  <c r="H441" i="2"/>
  <c r="I441" i="2"/>
  <c r="J441" i="2"/>
  <c r="G442" i="2"/>
  <c r="H442" i="2"/>
  <c r="I442" i="2"/>
  <c r="J442" i="2"/>
  <c r="G443" i="2"/>
  <c r="H443" i="2"/>
  <c r="I443" i="2"/>
  <c r="J443" i="2"/>
  <c r="G444" i="2"/>
  <c r="H444" i="2"/>
  <c r="I444" i="2"/>
  <c r="J444" i="2"/>
  <c r="G445" i="2"/>
  <c r="H445" i="2"/>
  <c r="I445" i="2"/>
  <c r="J445" i="2"/>
  <c r="G446" i="2"/>
  <c r="H446" i="2"/>
  <c r="I446" i="2"/>
  <c r="J446" i="2"/>
  <c r="G447" i="2"/>
  <c r="H447" i="2"/>
  <c r="I447" i="2"/>
  <c r="J447" i="2"/>
  <c r="G448" i="2"/>
  <c r="H448" i="2"/>
  <c r="I448" i="2"/>
  <c r="J448" i="2"/>
  <c r="G449" i="2"/>
  <c r="H449" i="2"/>
  <c r="I449" i="2"/>
  <c r="J449" i="2"/>
  <c r="G450" i="2"/>
  <c r="H450" i="2"/>
  <c r="I450" i="2"/>
  <c r="J450" i="2"/>
  <c r="G451" i="2"/>
  <c r="H451" i="2"/>
  <c r="I451" i="2"/>
  <c r="J451" i="2"/>
  <c r="G452" i="2"/>
  <c r="H452" i="2"/>
  <c r="I452" i="2"/>
  <c r="J452" i="2"/>
  <c r="G453" i="2"/>
  <c r="H453" i="2"/>
  <c r="I453" i="2"/>
  <c r="J453" i="2"/>
  <c r="G454" i="2"/>
  <c r="H454" i="2"/>
  <c r="I454" i="2"/>
  <c r="J454" i="2"/>
  <c r="G455" i="2"/>
  <c r="H455" i="2"/>
  <c r="I455" i="2"/>
  <c r="J455" i="2"/>
  <c r="G456" i="2"/>
  <c r="H456" i="2"/>
  <c r="I456" i="2"/>
  <c r="J456" i="2"/>
  <c r="G457" i="2"/>
  <c r="H457" i="2"/>
  <c r="I457" i="2"/>
  <c r="J457" i="2"/>
  <c r="G458" i="2"/>
  <c r="H458" i="2"/>
  <c r="I458" i="2"/>
  <c r="J458" i="2"/>
  <c r="G459" i="2"/>
  <c r="H459" i="2"/>
  <c r="I459" i="2"/>
  <c r="J459" i="2"/>
  <c r="G460" i="2"/>
  <c r="H460" i="2"/>
  <c r="I460" i="2"/>
  <c r="J460" i="2"/>
  <c r="G461" i="2"/>
  <c r="H461" i="2"/>
  <c r="I461" i="2"/>
  <c r="J461" i="2"/>
  <c r="G462" i="2"/>
  <c r="H462" i="2"/>
  <c r="I462" i="2"/>
  <c r="J462" i="2"/>
  <c r="G463" i="2"/>
  <c r="H463" i="2"/>
  <c r="I463" i="2"/>
  <c r="J463" i="2"/>
  <c r="G464" i="2"/>
  <c r="H464" i="2"/>
  <c r="I464" i="2"/>
  <c r="J464" i="2"/>
  <c r="G465" i="2"/>
  <c r="H465" i="2"/>
  <c r="I465" i="2"/>
  <c r="J465" i="2"/>
  <c r="G466" i="2"/>
  <c r="H466" i="2"/>
  <c r="I466" i="2"/>
  <c r="J466" i="2"/>
  <c r="G467" i="2"/>
  <c r="H467" i="2"/>
  <c r="I467" i="2"/>
  <c r="J467" i="2"/>
  <c r="G468" i="2"/>
  <c r="H468" i="2"/>
  <c r="I468" i="2"/>
  <c r="J468" i="2"/>
  <c r="G469" i="2"/>
  <c r="H469" i="2"/>
  <c r="I469" i="2"/>
  <c r="J469" i="2"/>
  <c r="G470" i="2"/>
  <c r="H470" i="2"/>
  <c r="I470" i="2"/>
  <c r="J470" i="2"/>
  <c r="G471" i="2"/>
  <c r="H471" i="2"/>
  <c r="I471" i="2"/>
  <c r="J471" i="2"/>
  <c r="G472" i="2"/>
  <c r="H472" i="2"/>
  <c r="I472" i="2"/>
  <c r="J472" i="2"/>
  <c r="G473" i="2"/>
  <c r="H473" i="2"/>
  <c r="I473" i="2"/>
  <c r="J473" i="2"/>
  <c r="G474" i="2"/>
  <c r="H474" i="2"/>
  <c r="I474" i="2"/>
  <c r="J474" i="2"/>
  <c r="G475" i="2"/>
  <c r="H475" i="2"/>
  <c r="I475" i="2"/>
  <c r="J475" i="2"/>
  <c r="G476" i="2"/>
  <c r="H476" i="2"/>
  <c r="I476" i="2"/>
  <c r="J476" i="2"/>
  <c r="G477" i="2"/>
  <c r="H477" i="2"/>
  <c r="I477" i="2"/>
  <c r="J477" i="2"/>
  <c r="G478" i="2"/>
  <c r="H478" i="2"/>
  <c r="I478" i="2"/>
  <c r="J478" i="2"/>
  <c r="G479" i="2"/>
  <c r="H479" i="2"/>
  <c r="I479" i="2"/>
  <c r="J479" i="2"/>
  <c r="G480" i="2"/>
  <c r="H480" i="2"/>
  <c r="I480" i="2"/>
  <c r="J480" i="2"/>
  <c r="G481" i="2"/>
  <c r="H481" i="2"/>
  <c r="I481" i="2"/>
  <c r="J481" i="2"/>
  <c r="G482" i="2"/>
  <c r="H482" i="2"/>
  <c r="I482" i="2"/>
  <c r="J482" i="2"/>
  <c r="G483" i="2"/>
  <c r="H483" i="2"/>
  <c r="I483" i="2"/>
  <c r="J483" i="2"/>
  <c r="G484" i="2"/>
  <c r="H484" i="2"/>
  <c r="I484" i="2"/>
  <c r="J484" i="2"/>
  <c r="G485" i="2"/>
  <c r="H485" i="2"/>
  <c r="I485" i="2"/>
  <c r="J485" i="2"/>
  <c r="G486" i="2"/>
  <c r="H486" i="2"/>
  <c r="I486" i="2"/>
  <c r="J486" i="2"/>
  <c r="G487" i="2"/>
  <c r="H487" i="2"/>
  <c r="I487" i="2"/>
  <c r="J487" i="2"/>
  <c r="G488" i="2"/>
  <c r="H488" i="2"/>
  <c r="I488" i="2"/>
  <c r="J488" i="2"/>
  <c r="G489" i="2"/>
  <c r="H489" i="2"/>
  <c r="I489" i="2"/>
  <c r="J489" i="2"/>
  <c r="G490" i="2"/>
  <c r="H490" i="2"/>
  <c r="I490" i="2"/>
  <c r="J490" i="2"/>
  <c r="G491" i="2"/>
  <c r="H491" i="2"/>
  <c r="I491" i="2"/>
  <c r="J491" i="2"/>
  <c r="G492" i="2"/>
  <c r="H492" i="2"/>
  <c r="I492" i="2"/>
  <c r="J492" i="2"/>
  <c r="G493" i="2"/>
  <c r="H493" i="2"/>
  <c r="I493" i="2"/>
  <c r="J493" i="2"/>
  <c r="G494" i="2"/>
  <c r="H494" i="2"/>
  <c r="I494" i="2"/>
  <c r="J494" i="2"/>
  <c r="G495" i="2"/>
  <c r="H495" i="2"/>
  <c r="I495" i="2"/>
  <c r="J495" i="2"/>
  <c r="G496" i="2"/>
  <c r="H496" i="2"/>
  <c r="I496" i="2"/>
  <c r="J496" i="2"/>
  <c r="G497" i="2"/>
  <c r="H497" i="2"/>
  <c r="I497" i="2"/>
  <c r="J497" i="2"/>
  <c r="G498" i="2"/>
  <c r="H498" i="2"/>
  <c r="I498" i="2"/>
  <c r="J498" i="2"/>
  <c r="G499" i="2"/>
  <c r="H499" i="2"/>
  <c r="I499" i="2"/>
  <c r="J499" i="2"/>
  <c r="G500" i="2"/>
  <c r="H500" i="2"/>
  <c r="I500" i="2"/>
  <c r="J500" i="2"/>
  <c r="G501" i="2"/>
  <c r="H501" i="2"/>
  <c r="I501" i="2"/>
  <c r="J501" i="2"/>
  <c r="G502" i="2"/>
  <c r="H502" i="2"/>
  <c r="I502" i="2"/>
  <c r="J502" i="2"/>
  <c r="G503" i="2"/>
  <c r="H503" i="2"/>
  <c r="I503" i="2"/>
  <c r="J503" i="2"/>
  <c r="G504" i="2"/>
  <c r="H504" i="2"/>
  <c r="I504" i="2"/>
  <c r="J504" i="2"/>
  <c r="G505" i="2"/>
  <c r="H505" i="2"/>
  <c r="I505" i="2"/>
  <c r="J505" i="2"/>
  <c r="G506" i="2"/>
  <c r="H506" i="2"/>
  <c r="I506" i="2"/>
  <c r="J506" i="2"/>
  <c r="G507" i="2"/>
  <c r="H507" i="2"/>
  <c r="I507" i="2"/>
  <c r="J507" i="2"/>
  <c r="G508" i="2"/>
  <c r="H508" i="2"/>
  <c r="I508" i="2"/>
  <c r="J508" i="2"/>
  <c r="G509" i="2"/>
  <c r="H509" i="2"/>
  <c r="I509" i="2"/>
  <c r="J509" i="2"/>
  <c r="G510" i="2"/>
  <c r="H510" i="2"/>
  <c r="I510" i="2"/>
  <c r="J510" i="2"/>
  <c r="G511" i="2"/>
  <c r="H511" i="2"/>
  <c r="I511" i="2"/>
  <c r="J511" i="2"/>
  <c r="G512" i="2"/>
  <c r="H512" i="2"/>
  <c r="I512" i="2"/>
  <c r="J512" i="2"/>
  <c r="G513" i="2"/>
  <c r="H513" i="2"/>
  <c r="I513" i="2"/>
  <c r="J513" i="2"/>
  <c r="G514" i="2"/>
  <c r="H514" i="2"/>
  <c r="I514" i="2"/>
  <c r="J514" i="2"/>
  <c r="G515" i="2"/>
  <c r="H515" i="2"/>
  <c r="I515" i="2"/>
  <c r="J515" i="2"/>
  <c r="G516" i="2"/>
  <c r="H516" i="2"/>
  <c r="I516" i="2"/>
  <c r="J516" i="2"/>
  <c r="G517" i="2"/>
  <c r="H517" i="2"/>
  <c r="I517" i="2"/>
  <c r="J517" i="2"/>
  <c r="G518" i="2"/>
  <c r="H518" i="2"/>
  <c r="I518" i="2"/>
  <c r="J518" i="2"/>
  <c r="G519" i="2"/>
  <c r="H519" i="2"/>
  <c r="I519" i="2"/>
  <c r="J519" i="2"/>
  <c r="G520" i="2"/>
  <c r="H520" i="2"/>
  <c r="I520" i="2"/>
  <c r="J520" i="2"/>
  <c r="G521" i="2"/>
  <c r="H521" i="2"/>
  <c r="I521" i="2"/>
  <c r="J521" i="2"/>
  <c r="G522" i="2"/>
  <c r="H522" i="2"/>
  <c r="I522" i="2"/>
  <c r="J522" i="2"/>
  <c r="G523" i="2"/>
  <c r="H523" i="2"/>
  <c r="I523" i="2"/>
  <c r="J523" i="2"/>
  <c r="G524" i="2"/>
  <c r="H524" i="2"/>
  <c r="I524" i="2"/>
  <c r="J524" i="2"/>
  <c r="G525" i="2"/>
  <c r="H525" i="2"/>
  <c r="I525" i="2"/>
  <c r="J525" i="2"/>
  <c r="G526" i="2"/>
  <c r="H526" i="2"/>
  <c r="I526" i="2"/>
  <c r="J526" i="2"/>
  <c r="G527" i="2"/>
  <c r="H527" i="2"/>
  <c r="I527" i="2"/>
  <c r="J527" i="2"/>
  <c r="G528" i="2"/>
  <c r="H528" i="2"/>
  <c r="I528" i="2"/>
  <c r="J528" i="2"/>
  <c r="G529" i="2"/>
  <c r="H529" i="2"/>
  <c r="I529" i="2"/>
  <c r="J529" i="2"/>
  <c r="G530" i="2"/>
  <c r="H530" i="2"/>
  <c r="I530" i="2"/>
  <c r="J530" i="2"/>
  <c r="G531" i="2"/>
  <c r="H531" i="2"/>
  <c r="I531" i="2"/>
  <c r="J531" i="2"/>
  <c r="G532" i="2"/>
  <c r="H532" i="2"/>
  <c r="I532" i="2"/>
  <c r="J532" i="2"/>
  <c r="G533" i="2"/>
  <c r="H533" i="2"/>
  <c r="I533" i="2"/>
  <c r="J533" i="2"/>
  <c r="G534" i="2"/>
  <c r="H534" i="2"/>
  <c r="I534" i="2"/>
  <c r="J534" i="2"/>
  <c r="G535" i="2"/>
  <c r="H535" i="2"/>
  <c r="I535" i="2"/>
  <c r="J535" i="2"/>
  <c r="G536" i="2"/>
  <c r="H536" i="2"/>
  <c r="I536" i="2"/>
  <c r="J536" i="2"/>
  <c r="G537" i="2"/>
  <c r="H537" i="2"/>
  <c r="I537" i="2"/>
  <c r="J537" i="2"/>
  <c r="G538" i="2"/>
  <c r="H538" i="2"/>
  <c r="I538" i="2"/>
  <c r="J538" i="2"/>
  <c r="G539" i="2"/>
  <c r="H539" i="2"/>
  <c r="I539" i="2"/>
  <c r="J539" i="2"/>
  <c r="G540" i="2"/>
  <c r="H540" i="2"/>
  <c r="I540" i="2"/>
  <c r="J540" i="2"/>
  <c r="G541" i="2"/>
  <c r="H541" i="2"/>
  <c r="I541" i="2"/>
  <c r="J541" i="2"/>
  <c r="G542" i="2"/>
  <c r="H542" i="2"/>
  <c r="I542" i="2"/>
  <c r="J542" i="2"/>
  <c r="G543" i="2"/>
  <c r="H543" i="2"/>
  <c r="I543" i="2"/>
  <c r="J543" i="2"/>
  <c r="G544" i="2"/>
  <c r="H544" i="2"/>
  <c r="I544" i="2"/>
  <c r="J544" i="2"/>
  <c r="G545" i="2"/>
  <c r="H545" i="2"/>
  <c r="I545" i="2"/>
  <c r="J545" i="2"/>
  <c r="G546" i="2"/>
  <c r="H546" i="2"/>
  <c r="I546" i="2"/>
  <c r="J546" i="2"/>
  <c r="G547" i="2"/>
  <c r="H547" i="2"/>
  <c r="I547" i="2"/>
  <c r="J547" i="2"/>
  <c r="G548" i="2"/>
  <c r="H548" i="2"/>
  <c r="I548" i="2"/>
  <c r="J548" i="2"/>
  <c r="G549" i="2"/>
  <c r="H549" i="2"/>
  <c r="I549" i="2"/>
  <c r="J549" i="2"/>
  <c r="G550" i="2"/>
  <c r="H550" i="2"/>
  <c r="I550" i="2"/>
  <c r="J550" i="2"/>
  <c r="G551" i="2"/>
  <c r="H551" i="2"/>
  <c r="I551" i="2"/>
  <c r="J551" i="2"/>
  <c r="G552" i="2"/>
  <c r="H552" i="2"/>
  <c r="I552" i="2"/>
  <c r="J552" i="2"/>
  <c r="G553" i="2"/>
  <c r="H553" i="2"/>
  <c r="I553" i="2"/>
  <c r="J553" i="2"/>
  <c r="G554" i="2"/>
  <c r="H554" i="2"/>
  <c r="I554" i="2"/>
  <c r="J554" i="2"/>
  <c r="G555" i="2"/>
  <c r="H555" i="2"/>
  <c r="I555" i="2"/>
  <c r="J555" i="2"/>
  <c r="G556" i="2"/>
  <c r="H556" i="2"/>
  <c r="I556" i="2"/>
  <c r="J556" i="2"/>
  <c r="G557" i="2"/>
  <c r="H557" i="2"/>
  <c r="I557" i="2"/>
  <c r="J557" i="2"/>
  <c r="G558" i="2"/>
  <c r="H558" i="2"/>
  <c r="I558" i="2"/>
  <c r="J558" i="2"/>
  <c r="G559" i="2"/>
  <c r="H559" i="2"/>
  <c r="I559" i="2"/>
  <c r="J559" i="2"/>
  <c r="G560" i="2"/>
  <c r="H560" i="2"/>
  <c r="I560" i="2"/>
  <c r="J560" i="2"/>
  <c r="G561" i="2"/>
  <c r="H561" i="2"/>
  <c r="I561" i="2"/>
  <c r="J561" i="2"/>
  <c r="G562" i="2"/>
  <c r="H562" i="2"/>
  <c r="I562" i="2"/>
  <c r="J562" i="2"/>
  <c r="G563" i="2"/>
  <c r="H563" i="2"/>
  <c r="I563" i="2"/>
  <c r="J563" i="2"/>
  <c r="G564" i="2"/>
  <c r="H564" i="2"/>
  <c r="I564" i="2"/>
  <c r="J564" i="2"/>
  <c r="G565" i="2"/>
  <c r="H565" i="2"/>
  <c r="I565" i="2"/>
  <c r="J565" i="2"/>
  <c r="G566" i="2"/>
  <c r="H566" i="2"/>
  <c r="I566" i="2"/>
  <c r="J566" i="2"/>
  <c r="G567" i="2"/>
  <c r="H567" i="2"/>
  <c r="I567" i="2"/>
  <c r="J567" i="2"/>
  <c r="G568" i="2"/>
  <c r="H568" i="2"/>
  <c r="I568" i="2"/>
  <c r="J568" i="2"/>
  <c r="G569" i="2"/>
  <c r="H569" i="2"/>
  <c r="I569" i="2"/>
  <c r="J569" i="2"/>
  <c r="G570" i="2"/>
  <c r="H570" i="2"/>
  <c r="I570" i="2"/>
  <c r="J570" i="2"/>
  <c r="G571" i="2"/>
  <c r="H571" i="2"/>
  <c r="I571" i="2"/>
  <c r="J571" i="2"/>
  <c r="G572" i="2"/>
  <c r="H572" i="2"/>
  <c r="I572" i="2"/>
  <c r="J572" i="2"/>
  <c r="G573" i="2"/>
  <c r="H573" i="2"/>
  <c r="I573" i="2"/>
  <c r="J573" i="2"/>
  <c r="G574" i="2"/>
  <c r="H574" i="2"/>
  <c r="I574" i="2"/>
  <c r="J574" i="2"/>
  <c r="G575" i="2"/>
  <c r="H575" i="2"/>
  <c r="I575" i="2"/>
  <c r="J575" i="2"/>
  <c r="G576" i="2"/>
  <c r="H576" i="2"/>
  <c r="I576" i="2"/>
  <c r="J576" i="2"/>
  <c r="G577" i="2"/>
  <c r="H577" i="2"/>
  <c r="I577" i="2"/>
  <c r="J577" i="2"/>
  <c r="G578" i="2"/>
  <c r="H578" i="2"/>
  <c r="I578" i="2"/>
  <c r="J578" i="2"/>
  <c r="G579" i="2"/>
  <c r="H579" i="2"/>
  <c r="I579" i="2"/>
  <c r="J579" i="2"/>
  <c r="G580" i="2"/>
  <c r="H580" i="2"/>
  <c r="I580" i="2"/>
  <c r="J580" i="2"/>
  <c r="G581" i="2"/>
  <c r="H581" i="2"/>
  <c r="I581" i="2"/>
  <c r="J581" i="2"/>
  <c r="G582" i="2"/>
  <c r="H582" i="2"/>
  <c r="I582" i="2"/>
  <c r="J582" i="2"/>
  <c r="G583" i="2"/>
  <c r="H583" i="2"/>
  <c r="I583" i="2"/>
  <c r="J583" i="2"/>
  <c r="G584" i="2"/>
  <c r="H584" i="2"/>
  <c r="I584" i="2"/>
  <c r="J584" i="2"/>
  <c r="G585" i="2"/>
  <c r="H585" i="2"/>
  <c r="I585" i="2"/>
  <c r="J585" i="2"/>
  <c r="G586" i="2"/>
  <c r="H586" i="2"/>
  <c r="I586" i="2"/>
  <c r="J586" i="2"/>
  <c r="G587" i="2"/>
  <c r="H587" i="2"/>
  <c r="I587" i="2"/>
  <c r="J587" i="2"/>
  <c r="G588" i="2"/>
  <c r="H588" i="2"/>
  <c r="I588" i="2"/>
  <c r="J588" i="2"/>
  <c r="G589" i="2"/>
  <c r="H589" i="2"/>
  <c r="I589" i="2"/>
  <c r="J589" i="2"/>
  <c r="G590" i="2"/>
  <c r="H590" i="2"/>
  <c r="I590" i="2"/>
  <c r="J590" i="2"/>
  <c r="G591" i="2"/>
  <c r="H591" i="2"/>
  <c r="I591" i="2"/>
  <c r="J591" i="2"/>
  <c r="G592" i="2"/>
  <c r="H592" i="2"/>
  <c r="I592" i="2"/>
  <c r="J592" i="2"/>
  <c r="G593" i="2"/>
  <c r="H593" i="2"/>
  <c r="I593" i="2"/>
  <c r="J593" i="2"/>
  <c r="G594" i="2"/>
  <c r="H594" i="2"/>
  <c r="I594" i="2"/>
  <c r="J594" i="2"/>
  <c r="G595" i="2"/>
  <c r="H595" i="2"/>
  <c r="I595" i="2"/>
  <c r="J595" i="2"/>
  <c r="G596" i="2"/>
  <c r="H596" i="2"/>
  <c r="I596" i="2"/>
  <c r="J596" i="2"/>
  <c r="G597" i="2"/>
  <c r="H597" i="2"/>
  <c r="I597" i="2"/>
  <c r="J597" i="2"/>
  <c r="G598" i="2"/>
  <c r="H598" i="2"/>
  <c r="I598" i="2"/>
  <c r="J598" i="2"/>
  <c r="G599" i="2"/>
  <c r="H599" i="2"/>
  <c r="I599" i="2"/>
  <c r="J599" i="2"/>
  <c r="G600" i="2"/>
  <c r="H600" i="2"/>
  <c r="I600" i="2"/>
  <c r="J600" i="2"/>
  <c r="G601" i="2"/>
  <c r="H601" i="2"/>
  <c r="I601" i="2"/>
  <c r="J601" i="2"/>
  <c r="G602" i="2"/>
  <c r="H602" i="2"/>
  <c r="I602" i="2"/>
  <c r="J602" i="2"/>
  <c r="G603" i="2"/>
  <c r="H603" i="2"/>
  <c r="I603" i="2"/>
  <c r="J603" i="2"/>
  <c r="G604" i="2"/>
  <c r="H604" i="2"/>
  <c r="I604" i="2"/>
  <c r="J604" i="2"/>
  <c r="G605" i="2"/>
  <c r="H605" i="2"/>
  <c r="I605" i="2"/>
  <c r="J605" i="2"/>
  <c r="G606" i="2"/>
  <c r="H606" i="2"/>
  <c r="I606" i="2"/>
  <c r="J606" i="2"/>
  <c r="G607" i="2"/>
  <c r="H607" i="2"/>
  <c r="I607" i="2"/>
  <c r="J607" i="2"/>
  <c r="G608" i="2"/>
  <c r="H608" i="2"/>
  <c r="I608" i="2"/>
  <c r="J608" i="2"/>
  <c r="G609" i="2"/>
  <c r="H609" i="2"/>
  <c r="I609" i="2"/>
  <c r="J609" i="2"/>
  <c r="G610" i="2"/>
  <c r="H610" i="2"/>
  <c r="I610" i="2"/>
  <c r="J610" i="2"/>
  <c r="G611" i="2"/>
  <c r="H611" i="2"/>
  <c r="I611" i="2"/>
  <c r="J611" i="2"/>
  <c r="G612" i="2"/>
  <c r="H612" i="2"/>
  <c r="I612" i="2"/>
  <c r="J612" i="2"/>
  <c r="G613" i="2"/>
  <c r="H613" i="2"/>
  <c r="I613" i="2"/>
  <c r="J613" i="2"/>
  <c r="G614" i="2"/>
  <c r="H614" i="2"/>
  <c r="I614" i="2"/>
  <c r="J614" i="2"/>
  <c r="G615" i="2"/>
  <c r="H615" i="2"/>
  <c r="I615" i="2"/>
  <c r="J615" i="2"/>
  <c r="G616" i="2"/>
  <c r="H616" i="2"/>
  <c r="I616" i="2"/>
  <c r="J616" i="2"/>
  <c r="G617" i="2"/>
  <c r="H617" i="2"/>
  <c r="I617" i="2"/>
  <c r="J617" i="2"/>
  <c r="G618" i="2"/>
  <c r="H618" i="2"/>
  <c r="I618" i="2"/>
  <c r="J618" i="2"/>
  <c r="G619" i="2"/>
  <c r="H619" i="2"/>
  <c r="I619" i="2"/>
  <c r="J619" i="2"/>
  <c r="G620" i="2"/>
  <c r="H620" i="2"/>
  <c r="I620" i="2"/>
  <c r="J620" i="2"/>
  <c r="G621" i="2"/>
  <c r="H621" i="2"/>
  <c r="I621" i="2"/>
  <c r="J621" i="2"/>
  <c r="G622" i="2"/>
  <c r="H622" i="2"/>
  <c r="I622" i="2"/>
  <c r="J622" i="2"/>
  <c r="G623" i="2"/>
  <c r="H623" i="2"/>
  <c r="I623" i="2"/>
  <c r="J623" i="2"/>
  <c r="G624" i="2"/>
  <c r="H624" i="2"/>
  <c r="I624" i="2"/>
  <c r="J624" i="2"/>
  <c r="G625" i="2"/>
  <c r="H625" i="2"/>
  <c r="I625" i="2"/>
  <c r="J625" i="2"/>
  <c r="G626" i="2"/>
  <c r="H626" i="2"/>
  <c r="I626" i="2"/>
  <c r="J626" i="2"/>
  <c r="G627" i="2"/>
  <c r="H627" i="2"/>
  <c r="I627" i="2"/>
  <c r="J627" i="2"/>
  <c r="G628" i="2"/>
  <c r="H628" i="2"/>
  <c r="I628" i="2"/>
  <c r="J628" i="2"/>
  <c r="G629" i="2"/>
  <c r="H629" i="2"/>
  <c r="I629" i="2"/>
  <c r="J629" i="2"/>
  <c r="G630" i="2"/>
  <c r="H630" i="2"/>
  <c r="I630" i="2"/>
  <c r="J630" i="2"/>
  <c r="G631" i="2"/>
  <c r="H631" i="2"/>
  <c r="I631" i="2"/>
  <c r="J631" i="2"/>
  <c r="G632" i="2"/>
  <c r="H632" i="2"/>
  <c r="I632" i="2"/>
  <c r="J632" i="2"/>
  <c r="G633" i="2"/>
  <c r="H633" i="2"/>
  <c r="I633" i="2"/>
  <c r="J633" i="2"/>
  <c r="G634" i="2"/>
  <c r="H634" i="2"/>
  <c r="I634" i="2"/>
  <c r="J634" i="2"/>
  <c r="G635" i="2"/>
  <c r="H635" i="2"/>
  <c r="I635" i="2"/>
  <c r="J635" i="2"/>
  <c r="G636" i="2"/>
  <c r="H636" i="2"/>
  <c r="I636" i="2"/>
  <c r="J636" i="2"/>
  <c r="G637" i="2"/>
  <c r="H637" i="2"/>
  <c r="I637" i="2"/>
  <c r="J637" i="2"/>
  <c r="G638" i="2"/>
  <c r="H638" i="2"/>
  <c r="I638" i="2"/>
  <c r="J638" i="2"/>
  <c r="G639" i="2"/>
  <c r="H639" i="2"/>
  <c r="I639" i="2"/>
  <c r="J639" i="2"/>
  <c r="G640" i="2"/>
  <c r="H640" i="2"/>
  <c r="I640" i="2"/>
  <c r="J640" i="2"/>
  <c r="G641" i="2"/>
  <c r="H641" i="2"/>
  <c r="I641" i="2"/>
  <c r="J641" i="2"/>
  <c r="G642" i="2"/>
  <c r="H642" i="2"/>
  <c r="I642" i="2"/>
  <c r="J642" i="2"/>
  <c r="G643" i="2"/>
  <c r="H643" i="2"/>
  <c r="I643" i="2"/>
  <c r="J643" i="2"/>
  <c r="G644" i="2"/>
  <c r="H644" i="2"/>
  <c r="I644" i="2"/>
  <c r="J644" i="2"/>
  <c r="G645" i="2"/>
  <c r="H645" i="2"/>
  <c r="I645" i="2"/>
  <c r="J645" i="2"/>
  <c r="G646" i="2"/>
  <c r="H646" i="2"/>
  <c r="I646" i="2"/>
  <c r="J646" i="2"/>
  <c r="G647" i="2"/>
  <c r="H647" i="2"/>
  <c r="I647" i="2"/>
  <c r="J647" i="2"/>
  <c r="G648" i="2"/>
  <c r="H648" i="2"/>
  <c r="I648" i="2"/>
  <c r="J648" i="2"/>
  <c r="G649" i="2"/>
  <c r="H649" i="2"/>
  <c r="I649" i="2"/>
  <c r="J649" i="2"/>
  <c r="G650" i="2"/>
  <c r="H650" i="2"/>
  <c r="I650" i="2"/>
  <c r="J650" i="2"/>
  <c r="G651" i="2"/>
  <c r="H651" i="2"/>
  <c r="I651" i="2"/>
  <c r="J651" i="2"/>
  <c r="G652" i="2"/>
  <c r="H652" i="2"/>
  <c r="I652" i="2"/>
  <c r="J652" i="2"/>
  <c r="G653" i="2"/>
  <c r="H653" i="2"/>
  <c r="I653" i="2"/>
  <c r="J653" i="2"/>
  <c r="G654" i="2"/>
  <c r="H654" i="2"/>
  <c r="I654" i="2"/>
  <c r="J654" i="2"/>
  <c r="G655" i="2"/>
  <c r="H655" i="2"/>
  <c r="I655" i="2"/>
  <c r="J655" i="2"/>
  <c r="G656" i="2"/>
  <c r="H656" i="2"/>
  <c r="I656" i="2"/>
  <c r="J656" i="2"/>
  <c r="G657" i="2"/>
  <c r="H657" i="2"/>
  <c r="I657" i="2"/>
  <c r="J657" i="2"/>
  <c r="G658" i="2"/>
  <c r="H658" i="2"/>
  <c r="I658" i="2"/>
  <c r="J658" i="2"/>
  <c r="G659" i="2"/>
  <c r="H659" i="2"/>
  <c r="I659" i="2"/>
  <c r="J659" i="2"/>
  <c r="G660" i="2"/>
  <c r="H660" i="2"/>
  <c r="I660" i="2"/>
  <c r="J660" i="2"/>
  <c r="G661" i="2"/>
  <c r="H661" i="2"/>
  <c r="I661" i="2"/>
  <c r="J661" i="2"/>
  <c r="G662" i="2"/>
  <c r="H662" i="2"/>
  <c r="I662" i="2"/>
  <c r="J662" i="2"/>
  <c r="G663" i="2"/>
  <c r="H663" i="2"/>
  <c r="I663" i="2"/>
  <c r="J663" i="2"/>
  <c r="G664" i="2"/>
  <c r="H664" i="2"/>
  <c r="I664" i="2"/>
  <c r="J664" i="2"/>
  <c r="G665" i="2"/>
  <c r="H665" i="2"/>
  <c r="I665" i="2"/>
  <c r="J665" i="2"/>
  <c r="G666" i="2"/>
  <c r="H666" i="2"/>
  <c r="I666" i="2"/>
  <c r="J666" i="2"/>
  <c r="G667" i="2"/>
  <c r="H667" i="2"/>
  <c r="I667" i="2"/>
  <c r="J667" i="2"/>
  <c r="G668" i="2"/>
  <c r="H668" i="2"/>
  <c r="I668" i="2"/>
  <c r="J668" i="2"/>
  <c r="G669" i="2"/>
  <c r="H669" i="2"/>
  <c r="I669" i="2"/>
  <c r="J669" i="2"/>
  <c r="G670" i="2"/>
  <c r="H670" i="2"/>
  <c r="I670" i="2"/>
  <c r="J670" i="2"/>
  <c r="G671" i="2"/>
  <c r="H671" i="2"/>
  <c r="I671" i="2"/>
  <c r="J671" i="2"/>
  <c r="G672" i="2"/>
  <c r="H672" i="2"/>
  <c r="I672" i="2"/>
  <c r="J672" i="2"/>
  <c r="G673" i="2"/>
  <c r="H673" i="2"/>
  <c r="I673" i="2"/>
  <c r="J673" i="2"/>
  <c r="G674" i="2"/>
  <c r="H674" i="2"/>
  <c r="I674" i="2"/>
  <c r="J674" i="2"/>
  <c r="G675" i="2"/>
  <c r="H675" i="2"/>
  <c r="I675" i="2"/>
  <c r="J675" i="2"/>
  <c r="G676" i="2"/>
  <c r="H676" i="2"/>
  <c r="I676" i="2"/>
  <c r="J676" i="2"/>
  <c r="G677" i="2"/>
  <c r="H677" i="2"/>
  <c r="I677" i="2"/>
  <c r="J677" i="2"/>
  <c r="G678" i="2"/>
  <c r="H678" i="2"/>
  <c r="I678" i="2"/>
  <c r="J678" i="2"/>
  <c r="G679" i="2"/>
  <c r="H679" i="2"/>
  <c r="I679" i="2"/>
  <c r="J679" i="2"/>
  <c r="G680" i="2"/>
  <c r="H680" i="2"/>
  <c r="I680" i="2"/>
  <c r="J680" i="2"/>
  <c r="G681" i="2"/>
  <c r="H681" i="2"/>
  <c r="I681" i="2"/>
  <c r="J681" i="2"/>
  <c r="G682" i="2"/>
  <c r="H682" i="2"/>
  <c r="I682" i="2"/>
  <c r="J682" i="2"/>
  <c r="G683" i="2"/>
  <c r="H683" i="2"/>
  <c r="I683" i="2"/>
  <c r="J683" i="2"/>
  <c r="G684" i="2"/>
  <c r="H684" i="2"/>
  <c r="I684" i="2"/>
  <c r="J684" i="2"/>
  <c r="G685" i="2"/>
  <c r="H685" i="2"/>
  <c r="I685" i="2"/>
  <c r="J685" i="2"/>
  <c r="G686" i="2"/>
  <c r="H686" i="2"/>
  <c r="I686" i="2"/>
  <c r="J686" i="2"/>
  <c r="G687" i="2"/>
  <c r="H687" i="2"/>
  <c r="I687" i="2"/>
  <c r="J687" i="2"/>
  <c r="G688" i="2"/>
  <c r="H688" i="2"/>
  <c r="I688" i="2"/>
  <c r="J688" i="2"/>
  <c r="G689" i="2"/>
  <c r="H689" i="2"/>
  <c r="I689" i="2"/>
  <c r="J689" i="2"/>
  <c r="G690" i="2"/>
  <c r="H690" i="2"/>
  <c r="I690" i="2"/>
  <c r="J690" i="2"/>
  <c r="G691" i="2"/>
  <c r="H691" i="2"/>
  <c r="I691" i="2"/>
  <c r="J691" i="2"/>
  <c r="G692" i="2"/>
  <c r="H692" i="2"/>
  <c r="I692" i="2"/>
  <c r="J692" i="2"/>
  <c r="G693" i="2"/>
  <c r="H693" i="2"/>
  <c r="I693" i="2"/>
  <c r="J693" i="2"/>
  <c r="G694" i="2"/>
  <c r="H694" i="2"/>
  <c r="I694" i="2"/>
  <c r="J694" i="2"/>
  <c r="G695" i="2"/>
  <c r="H695" i="2"/>
  <c r="I695" i="2"/>
  <c r="J695" i="2"/>
  <c r="G696" i="2"/>
  <c r="H696" i="2"/>
  <c r="I696" i="2"/>
  <c r="J696" i="2"/>
  <c r="G697" i="2"/>
  <c r="H697" i="2"/>
  <c r="I697" i="2"/>
  <c r="J697" i="2"/>
  <c r="G698" i="2"/>
  <c r="H698" i="2"/>
  <c r="I698" i="2"/>
  <c r="J698" i="2"/>
  <c r="G699" i="2"/>
  <c r="H699" i="2"/>
  <c r="I699" i="2"/>
  <c r="J699" i="2"/>
  <c r="G700" i="2"/>
  <c r="H700" i="2"/>
  <c r="I700" i="2"/>
  <c r="J700" i="2"/>
  <c r="G701" i="2"/>
  <c r="H701" i="2"/>
  <c r="I701" i="2"/>
  <c r="J701" i="2"/>
  <c r="G702" i="2"/>
  <c r="H702" i="2"/>
  <c r="I702" i="2"/>
  <c r="J702" i="2"/>
  <c r="G703" i="2"/>
  <c r="H703" i="2"/>
  <c r="I703" i="2"/>
  <c r="J703" i="2"/>
  <c r="G704" i="2"/>
  <c r="H704" i="2"/>
  <c r="I704" i="2"/>
  <c r="J704" i="2"/>
  <c r="G705" i="2"/>
  <c r="H705" i="2"/>
  <c r="I705" i="2"/>
  <c r="J705" i="2"/>
  <c r="G706" i="2"/>
  <c r="H706" i="2"/>
  <c r="I706" i="2"/>
  <c r="J706" i="2"/>
  <c r="G707" i="2"/>
  <c r="H707" i="2"/>
  <c r="I707" i="2"/>
  <c r="J707" i="2"/>
  <c r="G708" i="2"/>
  <c r="H708" i="2"/>
  <c r="I708" i="2"/>
  <c r="J708" i="2"/>
  <c r="G709" i="2"/>
  <c r="H709" i="2"/>
  <c r="I709" i="2"/>
  <c r="J709" i="2"/>
  <c r="G710" i="2"/>
  <c r="H710" i="2"/>
  <c r="I710" i="2"/>
  <c r="J710" i="2"/>
  <c r="G711" i="2"/>
  <c r="H711" i="2"/>
  <c r="I711" i="2"/>
  <c r="J711" i="2"/>
  <c r="G712" i="2"/>
  <c r="H712" i="2"/>
  <c r="I712" i="2"/>
  <c r="J712" i="2"/>
  <c r="G713" i="2"/>
  <c r="H713" i="2"/>
  <c r="I713" i="2"/>
  <c r="J713" i="2"/>
  <c r="G714" i="2"/>
  <c r="H714" i="2"/>
  <c r="I714" i="2"/>
  <c r="J714" i="2"/>
  <c r="G715" i="2"/>
  <c r="H715" i="2"/>
  <c r="I715" i="2"/>
  <c r="J715" i="2"/>
  <c r="G716" i="2"/>
  <c r="H716" i="2"/>
  <c r="I716" i="2"/>
  <c r="J716" i="2"/>
  <c r="G717" i="2"/>
  <c r="H717" i="2"/>
  <c r="I717" i="2"/>
  <c r="J717" i="2"/>
  <c r="G718" i="2"/>
  <c r="H718" i="2"/>
  <c r="I718" i="2"/>
  <c r="J718" i="2"/>
  <c r="G719" i="2"/>
  <c r="H719" i="2"/>
  <c r="I719" i="2"/>
  <c r="J719" i="2"/>
  <c r="G720" i="2"/>
  <c r="H720" i="2"/>
  <c r="I720" i="2"/>
  <c r="J720" i="2"/>
  <c r="G721" i="2"/>
  <c r="H721" i="2"/>
  <c r="I721" i="2"/>
  <c r="J721" i="2"/>
  <c r="G722" i="2"/>
  <c r="H722" i="2"/>
  <c r="I722" i="2"/>
  <c r="J722" i="2"/>
  <c r="G723" i="2"/>
  <c r="H723" i="2"/>
  <c r="I723" i="2"/>
  <c r="J723" i="2"/>
  <c r="G724" i="2"/>
  <c r="H724" i="2"/>
  <c r="I724" i="2"/>
  <c r="J724" i="2"/>
  <c r="G725" i="2"/>
  <c r="H725" i="2"/>
  <c r="I725" i="2"/>
  <c r="J725" i="2"/>
  <c r="G726" i="2"/>
  <c r="H726" i="2"/>
  <c r="I726" i="2"/>
  <c r="J726" i="2"/>
  <c r="G727" i="2"/>
  <c r="H727" i="2"/>
  <c r="I727" i="2"/>
  <c r="J727" i="2"/>
  <c r="G728" i="2"/>
  <c r="H728" i="2"/>
  <c r="I728" i="2"/>
  <c r="J728" i="2"/>
  <c r="G729" i="2"/>
  <c r="H729" i="2"/>
  <c r="I729" i="2"/>
  <c r="J729" i="2"/>
  <c r="G730" i="2"/>
  <c r="H730" i="2"/>
  <c r="I730" i="2"/>
  <c r="J730" i="2"/>
  <c r="G731" i="2"/>
  <c r="H731" i="2"/>
  <c r="I731" i="2"/>
  <c r="J731" i="2"/>
  <c r="G732" i="2"/>
  <c r="H732" i="2"/>
  <c r="I732" i="2"/>
  <c r="J732" i="2"/>
  <c r="G733" i="2"/>
  <c r="H733" i="2"/>
  <c r="I733" i="2"/>
  <c r="J733" i="2"/>
  <c r="G734" i="2"/>
  <c r="H734" i="2"/>
  <c r="I734" i="2"/>
  <c r="J734" i="2"/>
  <c r="G735" i="2"/>
  <c r="H735" i="2"/>
  <c r="I735" i="2"/>
  <c r="J735" i="2"/>
  <c r="G736" i="2"/>
  <c r="H736" i="2"/>
  <c r="I736" i="2"/>
  <c r="J736" i="2"/>
  <c r="G737" i="2"/>
  <c r="H737" i="2"/>
  <c r="I737" i="2"/>
  <c r="J737" i="2"/>
  <c r="G738" i="2"/>
  <c r="H738" i="2"/>
  <c r="I738" i="2"/>
  <c r="J738" i="2"/>
  <c r="G739" i="2"/>
  <c r="H739" i="2"/>
  <c r="I739" i="2"/>
  <c r="J739" i="2"/>
  <c r="G740" i="2"/>
  <c r="H740" i="2"/>
  <c r="I740" i="2"/>
  <c r="J740" i="2"/>
  <c r="G741" i="2"/>
  <c r="H741" i="2"/>
  <c r="I741" i="2"/>
  <c r="J741" i="2"/>
  <c r="G742" i="2"/>
  <c r="H742" i="2"/>
  <c r="I742" i="2"/>
  <c r="J742" i="2"/>
  <c r="G743" i="2"/>
  <c r="H743" i="2"/>
  <c r="I743" i="2"/>
  <c r="J743" i="2"/>
  <c r="G744" i="2"/>
  <c r="H744" i="2"/>
  <c r="I744" i="2"/>
  <c r="J744" i="2"/>
  <c r="G745" i="2"/>
  <c r="H745" i="2"/>
  <c r="I745" i="2"/>
  <c r="J745" i="2"/>
  <c r="G746" i="2"/>
  <c r="H746" i="2"/>
  <c r="I746" i="2"/>
  <c r="J746" i="2"/>
  <c r="G747" i="2"/>
  <c r="H747" i="2"/>
  <c r="I747" i="2"/>
  <c r="J747" i="2"/>
  <c r="G748" i="2"/>
  <c r="H748" i="2"/>
  <c r="I748" i="2"/>
  <c r="J748" i="2"/>
  <c r="G749" i="2"/>
  <c r="H749" i="2"/>
  <c r="I749" i="2"/>
  <c r="J749" i="2"/>
  <c r="G750" i="2"/>
  <c r="H750" i="2"/>
  <c r="I750" i="2"/>
  <c r="J750" i="2"/>
  <c r="G751" i="2"/>
  <c r="H751" i="2"/>
  <c r="I751" i="2"/>
  <c r="J751" i="2"/>
  <c r="G752" i="2"/>
  <c r="H752" i="2"/>
  <c r="I752" i="2"/>
  <c r="J752" i="2"/>
  <c r="G753" i="2"/>
  <c r="H753" i="2"/>
  <c r="I753" i="2"/>
  <c r="J753" i="2"/>
  <c r="G754" i="2"/>
  <c r="H754" i="2"/>
  <c r="I754" i="2"/>
  <c r="J754" i="2"/>
  <c r="G755" i="2"/>
  <c r="H755" i="2"/>
  <c r="I755" i="2"/>
  <c r="J755" i="2"/>
  <c r="G756" i="2"/>
  <c r="H756" i="2"/>
  <c r="I756" i="2"/>
  <c r="J756" i="2"/>
  <c r="G757" i="2"/>
  <c r="H757" i="2"/>
  <c r="I757" i="2"/>
  <c r="J757" i="2"/>
  <c r="G758" i="2"/>
  <c r="H758" i="2"/>
  <c r="I758" i="2"/>
  <c r="J758" i="2"/>
  <c r="G759" i="2"/>
  <c r="H759" i="2"/>
  <c r="I759" i="2"/>
  <c r="J759" i="2"/>
  <c r="G760" i="2"/>
  <c r="H760" i="2"/>
  <c r="I760" i="2"/>
  <c r="J760" i="2"/>
  <c r="G761" i="2"/>
  <c r="H761" i="2"/>
  <c r="I761" i="2"/>
  <c r="J761" i="2"/>
  <c r="G762" i="2"/>
  <c r="H762" i="2"/>
  <c r="I762" i="2"/>
  <c r="J762" i="2"/>
  <c r="G763" i="2"/>
  <c r="H763" i="2"/>
  <c r="I763" i="2"/>
  <c r="J763" i="2"/>
  <c r="G764" i="2"/>
  <c r="H764" i="2"/>
  <c r="I764" i="2"/>
  <c r="J764" i="2"/>
  <c r="G765" i="2"/>
  <c r="H765" i="2"/>
  <c r="I765" i="2"/>
  <c r="J765" i="2"/>
  <c r="G766" i="2"/>
  <c r="H766" i="2"/>
  <c r="I766" i="2"/>
  <c r="J766" i="2"/>
  <c r="G767" i="2"/>
  <c r="H767" i="2"/>
  <c r="I767" i="2"/>
  <c r="J767" i="2"/>
  <c r="G768" i="2"/>
  <c r="H768" i="2"/>
  <c r="I768" i="2"/>
  <c r="J768" i="2"/>
  <c r="G769" i="2"/>
  <c r="H769" i="2"/>
  <c r="I769" i="2"/>
  <c r="J769" i="2"/>
  <c r="G770" i="2"/>
  <c r="H770" i="2"/>
  <c r="I770" i="2"/>
  <c r="J770" i="2"/>
  <c r="G771" i="2"/>
  <c r="H771" i="2"/>
  <c r="I771" i="2"/>
  <c r="J771" i="2"/>
  <c r="G772" i="2"/>
  <c r="H772" i="2"/>
  <c r="I772" i="2"/>
  <c r="J772" i="2"/>
  <c r="G773" i="2"/>
  <c r="H773" i="2"/>
  <c r="I773" i="2"/>
  <c r="J773" i="2"/>
  <c r="G774" i="2"/>
  <c r="H774" i="2"/>
  <c r="I774" i="2"/>
  <c r="J774" i="2"/>
  <c r="G775" i="2"/>
  <c r="H775" i="2"/>
  <c r="I775" i="2"/>
  <c r="J775" i="2"/>
  <c r="G776" i="2"/>
  <c r="H776" i="2"/>
  <c r="I776" i="2"/>
  <c r="J776" i="2"/>
  <c r="G777" i="2"/>
  <c r="H777" i="2"/>
  <c r="I777" i="2"/>
  <c r="J777" i="2"/>
  <c r="G778" i="2"/>
  <c r="H778" i="2"/>
  <c r="I778" i="2"/>
  <c r="J778" i="2"/>
  <c r="G779" i="2"/>
  <c r="H779" i="2"/>
  <c r="I779" i="2"/>
  <c r="J779" i="2"/>
  <c r="G780" i="2"/>
  <c r="H780" i="2"/>
  <c r="I780" i="2"/>
  <c r="J780" i="2"/>
  <c r="G781" i="2"/>
  <c r="H781" i="2"/>
  <c r="I781" i="2"/>
  <c r="J781" i="2"/>
  <c r="G782" i="2"/>
  <c r="H782" i="2"/>
  <c r="I782" i="2"/>
  <c r="J782" i="2"/>
  <c r="G783" i="2"/>
  <c r="H783" i="2"/>
  <c r="I783" i="2"/>
  <c r="J783" i="2"/>
  <c r="G784" i="2"/>
  <c r="H784" i="2"/>
  <c r="I784" i="2"/>
  <c r="J784" i="2"/>
  <c r="G785" i="2"/>
  <c r="H785" i="2"/>
  <c r="I785" i="2"/>
  <c r="J785" i="2"/>
  <c r="G786" i="2"/>
  <c r="H786" i="2"/>
  <c r="I786" i="2"/>
  <c r="J786" i="2"/>
  <c r="G787" i="2"/>
  <c r="H787" i="2"/>
  <c r="I787" i="2"/>
  <c r="J787" i="2"/>
  <c r="G788" i="2"/>
  <c r="H788" i="2"/>
  <c r="I788" i="2"/>
  <c r="J788" i="2"/>
  <c r="G789" i="2"/>
  <c r="H789" i="2"/>
  <c r="I789" i="2"/>
  <c r="J789" i="2"/>
  <c r="G790" i="2"/>
  <c r="H790" i="2"/>
  <c r="I790" i="2"/>
  <c r="J790" i="2"/>
  <c r="G791" i="2"/>
  <c r="H791" i="2"/>
  <c r="I791" i="2"/>
  <c r="J791" i="2"/>
  <c r="G792" i="2"/>
  <c r="H792" i="2"/>
  <c r="I792" i="2"/>
  <c r="J792" i="2"/>
  <c r="G793" i="2"/>
  <c r="H793" i="2"/>
  <c r="I793" i="2"/>
  <c r="J793" i="2"/>
  <c r="G794" i="2"/>
  <c r="H794" i="2"/>
  <c r="I794" i="2"/>
  <c r="J794" i="2"/>
  <c r="G795" i="2"/>
  <c r="H795" i="2"/>
  <c r="I795" i="2"/>
  <c r="J795" i="2"/>
  <c r="G796" i="2"/>
  <c r="H796" i="2"/>
  <c r="I796" i="2"/>
  <c r="J796" i="2"/>
  <c r="G797" i="2"/>
  <c r="H797" i="2"/>
  <c r="I797" i="2"/>
  <c r="J797" i="2"/>
  <c r="G798" i="2"/>
  <c r="H798" i="2"/>
  <c r="I798" i="2"/>
  <c r="J798" i="2"/>
  <c r="G799" i="2"/>
  <c r="H799" i="2"/>
  <c r="I799" i="2"/>
  <c r="J799" i="2"/>
  <c r="G800" i="2"/>
  <c r="H800" i="2"/>
  <c r="I800" i="2"/>
  <c r="J800" i="2"/>
  <c r="G801" i="2"/>
  <c r="H801" i="2"/>
  <c r="I801" i="2"/>
  <c r="J801" i="2"/>
  <c r="G802" i="2"/>
  <c r="H802" i="2"/>
  <c r="I802" i="2"/>
  <c r="J802" i="2"/>
  <c r="G803" i="2"/>
  <c r="H803" i="2"/>
  <c r="I803" i="2"/>
  <c r="J803" i="2"/>
  <c r="G804" i="2"/>
  <c r="H804" i="2"/>
  <c r="I804" i="2"/>
  <c r="J804" i="2"/>
  <c r="G805" i="2"/>
  <c r="H805" i="2"/>
  <c r="I805" i="2"/>
  <c r="J805" i="2"/>
  <c r="G806" i="2"/>
  <c r="H806" i="2"/>
  <c r="I806" i="2"/>
  <c r="J806" i="2"/>
  <c r="G807" i="2"/>
  <c r="H807" i="2"/>
  <c r="I807" i="2"/>
  <c r="J807" i="2"/>
  <c r="G808" i="2"/>
  <c r="H808" i="2"/>
  <c r="I808" i="2"/>
  <c r="J808" i="2"/>
  <c r="G809" i="2"/>
  <c r="H809" i="2"/>
  <c r="I809" i="2"/>
  <c r="J809" i="2"/>
  <c r="G810" i="2"/>
  <c r="H810" i="2"/>
  <c r="I810" i="2"/>
  <c r="J810" i="2"/>
  <c r="G811" i="2"/>
  <c r="H811" i="2"/>
  <c r="I811" i="2"/>
  <c r="J811" i="2"/>
  <c r="G812" i="2"/>
  <c r="H812" i="2"/>
  <c r="I812" i="2"/>
  <c r="J812" i="2"/>
  <c r="G813" i="2"/>
  <c r="H813" i="2"/>
  <c r="I813" i="2"/>
  <c r="J813" i="2"/>
  <c r="G814" i="2"/>
  <c r="H814" i="2"/>
  <c r="I814" i="2"/>
  <c r="J814" i="2"/>
  <c r="G815" i="2"/>
  <c r="H815" i="2"/>
  <c r="I815" i="2"/>
  <c r="J815" i="2"/>
  <c r="G816" i="2"/>
  <c r="H816" i="2"/>
  <c r="I816" i="2"/>
  <c r="J816" i="2"/>
  <c r="G817" i="2"/>
  <c r="H817" i="2"/>
  <c r="I817" i="2"/>
  <c r="J817" i="2"/>
  <c r="G818" i="2"/>
  <c r="H818" i="2"/>
  <c r="I818" i="2"/>
  <c r="J818" i="2"/>
  <c r="G819" i="2"/>
  <c r="H819" i="2"/>
  <c r="I819" i="2"/>
  <c r="J819" i="2"/>
  <c r="G820" i="2"/>
  <c r="H820" i="2"/>
  <c r="I820" i="2"/>
  <c r="J820" i="2"/>
  <c r="G821" i="2"/>
  <c r="H821" i="2"/>
  <c r="I821" i="2"/>
  <c r="J821" i="2"/>
  <c r="G822" i="2"/>
  <c r="H822" i="2"/>
  <c r="I822" i="2"/>
  <c r="J822" i="2"/>
  <c r="G823" i="2"/>
  <c r="H823" i="2"/>
  <c r="I823" i="2"/>
  <c r="J823" i="2"/>
  <c r="G824" i="2"/>
  <c r="H824" i="2"/>
  <c r="I824" i="2"/>
  <c r="J824" i="2"/>
  <c r="G825" i="2"/>
  <c r="H825" i="2"/>
  <c r="I825" i="2"/>
  <c r="J825" i="2"/>
  <c r="G826" i="2"/>
  <c r="H826" i="2"/>
  <c r="I826" i="2"/>
  <c r="J826" i="2"/>
  <c r="G827" i="2"/>
  <c r="H827" i="2"/>
  <c r="I827" i="2"/>
  <c r="J827" i="2"/>
  <c r="G828" i="2"/>
  <c r="H828" i="2"/>
  <c r="I828" i="2"/>
  <c r="J828" i="2"/>
  <c r="G829" i="2"/>
  <c r="H829" i="2"/>
  <c r="I829" i="2"/>
  <c r="J829" i="2"/>
  <c r="G830" i="2"/>
  <c r="H830" i="2"/>
  <c r="I830" i="2"/>
  <c r="J830" i="2"/>
  <c r="G831" i="2"/>
  <c r="H831" i="2"/>
  <c r="I831" i="2"/>
  <c r="J831" i="2"/>
  <c r="G832" i="2"/>
  <c r="H832" i="2"/>
  <c r="I832" i="2"/>
  <c r="J832" i="2"/>
  <c r="G833" i="2"/>
  <c r="H833" i="2"/>
  <c r="I833" i="2"/>
  <c r="J833" i="2"/>
  <c r="G834" i="2"/>
  <c r="H834" i="2"/>
  <c r="I834" i="2"/>
  <c r="J834" i="2"/>
  <c r="G835" i="2"/>
  <c r="H835" i="2"/>
  <c r="I835" i="2"/>
  <c r="J835" i="2"/>
  <c r="G836" i="2"/>
  <c r="H836" i="2"/>
  <c r="I836" i="2"/>
  <c r="J836" i="2"/>
  <c r="G837" i="2"/>
  <c r="H837" i="2"/>
  <c r="I837" i="2"/>
  <c r="J837" i="2"/>
  <c r="G838" i="2"/>
  <c r="H838" i="2"/>
  <c r="I838" i="2"/>
  <c r="J838" i="2"/>
  <c r="G839" i="2"/>
  <c r="H839" i="2"/>
  <c r="I839" i="2"/>
  <c r="J839" i="2"/>
  <c r="G840" i="2"/>
  <c r="H840" i="2"/>
  <c r="I840" i="2"/>
  <c r="J840" i="2"/>
  <c r="G841" i="2"/>
  <c r="H841" i="2"/>
  <c r="I841" i="2"/>
  <c r="J841" i="2"/>
  <c r="G842" i="2"/>
  <c r="H842" i="2"/>
  <c r="I842" i="2"/>
  <c r="J842" i="2"/>
  <c r="G843" i="2"/>
  <c r="H843" i="2"/>
  <c r="I843" i="2"/>
  <c r="J843" i="2"/>
  <c r="G844" i="2"/>
  <c r="H844" i="2"/>
  <c r="I844" i="2"/>
  <c r="J844" i="2"/>
  <c r="G845" i="2"/>
  <c r="H845" i="2"/>
  <c r="I845" i="2"/>
  <c r="J845" i="2"/>
  <c r="G846" i="2"/>
  <c r="H846" i="2"/>
  <c r="I846" i="2"/>
  <c r="J846" i="2"/>
  <c r="G847" i="2"/>
  <c r="H847" i="2"/>
  <c r="I847" i="2"/>
  <c r="J847" i="2"/>
  <c r="G848" i="2"/>
  <c r="H848" i="2"/>
  <c r="I848" i="2"/>
  <c r="J848" i="2"/>
  <c r="G849" i="2"/>
  <c r="H849" i="2"/>
  <c r="I849" i="2"/>
  <c r="J849" i="2"/>
  <c r="G850" i="2"/>
  <c r="H850" i="2"/>
  <c r="I850" i="2"/>
  <c r="J850" i="2"/>
  <c r="G851" i="2"/>
  <c r="H851" i="2"/>
  <c r="I851" i="2"/>
  <c r="J851" i="2"/>
  <c r="G852" i="2"/>
  <c r="H852" i="2"/>
  <c r="I852" i="2"/>
  <c r="J852" i="2"/>
  <c r="G853" i="2"/>
  <c r="H853" i="2"/>
  <c r="I853" i="2"/>
  <c r="J853" i="2"/>
  <c r="G854" i="2"/>
  <c r="H854" i="2"/>
  <c r="I854" i="2"/>
  <c r="J854" i="2"/>
  <c r="G855" i="2"/>
  <c r="H855" i="2"/>
  <c r="I855" i="2"/>
  <c r="J855" i="2"/>
  <c r="G856" i="2"/>
  <c r="H856" i="2"/>
  <c r="I856" i="2"/>
  <c r="J856" i="2"/>
  <c r="G857" i="2"/>
  <c r="H857" i="2"/>
  <c r="I857" i="2"/>
  <c r="J857" i="2"/>
  <c r="G858" i="2"/>
  <c r="H858" i="2"/>
  <c r="I858" i="2"/>
  <c r="J858" i="2"/>
  <c r="G859" i="2"/>
  <c r="H859" i="2"/>
  <c r="I859" i="2"/>
  <c r="J859" i="2"/>
  <c r="G860" i="2"/>
  <c r="H860" i="2"/>
  <c r="I860" i="2"/>
  <c r="J860" i="2"/>
  <c r="G861" i="2"/>
  <c r="H861" i="2"/>
  <c r="I861" i="2"/>
  <c r="J861" i="2"/>
  <c r="G862" i="2"/>
  <c r="H862" i="2"/>
  <c r="I862" i="2"/>
  <c r="J862" i="2"/>
  <c r="G863" i="2"/>
  <c r="H863" i="2"/>
  <c r="I863" i="2"/>
  <c r="J863" i="2"/>
  <c r="G864" i="2"/>
  <c r="H864" i="2"/>
  <c r="I864" i="2"/>
  <c r="J864" i="2"/>
  <c r="G865" i="2"/>
  <c r="H865" i="2"/>
  <c r="I865" i="2"/>
  <c r="J865" i="2"/>
  <c r="G866" i="2"/>
  <c r="H866" i="2"/>
  <c r="I866" i="2"/>
  <c r="J866" i="2"/>
  <c r="G867" i="2"/>
  <c r="H867" i="2"/>
  <c r="I867" i="2"/>
  <c r="J867" i="2"/>
  <c r="G868" i="2"/>
  <c r="H868" i="2"/>
  <c r="I868" i="2"/>
  <c r="J868" i="2"/>
  <c r="G869" i="2"/>
  <c r="H869" i="2"/>
  <c r="I869" i="2"/>
  <c r="J869" i="2"/>
  <c r="G870" i="2"/>
  <c r="H870" i="2"/>
  <c r="I870" i="2"/>
  <c r="J870" i="2"/>
  <c r="G871" i="2"/>
  <c r="H871" i="2"/>
  <c r="I871" i="2"/>
  <c r="J871" i="2"/>
  <c r="G872" i="2"/>
  <c r="H872" i="2"/>
  <c r="I872" i="2"/>
  <c r="J872" i="2"/>
  <c r="G873" i="2"/>
  <c r="H873" i="2"/>
  <c r="I873" i="2"/>
  <c r="J873" i="2"/>
  <c r="G874" i="2"/>
  <c r="H874" i="2"/>
  <c r="I874" i="2"/>
  <c r="J874" i="2"/>
  <c r="G875" i="2"/>
  <c r="H875" i="2"/>
  <c r="I875" i="2"/>
  <c r="J875" i="2"/>
  <c r="G876" i="2"/>
  <c r="H876" i="2"/>
  <c r="I876" i="2"/>
  <c r="J876" i="2"/>
  <c r="G877" i="2"/>
  <c r="H877" i="2"/>
  <c r="I877" i="2"/>
  <c r="J877" i="2"/>
  <c r="G878" i="2"/>
  <c r="H878" i="2"/>
  <c r="I878" i="2"/>
  <c r="J878" i="2"/>
  <c r="G879" i="2"/>
  <c r="H879" i="2"/>
  <c r="I879" i="2"/>
  <c r="J879" i="2"/>
  <c r="G880" i="2"/>
  <c r="H880" i="2"/>
  <c r="I880" i="2"/>
  <c r="J880" i="2"/>
  <c r="G881" i="2"/>
  <c r="H881" i="2"/>
  <c r="I881" i="2"/>
  <c r="J881" i="2"/>
  <c r="G882" i="2"/>
  <c r="H882" i="2"/>
  <c r="I882" i="2"/>
  <c r="J882" i="2"/>
  <c r="G883" i="2"/>
  <c r="H883" i="2"/>
  <c r="I883" i="2"/>
  <c r="J883" i="2"/>
  <c r="G884" i="2"/>
  <c r="H884" i="2"/>
  <c r="I884" i="2"/>
  <c r="J884" i="2"/>
  <c r="G885" i="2"/>
  <c r="H885" i="2"/>
  <c r="I885" i="2"/>
  <c r="J885" i="2"/>
  <c r="G886" i="2"/>
  <c r="H886" i="2"/>
  <c r="I886" i="2"/>
  <c r="J886" i="2"/>
  <c r="G887" i="2"/>
  <c r="H887" i="2"/>
  <c r="I887" i="2"/>
  <c r="J887" i="2"/>
  <c r="G888" i="2"/>
  <c r="H888" i="2"/>
  <c r="I888" i="2"/>
  <c r="J888" i="2"/>
  <c r="G889" i="2"/>
  <c r="H889" i="2"/>
  <c r="I889" i="2"/>
  <c r="J889" i="2"/>
  <c r="G890" i="2"/>
  <c r="H890" i="2"/>
  <c r="I890" i="2"/>
  <c r="J890" i="2"/>
  <c r="G891" i="2"/>
  <c r="H891" i="2"/>
  <c r="I891" i="2"/>
  <c r="J891" i="2"/>
  <c r="G892" i="2"/>
  <c r="H892" i="2"/>
  <c r="I892" i="2"/>
  <c r="J892" i="2"/>
  <c r="G893" i="2"/>
  <c r="H893" i="2"/>
  <c r="I893" i="2"/>
  <c r="J893" i="2"/>
  <c r="G894" i="2"/>
  <c r="H894" i="2"/>
  <c r="I894" i="2"/>
  <c r="J894" i="2"/>
  <c r="G895" i="2"/>
  <c r="H895" i="2"/>
  <c r="I895" i="2"/>
  <c r="J895" i="2"/>
  <c r="G896" i="2"/>
  <c r="H896" i="2"/>
  <c r="I896" i="2"/>
  <c r="J896" i="2"/>
  <c r="G897" i="2"/>
  <c r="H897" i="2"/>
  <c r="I897" i="2"/>
  <c r="J897" i="2"/>
  <c r="G898" i="2"/>
  <c r="H898" i="2"/>
  <c r="I898" i="2"/>
  <c r="J898" i="2"/>
  <c r="G899" i="2"/>
  <c r="H899" i="2"/>
  <c r="I899" i="2"/>
  <c r="J899" i="2"/>
  <c r="G900" i="2"/>
  <c r="H900" i="2"/>
  <c r="I900" i="2"/>
  <c r="J900" i="2"/>
  <c r="G901" i="2"/>
  <c r="H901" i="2"/>
  <c r="I901" i="2"/>
  <c r="J901" i="2"/>
  <c r="G902" i="2"/>
  <c r="H902" i="2"/>
  <c r="I902" i="2"/>
  <c r="J902" i="2"/>
  <c r="G903" i="2"/>
  <c r="H903" i="2"/>
  <c r="I903" i="2"/>
  <c r="J903" i="2"/>
  <c r="G904" i="2"/>
  <c r="H904" i="2"/>
  <c r="I904" i="2"/>
  <c r="J904" i="2"/>
  <c r="G905" i="2"/>
  <c r="H905" i="2"/>
  <c r="I905" i="2"/>
  <c r="J905" i="2"/>
  <c r="G906" i="2"/>
  <c r="H906" i="2"/>
  <c r="I906" i="2"/>
  <c r="J906" i="2"/>
  <c r="G907" i="2"/>
  <c r="H907" i="2"/>
  <c r="I907" i="2"/>
  <c r="J907" i="2"/>
  <c r="G908" i="2"/>
  <c r="H908" i="2"/>
  <c r="I908" i="2"/>
  <c r="J908" i="2"/>
  <c r="G909" i="2"/>
  <c r="H909" i="2"/>
  <c r="I909" i="2"/>
  <c r="J909" i="2"/>
  <c r="G910" i="2"/>
  <c r="H910" i="2"/>
  <c r="I910" i="2"/>
  <c r="J910" i="2"/>
  <c r="G911" i="2"/>
  <c r="H911" i="2"/>
  <c r="I911" i="2"/>
  <c r="J911" i="2"/>
  <c r="G912" i="2"/>
  <c r="H912" i="2"/>
  <c r="I912" i="2"/>
  <c r="J912" i="2"/>
  <c r="G913" i="2"/>
  <c r="H913" i="2"/>
  <c r="I913" i="2"/>
  <c r="J913" i="2"/>
  <c r="G914" i="2"/>
  <c r="H914" i="2"/>
  <c r="I914" i="2"/>
  <c r="J914" i="2"/>
  <c r="G915" i="2"/>
  <c r="H915" i="2"/>
  <c r="I915" i="2"/>
  <c r="J915" i="2"/>
  <c r="G916" i="2"/>
  <c r="H916" i="2"/>
  <c r="I916" i="2"/>
  <c r="J916" i="2"/>
  <c r="G917" i="2"/>
  <c r="H917" i="2"/>
  <c r="I917" i="2"/>
  <c r="J917" i="2"/>
  <c r="G918" i="2"/>
  <c r="H918" i="2"/>
  <c r="I918" i="2"/>
  <c r="J918" i="2"/>
  <c r="G919" i="2"/>
  <c r="H919" i="2"/>
  <c r="I919" i="2"/>
  <c r="J919" i="2"/>
  <c r="G920" i="2"/>
  <c r="H920" i="2"/>
  <c r="I920" i="2"/>
  <c r="J920" i="2"/>
  <c r="G921" i="2"/>
  <c r="H921" i="2"/>
  <c r="I921" i="2"/>
  <c r="J921" i="2"/>
  <c r="G922" i="2"/>
  <c r="H922" i="2"/>
  <c r="I922" i="2"/>
  <c r="J922" i="2"/>
  <c r="G923" i="2"/>
  <c r="H923" i="2"/>
  <c r="I923" i="2"/>
  <c r="J923" i="2"/>
  <c r="G924" i="2"/>
  <c r="H924" i="2"/>
  <c r="I924" i="2"/>
  <c r="J924" i="2"/>
  <c r="G925" i="2"/>
  <c r="H925" i="2"/>
  <c r="I925" i="2"/>
  <c r="J925" i="2"/>
  <c r="G926" i="2"/>
  <c r="H926" i="2"/>
  <c r="I926" i="2"/>
  <c r="J926" i="2"/>
  <c r="G927" i="2"/>
  <c r="H927" i="2"/>
  <c r="I927" i="2"/>
  <c r="J927" i="2"/>
  <c r="G928" i="2"/>
  <c r="H928" i="2"/>
  <c r="I928" i="2"/>
  <c r="J928" i="2"/>
  <c r="G929" i="2"/>
  <c r="H929" i="2"/>
  <c r="I929" i="2"/>
  <c r="J929" i="2"/>
  <c r="G930" i="2"/>
  <c r="H930" i="2"/>
  <c r="I930" i="2"/>
  <c r="J930" i="2"/>
  <c r="G931" i="2"/>
  <c r="H931" i="2"/>
  <c r="I931" i="2"/>
  <c r="J931" i="2"/>
  <c r="G932" i="2"/>
  <c r="H932" i="2"/>
  <c r="I932" i="2"/>
  <c r="J932" i="2"/>
  <c r="G933" i="2"/>
  <c r="H933" i="2"/>
  <c r="I933" i="2"/>
  <c r="J933" i="2"/>
  <c r="G934" i="2"/>
  <c r="H934" i="2"/>
  <c r="I934" i="2"/>
  <c r="J934" i="2"/>
  <c r="G935" i="2"/>
  <c r="H935" i="2"/>
  <c r="I935" i="2"/>
  <c r="J935" i="2"/>
  <c r="G936" i="2"/>
  <c r="H936" i="2"/>
  <c r="I936" i="2"/>
  <c r="J936" i="2"/>
  <c r="G937" i="2"/>
  <c r="H937" i="2"/>
  <c r="I937" i="2"/>
  <c r="J937" i="2"/>
  <c r="G938" i="2"/>
  <c r="H938" i="2"/>
  <c r="I938" i="2"/>
  <c r="J938" i="2"/>
  <c r="G939" i="2"/>
  <c r="H939" i="2"/>
  <c r="I939" i="2"/>
  <c r="J939" i="2"/>
  <c r="G940" i="2"/>
  <c r="H940" i="2"/>
  <c r="I940" i="2"/>
  <c r="J940" i="2"/>
  <c r="G941" i="2"/>
  <c r="H941" i="2"/>
  <c r="I941" i="2"/>
  <c r="J941" i="2"/>
  <c r="G942" i="2"/>
  <c r="H942" i="2"/>
  <c r="I942" i="2"/>
  <c r="J942" i="2"/>
  <c r="G943" i="2"/>
  <c r="H943" i="2"/>
  <c r="I943" i="2"/>
  <c r="J943" i="2"/>
  <c r="G944" i="2"/>
  <c r="H944" i="2"/>
  <c r="I944" i="2"/>
  <c r="J944" i="2"/>
  <c r="G945" i="2"/>
  <c r="H945" i="2"/>
  <c r="I945" i="2"/>
  <c r="J945" i="2"/>
  <c r="G946" i="2"/>
  <c r="H946" i="2"/>
  <c r="I946" i="2"/>
  <c r="J946" i="2"/>
  <c r="G947" i="2"/>
  <c r="H947" i="2"/>
  <c r="I947" i="2"/>
  <c r="J947" i="2"/>
  <c r="G948" i="2"/>
  <c r="H948" i="2"/>
  <c r="I948" i="2"/>
  <c r="J948" i="2"/>
  <c r="G949" i="2"/>
  <c r="H949" i="2"/>
  <c r="I949" i="2"/>
  <c r="J949" i="2"/>
  <c r="G950" i="2"/>
  <c r="H950" i="2"/>
  <c r="I950" i="2"/>
  <c r="J950" i="2"/>
  <c r="G951" i="2"/>
  <c r="H951" i="2"/>
  <c r="I951" i="2"/>
  <c r="J951" i="2"/>
  <c r="G952" i="2"/>
  <c r="H952" i="2"/>
  <c r="I952" i="2"/>
  <c r="J952" i="2"/>
  <c r="G953" i="2"/>
  <c r="H953" i="2"/>
  <c r="I953" i="2"/>
  <c r="J953" i="2"/>
  <c r="G954" i="2"/>
  <c r="H954" i="2"/>
  <c r="I954" i="2"/>
  <c r="J954" i="2"/>
  <c r="G955" i="2"/>
  <c r="H955" i="2"/>
  <c r="I955" i="2"/>
  <c r="J955" i="2"/>
  <c r="G956" i="2"/>
  <c r="H956" i="2"/>
  <c r="I956" i="2"/>
  <c r="J956" i="2"/>
  <c r="G957" i="2"/>
  <c r="H957" i="2"/>
  <c r="I957" i="2"/>
  <c r="J957" i="2"/>
  <c r="G958" i="2"/>
  <c r="H958" i="2"/>
  <c r="I958" i="2"/>
  <c r="J958" i="2"/>
  <c r="G959" i="2"/>
  <c r="H959" i="2"/>
  <c r="I959" i="2"/>
  <c r="J959" i="2"/>
  <c r="G960" i="2"/>
  <c r="H960" i="2"/>
  <c r="I960" i="2"/>
  <c r="J960" i="2"/>
  <c r="G961" i="2"/>
  <c r="H961" i="2"/>
  <c r="I961" i="2"/>
  <c r="J961" i="2"/>
  <c r="G962" i="2"/>
  <c r="H962" i="2"/>
  <c r="I962" i="2"/>
  <c r="J962" i="2"/>
  <c r="G963" i="2"/>
  <c r="H963" i="2"/>
  <c r="I963" i="2"/>
  <c r="J963" i="2"/>
  <c r="G964" i="2"/>
  <c r="H964" i="2"/>
  <c r="I964" i="2"/>
  <c r="J964" i="2"/>
  <c r="G965" i="2"/>
  <c r="H965" i="2"/>
  <c r="I965" i="2"/>
  <c r="J965" i="2"/>
  <c r="G966" i="2"/>
  <c r="H966" i="2"/>
  <c r="I966" i="2"/>
  <c r="J966" i="2"/>
  <c r="G967" i="2"/>
  <c r="H967" i="2"/>
  <c r="I967" i="2"/>
  <c r="J967" i="2"/>
  <c r="G968" i="2"/>
  <c r="H968" i="2"/>
  <c r="I968" i="2"/>
  <c r="J968" i="2"/>
  <c r="G969" i="2"/>
  <c r="H969" i="2"/>
  <c r="I969" i="2"/>
  <c r="J969" i="2"/>
  <c r="G970" i="2"/>
  <c r="H970" i="2"/>
  <c r="I970" i="2"/>
  <c r="J970" i="2"/>
  <c r="G971" i="2"/>
  <c r="H971" i="2"/>
  <c r="I971" i="2"/>
  <c r="J971" i="2"/>
  <c r="G972" i="2"/>
  <c r="H972" i="2"/>
  <c r="I972" i="2"/>
  <c r="J972" i="2"/>
  <c r="G973" i="2"/>
  <c r="H973" i="2"/>
  <c r="I973" i="2"/>
  <c r="J973" i="2"/>
  <c r="G974" i="2"/>
  <c r="H974" i="2"/>
  <c r="I974" i="2"/>
  <c r="J974" i="2"/>
  <c r="G975" i="2"/>
  <c r="H975" i="2"/>
  <c r="I975" i="2"/>
  <c r="J975" i="2"/>
  <c r="G976" i="2"/>
  <c r="H976" i="2"/>
  <c r="I976" i="2"/>
  <c r="J976" i="2"/>
  <c r="G977" i="2"/>
  <c r="H977" i="2"/>
  <c r="I977" i="2"/>
  <c r="J977" i="2"/>
  <c r="G978" i="2"/>
  <c r="H978" i="2"/>
  <c r="I978" i="2"/>
  <c r="J978" i="2"/>
  <c r="G979" i="2"/>
  <c r="H979" i="2"/>
  <c r="I979" i="2"/>
  <c r="J979" i="2"/>
  <c r="G980" i="2"/>
  <c r="H980" i="2"/>
  <c r="I980" i="2"/>
  <c r="J980" i="2"/>
  <c r="G981" i="2"/>
  <c r="H981" i="2"/>
  <c r="I981" i="2"/>
  <c r="J981" i="2"/>
  <c r="G982" i="2"/>
  <c r="H982" i="2"/>
  <c r="I982" i="2"/>
  <c r="J982" i="2"/>
  <c r="G983" i="2"/>
  <c r="H983" i="2"/>
  <c r="I983" i="2"/>
  <c r="J983" i="2"/>
  <c r="G984" i="2"/>
  <c r="H984" i="2"/>
  <c r="I984" i="2"/>
  <c r="J984" i="2"/>
  <c r="G985" i="2"/>
  <c r="H985" i="2"/>
  <c r="I985" i="2"/>
  <c r="J985" i="2"/>
  <c r="G986" i="2"/>
  <c r="H986" i="2"/>
  <c r="I986" i="2"/>
  <c r="J986" i="2"/>
  <c r="G987" i="2"/>
  <c r="H987" i="2"/>
  <c r="I987" i="2"/>
  <c r="J987" i="2"/>
  <c r="G988" i="2"/>
  <c r="H988" i="2"/>
  <c r="I988" i="2"/>
  <c r="J988" i="2"/>
  <c r="G989" i="2"/>
  <c r="H989" i="2"/>
  <c r="I989" i="2"/>
  <c r="J989" i="2"/>
  <c r="G990" i="2"/>
  <c r="H990" i="2"/>
  <c r="I990" i="2"/>
  <c r="J990" i="2"/>
  <c r="G991" i="2"/>
  <c r="H991" i="2"/>
  <c r="I991" i="2"/>
  <c r="J991" i="2"/>
  <c r="G992" i="2"/>
  <c r="H992" i="2"/>
  <c r="I992" i="2"/>
  <c r="J992" i="2"/>
  <c r="G993" i="2"/>
  <c r="H993" i="2"/>
  <c r="I993" i="2"/>
  <c r="J993" i="2"/>
  <c r="G994" i="2"/>
  <c r="H994" i="2"/>
  <c r="I994" i="2"/>
  <c r="J994" i="2"/>
  <c r="G995" i="2"/>
  <c r="H995" i="2"/>
  <c r="I995" i="2"/>
  <c r="J995" i="2"/>
  <c r="G996" i="2"/>
  <c r="H996" i="2"/>
  <c r="I996" i="2"/>
  <c r="J996" i="2"/>
  <c r="G997" i="2"/>
  <c r="H997" i="2"/>
  <c r="I997" i="2"/>
  <c r="J997" i="2"/>
  <c r="G998" i="2"/>
  <c r="H998" i="2"/>
  <c r="I998" i="2"/>
  <c r="J998" i="2"/>
  <c r="G999" i="2"/>
  <c r="H999" i="2"/>
  <c r="I999" i="2"/>
  <c r="J999" i="2"/>
  <c r="G1000" i="2"/>
  <c r="H1000" i="2"/>
  <c r="I1000" i="2"/>
  <c r="J1000" i="2"/>
  <c r="G1001" i="2"/>
  <c r="H1001" i="2"/>
  <c r="I1001" i="2"/>
  <c r="J1001" i="2"/>
  <c r="G1002" i="2"/>
  <c r="H1002" i="2"/>
  <c r="I1002" i="2"/>
  <c r="J1002" i="2"/>
  <c r="G1003" i="2"/>
  <c r="H1003" i="2"/>
  <c r="I1003" i="2"/>
  <c r="J1003" i="2"/>
  <c r="G1004" i="2"/>
  <c r="H1004" i="2"/>
  <c r="I1004" i="2"/>
  <c r="J1004" i="2"/>
  <c r="G1005" i="2"/>
  <c r="H1005" i="2"/>
  <c r="I1005" i="2"/>
  <c r="J1005" i="2"/>
  <c r="G1006" i="2"/>
  <c r="H1006" i="2"/>
  <c r="I1006" i="2"/>
  <c r="J1006" i="2"/>
  <c r="G1007" i="2"/>
  <c r="H1007" i="2"/>
  <c r="I1007" i="2"/>
  <c r="J1007" i="2"/>
  <c r="G1008" i="2"/>
  <c r="H1008" i="2"/>
  <c r="I1008" i="2"/>
  <c r="J1008" i="2"/>
  <c r="G1009" i="2"/>
  <c r="H1009" i="2"/>
  <c r="I1009" i="2"/>
  <c r="J1009" i="2"/>
  <c r="G1010" i="2"/>
  <c r="H1010" i="2"/>
  <c r="I1010" i="2"/>
  <c r="J1010" i="2"/>
  <c r="G1011" i="2"/>
  <c r="H1011" i="2"/>
  <c r="I1011" i="2"/>
  <c r="J1011" i="2"/>
  <c r="G1012" i="2"/>
  <c r="H1012" i="2"/>
  <c r="I1012" i="2"/>
  <c r="J1012" i="2"/>
  <c r="G1013" i="2"/>
  <c r="H1013" i="2"/>
  <c r="I1013" i="2"/>
  <c r="J1013" i="2"/>
  <c r="G1014" i="2"/>
  <c r="H1014" i="2"/>
  <c r="I1014" i="2"/>
  <c r="J1014" i="2"/>
  <c r="G1015" i="2"/>
  <c r="H1015" i="2"/>
  <c r="I1015" i="2"/>
  <c r="J1015" i="2"/>
  <c r="G1016" i="2"/>
  <c r="H1016" i="2"/>
  <c r="I1016" i="2"/>
  <c r="J1016" i="2"/>
  <c r="G1017" i="2"/>
  <c r="H1017" i="2"/>
  <c r="I1017" i="2"/>
  <c r="J1017" i="2"/>
  <c r="G1018" i="2"/>
  <c r="H1018" i="2"/>
  <c r="I1018" i="2"/>
  <c r="J1018" i="2"/>
  <c r="G1019" i="2"/>
  <c r="H1019" i="2"/>
  <c r="I1019" i="2"/>
  <c r="J1019" i="2"/>
  <c r="G1020" i="2"/>
  <c r="H1020" i="2"/>
  <c r="I1020" i="2"/>
  <c r="J1020" i="2"/>
  <c r="G1021" i="2"/>
  <c r="H1021" i="2"/>
  <c r="I1021" i="2"/>
  <c r="J1021" i="2"/>
  <c r="G1022" i="2"/>
  <c r="H1022" i="2"/>
  <c r="I1022" i="2"/>
  <c r="J1022" i="2"/>
  <c r="G1023" i="2"/>
  <c r="H1023" i="2"/>
  <c r="I1023" i="2"/>
  <c r="J1023" i="2"/>
  <c r="G1024" i="2"/>
  <c r="H1024" i="2"/>
  <c r="I1024" i="2"/>
  <c r="J1024" i="2"/>
  <c r="G1025" i="2"/>
  <c r="H1025" i="2"/>
  <c r="I1025" i="2"/>
  <c r="J1025" i="2"/>
  <c r="G1026" i="2"/>
  <c r="H1026" i="2"/>
  <c r="I1026" i="2"/>
  <c r="J1026" i="2"/>
  <c r="G1027" i="2"/>
  <c r="H1027" i="2"/>
  <c r="I1027" i="2"/>
  <c r="J1027" i="2"/>
  <c r="G1028" i="2"/>
  <c r="H1028" i="2"/>
  <c r="I1028" i="2"/>
  <c r="J1028" i="2"/>
  <c r="G1029" i="2"/>
  <c r="H1029" i="2"/>
  <c r="I1029" i="2"/>
  <c r="J1029" i="2"/>
  <c r="G1030" i="2"/>
  <c r="H1030" i="2"/>
  <c r="I1030" i="2"/>
  <c r="J1030" i="2"/>
  <c r="G1031" i="2"/>
  <c r="H1031" i="2"/>
  <c r="I1031" i="2"/>
  <c r="J1031" i="2"/>
  <c r="G1032" i="2"/>
  <c r="H1032" i="2"/>
  <c r="I1032" i="2"/>
  <c r="J1032" i="2"/>
  <c r="G1033" i="2"/>
  <c r="H1033" i="2"/>
  <c r="I1033" i="2"/>
  <c r="J1033" i="2"/>
  <c r="G1034" i="2"/>
  <c r="H1034" i="2"/>
  <c r="I1034" i="2"/>
  <c r="J1034" i="2"/>
  <c r="G1035" i="2"/>
  <c r="H1035" i="2"/>
  <c r="I1035" i="2"/>
  <c r="J1035" i="2"/>
  <c r="G1036" i="2"/>
  <c r="H1036" i="2"/>
  <c r="I1036" i="2"/>
  <c r="J1036" i="2"/>
  <c r="G1037" i="2"/>
  <c r="H1037" i="2"/>
  <c r="I1037" i="2"/>
  <c r="J1037" i="2"/>
  <c r="G1038" i="2"/>
  <c r="H1038" i="2"/>
  <c r="I1038" i="2"/>
  <c r="J1038" i="2"/>
  <c r="G1039" i="2"/>
  <c r="H1039" i="2"/>
  <c r="I1039" i="2"/>
  <c r="J1039" i="2"/>
  <c r="G1040" i="2"/>
  <c r="H1040" i="2"/>
  <c r="I1040" i="2"/>
  <c r="J1040" i="2"/>
  <c r="G1041" i="2"/>
  <c r="H1041" i="2"/>
  <c r="I1041" i="2"/>
  <c r="J1041" i="2"/>
  <c r="G1042" i="2"/>
  <c r="H1042" i="2"/>
  <c r="I1042" i="2"/>
  <c r="J1042" i="2"/>
  <c r="G1043" i="2"/>
  <c r="H1043" i="2"/>
  <c r="I1043" i="2"/>
  <c r="J1043" i="2"/>
  <c r="G1044" i="2"/>
  <c r="H1044" i="2"/>
  <c r="I1044" i="2"/>
  <c r="J1044" i="2"/>
  <c r="G1045" i="2"/>
  <c r="H1045" i="2"/>
  <c r="I1045" i="2"/>
  <c r="J1045" i="2"/>
  <c r="G1046" i="2"/>
  <c r="H1046" i="2"/>
  <c r="I1046" i="2"/>
  <c r="J1046" i="2"/>
  <c r="G1047" i="2"/>
  <c r="H1047" i="2"/>
  <c r="I1047" i="2"/>
  <c r="J1047" i="2"/>
  <c r="G1048" i="2"/>
  <c r="H1048" i="2"/>
  <c r="I1048" i="2"/>
  <c r="J1048" i="2"/>
  <c r="G1049" i="2"/>
  <c r="H1049" i="2"/>
  <c r="I1049" i="2"/>
  <c r="J1049" i="2"/>
  <c r="G1050" i="2"/>
  <c r="H1050" i="2"/>
  <c r="I1050" i="2"/>
  <c r="J1050" i="2"/>
  <c r="G1051" i="2"/>
  <c r="H1051" i="2"/>
  <c r="I1051" i="2"/>
  <c r="J1051" i="2"/>
  <c r="G1052" i="2"/>
  <c r="H1052" i="2"/>
  <c r="I1052" i="2"/>
  <c r="J1052" i="2"/>
  <c r="G1053" i="2"/>
  <c r="H1053" i="2"/>
  <c r="I1053" i="2"/>
  <c r="J1053" i="2"/>
  <c r="G1054" i="2"/>
  <c r="H1054" i="2"/>
  <c r="I1054" i="2"/>
  <c r="J1054" i="2"/>
  <c r="G1055" i="2"/>
  <c r="H1055" i="2"/>
  <c r="I1055" i="2"/>
  <c r="J1055" i="2"/>
  <c r="G1056" i="2"/>
  <c r="H1056" i="2"/>
  <c r="I1056" i="2"/>
  <c r="J1056" i="2"/>
  <c r="G1057" i="2"/>
  <c r="H1057" i="2"/>
  <c r="I1057" i="2"/>
  <c r="J1057" i="2"/>
  <c r="G1058" i="2"/>
  <c r="H1058" i="2"/>
  <c r="I1058" i="2"/>
  <c r="J1058" i="2"/>
  <c r="G1059" i="2"/>
  <c r="H1059" i="2"/>
  <c r="I1059" i="2"/>
  <c r="J1059" i="2"/>
  <c r="G1060" i="2"/>
  <c r="H1060" i="2"/>
  <c r="I1060" i="2"/>
  <c r="J1060" i="2"/>
  <c r="G1061" i="2"/>
  <c r="H1061" i="2"/>
  <c r="I1061" i="2"/>
  <c r="J1061" i="2"/>
  <c r="G1062" i="2"/>
  <c r="H1062" i="2"/>
  <c r="I1062" i="2"/>
  <c r="J1062" i="2"/>
  <c r="G1063" i="2"/>
  <c r="H1063" i="2"/>
  <c r="I1063" i="2"/>
  <c r="J1063" i="2"/>
  <c r="G1064" i="2"/>
  <c r="H1064" i="2"/>
  <c r="I1064" i="2"/>
  <c r="J1064" i="2"/>
  <c r="G1065" i="2"/>
  <c r="H1065" i="2"/>
  <c r="I1065" i="2"/>
  <c r="J1065" i="2"/>
  <c r="G1066" i="2"/>
  <c r="H1066" i="2"/>
  <c r="I1066" i="2"/>
  <c r="J1066" i="2"/>
  <c r="G1067" i="2"/>
  <c r="H1067" i="2"/>
  <c r="I1067" i="2"/>
  <c r="J1067" i="2"/>
  <c r="G1068" i="2"/>
  <c r="H1068" i="2"/>
  <c r="I1068" i="2"/>
  <c r="J1068" i="2"/>
  <c r="G1069" i="2"/>
  <c r="H1069" i="2"/>
  <c r="I1069" i="2"/>
  <c r="J1069" i="2"/>
  <c r="G1070" i="2"/>
  <c r="H1070" i="2"/>
  <c r="I1070" i="2"/>
  <c r="J1070" i="2"/>
  <c r="G1071" i="2"/>
  <c r="H1071" i="2"/>
  <c r="I1071" i="2"/>
  <c r="J1071" i="2"/>
  <c r="G1072" i="2"/>
  <c r="H1072" i="2"/>
  <c r="I1072" i="2"/>
  <c r="J1072" i="2"/>
  <c r="G1073" i="2"/>
  <c r="H1073" i="2"/>
  <c r="I1073" i="2"/>
  <c r="J1073" i="2"/>
  <c r="G1074" i="2"/>
  <c r="H1074" i="2"/>
  <c r="I1074" i="2"/>
  <c r="J1074" i="2"/>
  <c r="G1075" i="2"/>
  <c r="H1075" i="2"/>
  <c r="I1075" i="2"/>
  <c r="J1075" i="2"/>
  <c r="G1076" i="2"/>
  <c r="H1076" i="2"/>
  <c r="I1076" i="2"/>
  <c r="J1076" i="2"/>
  <c r="G1077" i="2"/>
  <c r="H1077" i="2"/>
  <c r="I1077" i="2"/>
  <c r="J1077" i="2"/>
  <c r="G1078" i="2"/>
  <c r="H1078" i="2"/>
  <c r="I1078" i="2"/>
  <c r="J1078" i="2"/>
  <c r="G1079" i="2"/>
  <c r="H1079" i="2"/>
  <c r="I1079" i="2"/>
  <c r="J1079" i="2"/>
  <c r="G1080" i="2"/>
  <c r="H1080" i="2"/>
  <c r="I1080" i="2"/>
  <c r="J1080" i="2"/>
  <c r="G1081" i="2"/>
  <c r="H1081" i="2"/>
  <c r="I1081" i="2"/>
  <c r="J1081" i="2"/>
  <c r="G1082" i="2"/>
  <c r="H1082" i="2"/>
  <c r="I1082" i="2"/>
  <c r="J1082" i="2"/>
  <c r="G1083" i="2"/>
  <c r="H1083" i="2"/>
  <c r="I1083" i="2"/>
  <c r="J1083" i="2"/>
  <c r="G1084" i="2"/>
  <c r="H1084" i="2"/>
  <c r="I1084" i="2"/>
  <c r="J1084" i="2"/>
  <c r="G1085" i="2"/>
  <c r="H1085" i="2"/>
  <c r="I1085" i="2"/>
  <c r="J1085" i="2"/>
  <c r="G1086" i="2"/>
  <c r="H1086" i="2"/>
  <c r="I1086" i="2"/>
  <c r="J1086" i="2"/>
  <c r="G1087" i="2"/>
  <c r="H1087" i="2"/>
  <c r="I1087" i="2"/>
  <c r="J1087" i="2"/>
  <c r="G1088" i="2"/>
  <c r="H1088" i="2"/>
  <c r="I1088" i="2"/>
  <c r="J1088" i="2"/>
  <c r="G1089" i="2"/>
  <c r="H1089" i="2"/>
  <c r="I1089" i="2"/>
  <c r="J1089" i="2"/>
  <c r="G1090" i="2"/>
  <c r="H1090" i="2"/>
  <c r="I1090" i="2"/>
  <c r="J1090" i="2"/>
  <c r="G1091" i="2"/>
  <c r="H1091" i="2"/>
  <c r="I1091" i="2"/>
  <c r="J1091" i="2"/>
  <c r="G1092" i="2"/>
  <c r="H1092" i="2"/>
  <c r="I1092" i="2"/>
  <c r="J1092" i="2"/>
  <c r="G1093" i="2"/>
  <c r="H1093" i="2"/>
  <c r="I1093" i="2"/>
  <c r="J1093" i="2"/>
  <c r="G1094" i="2"/>
  <c r="H1094" i="2"/>
  <c r="I1094" i="2"/>
  <c r="J1094" i="2"/>
  <c r="G1095" i="2"/>
  <c r="H1095" i="2"/>
  <c r="I1095" i="2"/>
  <c r="J1095" i="2"/>
  <c r="G1096" i="2"/>
  <c r="H1096" i="2"/>
  <c r="I1096" i="2"/>
  <c r="J1096" i="2"/>
  <c r="G1097" i="2"/>
  <c r="H1097" i="2"/>
  <c r="I1097" i="2"/>
  <c r="J1097" i="2"/>
  <c r="G1098" i="2"/>
  <c r="H1098" i="2"/>
  <c r="I1098" i="2"/>
  <c r="J1098" i="2"/>
  <c r="G1099" i="2"/>
  <c r="H1099" i="2"/>
  <c r="I1099" i="2"/>
  <c r="J1099" i="2"/>
  <c r="G1100" i="2"/>
  <c r="H1100" i="2"/>
  <c r="I1100" i="2"/>
  <c r="J1100" i="2"/>
  <c r="G1101" i="2"/>
  <c r="H1101" i="2"/>
  <c r="I1101" i="2"/>
  <c r="J1101" i="2"/>
  <c r="G1102" i="2"/>
  <c r="H1102" i="2"/>
  <c r="I1102" i="2"/>
  <c r="J1102" i="2"/>
  <c r="G1103" i="2"/>
  <c r="H1103" i="2"/>
  <c r="I1103" i="2"/>
  <c r="J1103" i="2"/>
  <c r="G1104" i="2"/>
  <c r="H1104" i="2"/>
  <c r="I1104" i="2"/>
  <c r="J1104" i="2"/>
  <c r="G1105" i="2"/>
  <c r="H1105" i="2"/>
  <c r="I1105" i="2"/>
  <c r="J1105" i="2"/>
  <c r="G1106" i="2"/>
  <c r="H1106" i="2"/>
  <c r="I1106" i="2"/>
  <c r="J1106" i="2"/>
  <c r="G1107" i="2"/>
  <c r="H1107" i="2"/>
  <c r="I1107" i="2"/>
  <c r="J1107" i="2"/>
  <c r="G1108" i="2"/>
  <c r="H1108" i="2"/>
  <c r="I1108" i="2"/>
  <c r="J1108" i="2"/>
  <c r="G1109" i="2"/>
  <c r="H1109" i="2"/>
  <c r="I1109" i="2"/>
  <c r="J1109" i="2"/>
  <c r="G1110" i="2"/>
  <c r="H1110" i="2"/>
  <c r="I1110" i="2"/>
  <c r="J1110" i="2"/>
  <c r="G1111" i="2"/>
  <c r="H1111" i="2"/>
  <c r="I1111" i="2"/>
  <c r="J1111" i="2"/>
  <c r="G1112" i="2"/>
  <c r="H1112" i="2"/>
  <c r="I1112" i="2"/>
  <c r="J1112" i="2"/>
  <c r="G1113" i="2"/>
  <c r="H1113" i="2"/>
  <c r="I1113" i="2"/>
  <c r="J1113" i="2"/>
  <c r="G1114" i="2"/>
  <c r="H1114" i="2"/>
  <c r="I1114" i="2"/>
  <c r="J1114" i="2"/>
  <c r="G1115" i="2"/>
  <c r="H1115" i="2"/>
  <c r="I1115" i="2"/>
  <c r="J1115" i="2"/>
  <c r="G1116" i="2"/>
  <c r="H1116" i="2"/>
  <c r="I1116" i="2"/>
  <c r="J1116" i="2"/>
  <c r="G1117" i="2"/>
  <c r="H1117" i="2"/>
  <c r="I1117" i="2"/>
  <c r="J1117" i="2"/>
  <c r="G1118" i="2"/>
  <c r="H1118" i="2"/>
  <c r="I1118" i="2"/>
  <c r="J1118" i="2"/>
  <c r="G1119" i="2"/>
  <c r="H1119" i="2"/>
  <c r="I1119" i="2"/>
  <c r="J1119" i="2"/>
  <c r="G1120" i="2"/>
  <c r="H1120" i="2"/>
  <c r="I1120" i="2"/>
  <c r="J1120" i="2"/>
  <c r="G1121" i="2"/>
  <c r="H1121" i="2"/>
  <c r="I1121" i="2"/>
  <c r="J1121" i="2"/>
  <c r="G1122" i="2"/>
  <c r="H1122" i="2"/>
  <c r="I1122" i="2"/>
  <c r="J1122" i="2"/>
  <c r="G1123" i="2"/>
  <c r="H1123" i="2"/>
  <c r="I1123" i="2"/>
  <c r="J1123" i="2"/>
  <c r="G1124" i="2"/>
  <c r="H1124" i="2"/>
  <c r="I1124" i="2"/>
  <c r="J1124" i="2"/>
  <c r="G1125" i="2"/>
  <c r="H1125" i="2"/>
  <c r="I1125" i="2"/>
  <c r="J1125" i="2"/>
  <c r="G1126" i="2"/>
  <c r="H1126" i="2"/>
  <c r="I1126" i="2"/>
  <c r="J1126" i="2"/>
  <c r="G1127" i="2"/>
  <c r="H1127" i="2"/>
  <c r="I1127" i="2"/>
  <c r="J1127" i="2"/>
  <c r="G1128" i="2"/>
  <c r="H1128" i="2"/>
  <c r="I1128" i="2"/>
  <c r="J1128" i="2"/>
  <c r="G1129" i="2"/>
  <c r="H1129" i="2"/>
  <c r="I1129" i="2"/>
  <c r="J1129" i="2"/>
  <c r="G1130" i="2"/>
  <c r="H1130" i="2"/>
  <c r="I1130" i="2"/>
  <c r="J1130" i="2"/>
  <c r="G1131" i="2"/>
  <c r="H1131" i="2"/>
  <c r="I1131" i="2"/>
  <c r="J1131" i="2"/>
  <c r="G1132" i="2"/>
  <c r="H1132" i="2"/>
  <c r="I1132" i="2"/>
  <c r="J1132" i="2"/>
  <c r="G1133" i="2"/>
  <c r="H1133" i="2"/>
  <c r="I1133" i="2"/>
  <c r="J1133" i="2"/>
  <c r="G1134" i="2"/>
  <c r="H1134" i="2"/>
  <c r="I1134" i="2"/>
  <c r="J1134" i="2"/>
  <c r="G1135" i="2"/>
  <c r="H1135" i="2"/>
  <c r="I1135" i="2"/>
  <c r="J1135" i="2"/>
  <c r="G1136" i="2"/>
  <c r="H1136" i="2"/>
  <c r="I1136" i="2"/>
  <c r="J1136" i="2"/>
  <c r="G1137" i="2"/>
  <c r="H1137" i="2"/>
  <c r="I1137" i="2"/>
  <c r="J1137" i="2"/>
  <c r="G1138" i="2"/>
  <c r="H1138" i="2"/>
  <c r="I1138" i="2"/>
  <c r="J1138" i="2"/>
  <c r="G1139" i="2"/>
  <c r="H1139" i="2"/>
  <c r="I1139" i="2"/>
  <c r="J1139" i="2"/>
  <c r="G1140" i="2"/>
  <c r="H1140" i="2"/>
  <c r="I1140" i="2"/>
  <c r="J1140" i="2"/>
  <c r="G1141" i="2"/>
  <c r="H1141" i="2"/>
  <c r="I1141" i="2"/>
  <c r="J1141" i="2"/>
  <c r="G1142" i="2"/>
  <c r="H1142" i="2"/>
  <c r="I1142" i="2"/>
  <c r="J1142" i="2"/>
  <c r="G1143" i="2"/>
  <c r="H1143" i="2"/>
  <c r="I1143" i="2"/>
  <c r="J1143" i="2"/>
  <c r="G1144" i="2"/>
  <c r="H1144" i="2"/>
  <c r="I1144" i="2"/>
  <c r="J1144" i="2"/>
  <c r="G1145" i="2"/>
  <c r="H1145" i="2"/>
  <c r="I1145" i="2"/>
  <c r="J1145" i="2"/>
  <c r="G1146" i="2"/>
  <c r="H1146" i="2"/>
  <c r="I1146" i="2"/>
  <c r="J1146" i="2"/>
  <c r="G1147" i="2"/>
  <c r="H1147" i="2"/>
  <c r="I1147" i="2"/>
  <c r="J1147" i="2"/>
  <c r="G1148" i="2"/>
  <c r="H1148" i="2"/>
  <c r="I1148" i="2"/>
  <c r="J1148" i="2"/>
  <c r="G1149" i="2"/>
  <c r="H1149" i="2"/>
  <c r="I1149" i="2"/>
  <c r="J1149" i="2"/>
  <c r="G1150" i="2"/>
  <c r="H1150" i="2"/>
  <c r="I1150" i="2"/>
  <c r="J1150" i="2"/>
  <c r="G1151" i="2"/>
  <c r="H1151" i="2"/>
  <c r="I1151" i="2"/>
  <c r="J1151" i="2"/>
  <c r="G1152" i="2"/>
  <c r="H1152" i="2"/>
  <c r="I1152" i="2"/>
  <c r="J1152" i="2"/>
  <c r="G1153" i="2"/>
  <c r="H1153" i="2"/>
  <c r="I1153" i="2"/>
  <c r="J1153" i="2"/>
  <c r="G1154" i="2"/>
  <c r="H1154" i="2"/>
  <c r="I1154" i="2"/>
  <c r="J1154" i="2"/>
  <c r="G1155" i="2"/>
  <c r="H1155" i="2"/>
  <c r="I1155" i="2"/>
  <c r="J1155" i="2"/>
  <c r="G1156" i="2"/>
  <c r="H1156" i="2"/>
  <c r="I1156" i="2"/>
  <c r="J1156" i="2"/>
  <c r="G1157" i="2"/>
  <c r="H1157" i="2"/>
  <c r="I1157" i="2"/>
  <c r="J1157" i="2"/>
  <c r="G1158" i="2"/>
  <c r="H1158" i="2"/>
  <c r="I1158" i="2"/>
  <c r="J1158" i="2"/>
  <c r="G1159" i="2"/>
  <c r="H1159" i="2"/>
  <c r="I1159" i="2"/>
  <c r="J1159" i="2"/>
  <c r="G1160" i="2"/>
  <c r="H1160" i="2"/>
  <c r="I1160" i="2"/>
  <c r="J1160" i="2"/>
  <c r="G1161" i="2"/>
  <c r="H1161" i="2"/>
  <c r="I1161" i="2"/>
  <c r="J1161" i="2"/>
  <c r="G1162" i="2"/>
  <c r="H1162" i="2"/>
  <c r="I1162" i="2"/>
  <c r="J1162" i="2"/>
  <c r="G1163" i="2"/>
  <c r="H1163" i="2"/>
  <c r="I1163" i="2"/>
  <c r="J1163" i="2"/>
  <c r="G1164" i="2"/>
  <c r="H1164" i="2"/>
  <c r="I1164" i="2"/>
  <c r="J1164" i="2"/>
  <c r="G1165" i="2"/>
  <c r="H1165" i="2"/>
  <c r="I1165" i="2"/>
  <c r="J1165" i="2"/>
  <c r="G1166" i="2"/>
  <c r="H1166" i="2"/>
  <c r="I1166" i="2"/>
  <c r="J1166" i="2"/>
  <c r="G1167" i="2"/>
  <c r="H1167" i="2"/>
  <c r="I1167" i="2"/>
  <c r="J1167" i="2"/>
  <c r="G1168" i="2"/>
  <c r="H1168" i="2"/>
  <c r="I1168" i="2"/>
  <c r="J1168" i="2"/>
  <c r="G1169" i="2"/>
  <c r="H1169" i="2"/>
  <c r="I1169" i="2"/>
  <c r="J1169" i="2"/>
  <c r="G1170" i="2"/>
  <c r="H1170" i="2"/>
  <c r="I1170" i="2"/>
  <c r="J1170" i="2"/>
  <c r="G1171" i="2"/>
  <c r="H1171" i="2"/>
  <c r="I1171" i="2"/>
  <c r="J1171" i="2"/>
  <c r="G1172" i="2"/>
  <c r="H1172" i="2"/>
  <c r="I1172" i="2"/>
  <c r="J1172" i="2"/>
  <c r="G1173" i="2"/>
  <c r="H1173" i="2"/>
  <c r="I1173" i="2"/>
  <c r="J1173" i="2"/>
  <c r="G1174" i="2"/>
  <c r="H1174" i="2"/>
  <c r="I1174" i="2"/>
  <c r="J1174" i="2"/>
  <c r="G1175" i="2"/>
  <c r="H1175" i="2"/>
  <c r="I1175" i="2"/>
  <c r="J1175" i="2"/>
  <c r="G1176" i="2"/>
  <c r="H1176" i="2"/>
  <c r="I1176" i="2"/>
  <c r="J1176" i="2"/>
  <c r="G1177" i="2"/>
  <c r="H1177" i="2"/>
  <c r="I1177" i="2"/>
  <c r="J1177" i="2"/>
  <c r="G1178" i="2"/>
  <c r="H1178" i="2"/>
  <c r="I1178" i="2"/>
  <c r="J1178" i="2"/>
  <c r="G1179" i="2"/>
  <c r="H1179" i="2"/>
  <c r="I1179" i="2"/>
  <c r="J1179" i="2"/>
  <c r="G1180" i="2"/>
  <c r="H1180" i="2"/>
  <c r="I1180" i="2"/>
  <c r="J1180" i="2"/>
  <c r="G1181" i="2"/>
  <c r="H1181" i="2"/>
  <c r="I1181" i="2"/>
  <c r="J1181" i="2"/>
  <c r="G1182" i="2"/>
  <c r="H1182" i="2"/>
  <c r="I1182" i="2"/>
  <c r="J1182" i="2"/>
  <c r="G1183" i="2"/>
  <c r="H1183" i="2"/>
  <c r="I1183" i="2"/>
  <c r="J1183" i="2"/>
  <c r="G1184" i="2"/>
  <c r="H1184" i="2"/>
  <c r="I1184" i="2"/>
  <c r="J1184" i="2"/>
  <c r="G1185" i="2"/>
  <c r="H1185" i="2"/>
  <c r="I1185" i="2"/>
  <c r="J1185" i="2"/>
  <c r="G1186" i="2"/>
  <c r="H1186" i="2"/>
  <c r="I1186" i="2"/>
  <c r="J1186" i="2"/>
  <c r="G1187" i="2"/>
  <c r="H1187" i="2"/>
  <c r="I1187" i="2"/>
  <c r="J1187" i="2"/>
  <c r="G1188" i="2"/>
  <c r="H1188" i="2"/>
  <c r="I1188" i="2"/>
  <c r="J1188" i="2"/>
  <c r="G1189" i="2"/>
  <c r="H1189" i="2"/>
  <c r="I1189" i="2"/>
  <c r="J1189" i="2"/>
  <c r="G1190" i="2"/>
  <c r="H1190" i="2"/>
  <c r="I1190" i="2"/>
  <c r="J1190" i="2"/>
  <c r="G1191" i="2"/>
  <c r="H1191" i="2"/>
  <c r="I1191" i="2"/>
  <c r="J1191" i="2"/>
  <c r="G1192" i="2"/>
  <c r="H1192" i="2"/>
  <c r="I1192" i="2"/>
  <c r="J1192" i="2"/>
  <c r="G1193" i="2"/>
  <c r="H1193" i="2"/>
  <c r="I1193" i="2"/>
  <c r="J1193" i="2"/>
  <c r="G1194" i="2"/>
  <c r="H1194" i="2"/>
  <c r="I1194" i="2"/>
  <c r="J1194" i="2"/>
  <c r="G1195" i="2"/>
  <c r="H1195" i="2"/>
  <c r="I1195" i="2"/>
  <c r="J1195" i="2"/>
  <c r="G1196" i="2"/>
  <c r="H1196" i="2"/>
  <c r="I1196" i="2"/>
  <c r="J1196" i="2"/>
  <c r="G1197" i="2"/>
  <c r="H1197" i="2"/>
  <c r="I1197" i="2"/>
  <c r="J1197" i="2"/>
  <c r="G1198" i="2"/>
  <c r="H1198" i="2"/>
  <c r="I1198" i="2"/>
  <c r="J1198" i="2"/>
  <c r="G1199" i="2"/>
  <c r="H1199" i="2"/>
  <c r="I1199" i="2"/>
  <c r="J1199" i="2"/>
  <c r="G1200" i="2"/>
  <c r="H1200" i="2"/>
  <c r="I1200" i="2"/>
  <c r="J1200" i="2"/>
  <c r="G1201" i="2"/>
  <c r="H1201" i="2"/>
  <c r="I1201" i="2"/>
  <c r="J1201" i="2"/>
  <c r="G1202" i="2"/>
  <c r="H1202" i="2"/>
  <c r="I1202" i="2"/>
  <c r="J1202" i="2"/>
  <c r="G1203" i="2"/>
  <c r="H1203" i="2"/>
  <c r="I1203" i="2"/>
  <c r="J1203" i="2"/>
  <c r="G1204" i="2"/>
  <c r="H1204" i="2"/>
  <c r="I1204" i="2"/>
  <c r="J1204" i="2"/>
  <c r="G1205" i="2"/>
  <c r="H1205" i="2"/>
  <c r="I1205" i="2"/>
  <c r="J1205" i="2"/>
  <c r="G1206" i="2"/>
  <c r="H1206" i="2"/>
  <c r="I1206" i="2"/>
  <c r="J1206" i="2"/>
  <c r="G1207" i="2"/>
  <c r="H1207" i="2"/>
  <c r="I1207" i="2"/>
  <c r="J1207" i="2"/>
  <c r="G1208" i="2"/>
  <c r="H1208" i="2"/>
  <c r="I1208" i="2"/>
  <c r="J1208" i="2"/>
  <c r="G1209" i="2"/>
  <c r="H1209" i="2"/>
  <c r="I1209" i="2"/>
  <c r="J1209" i="2"/>
  <c r="G1210" i="2"/>
  <c r="H1210" i="2"/>
  <c r="I1210" i="2"/>
  <c r="J1210" i="2"/>
  <c r="G1211" i="2"/>
  <c r="H1211" i="2"/>
  <c r="I1211" i="2"/>
  <c r="J1211" i="2"/>
  <c r="G1212" i="2"/>
  <c r="H1212" i="2"/>
  <c r="I1212" i="2"/>
  <c r="J1212" i="2"/>
  <c r="G1213" i="2"/>
  <c r="H1213" i="2"/>
  <c r="I1213" i="2"/>
  <c r="J1213" i="2"/>
  <c r="G1214" i="2"/>
  <c r="H1214" i="2"/>
  <c r="I1214" i="2"/>
  <c r="J1214" i="2"/>
  <c r="G1215" i="2"/>
  <c r="H1215" i="2"/>
  <c r="I1215" i="2"/>
  <c r="J1215" i="2"/>
  <c r="G1216" i="2"/>
  <c r="H1216" i="2"/>
  <c r="I1216" i="2"/>
  <c r="J1216" i="2"/>
  <c r="G1217" i="2"/>
  <c r="H1217" i="2"/>
  <c r="I1217" i="2"/>
  <c r="J1217" i="2"/>
  <c r="G1218" i="2"/>
  <c r="H1218" i="2"/>
  <c r="I1218" i="2"/>
  <c r="J1218" i="2"/>
  <c r="G1219" i="2"/>
  <c r="H1219" i="2"/>
  <c r="I1219" i="2"/>
  <c r="J1219" i="2"/>
  <c r="G1220" i="2"/>
  <c r="H1220" i="2"/>
  <c r="I1220" i="2"/>
  <c r="J1220" i="2"/>
  <c r="G1221" i="2"/>
  <c r="H1221" i="2"/>
  <c r="I1221" i="2"/>
  <c r="J1221" i="2"/>
  <c r="G1222" i="2"/>
  <c r="H1222" i="2"/>
  <c r="I1222" i="2"/>
  <c r="J1222" i="2"/>
  <c r="G1223" i="2"/>
  <c r="H1223" i="2"/>
  <c r="I1223" i="2"/>
  <c r="J1223" i="2"/>
  <c r="G1224" i="2"/>
  <c r="H1224" i="2"/>
  <c r="I1224" i="2"/>
  <c r="J1224" i="2"/>
  <c r="G1225" i="2"/>
  <c r="H1225" i="2"/>
  <c r="I1225" i="2"/>
  <c r="J1225" i="2"/>
  <c r="G1226" i="2"/>
  <c r="H1226" i="2"/>
  <c r="I1226" i="2"/>
  <c r="J1226" i="2"/>
  <c r="G1227" i="2"/>
  <c r="H1227" i="2"/>
  <c r="I1227" i="2"/>
  <c r="J1227" i="2"/>
  <c r="G1228" i="2"/>
  <c r="H1228" i="2"/>
  <c r="I1228" i="2"/>
  <c r="J1228" i="2"/>
  <c r="G1229" i="2"/>
  <c r="H1229" i="2"/>
  <c r="I1229" i="2"/>
  <c r="J1229" i="2"/>
  <c r="G1230" i="2"/>
  <c r="H1230" i="2"/>
  <c r="I1230" i="2"/>
  <c r="J1230" i="2"/>
  <c r="G1231" i="2"/>
  <c r="H1231" i="2"/>
  <c r="I1231" i="2"/>
  <c r="J1231" i="2"/>
  <c r="G1232" i="2"/>
  <c r="H1232" i="2"/>
  <c r="I1232" i="2"/>
  <c r="J1232" i="2"/>
  <c r="G1233" i="2"/>
  <c r="H1233" i="2"/>
  <c r="I1233" i="2"/>
  <c r="J1233" i="2"/>
  <c r="G1234" i="2"/>
  <c r="H1234" i="2"/>
  <c r="I1234" i="2"/>
  <c r="J1234" i="2"/>
  <c r="G1235" i="2"/>
  <c r="H1235" i="2"/>
  <c r="I1235" i="2"/>
  <c r="J1235" i="2"/>
  <c r="G1236" i="2"/>
  <c r="H1236" i="2"/>
  <c r="I1236" i="2"/>
  <c r="J1236" i="2"/>
  <c r="G1237" i="2"/>
  <c r="H1237" i="2"/>
  <c r="I1237" i="2"/>
  <c r="J1237" i="2"/>
  <c r="G1238" i="2"/>
  <c r="H1238" i="2"/>
  <c r="I1238" i="2"/>
  <c r="J1238" i="2"/>
  <c r="G1239" i="2"/>
  <c r="H1239" i="2"/>
  <c r="I1239" i="2"/>
  <c r="J1239" i="2"/>
  <c r="G1240" i="2"/>
  <c r="H1240" i="2"/>
  <c r="I1240" i="2"/>
  <c r="J1240" i="2"/>
  <c r="G1241" i="2"/>
  <c r="H1241" i="2"/>
  <c r="I1241" i="2"/>
  <c r="J1241" i="2"/>
  <c r="G1242" i="2"/>
  <c r="H1242" i="2"/>
  <c r="I1242" i="2"/>
  <c r="J1242" i="2"/>
  <c r="G1243" i="2"/>
  <c r="H1243" i="2"/>
  <c r="I1243" i="2"/>
  <c r="J1243" i="2"/>
  <c r="G1244" i="2"/>
  <c r="H1244" i="2"/>
  <c r="I1244" i="2"/>
  <c r="J1244" i="2"/>
  <c r="G1245" i="2"/>
  <c r="H1245" i="2"/>
  <c r="I1245" i="2"/>
  <c r="J1245" i="2"/>
  <c r="G1246" i="2"/>
  <c r="H1246" i="2"/>
  <c r="I1246" i="2"/>
  <c r="J1246" i="2"/>
  <c r="G1247" i="2"/>
  <c r="H1247" i="2"/>
  <c r="I1247" i="2"/>
  <c r="J1247" i="2"/>
  <c r="G1248" i="2"/>
  <c r="H1248" i="2"/>
  <c r="I1248" i="2"/>
  <c r="J1248" i="2"/>
  <c r="G1249" i="2"/>
  <c r="H1249" i="2"/>
  <c r="I1249" i="2"/>
  <c r="J1249" i="2"/>
  <c r="G1250" i="2"/>
  <c r="H1250" i="2"/>
  <c r="I1250" i="2"/>
  <c r="J1250" i="2"/>
  <c r="G1251" i="2"/>
  <c r="H1251" i="2"/>
  <c r="I1251" i="2"/>
  <c r="J1251" i="2"/>
  <c r="G1252" i="2"/>
  <c r="H1252" i="2"/>
  <c r="I1252" i="2"/>
  <c r="J1252" i="2"/>
  <c r="G1253" i="2"/>
  <c r="H1253" i="2"/>
  <c r="I1253" i="2"/>
  <c r="J1253" i="2"/>
  <c r="G1254" i="2"/>
  <c r="H1254" i="2"/>
  <c r="I1254" i="2"/>
  <c r="J1254" i="2"/>
  <c r="G1255" i="2"/>
  <c r="H1255" i="2"/>
  <c r="I1255" i="2"/>
  <c r="J1255" i="2"/>
  <c r="G1256" i="2"/>
  <c r="H1256" i="2"/>
  <c r="I1256" i="2"/>
  <c r="J1256" i="2"/>
  <c r="G1257" i="2"/>
  <c r="H1257" i="2"/>
  <c r="I1257" i="2"/>
  <c r="J1257" i="2"/>
  <c r="G1258" i="2"/>
  <c r="H1258" i="2"/>
  <c r="I1258" i="2"/>
  <c r="J1258" i="2"/>
  <c r="G1259" i="2"/>
  <c r="H1259" i="2"/>
  <c r="I1259" i="2"/>
  <c r="J1259" i="2"/>
  <c r="G1260" i="2"/>
  <c r="H1260" i="2"/>
  <c r="I1260" i="2"/>
  <c r="J1260" i="2"/>
  <c r="G1261" i="2"/>
  <c r="H1261" i="2"/>
  <c r="I1261" i="2"/>
  <c r="J1261" i="2"/>
  <c r="G1262" i="2"/>
  <c r="H1262" i="2"/>
  <c r="I1262" i="2"/>
  <c r="J1262" i="2"/>
  <c r="G1263" i="2"/>
  <c r="H1263" i="2"/>
  <c r="I1263" i="2"/>
  <c r="J1263" i="2"/>
  <c r="G1264" i="2"/>
  <c r="H1264" i="2"/>
  <c r="I1264" i="2"/>
  <c r="J1264" i="2"/>
  <c r="G1265" i="2"/>
  <c r="H1265" i="2"/>
  <c r="I1265" i="2"/>
  <c r="J1265" i="2"/>
  <c r="G1266" i="2"/>
  <c r="H1266" i="2"/>
  <c r="I1266" i="2"/>
  <c r="J1266" i="2"/>
  <c r="G1267" i="2"/>
  <c r="H1267" i="2"/>
  <c r="I1267" i="2"/>
  <c r="J1267" i="2"/>
  <c r="G1268" i="2"/>
  <c r="H1268" i="2"/>
  <c r="I1268" i="2"/>
  <c r="J1268" i="2"/>
  <c r="G1269" i="2"/>
  <c r="H1269" i="2"/>
  <c r="I1269" i="2"/>
  <c r="J1269" i="2"/>
  <c r="G1270" i="2"/>
  <c r="H1270" i="2"/>
  <c r="I1270" i="2"/>
  <c r="J1270" i="2"/>
  <c r="G1271" i="2"/>
  <c r="H1271" i="2"/>
  <c r="I1271" i="2"/>
  <c r="J1271" i="2"/>
  <c r="G1272" i="2"/>
  <c r="H1272" i="2"/>
  <c r="I1272" i="2"/>
  <c r="J1272" i="2"/>
  <c r="G1273" i="2"/>
  <c r="H1273" i="2"/>
  <c r="I1273" i="2"/>
  <c r="J1273" i="2"/>
  <c r="G1274" i="2"/>
  <c r="H1274" i="2"/>
  <c r="I1274" i="2"/>
  <c r="J1274" i="2"/>
  <c r="G1275" i="2"/>
  <c r="H1275" i="2"/>
  <c r="I1275" i="2"/>
  <c r="J1275" i="2"/>
  <c r="G1276" i="2"/>
  <c r="H1276" i="2"/>
  <c r="I1276" i="2"/>
  <c r="J1276" i="2"/>
  <c r="G1277" i="2"/>
  <c r="H1277" i="2"/>
  <c r="I1277" i="2"/>
  <c r="J1277" i="2"/>
  <c r="G1278" i="2"/>
  <c r="H1278" i="2"/>
  <c r="I1278" i="2"/>
  <c r="J1278" i="2"/>
  <c r="G1279" i="2"/>
  <c r="H1279" i="2"/>
  <c r="I1279" i="2"/>
  <c r="J1279" i="2"/>
  <c r="G1280" i="2"/>
  <c r="H1280" i="2"/>
  <c r="I1280" i="2"/>
  <c r="J1280" i="2"/>
  <c r="G1281" i="2"/>
  <c r="H1281" i="2"/>
  <c r="I1281" i="2"/>
  <c r="J1281" i="2"/>
  <c r="G1282" i="2"/>
  <c r="H1282" i="2"/>
  <c r="I1282" i="2"/>
  <c r="J1282" i="2"/>
  <c r="G1283" i="2"/>
  <c r="H1283" i="2"/>
  <c r="I1283" i="2"/>
  <c r="J1283" i="2"/>
  <c r="G1284" i="2"/>
  <c r="H1284" i="2"/>
  <c r="I1284" i="2"/>
  <c r="J1284" i="2"/>
  <c r="G1285" i="2"/>
  <c r="H1285" i="2"/>
  <c r="I1285" i="2"/>
  <c r="J1285" i="2"/>
  <c r="G1286" i="2"/>
  <c r="H1286" i="2"/>
  <c r="I1286" i="2"/>
  <c r="J1286" i="2"/>
  <c r="G1287" i="2"/>
  <c r="H1287" i="2"/>
  <c r="I1287" i="2"/>
  <c r="J1287" i="2"/>
  <c r="G1288" i="2"/>
  <c r="H1288" i="2"/>
  <c r="I1288" i="2"/>
  <c r="J1288" i="2"/>
  <c r="G1289" i="2"/>
  <c r="H1289" i="2"/>
  <c r="I1289" i="2"/>
  <c r="J1289" i="2"/>
  <c r="G1290" i="2"/>
  <c r="H1290" i="2"/>
  <c r="I1290" i="2"/>
  <c r="J1290" i="2"/>
  <c r="G1291" i="2"/>
  <c r="H1291" i="2"/>
  <c r="I1291" i="2"/>
  <c r="J1291" i="2"/>
  <c r="G1292" i="2"/>
  <c r="H1292" i="2"/>
  <c r="I1292" i="2"/>
  <c r="J1292" i="2"/>
  <c r="G1293" i="2"/>
  <c r="H1293" i="2"/>
  <c r="I1293" i="2"/>
  <c r="J1293" i="2"/>
  <c r="G1294" i="2"/>
  <c r="H1294" i="2"/>
  <c r="I1294" i="2"/>
  <c r="J1294" i="2"/>
  <c r="G1295" i="2"/>
  <c r="H1295" i="2"/>
  <c r="I1295" i="2"/>
  <c r="J1295" i="2"/>
  <c r="G1296" i="2"/>
  <c r="H1296" i="2"/>
  <c r="I1296" i="2"/>
  <c r="J1296" i="2"/>
  <c r="G1297" i="2"/>
  <c r="H1297" i="2"/>
  <c r="I1297" i="2"/>
  <c r="J1297" i="2"/>
  <c r="G1298" i="2"/>
  <c r="H1298" i="2"/>
  <c r="I1298" i="2"/>
  <c r="J1298" i="2"/>
  <c r="G1299" i="2"/>
  <c r="H1299" i="2"/>
  <c r="I1299" i="2"/>
  <c r="J1299" i="2"/>
  <c r="G1300" i="2"/>
  <c r="H1300" i="2"/>
  <c r="I1300" i="2"/>
  <c r="J1300" i="2"/>
  <c r="G1301" i="2"/>
  <c r="H1301" i="2"/>
  <c r="I1301" i="2"/>
  <c r="J1301" i="2"/>
  <c r="G1302" i="2"/>
  <c r="H1302" i="2"/>
  <c r="I1302" i="2"/>
  <c r="J1302" i="2"/>
  <c r="G1303" i="2"/>
  <c r="H1303" i="2"/>
  <c r="I1303" i="2"/>
  <c r="J1303" i="2"/>
  <c r="G1304" i="2"/>
  <c r="H1304" i="2"/>
  <c r="I1304" i="2"/>
  <c r="J1304" i="2"/>
  <c r="G1305" i="2"/>
  <c r="H1305" i="2"/>
  <c r="I1305" i="2"/>
  <c r="J1305" i="2"/>
  <c r="G1306" i="2"/>
  <c r="H1306" i="2"/>
  <c r="I1306" i="2"/>
  <c r="J1306" i="2"/>
  <c r="G1307" i="2"/>
  <c r="H1307" i="2"/>
  <c r="I1307" i="2"/>
  <c r="J1307" i="2"/>
  <c r="G1308" i="2"/>
  <c r="H1308" i="2"/>
  <c r="I1308" i="2"/>
  <c r="J1308" i="2"/>
  <c r="G1309" i="2"/>
  <c r="H1309" i="2"/>
  <c r="I1309" i="2"/>
  <c r="J1309" i="2"/>
  <c r="G1310" i="2"/>
  <c r="H1310" i="2"/>
  <c r="I1310" i="2"/>
  <c r="J1310" i="2"/>
  <c r="G1311" i="2"/>
  <c r="H1311" i="2"/>
  <c r="I1311" i="2"/>
  <c r="J1311" i="2"/>
  <c r="G1312" i="2"/>
  <c r="H1312" i="2"/>
  <c r="I1312" i="2"/>
  <c r="J1312" i="2"/>
  <c r="G1313" i="2"/>
  <c r="H1313" i="2"/>
  <c r="I1313" i="2"/>
  <c r="J1313" i="2"/>
  <c r="G1314" i="2"/>
  <c r="H1314" i="2"/>
  <c r="I1314" i="2"/>
  <c r="J1314" i="2"/>
  <c r="G1315" i="2"/>
  <c r="H1315" i="2"/>
  <c r="I1315" i="2"/>
  <c r="J1315" i="2"/>
  <c r="G1316" i="2"/>
  <c r="H1316" i="2"/>
  <c r="I1316" i="2"/>
  <c r="J1316" i="2"/>
  <c r="G1317" i="2"/>
  <c r="H1317" i="2"/>
  <c r="I1317" i="2"/>
  <c r="J1317" i="2"/>
  <c r="G1318" i="2"/>
  <c r="H1318" i="2"/>
  <c r="I1318" i="2"/>
  <c r="J1318" i="2"/>
  <c r="G1319" i="2"/>
  <c r="H1319" i="2"/>
  <c r="I1319" i="2"/>
  <c r="J1319" i="2"/>
  <c r="G1320" i="2"/>
  <c r="H1320" i="2"/>
  <c r="I1320" i="2"/>
  <c r="J1320" i="2"/>
  <c r="G1321" i="2"/>
  <c r="H1321" i="2"/>
  <c r="I1321" i="2"/>
  <c r="J1321" i="2"/>
  <c r="G1322" i="2"/>
  <c r="H1322" i="2"/>
  <c r="I1322" i="2"/>
  <c r="J1322" i="2"/>
  <c r="G1323" i="2"/>
  <c r="H1323" i="2"/>
  <c r="I1323" i="2"/>
  <c r="J1323" i="2"/>
  <c r="G1324" i="2"/>
  <c r="H1324" i="2"/>
  <c r="I1324" i="2"/>
  <c r="J1324" i="2"/>
  <c r="G1325" i="2"/>
  <c r="H1325" i="2"/>
  <c r="I1325" i="2"/>
  <c r="J1325" i="2"/>
  <c r="G1326" i="2"/>
  <c r="H1326" i="2"/>
  <c r="I1326" i="2"/>
  <c r="J1326" i="2"/>
  <c r="G1327" i="2"/>
  <c r="H1327" i="2"/>
  <c r="I1327" i="2"/>
  <c r="J1327" i="2"/>
  <c r="G1328" i="2"/>
  <c r="H1328" i="2"/>
  <c r="I1328" i="2"/>
  <c r="J1328" i="2"/>
  <c r="G1329" i="2"/>
  <c r="H1329" i="2"/>
  <c r="I1329" i="2"/>
  <c r="J1329" i="2"/>
  <c r="G1330" i="2"/>
  <c r="H1330" i="2"/>
  <c r="I1330" i="2"/>
  <c r="J1330" i="2"/>
  <c r="G1331" i="2"/>
  <c r="H1331" i="2"/>
  <c r="I1331" i="2"/>
  <c r="J1331" i="2"/>
  <c r="G1332" i="2"/>
  <c r="H1332" i="2"/>
  <c r="I1332" i="2"/>
  <c r="J1332" i="2"/>
  <c r="G1333" i="2"/>
  <c r="H1333" i="2"/>
  <c r="I1333" i="2"/>
  <c r="J1333" i="2"/>
  <c r="G1334" i="2"/>
  <c r="H1334" i="2"/>
  <c r="I1334" i="2"/>
  <c r="J1334" i="2"/>
  <c r="G1335" i="2"/>
  <c r="H1335" i="2"/>
  <c r="I1335" i="2"/>
  <c r="J1335" i="2"/>
  <c r="G1336" i="2"/>
  <c r="H1336" i="2"/>
  <c r="I1336" i="2"/>
  <c r="J1336" i="2"/>
  <c r="G1337" i="2"/>
  <c r="H1337" i="2"/>
  <c r="I1337" i="2"/>
  <c r="J1337" i="2"/>
  <c r="G1338" i="2"/>
  <c r="H1338" i="2"/>
  <c r="I1338" i="2"/>
  <c r="J1338" i="2"/>
  <c r="G1339" i="2"/>
  <c r="H1339" i="2"/>
  <c r="I1339" i="2"/>
  <c r="J1339" i="2"/>
  <c r="G1340" i="2"/>
  <c r="H1340" i="2"/>
  <c r="I1340" i="2"/>
  <c r="J1340" i="2"/>
  <c r="G1341" i="2"/>
  <c r="H1341" i="2"/>
  <c r="I1341" i="2"/>
  <c r="J1341" i="2"/>
  <c r="G1342" i="2"/>
  <c r="H1342" i="2"/>
  <c r="I1342" i="2"/>
  <c r="J1342" i="2"/>
  <c r="G1343" i="2"/>
  <c r="H1343" i="2"/>
  <c r="I1343" i="2"/>
  <c r="J1343" i="2"/>
  <c r="G1344" i="2"/>
  <c r="H1344" i="2"/>
  <c r="I1344" i="2"/>
  <c r="J1344" i="2"/>
  <c r="G1345" i="2"/>
  <c r="H1345" i="2"/>
  <c r="I1345" i="2"/>
  <c r="J1345" i="2"/>
  <c r="G1346" i="2"/>
  <c r="H1346" i="2"/>
  <c r="I1346" i="2"/>
  <c r="J1346" i="2"/>
  <c r="G1347" i="2"/>
  <c r="H1347" i="2"/>
  <c r="I1347" i="2"/>
  <c r="J1347" i="2"/>
  <c r="G1348" i="2"/>
  <c r="H1348" i="2"/>
  <c r="I1348" i="2"/>
  <c r="J1348" i="2"/>
  <c r="G1349" i="2"/>
  <c r="H1349" i="2"/>
  <c r="I1349" i="2"/>
  <c r="J1349" i="2"/>
  <c r="G1350" i="2"/>
  <c r="H1350" i="2"/>
  <c r="I1350" i="2"/>
  <c r="J1350" i="2"/>
  <c r="G1351" i="2"/>
  <c r="H1351" i="2"/>
  <c r="I1351" i="2"/>
  <c r="J1351" i="2"/>
  <c r="G1352" i="2"/>
  <c r="H1352" i="2"/>
  <c r="I1352" i="2"/>
  <c r="J1352" i="2"/>
  <c r="G1353" i="2"/>
  <c r="H1353" i="2"/>
  <c r="I1353" i="2"/>
  <c r="J1353" i="2"/>
  <c r="G1354" i="2"/>
  <c r="H1354" i="2"/>
  <c r="I1354" i="2"/>
  <c r="J1354" i="2"/>
  <c r="G1355" i="2"/>
  <c r="H1355" i="2"/>
  <c r="I1355" i="2"/>
  <c r="J1355" i="2"/>
  <c r="G1356" i="2"/>
  <c r="H1356" i="2"/>
  <c r="I1356" i="2"/>
  <c r="J1356" i="2"/>
  <c r="G1357" i="2"/>
  <c r="H1357" i="2"/>
  <c r="I1357" i="2"/>
  <c r="J1357" i="2"/>
  <c r="G1358" i="2"/>
  <c r="H1358" i="2"/>
  <c r="I1358" i="2"/>
  <c r="J1358" i="2"/>
  <c r="G1359" i="2"/>
  <c r="H1359" i="2"/>
  <c r="I1359" i="2"/>
  <c r="J1359" i="2"/>
  <c r="G1360" i="2"/>
  <c r="H1360" i="2"/>
  <c r="I1360" i="2"/>
  <c r="J1360" i="2"/>
  <c r="G1361" i="2"/>
  <c r="H1361" i="2"/>
  <c r="I1361" i="2"/>
  <c r="J1361" i="2"/>
  <c r="G1362" i="2"/>
  <c r="H1362" i="2"/>
  <c r="I1362" i="2"/>
  <c r="J1362" i="2"/>
  <c r="G1363" i="2"/>
  <c r="H1363" i="2"/>
  <c r="I1363" i="2"/>
  <c r="J1363" i="2"/>
  <c r="G1364" i="2"/>
  <c r="H1364" i="2"/>
  <c r="I1364" i="2"/>
  <c r="J1364" i="2"/>
  <c r="G1365" i="2"/>
  <c r="H1365" i="2"/>
  <c r="I1365" i="2"/>
  <c r="J1365" i="2"/>
  <c r="G1366" i="2"/>
  <c r="H1366" i="2"/>
  <c r="I1366" i="2"/>
  <c r="J1366" i="2"/>
  <c r="G1367" i="2"/>
  <c r="H1367" i="2"/>
  <c r="I1367" i="2"/>
  <c r="J1367" i="2"/>
  <c r="G1368" i="2"/>
  <c r="H1368" i="2"/>
  <c r="I1368" i="2"/>
  <c r="J1368" i="2"/>
  <c r="G1369" i="2"/>
  <c r="H1369" i="2"/>
  <c r="I1369" i="2"/>
  <c r="J1369" i="2"/>
  <c r="G1370" i="2"/>
  <c r="H1370" i="2"/>
  <c r="I1370" i="2"/>
  <c r="J1370" i="2"/>
  <c r="G1371" i="2"/>
  <c r="H1371" i="2"/>
  <c r="I1371" i="2"/>
  <c r="J1371" i="2"/>
  <c r="G1372" i="2"/>
  <c r="H1372" i="2"/>
  <c r="I1372" i="2"/>
  <c r="J1372" i="2"/>
  <c r="G1373" i="2"/>
  <c r="H1373" i="2"/>
  <c r="I1373" i="2"/>
  <c r="J1373" i="2"/>
  <c r="G1374" i="2"/>
  <c r="H1374" i="2"/>
  <c r="I1374" i="2"/>
  <c r="J1374" i="2"/>
  <c r="G1375" i="2"/>
  <c r="H1375" i="2"/>
  <c r="I1375" i="2"/>
  <c r="J1375" i="2"/>
  <c r="G1376" i="2"/>
  <c r="H1376" i="2"/>
  <c r="I1376" i="2"/>
  <c r="J1376" i="2"/>
  <c r="G1377" i="2"/>
  <c r="H1377" i="2"/>
  <c r="I1377" i="2"/>
  <c r="J1377" i="2"/>
  <c r="G1378" i="2"/>
  <c r="H1378" i="2"/>
  <c r="I1378" i="2"/>
  <c r="J1378" i="2"/>
  <c r="G1379" i="2"/>
  <c r="H1379" i="2"/>
  <c r="I1379" i="2"/>
  <c r="J1379" i="2"/>
  <c r="G1380" i="2"/>
  <c r="H1380" i="2"/>
  <c r="I1380" i="2"/>
  <c r="J1380" i="2"/>
  <c r="G1381" i="2"/>
  <c r="H1381" i="2"/>
  <c r="I1381" i="2"/>
  <c r="J1381" i="2"/>
  <c r="G1382" i="2"/>
  <c r="H1382" i="2"/>
  <c r="I1382" i="2"/>
  <c r="J1382" i="2"/>
  <c r="G1383" i="2"/>
  <c r="H1383" i="2"/>
  <c r="I1383" i="2"/>
  <c r="J1383" i="2"/>
  <c r="G1384" i="2"/>
  <c r="H1384" i="2"/>
  <c r="I1384" i="2"/>
  <c r="J1384" i="2"/>
  <c r="G1385" i="2"/>
  <c r="H1385" i="2"/>
  <c r="I1385" i="2"/>
  <c r="J1385" i="2"/>
  <c r="G1386" i="2"/>
  <c r="H1386" i="2"/>
  <c r="I1386" i="2"/>
  <c r="J1386" i="2"/>
  <c r="G1387" i="2"/>
  <c r="H1387" i="2"/>
  <c r="I1387" i="2"/>
  <c r="J1387" i="2"/>
  <c r="G1388" i="2"/>
  <c r="H1388" i="2"/>
  <c r="I1388" i="2"/>
  <c r="J1388" i="2"/>
  <c r="G1389" i="2"/>
  <c r="H1389" i="2"/>
  <c r="I1389" i="2"/>
  <c r="J1389" i="2"/>
  <c r="G1390" i="2"/>
  <c r="H1390" i="2"/>
  <c r="I1390" i="2"/>
  <c r="J1390" i="2"/>
  <c r="G1391" i="2"/>
  <c r="H1391" i="2"/>
  <c r="I1391" i="2"/>
  <c r="J1391" i="2"/>
  <c r="G1392" i="2"/>
  <c r="H1392" i="2"/>
  <c r="I1392" i="2"/>
  <c r="J1392" i="2"/>
  <c r="G1393" i="2"/>
  <c r="H1393" i="2"/>
  <c r="I1393" i="2"/>
  <c r="J1393" i="2"/>
  <c r="G1394" i="2"/>
  <c r="H1394" i="2"/>
  <c r="I1394" i="2"/>
  <c r="J1394" i="2"/>
  <c r="G1395" i="2"/>
  <c r="H1395" i="2"/>
  <c r="I1395" i="2"/>
  <c r="J1395" i="2"/>
  <c r="G1396" i="2"/>
  <c r="H1396" i="2"/>
  <c r="I1396" i="2"/>
  <c r="J1396" i="2"/>
  <c r="G1397" i="2"/>
  <c r="H1397" i="2"/>
  <c r="I1397" i="2"/>
  <c r="J1397" i="2"/>
  <c r="G1398" i="2"/>
  <c r="H1398" i="2"/>
  <c r="I1398" i="2"/>
  <c r="J1398" i="2"/>
  <c r="G1399" i="2"/>
  <c r="H1399" i="2"/>
  <c r="I1399" i="2"/>
  <c r="J1399" i="2"/>
  <c r="G1400" i="2"/>
  <c r="H1400" i="2"/>
  <c r="I1400" i="2"/>
  <c r="J1400" i="2"/>
  <c r="G1401" i="2"/>
  <c r="H1401" i="2"/>
  <c r="I1401" i="2"/>
  <c r="J1401" i="2"/>
  <c r="G1402" i="2"/>
  <c r="H1402" i="2"/>
  <c r="I1402" i="2"/>
  <c r="J1402" i="2"/>
  <c r="G1403" i="2"/>
  <c r="H1403" i="2"/>
  <c r="I1403" i="2"/>
  <c r="J1403" i="2"/>
  <c r="G1404" i="2"/>
  <c r="H1404" i="2"/>
  <c r="I1404" i="2"/>
  <c r="J1404" i="2"/>
  <c r="G1405" i="2"/>
  <c r="H1405" i="2"/>
  <c r="I1405" i="2"/>
  <c r="J1405" i="2"/>
  <c r="G1406" i="2"/>
  <c r="H1406" i="2"/>
  <c r="I1406" i="2"/>
  <c r="J1406" i="2"/>
  <c r="G1407" i="2"/>
  <c r="H1407" i="2"/>
  <c r="I1407" i="2"/>
  <c r="J1407" i="2"/>
  <c r="G1408" i="2"/>
  <c r="H1408" i="2"/>
  <c r="I1408" i="2"/>
  <c r="J1408" i="2"/>
  <c r="G1409" i="2"/>
  <c r="H1409" i="2"/>
  <c r="I1409" i="2"/>
  <c r="J1409" i="2"/>
  <c r="G1410" i="2"/>
  <c r="H1410" i="2"/>
  <c r="I1410" i="2"/>
  <c r="J1410" i="2"/>
  <c r="G1411" i="2"/>
  <c r="H1411" i="2"/>
  <c r="I1411" i="2"/>
  <c r="J1411" i="2"/>
  <c r="G1412" i="2"/>
  <c r="H1412" i="2"/>
  <c r="I1412" i="2"/>
  <c r="J1412" i="2"/>
  <c r="G1413" i="2"/>
  <c r="H1413" i="2"/>
  <c r="I1413" i="2"/>
  <c r="J1413" i="2"/>
  <c r="G1414" i="2"/>
  <c r="H1414" i="2"/>
  <c r="I1414" i="2"/>
  <c r="J1414" i="2"/>
  <c r="G1415" i="2"/>
  <c r="H1415" i="2"/>
  <c r="I1415" i="2"/>
  <c r="J1415" i="2"/>
  <c r="G1416" i="2"/>
  <c r="H1416" i="2"/>
  <c r="I1416" i="2"/>
  <c r="J1416" i="2"/>
  <c r="G1417" i="2"/>
  <c r="H1417" i="2"/>
  <c r="I1417" i="2"/>
  <c r="J1417" i="2"/>
  <c r="G1418" i="2"/>
  <c r="H1418" i="2"/>
  <c r="I1418" i="2"/>
  <c r="J1418" i="2"/>
  <c r="G1419" i="2"/>
  <c r="H1419" i="2"/>
  <c r="I1419" i="2"/>
  <c r="J1419" i="2"/>
  <c r="G1420" i="2"/>
  <c r="H1420" i="2"/>
  <c r="I1420" i="2"/>
  <c r="J1420" i="2"/>
  <c r="G1421" i="2"/>
  <c r="H1421" i="2"/>
  <c r="I1421" i="2"/>
  <c r="J1421" i="2"/>
  <c r="G1422" i="2"/>
  <c r="H1422" i="2"/>
  <c r="I1422" i="2"/>
  <c r="J1422" i="2"/>
  <c r="G1423" i="2"/>
  <c r="H1423" i="2"/>
  <c r="I1423" i="2"/>
  <c r="J1423" i="2"/>
  <c r="G1424" i="2"/>
  <c r="H1424" i="2"/>
  <c r="I1424" i="2"/>
  <c r="J1424" i="2"/>
  <c r="G1425" i="2"/>
  <c r="H1425" i="2"/>
  <c r="I1425" i="2"/>
  <c r="J1425" i="2"/>
  <c r="G1426" i="2"/>
  <c r="H1426" i="2"/>
  <c r="I1426" i="2"/>
  <c r="J1426" i="2"/>
  <c r="G1427" i="2"/>
  <c r="H1427" i="2"/>
  <c r="I1427" i="2"/>
  <c r="J1427" i="2"/>
  <c r="G1428" i="2"/>
  <c r="H1428" i="2"/>
  <c r="I1428" i="2"/>
  <c r="J1428" i="2"/>
  <c r="G1429" i="2"/>
  <c r="H1429" i="2"/>
  <c r="I1429" i="2"/>
  <c r="J1429" i="2"/>
  <c r="G1430" i="2"/>
  <c r="H1430" i="2"/>
  <c r="I1430" i="2"/>
  <c r="J1430" i="2"/>
  <c r="G1431" i="2"/>
  <c r="H1431" i="2"/>
  <c r="I1431" i="2"/>
  <c r="J1431" i="2"/>
  <c r="G1432" i="2"/>
  <c r="H1432" i="2"/>
  <c r="I1432" i="2"/>
  <c r="J1432" i="2"/>
  <c r="G1433" i="2"/>
  <c r="H1433" i="2"/>
  <c r="I1433" i="2"/>
  <c r="J1433" i="2"/>
  <c r="G1434" i="2"/>
  <c r="H1434" i="2"/>
  <c r="I1434" i="2"/>
  <c r="J1434" i="2"/>
  <c r="G1435" i="2"/>
  <c r="H1435" i="2"/>
  <c r="I1435" i="2"/>
  <c r="J1435" i="2"/>
  <c r="G1436" i="2"/>
  <c r="H1436" i="2"/>
  <c r="I1436" i="2"/>
  <c r="J1436" i="2"/>
  <c r="G1437" i="2"/>
  <c r="H1437" i="2"/>
  <c r="I1437" i="2"/>
  <c r="J1437" i="2"/>
  <c r="G1438" i="2"/>
  <c r="H1438" i="2"/>
  <c r="I1438" i="2"/>
  <c r="J1438" i="2"/>
  <c r="G1439" i="2"/>
  <c r="H1439" i="2"/>
  <c r="I1439" i="2"/>
  <c r="J1439" i="2"/>
  <c r="G1440" i="2"/>
  <c r="H1440" i="2"/>
  <c r="I1440" i="2"/>
  <c r="J1440" i="2"/>
  <c r="G1441" i="2"/>
  <c r="H1441" i="2"/>
  <c r="I1441" i="2"/>
  <c r="J1441" i="2"/>
  <c r="G1442" i="2"/>
  <c r="H1442" i="2"/>
  <c r="I1442" i="2"/>
  <c r="J1442" i="2"/>
  <c r="G1443" i="2"/>
  <c r="H1443" i="2"/>
  <c r="I1443" i="2"/>
  <c r="J1443" i="2"/>
  <c r="G1444" i="2"/>
  <c r="H1444" i="2"/>
  <c r="I1444" i="2"/>
  <c r="J1444" i="2"/>
  <c r="G1445" i="2"/>
  <c r="H1445" i="2"/>
  <c r="I1445" i="2"/>
  <c r="J1445" i="2"/>
  <c r="G1446" i="2"/>
  <c r="H1446" i="2"/>
  <c r="I1446" i="2"/>
  <c r="J1446" i="2"/>
  <c r="G1447" i="2"/>
  <c r="H1447" i="2"/>
  <c r="I1447" i="2"/>
  <c r="J1447" i="2"/>
  <c r="G1448" i="2"/>
  <c r="H1448" i="2"/>
  <c r="I1448" i="2"/>
  <c r="J1448" i="2"/>
  <c r="G1449" i="2"/>
  <c r="H1449" i="2"/>
  <c r="I1449" i="2"/>
  <c r="J1449" i="2"/>
  <c r="G1450" i="2"/>
  <c r="H1450" i="2"/>
  <c r="I1450" i="2"/>
  <c r="J1450" i="2"/>
  <c r="G1451" i="2"/>
  <c r="H1451" i="2"/>
  <c r="I1451" i="2"/>
  <c r="J1451" i="2"/>
  <c r="G1452" i="2"/>
  <c r="H1452" i="2"/>
  <c r="I1452" i="2"/>
  <c r="J1452" i="2"/>
  <c r="G1453" i="2"/>
  <c r="H1453" i="2"/>
  <c r="I1453" i="2"/>
  <c r="J1453" i="2"/>
  <c r="G1454" i="2"/>
  <c r="H1454" i="2"/>
  <c r="I1454" i="2"/>
  <c r="J1454" i="2"/>
  <c r="G1455" i="2"/>
  <c r="H1455" i="2"/>
  <c r="I1455" i="2"/>
  <c r="J1455" i="2"/>
  <c r="G1456" i="2"/>
  <c r="H1456" i="2"/>
  <c r="I1456" i="2"/>
  <c r="J1456" i="2"/>
  <c r="G1457" i="2"/>
  <c r="H1457" i="2"/>
  <c r="I1457" i="2"/>
  <c r="J1457" i="2"/>
  <c r="G1458" i="2"/>
  <c r="H1458" i="2"/>
  <c r="I1458" i="2"/>
  <c r="J1458" i="2"/>
  <c r="G1459" i="2"/>
  <c r="H1459" i="2"/>
  <c r="I1459" i="2"/>
  <c r="J1459" i="2"/>
  <c r="G1460" i="2"/>
  <c r="H1460" i="2"/>
  <c r="I1460" i="2"/>
  <c r="J1460" i="2"/>
  <c r="G1461" i="2"/>
  <c r="H1461" i="2"/>
  <c r="I1461" i="2"/>
  <c r="J1461" i="2"/>
  <c r="G1462" i="2"/>
  <c r="H1462" i="2"/>
  <c r="I1462" i="2"/>
  <c r="J1462" i="2"/>
  <c r="G1463" i="2"/>
  <c r="H1463" i="2"/>
  <c r="I1463" i="2"/>
  <c r="J1463" i="2"/>
  <c r="G1464" i="2"/>
  <c r="H1464" i="2"/>
  <c r="I1464" i="2"/>
  <c r="J1464" i="2"/>
  <c r="G1465" i="2"/>
  <c r="H1465" i="2"/>
  <c r="I1465" i="2"/>
  <c r="J1465" i="2"/>
  <c r="G1466" i="2"/>
  <c r="H1466" i="2"/>
  <c r="I1466" i="2"/>
  <c r="J1466" i="2"/>
  <c r="G1467" i="2"/>
  <c r="H1467" i="2"/>
  <c r="I1467" i="2"/>
  <c r="J1467" i="2"/>
  <c r="G1468" i="2"/>
  <c r="H1468" i="2"/>
  <c r="I1468" i="2"/>
  <c r="J1468" i="2"/>
  <c r="G1469" i="2"/>
  <c r="H1469" i="2"/>
  <c r="I1469" i="2"/>
  <c r="J1469" i="2"/>
  <c r="G1470" i="2"/>
  <c r="H1470" i="2"/>
  <c r="I1470" i="2"/>
  <c r="J1470" i="2"/>
  <c r="G1471" i="2"/>
  <c r="H1471" i="2"/>
  <c r="I1471" i="2"/>
  <c r="J1471" i="2"/>
  <c r="G1472" i="2"/>
  <c r="H1472" i="2"/>
  <c r="I1472" i="2"/>
  <c r="J1472" i="2"/>
  <c r="G1473" i="2"/>
  <c r="H1473" i="2"/>
  <c r="I1473" i="2"/>
  <c r="J1473" i="2"/>
  <c r="G1474" i="2"/>
  <c r="H1474" i="2"/>
  <c r="I1474" i="2"/>
  <c r="J1474" i="2"/>
  <c r="G1475" i="2"/>
  <c r="H1475" i="2"/>
  <c r="I1475" i="2"/>
  <c r="J1475" i="2"/>
  <c r="G1476" i="2"/>
  <c r="H1476" i="2"/>
  <c r="I1476" i="2"/>
  <c r="J1476" i="2"/>
  <c r="G1477" i="2"/>
  <c r="H1477" i="2"/>
  <c r="I1477" i="2"/>
  <c r="J1477" i="2"/>
  <c r="G1478" i="2"/>
  <c r="H1478" i="2"/>
  <c r="I1478" i="2"/>
  <c r="J1478" i="2"/>
  <c r="G1479" i="2"/>
  <c r="H1479" i="2"/>
  <c r="I1479" i="2"/>
  <c r="J1479" i="2"/>
  <c r="G1480" i="2"/>
  <c r="H1480" i="2"/>
  <c r="I1480" i="2"/>
  <c r="J1480" i="2"/>
  <c r="G1481" i="2"/>
  <c r="H1481" i="2"/>
  <c r="I1481" i="2"/>
  <c r="J1481" i="2"/>
  <c r="G1482" i="2"/>
  <c r="H1482" i="2"/>
  <c r="I1482" i="2"/>
  <c r="J1482" i="2"/>
  <c r="G1483" i="2"/>
  <c r="H1483" i="2"/>
  <c r="I1483" i="2"/>
  <c r="J1483" i="2"/>
  <c r="G1484" i="2"/>
  <c r="H1484" i="2"/>
  <c r="I1484" i="2"/>
  <c r="J1484" i="2"/>
  <c r="G1485" i="2"/>
  <c r="H1485" i="2"/>
  <c r="I1485" i="2"/>
  <c r="J1485" i="2"/>
  <c r="G1486" i="2"/>
  <c r="H1486" i="2"/>
  <c r="I1486" i="2"/>
  <c r="J1486" i="2"/>
  <c r="G1487" i="2"/>
  <c r="H1487" i="2"/>
  <c r="I1487" i="2"/>
  <c r="J1487" i="2"/>
  <c r="G1488" i="2"/>
  <c r="H1488" i="2"/>
  <c r="I1488" i="2"/>
  <c r="J1488" i="2"/>
  <c r="G1489" i="2"/>
  <c r="H1489" i="2"/>
  <c r="I1489" i="2"/>
  <c r="J1489" i="2"/>
  <c r="G1490" i="2"/>
  <c r="H1490" i="2"/>
  <c r="I1490" i="2"/>
  <c r="J1490" i="2"/>
  <c r="G1491" i="2"/>
  <c r="H1491" i="2"/>
  <c r="I1491" i="2"/>
  <c r="J1491" i="2"/>
  <c r="G1492" i="2"/>
  <c r="H1492" i="2"/>
  <c r="I1492" i="2"/>
  <c r="J1492" i="2"/>
  <c r="G1493" i="2"/>
  <c r="H1493" i="2"/>
  <c r="I1493" i="2"/>
  <c r="J1493" i="2"/>
  <c r="G1494" i="2"/>
  <c r="H1494" i="2"/>
  <c r="I1494" i="2"/>
  <c r="J1494" i="2"/>
  <c r="G1495" i="2"/>
  <c r="H1495" i="2"/>
  <c r="I1495" i="2"/>
  <c r="J1495" i="2"/>
  <c r="G1496" i="2"/>
  <c r="H1496" i="2"/>
  <c r="I1496" i="2"/>
  <c r="J1496" i="2"/>
  <c r="G1497" i="2"/>
  <c r="H1497" i="2"/>
  <c r="I1497" i="2"/>
  <c r="J1497" i="2"/>
  <c r="G1498" i="2"/>
  <c r="H1498" i="2"/>
  <c r="I1498" i="2"/>
  <c r="J1498" i="2"/>
  <c r="G1499" i="2"/>
  <c r="H1499" i="2"/>
  <c r="I1499" i="2"/>
  <c r="J1499" i="2"/>
  <c r="G1500" i="2"/>
  <c r="H1500" i="2"/>
  <c r="I1500" i="2"/>
  <c r="J1500" i="2"/>
  <c r="G1501" i="2"/>
  <c r="H1501" i="2"/>
  <c r="I1501" i="2"/>
  <c r="J1501" i="2"/>
  <c r="G1502" i="2"/>
  <c r="H1502" i="2"/>
  <c r="I1502" i="2"/>
  <c r="J1502" i="2"/>
  <c r="G1503" i="2"/>
  <c r="H1503" i="2"/>
  <c r="I1503" i="2"/>
  <c r="J1503" i="2"/>
  <c r="G1504" i="2"/>
  <c r="H1504" i="2"/>
  <c r="I1504" i="2"/>
  <c r="J1504" i="2"/>
  <c r="G1505" i="2"/>
  <c r="H1505" i="2"/>
  <c r="I1505" i="2"/>
  <c r="J1505" i="2"/>
  <c r="G1506" i="2"/>
  <c r="H1506" i="2"/>
  <c r="I1506" i="2"/>
  <c r="J1506" i="2"/>
  <c r="G1507" i="2"/>
  <c r="H1507" i="2"/>
  <c r="I1507" i="2"/>
  <c r="J1507" i="2"/>
  <c r="G1508" i="2"/>
  <c r="H1508" i="2"/>
  <c r="I1508" i="2"/>
  <c r="J1508" i="2"/>
  <c r="G1509" i="2"/>
  <c r="H1509" i="2"/>
  <c r="I1509" i="2"/>
  <c r="J1509" i="2"/>
  <c r="G1510" i="2"/>
  <c r="H1510" i="2"/>
  <c r="I1510" i="2"/>
  <c r="J1510" i="2"/>
  <c r="G1511" i="2"/>
  <c r="H1511" i="2"/>
  <c r="I1511" i="2"/>
  <c r="J1511" i="2"/>
  <c r="G1512" i="2"/>
  <c r="H1512" i="2"/>
  <c r="I1512" i="2"/>
  <c r="J1512" i="2"/>
  <c r="G1513" i="2"/>
  <c r="H1513" i="2"/>
  <c r="I1513" i="2"/>
  <c r="J1513" i="2"/>
  <c r="G1514" i="2"/>
  <c r="H1514" i="2"/>
  <c r="I1514" i="2"/>
  <c r="J1514" i="2"/>
  <c r="G1515" i="2"/>
  <c r="H1515" i="2"/>
  <c r="I1515" i="2"/>
  <c r="J1515" i="2"/>
  <c r="G1516" i="2"/>
  <c r="H1516" i="2"/>
  <c r="I1516" i="2"/>
  <c r="J1516" i="2"/>
  <c r="G1517" i="2"/>
  <c r="H1517" i="2"/>
  <c r="I1517" i="2"/>
  <c r="J1517" i="2"/>
  <c r="G1518" i="2"/>
  <c r="H1518" i="2"/>
  <c r="I1518" i="2"/>
  <c r="J1518" i="2"/>
  <c r="G1519" i="2"/>
  <c r="H1519" i="2"/>
  <c r="I1519" i="2"/>
  <c r="J1519" i="2"/>
  <c r="G1520" i="2"/>
  <c r="H1520" i="2"/>
  <c r="I1520" i="2"/>
  <c r="J1520" i="2"/>
  <c r="G1521" i="2"/>
  <c r="H1521" i="2"/>
  <c r="I1521" i="2"/>
  <c r="J1521" i="2"/>
  <c r="G1522" i="2"/>
  <c r="H1522" i="2"/>
  <c r="I1522" i="2"/>
  <c r="J1522" i="2"/>
  <c r="G1523" i="2"/>
  <c r="H1523" i="2"/>
  <c r="I1523" i="2"/>
  <c r="J1523" i="2"/>
  <c r="G1524" i="2"/>
  <c r="H1524" i="2"/>
  <c r="I1524" i="2"/>
  <c r="J1524" i="2"/>
  <c r="G1525" i="2"/>
  <c r="H1525" i="2"/>
  <c r="I1525" i="2"/>
  <c r="J1525" i="2"/>
  <c r="G1526" i="2"/>
  <c r="H1526" i="2"/>
  <c r="I1526" i="2"/>
  <c r="J1526" i="2"/>
  <c r="G1527" i="2"/>
  <c r="H1527" i="2"/>
  <c r="I1527" i="2"/>
  <c r="J1527" i="2"/>
  <c r="G1528" i="2"/>
  <c r="H1528" i="2"/>
  <c r="I1528" i="2"/>
  <c r="J1528" i="2"/>
  <c r="G1529" i="2"/>
  <c r="H1529" i="2"/>
  <c r="I1529" i="2"/>
  <c r="J1529" i="2"/>
  <c r="G1530" i="2"/>
  <c r="H1530" i="2"/>
  <c r="I1530" i="2"/>
  <c r="J1530" i="2"/>
  <c r="G1531" i="2"/>
  <c r="H1531" i="2"/>
  <c r="I1531" i="2"/>
  <c r="J1531" i="2"/>
  <c r="G1532" i="2"/>
  <c r="H1532" i="2"/>
  <c r="I1532" i="2"/>
  <c r="J1532" i="2"/>
  <c r="J2" i="2"/>
  <c r="I2" i="2"/>
  <c r="H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2" i="2"/>
</calcChain>
</file>

<file path=xl/sharedStrings.xml><?xml version="1.0" encoding="utf-8"?>
<sst xmlns="http://schemas.openxmlformats.org/spreadsheetml/2006/main" count="19661" uniqueCount="4548">
  <si>
    <t>Name</t>
  </si>
  <si>
    <t>Substation</t>
  </si>
  <si>
    <t>Description</t>
  </si>
  <si>
    <t>สถานที่ติดตั้ง</t>
  </si>
  <si>
    <t>สถานที่</t>
  </si>
  <si>
    <t>การไฟฟ้า</t>
  </si>
  <si>
    <t>ประเภทอุปกรณ์</t>
  </si>
  <si>
    <t>ใช้งาน/ไม่ใช้งาน</t>
  </si>
  <si>
    <t>1BPC01_S</t>
  </si>
  <si>
    <t>BERKPRAI COGEN</t>
  </si>
  <si>
    <t>โรงไฟฟ้า</t>
  </si>
  <si>
    <t>-</t>
  </si>
  <si>
    <t>กฟส.บ้านโป่ง</t>
  </si>
  <si>
    <t>SPP-Substation</t>
  </si>
  <si>
    <t>ใช้งาน</t>
  </si>
  <si>
    <t>1BPU01_S</t>
  </si>
  <si>
    <t>BAN PONG UTILITY</t>
  </si>
  <si>
    <t>1RWC01_S</t>
  </si>
  <si>
    <t>RATCHABURI WORLD COGEN 1</t>
  </si>
  <si>
    <t>กฟส.ราชบุรี</t>
  </si>
  <si>
    <t>1RWC02_S</t>
  </si>
  <si>
    <t>RATCHABURI WORLD COGEN 2</t>
  </si>
  <si>
    <t>2ENS01_S</t>
  </si>
  <si>
    <t>ENERGY SERV SOLARCELL</t>
  </si>
  <si>
    <t>กฟส.เขาย้อย</t>
  </si>
  <si>
    <t>VSPP-Substation</t>
  </si>
  <si>
    <t>2EQU01_S</t>
  </si>
  <si>
    <t>EQUATOR SOLARCELL</t>
  </si>
  <si>
    <t>กฟส.ชะอำ</t>
  </si>
  <si>
    <t>BPB_S</t>
  </si>
  <si>
    <t>BAN PONG 2</t>
  </si>
  <si>
    <t>สถานีไฟฟ้า</t>
  </si>
  <si>
    <t>สถานีไฟฟ้าบ้านโป่ง 2</t>
  </si>
  <si>
    <t>CSCS/SCPS</t>
  </si>
  <si>
    <t>BPC_S</t>
  </si>
  <si>
    <t>BAN PONG 3</t>
  </si>
  <si>
    <t>สถานีไฟฟ้าบ้านโป่ง 3</t>
  </si>
  <si>
    <t>BSP_S</t>
  </si>
  <si>
    <t>BANG SAPHAN 1</t>
  </si>
  <si>
    <t>สถานีไฟฟ้าบางสะพาน 1</t>
  </si>
  <si>
    <t>กฟส.บางสะพาน</t>
  </si>
  <si>
    <t>BSR_S</t>
  </si>
  <si>
    <t>BANG SAPHAN 2</t>
  </si>
  <si>
    <t>สถานีไฟฟ้าบางสะพาน 2</t>
  </si>
  <si>
    <t>CAA_S</t>
  </si>
  <si>
    <t>CHA AM 1</t>
  </si>
  <si>
    <t>สถานีไฟฟ้าชะอำ 1</t>
  </si>
  <si>
    <t>CAB_S</t>
  </si>
  <si>
    <t>CHA AM 2</t>
  </si>
  <si>
    <t>CAC_S</t>
  </si>
  <si>
    <t>CHA AM 3</t>
  </si>
  <si>
    <t>สถานีไฟฟ้าชะอำ 3</t>
  </si>
  <si>
    <t>CBN_S</t>
  </si>
  <si>
    <t>CHOM BUNG</t>
  </si>
  <si>
    <t>สถานีไฟฟ้าจอมบึง</t>
  </si>
  <si>
    <t>กฟส.จอมบึง</t>
  </si>
  <si>
    <t>CPA_S</t>
  </si>
  <si>
    <t>CHUMPHON 1</t>
  </si>
  <si>
    <t>สถานีไฟฟ้าชุมพร 1</t>
  </si>
  <si>
    <t>กฟส.ชุมพร</t>
  </si>
  <si>
    <t>CPB_S</t>
  </si>
  <si>
    <t>CHUMPHON 2</t>
  </si>
  <si>
    <t>สถานีไฟฟ้าชุมพร 2</t>
  </si>
  <si>
    <t>DNA_S</t>
  </si>
  <si>
    <t>DAMNOEN SADUAK</t>
  </si>
  <si>
    <t>สถานีไฟฟ้าดำเนินสะดวก</t>
  </si>
  <si>
    <t>กฟส.ดำเนินสะดวก</t>
  </si>
  <si>
    <t>HUB_S</t>
  </si>
  <si>
    <t>HUA HIN 2</t>
  </si>
  <si>
    <t>สถานีไฟฟ้าหัวหิน 2</t>
  </si>
  <si>
    <t>กฟส.หัวหิน</t>
  </si>
  <si>
    <t>HUC_S</t>
  </si>
  <si>
    <t>HUA HIN 3</t>
  </si>
  <si>
    <t>สถานีไฟฟ้าหัวหิน 3</t>
  </si>
  <si>
    <t>HUU_S</t>
  </si>
  <si>
    <t>HUA HIN 4</t>
  </si>
  <si>
    <t>สถานีไฟฟ้าหัวหิน 4</t>
  </si>
  <si>
    <t>KHY_S</t>
  </si>
  <si>
    <t>KHAO YOI 1</t>
  </si>
  <si>
    <t>สถานีไฟฟ้าเขาย้อย 1</t>
  </si>
  <si>
    <t>KHZ_S</t>
  </si>
  <si>
    <t>KHAO YOI 2</t>
  </si>
  <si>
    <t>สถานีไฟฟ้าเขาย้อย 2</t>
  </si>
  <si>
    <t>KUA_S</t>
  </si>
  <si>
    <t>KUI BURI</t>
  </si>
  <si>
    <t>สถานีไฟฟ้ากุยบุรี</t>
  </si>
  <si>
    <t>กฟส.กุยบุรี</t>
  </si>
  <si>
    <t>LSA_S</t>
  </si>
  <si>
    <t>LANG SUAN</t>
  </si>
  <si>
    <t>สถานีไฟฟ้าหลังสวน</t>
  </si>
  <si>
    <t>กฟส.หลังสวน</t>
  </si>
  <si>
    <t>NOM_S</t>
  </si>
  <si>
    <t>NONG PLA MO</t>
  </si>
  <si>
    <t>สถานีไฟฟ้าหนองปลาหมอ</t>
  </si>
  <si>
    <t>PBA_S</t>
  </si>
  <si>
    <t>PHETCHABURI 1</t>
  </si>
  <si>
    <t>สถานีไฟฟ้าเพชรบุรี 1</t>
  </si>
  <si>
    <t>กฟส.เพชรบุรี</t>
  </si>
  <si>
    <t>PBB_S</t>
  </si>
  <si>
    <t>PHETCHABURI 2</t>
  </si>
  <si>
    <t>สถานีไฟฟ้าเพชรบุรี 2</t>
  </si>
  <si>
    <t>PDA_S</t>
  </si>
  <si>
    <t>PRACHUAP KHIRI KHAN</t>
  </si>
  <si>
    <t>สถานีไฟฟ้าประจวบคีรีขันธ์</t>
  </si>
  <si>
    <t>กฟส.ประจวบคีรีขันธ์</t>
  </si>
  <si>
    <t>PNA_S</t>
  </si>
  <si>
    <t>PRAN BURI</t>
  </si>
  <si>
    <t>สถานีไฟฟ้าปราณบุรี</t>
  </si>
  <si>
    <t>กฟส.ปราณบุรี</t>
  </si>
  <si>
    <t>PTH_S</t>
  </si>
  <si>
    <t>PAK THO 1</t>
  </si>
  <si>
    <t>PAKTHO 1</t>
  </si>
  <si>
    <t>สถานีไฟฟ้าปากท่อ 1</t>
  </si>
  <si>
    <t>กฟส.ปากท่อ</t>
  </si>
  <si>
    <t>PTI_S</t>
  </si>
  <si>
    <t>PAK THO 2</t>
  </si>
  <si>
    <t>PAKTHO 2</t>
  </si>
  <si>
    <t>สถานีไฟฟ้าปากท่อ 2</t>
  </si>
  <si>
    <t>PTR_S</t>
  </si>
  <si>
    <t>PHOTHARAM 1</t>
  </si>
  <si>
    <t>สถานีไฟฟ้าโพธาราม 1</t>
  </si>
  <si>
    <t>กฟส.โพธาราม</t>
  </si>
  <si>
    <t>PTS_S</t>
  </si>
  <si>
    <t>PHOTHARAM 2</t>
  </si>
  <si>
    <t>สถานีไฟฟ้าโพธาราม 2</t>
  </si>
  <si>
    <t>QTA_S</t>
  </si>
  <si>
    <t>PATHIO</t>
  </si>
  <si>
    <t>สถานีไฟฟ้าปะทิว</t>
  </si>
  <si>
    <t>กฟส.ปะทิว</t>
  </si>
  <si>
    <t>RBA_S</t>
  </si>
  <si>
    <t>RATCHABURI 1</t>
  </si>
  <si>
    <t>สถานีไฟฟ้าราชบุรี 1</t>
  </si>
  <si>
    <t>RBBHV_S</t>
  </si>
  <si>
    <t>RATCHABURI 2 (115 kV)</t>
  </si>
  <si>
    <t>สถานีไฟฟ้าราชบุรี(ลานไก)</t>
  </si>
  <si>
    <t>RBBMV_S</t>
  </si>
  <si>
    <t>RATCHABURI 2</t>
  </si>
  <si>
    <t>สถานีไฟฟ้าราชบุรี 2</t>
  </si>
  <si>
    <t>RBC_S</t>
  </si>
  <si>
    <t>RATCHABURI 3</t>
  </si>
  <si>
    <t>สถานีไฟฟ้าราชบุรี 3</t>
  </si>
  <si>
    <t>RBU_S</t>
  </si>
  <si>
    <t>RATCHABURI 3 (TEMPORARY)</t>
  </si>
  <si>
    <t>สถานีไฟฟ้าราชบุรี 3 (ชั่วคราว)</t>
  </si>
  <si>
    <t>RIU_S</t>
  </si>
  <si>
    <t>RATCHABURI INDUSTRIAL ESTATE</t>
  </si>
  <si>
    <t>สถานีไฟฟ้านิคมอุตสาหกรรมราชบุรี (ชั่วคราว)</t>
  </si>
  <si>
    <t>RNA_S</t>
  </si>
  <si>
    <t>RANONG 1</t>
  </si>
  <si>
    <t>สถานีไฟฟ้าระนอง 1</t>
  </si>
  <si>
    <t>กฟส.ระนอง</t>
  </si>
  <si>
    <t>RNB_S</t>
  </si>
  <si>
    <t>RANONG 2</t>
  </si>
  <si>
    <t>สถานีไฟฟ้าระนอง 2</t>
  </si>
  <si>
    <t>S1-AVR-0003</t>
  </si>
  <si>
    <t>S1 FRTU</t>
  </si>
  <si>
    <t>PTH04A-01</t>
  </si>
  <si>
    <t>ระบบจำหน่าย</t>
  </si>
  <si>
    <t>AVR สุสานสีตะศาลา</t>
  </si>
  <si>
    <t>FRTU-AVR</t>
  </si>
  <si>
    <t>S1-AVR-0004</t>
  </si>
  <si>
    <t>RBB08A-01</t>
  </si>
  <si>
    <t>AVR ตรงข้ามบริษัท VCF ฟีดมิลด์</t>
  </si>
  <si>
    <t>S1-AVR-0005</t>
  </si>
  <si>
    <t>PBA06A-01</t>
  </si>
  <si>
    <t>AVR หลังโครงการชั่งหัวมัน</t>
  </si>
  <si>
    <t>กฟส.ท่ายาง</t>
  </si>
  <si>
    <t>S1-AVR-0006</t>
  </si>
  <si>
    <t>HUU03A-01</t>
  </si>
  <si>
    <t>AVR หนองพลับ,ป่าเต็ง</t>
  </si>
  <si>
    <t>S1-AVR-0007</t>
  </si>
  <si>
    <t>TSE05A-01</t>
  </si>
  <si>
    <t>AVR นิดาคาร์แคร์</t>
  </si>
  <si>
    <t>กฟส.ท่าแซะ</t>
  </si>
  <si>
    <t>S1-AVR-0008</t>
  </si>
  <si>
    <t>LSA03A-01</t>
  </si>
  <si>
    <t>AVR ไลน์พะโต๊ะ</t>
  </si>
  <si>
    <t>S1-AVR-0009</t>
  </si>
  <si>
    <t>LSA09A-01</t>
  </si>
  <si>
    <t>AVR เขาชะมด</t>
  </si>
  <si>
    <t>S1-AVR-0010</t>
  </si>
  <si>
    <t>LSA10A-01</t>
  </si>
  <si>
    <t>AVR ละแมฟาร์มกุ้ง</t>
  </si>
  <si>
    <t>S1-AVR-0011</t>
  </si>
  <si>
    <t>CPA08A-01</t>
  </si>
  <si>
    <t>AVR บ้านปากจั่น</t>
  </si>
  <si>
    <t>S1-AVR-0012</t>
  </si>
  <si>
    <t>XPA04A-01</t>
  </si>
  <si>
    <t>AVR บ้านคา</t>
  </si>
  <si>
    <t>กฟส.สวนผึ้ง</t>
  </si>
  <si>
    <t>S1-AVR-0013</t>
  </si>
  <si>
    <t>XPA01A-01</t>
  </si>
  <si>
    <t>AVR ห้วยหนึ่ง ผาปก</t>
  </si>
  <si>
    <t>S1-CSW-0001</t>
  </si>
  <si>
    <t>PBA01YB-01</t>
  </si>
  <si>
    <t>ระบบสายส่ง</t>
  </si>
  <si>
    <t>Circuit Switcher สถานีไฟฟ้าเพชรบุรี1</t>
  </si>
  <si>
    <t>FRTU-CircuitSwitcher115kV</t>
  </si>
  <si>
    <t>S1-CUS-0001</t>
  </si>
  <si>
    <t>S1 CUS S1 RMU</t>
  </si>
  <si>
    <t>US1 ตลาดสดเทศบาลฯ จ.ระนอง</t>
  </si>
  <si>
    <t>Ranong Unit Substation 1</t>
  </si>
  <si>
    <t>FRTU-Unit Substation</t>
  </si>
  <si>
    <t>S1-CUS-0002</t>
  </si>
  <si>
    <t>US2 ตลาดสดเทศบาลฯ จ.ระนอง</t>
  </si>
  <si>
    <t>Ranong Unit Substation 2</t>
  </si>
  <si>
    <t>S1-CUS-0003</t>
  </si>
  <si>
    <t>US3 สำนักงานพระพุทธ จ.ระนอง</t>
  </si>
  <si>
    <t>Ranong Unit Substation 3</t>
  </si>
  <si>
    <t>S1-LBS-0001</t>
  </si>
  <si>
    <t>RBB02YS-20</t>
  </si>
  <si>
    <t>สวนมะม่วงโชคอนันต์</t>
  </si>
  <si>
    <t>FRTU-LoadBreakSwitch115kV</t>
  </si>
  <si>
    <t>S1-LBS-0002</t>
  </si>
  <si>
    <t>RBB05YS-05</t>
  </si>
  <si>
    <t>แยกหนองชุมพล</t>
  </si>
  <si>
    <t>S1-LBS-0003</t>
  </si>
  <si>
    <t>KHY04YS-07</t>
  </si>
  <si>
    <t>หนองปรง</t>
  </si>
  <si>
    <t>S1-LBS-0004</t>
  </si>
  <si>
    <t>RBB04YS-05</t>
  </si>
  <si>
    <t>หน้า สฟฟ.รบ.2 หมู่บ้านนิรันดร์</t>
  </si>
  <si>
    <t>S1-LBS-0005</t>
  </si>
  <si>
    <t>PTR03YS-06</t>
  </si>
  <si>
    <t>ดอนกระเบื้อง</t>
  </si>
  <si>
    <t>S1-LBS-0006</t>
  </si>
  <si>
    <t>BSP03YS-09</t>
  </si>
  <si>
    <t>ปั้มบางจาก</t>
  </si>
  <si>
    <t>S1-LBS-0007</t>
  </si>
  <si>
    <t>BSP03YS-08</t>
  </si>
  <si>
    <t>ทางรถไฟ วัดห้วยทรายขาว</t>
  </si>
  <si>
    <t>S1-LBS-0008</t>
  </si>
  <si>
    <t>BSP02YS-10</t>
  </si>
  <si>
    <t>แยกท่าเรือ</t>
  </si>
  <si>
    <t>S1-LBS-0009</t>
  </si>
  <si>
    <t>BSP01YS-07</t>
  </si>
  <si>
    <t>ตรงข้ามวัดท่ามะนาว</t>
  </si>
  <si>
    <t>S1-LBS-0010</t>
  </si>
  <si>
    <t>BSP02YS-08</t>
  </si>
  <si>
    <t>หน้าวัดท่ามะนาว</t>
  </si>
  <si>
    <t>S1-LBS-0011</t>
  </si>
  <si>
    <t>RBB02YS-10</t>
  </si>
  <si>
    <t>เจ็ดเสมียน</t>
  </si>
  <si>
    <t>S1-LBS-0012</t>
  </si>
  <si>
    <t>TSE03YS-05</t>
  </si>
  <si>
    <t>ศรีตรังโกลล์</t>
  </si>
  <si>
    <t>S1-LBS-0013</t>
  </si>
  <si>
    <t>TSE03YS-08</t>
  </si>
  <si>
    <t>S1-LBS-0014</t>
  </si>
  <si>
    <t>RBB03YS-06</t>
  </si>
  <si>
    <t>หน้าโรงเรียนไทยรัฐวิทยา 64</t>
  </si>
  <si>
    <t>S1-LBS-0015</t>
  </si>
  <si>
    <t>CAB04YS-07</t>
  </si>
  <si>
    <t>หน้าสถานีไฟฟ้าหัวหิน 4 ชั่วคราว</t>
  </si>
  <si>
    <t>S1-LBS-0016</t>
  </si>
  <si>
    <t>HUB02YS-07</t>
  </si>
  <si>
    <t>หน้าสถานีไฟฟ้าหัวหิน 3</t>
  </si>
  <si>
    <t>S1-LBS-0017</t>
  </si>
  <si>
    <t>CPB02YS-03</t>
  </si>
  <si>
    <t>หน้าสถานีไฟฟ้าชุมพร 2</t>
  </si>
  <si>
    <t>S1-LBS-0018</t>
  </si>
  <si>
    <t>RBB03YS-07</t>
  </si>
  <si>
    <t>หน้าสถานีไฟฟ้าปากท่อ</t>
  </si>
  <si>
    <t>S1-LBS-0019</t>
  </si>
  <si>
    <t>PTR07YS-04</t>
  </si>
  <si>
    <t>บริษัท จีเอสเอนเจอร์จี</t>
  </si>
  <si>
    <t>S1-LBS-0020</t>
  </si>
  <si>
    <t>RBB05YS-15</t>
  </si>
  <si>
    <t>หน้าสถานีไฟฟ้าเขาย้อย 2</t>
  </si>
  <si>
    <t>S1-LBS-0021</t>
  </si>
  <si>
    <t>PTH04YS-05</t>
  </si>
  <si>
    <t>ตรงข้ามเกรท</t>
  </si>
  <si>
    <t>S1-LBS-0022</t>
  </si>
  <si>
    <t>BPB05YS-04</t>
  </si>
  <si>
    <t>S1-LBS-0023</t>
  </si>
  <si>
    <t>BPB01YS-04</t>
  </si>
  <si>
    <t>S1-LBS-0024</t>
  </si>
  <si>
    <t>BPB05YS-07</t>
  </si>
  <si>
    <t>S1-RCS-0001</t>
  </si>
  <si>
    <t>BSP10S-19</t>
  </si>
  <si>
    <t>ท่ามะนาว</t>
  </si>
  <si>
    <t>FRTU-RCS</t>
  </si>
  <si>
    <t>S1-RCS-0002</t>
  </si>
  <si>
    <t>BSR06S-09</t>
  </si>
  <si>
    <t>หน้าธนาคารกรุงเทพ</t>
  </si>
  <si>
    <t>S1-RCS-0003</t>
  </si>
  <si>
    <t>HUB05S-51</t>
  </si>
  <si>
    <t>หน้าสนามบินหัวหิน</t>
  </si>
  <si>
    <t>S1-RCS-0004</t>
  </si>
  <si>
    <t>BSP09S-09</t>
  </si>
  <si>
    <t>หน้ากฟอ.บางสะพาน</t>
  </si>
  <si>
    <t>S1-RCS-0005</t>
  </si>
  <si>
    <t>BSR07S-08</t>
  </si>
  <si>
    <t>แยกท่าม่วง</t>
  </si>
  <si>
    <t>S1-RCS-0006</t>
  </si>
  <si>
    <t>BSP09S-15</t>
  </si>
  <si>
    <t>แยกบางสะพานน้อย</t>
  </si>
  <si>
    <t>S1-RCS-0007</t>
  </si>
  <si>
    <t>CBN04S-28</t>
  </si>
  <si>
    <t>เขาสน</t>
  </si>
  <si>
    <t>S1-RCS-0008</t>
  </si>
  <si>
    <t>TSE02S-27</t>
  </si>
  <si>
    <t>เขาไชยราช</t>
  </si>
  <si>
    <t>S1-RCS-0009</t>
  </si>
  <si>
    <t>TSE09S-11</t>
  </si>
  <si>
    <t>ท่าข้าม</t>
  </si>
  <si>
    <t>S1-RCS-0010</t>
  </si>
  <si>
    <t>CAB04S-08</t>
  </si>
  <si>
    <t>แยกชูกมล</t>
  </si>
  <si>
    <t>S1-RCS-0011</t>
  </si>
  <si>
    <t>CAB10S-14</t>
  </si>
  <si>
    <t>ทางลงชายทะเลชะอำ</t>
  </si>
  <si>
    <t>S1-RCS-0012</t>
  </si>
  <si>
    <t>CAA06S-07</t>
  </si>
  <si>
    <t>ร่องระกำ</t>
  </si>
  <si>
    <t>S1-RCS-0013</t>
  </si>
  <si>
    <t>CAA03S-13</t>
  </si>
  <si>
    <t>สระพระ ฝั่งตะวันออก</t>
  </si>
  <si>
    <t>S1-RCS-0014</t>
  </si>
  <si>
    <t>CAA03S-10</t>
  </si>
  <si>
    <t>S1-RCS-0015</t>
  </si>
  <si>
    <t>CAB09S-10</t>
  </si>
  <si>
    <t>บ่อแขม(วงจรล่าง)</t>
  </si>
  <si>
    <t>S1-RCS-0016</t>
  </si>
  <si>
    <t>CAA03S-05</t>
  </si>
  <si>
    <t>นิคมชะอำ</t>
  </si>
  <si>
    <t>S1-RCS-0017</t>
  </si>
  <si>
    <t>CAB10S-12</t>
  </si>
  <si>
    <t>บ่อแขมวงจร บน</t>
  </si>
  <si>
    <t>S1-RCS-0018</t>
  </si>
  <si>
    <t>CAB04S-05</t>
  </si>
  <si>
    <t>ก่อนถึงโรงแรมเชอราตัน</t>
  </si>
  <si>
    <t>S1-RCS-0019</t>
  </si>
  <si>
    <t>HUB09S-06</t>
  </si>
  <si>
    <t>หน้าแกรนด์</t>
  </si>
  <si>
    <t>S1-RCS-0020</t>
  </si>
  <si>
    <t>HUB06S-03</t>
  </si>
  <si>
    <t>ปากทางเข้าไร่เนิน</t>
  </si>
  <si>
    <t>S1-RCS-0021</t>
  </si>
  <si>
    <t>PBB04S-04</t>
  </si>
  <si>
    <t>คุ้งกระพง</t>
  </si>
  <si>
    <t>S1-RCS-0022</t>
  </si>
  <si>
    <t>CAB05S-12</t>
  </si>
  <si>
    <t>บ.บ่อแขม(ฝั่งตะวันตก)</t>
  </si>
  <si>
    <t>S1-RCS-0023</t>
  </si>
  <si>
    <t>CAA06S-05</t>
  </si>
  <si>
    <t>หน้าร้านอะไหล่</t>
  </si>
  <si>
    <t>S1-RCS-0024</t>
  </si>
  <si>
    <t>CPB07S-10</t>
  </si>
  <si>
    <t>หน้า กฟต.ปากน้ำชุมพร</t>
  </si>
  <si>
    <t>กฟส.ปากน้ำชุมพร</t>
  </si>
  <si>
    <t>S1-RCS-0025</t>
  </si>
  <si>
    <t>CPA03S-05</t>
  </si>
  <si>
    <t>แยกหมอเล็ก</t>
  </si>
  <si>
    <t>S1-RCS-0026</t>
  </si>
  <si>
    <t>RNB08S-16</t>
  </si>
  <si>
    <t>ปากซอย 7</t>
  </si>
  <si>
    <t>S1-RCS-0027</t>
  </si>
  <si>
    <t>RNB07S-16</t>
  </si>
  <si>
    <t>S1-RCS-0028</t>
  </si>
  <si>
    <t>TSE08S-04</t>
  </si>
  <si>
    <t>โตโยต้า</t>
  </si>
  <si>
    <t>S1-RCS-0029</t>
  </si>
  <si>
    <t>TSE07S-13</t>
  </si>
  <si>
    <t>ร้านพี่นาง</t>
  </si>
  <si>
    <t>S1-RCS-0030</t>
  </si>
  <si>
    <t>TSE07S-11</t>
  </si>
  <si>
    <t>S1-RCS-0031</t>
  </si>
  <si>
    <t>RIU01S-04</t>
  </si>
  <si>
    <t>ปากทางเข้านิคมฯ</t>
  </si>
  <si>
    <t>S1-RCS-0032</t>
  </si>
  <si>
    <t>CAA07S-07</t>
  </si>
  <si>
    <t>กม.7 บายพาส</t>
  </si>
  <si>
    <t>S1-RCS-0033</t>
  </si>
  <si>
    <t>CPA01S-10</t>
  </si>
  <si>
    <t>โรงน้ำแข็งนันทผล</t>
  </si>
  <si>
    <t>S1-RCS-0034</t>
  </si>
  <si>
    <t>TSE05S-06</t>
  </si>
  <si>
    <t>ตรงโรงขิง</t>
  </si>
  <si>
    <t>S1-RCS-0035</t>
  </si>
  <si>
    <t>TSE08S-10</t>
  </si>
  <si>
    <t>บริษัทโดล</t>
  </si>
  <si>
    <t>S1-RCS-0036</t>
  </si>
  <si>
    <t>CPB07S-06</t>
  </si>
  <si>
    <t>หนองเรือแตก</t>
  </si>
  <si>
    <t>S1-RCS-0037</t>
  </si>
  <si>
    <t>CPB10S-08</t>
  </si>
  <si>
    <t>แซบอีสาน</t>
  </si>
  <si>
    <t>S1-RCS-0038</t>
  </si>
  <si>
    <t>CPB08S-07</t>
  </si>
  <si>
    <t>ตลาดบ้านบน</t>
  </si>
  <si>
    <t>S1-RCS-0039</t>
  </si>
  <si>
    <t>CPB06S-09</t>
  </si>
  <si>
    <t>ศูนย์วิทยุประมงชุมพร</t>
  </si>
  <si>
    <t>S1-RCS-0040</t>
  </si>
  <si>
    <t>DNA07S-09</t>
  </si>
  <si>
    <t>หน้าวัดคริสต์</t>
  </si>
  <si>
    <t>S1-RCS-0041</t>
  </si>
  <si>
    <t>DNA07S-10</t>
  </si>
  <si>
    <t>หน้า EGAT</t>
  </si>
  <si>
    <t>S1-RCS-0042</t>
  </si>
  <si>
    <t>DNA02S-12</t>
  </si>
  <si>
    <t>ดอนคลัง</t>
  </si>
  <si>
    <t>กฟส.บางแพ</t>
  </si>
  <si>
    <t>S1-RCS-0043</t>
  </si>
  <si>
    <t>DNA02S-17</t>
  </si>
  <si>
    <t>สี่แยกบางแพ</t>
  </si>
  <si>
    <t>S1-RCS-0044</t>
  </si>
  <si>
    <t>DNA01S-10</t>
  </si>
  <si>
    <t>หน้าร้านอุดมค้าไม้</t>
  </si>
  <si>
    <t>S1-RCS-0045</t>
  </si>
  <si>
    <t>CAB10S-04</t>
  </si>
  <si>
    <t>บางควาย</t>
  </si>
  <si>
    <t>S1-RCS-0046</t>
  </si>
  <si>
    <t>HUB05S-03</t>
  </si>
  <si>
    <t>หม่อนไหม</t>
  </si>
  <si>
    <t>S1-RCS-0047</t>
  </si>
  <si>
    <t>HUB04S-10</t>
  </si>
  <si>
    <t>หอนาฬิกา (วงจรล่าง)</t>
  </si>
  <si>
    <t>S1-RCS-0048</t>
  </si>
  <si>
    <t>CAB05S-08</t>
  </si>
  <si>
    <t>ตรงข้าม รร.ดุสิต</t>
  </si>
  <si>
    <t>S1-RCS-0049</t>
  </si>
  <si>
    <t>HUB05S-04</t>
  </si>
  <si>
    <t>รร.พาณิชย์</t>
  </si>
  <si>
    <t>S1-RCS-0050</t>
  </si>
  <si>
    <t>CAA04S-11</t>
  </si>
  <si>
    <t>พวงเพ็ญ</t>
  </si>
  <si>
    <t>S1-RCS-0051</t>
  </si>
  <si>
    <t>KDA01S-20</t>
  </si>
  <si>
    <t>บ.ห้วยเสือ</t>
  </si>
  <si>
    <t>S1-RCS-0052</t>
  </si>
  <si>
    <t>KHY10S-03</t>
  </si>
  <si>
    <t>หน้านันยาง</t>
  </si>
  <si>
    <t>S1-RCS-0053</t>
  </si>
  <si>
    <t>KHY09S-12</t>
  </si>
  <si>
    <t>ก่อนถึง เอส อา สปรินนิ่ง</t>
  </si>
  <si>
    <t>S1-RCS-0054</t>
  </si>
  <si>
    <t>KHY10S-08</t>
  </si>
  <si>
    <t>BK house</t>
  </si>
  <si>
    <t>S1-RCS-0055</t>
  </si>
  <si>
    <t>KHZ01S-10</t>
  </si>
  <si>
    <t>อีซูซุ</t>
  </si>
  <si>
    <t>S1-RCS-0056</t>
  </si>
  <si>
    <t>KHY08S-04</t>
  </si>
  <si>
    <t>หนองปลาไหล</t>
  </si>
  <si>
    <t>S1-RCS-0057</t>
  </si>
  <si>
    <t>KHY02S-14</t>
  </si>
  <si>
    <t>บริษัท fly-now</t>
  </si>
  <si>
    <t>S1-RCS-0058</t>
  </si>
  <si>
    <t>CPA08S-09</t>
  </si>
  <si>
    <t>ป่าไม้ชุมพร</t>
  </si>
  <si>
    <t>S1-RCS-0059</t>
  </si>
  <si>
    <t>HUB02S-10</t>
  </si>
  <si>
    <t>S1-RCS-0060</t>
  </si>
  <si>
    <t>TSE06S-16</t>
  </si>
  <si>
    <t>บ้านไชยราช</t>
  </si>
  <si>
    <t>S1-RCS-0061</t>
  </si>
  <si>
    <t>TSE02S-18</t>
  </si>
  <si>
    <t>ชุมชนมาบอำมฤต</t>
  </si>
  <si>
    <t>S1-RCS-0062</t>
  </si>
  <si>
    <t>PTR06S-15</t>
  </si>
  <si>
    <t>ฟาร์มเป็ดท่ามะขาม</t>
  </si>
  <si>
    <t>S1-RCS-0063</t>
  </si>
  <si>
    <t>HUB08S-06</t>
  </si>
  <si>
    <t>หน้าแหลมทอง</t>
  </si>
  <si>
    <t>S1-RCS-0064</t>
  </si>
  <si>
    <t>PTR06S-08</t>
  </si>
  <si>
    <t>S1-RCS-0065</t>
  </si>
  <si>
    <t>RIU02S-05</t>
  </si>
  <si>
    <t>นิคมฯราชบุรี</t>
  </si>
  <si>
    <t>S1-RCS-0066</t>
  </si>
  <si>
    <t>CAB04S-07</t>
  </si>
  <si>
    <t>หน้า รร.ดุสิต</t>
  </si>
  <si>
    <t>S1-RCS-0067</t>
  </si>
  <si>
    <t>CAB04S-10</t>
  </si>
  <si>
    <t>หลังสนามบินบ่อฝ้าย</t>
  </si>
  <si>
    <t>S1-RCS-0068</t>
  </si>
  <si>
    <t>PBA07S-14</t>
  </si>
  <si>
    <t>สะพานดำ</t>
  </si>
  <si>
    <t>S1-RCS-0069</t>
  </si>
  <si>
    <t>PBB02S-06</t>
  </si>
  <si>
    <t>กฟต.1</t>
  </si>
  <si>
    <t>S1-RCS-0070</t>
  </si>
  <si>
    <t>PBB02S-14</t>
  </si>
  <si>
    <t>บ่อลาว</t>
  </si>
  <si>
    <t>S1-RCS-0071</t>
  </si>
  <si>
    <t>PBA11S-09</t>
  </si>
  <si>
    <t>วัดป่าแป้น</t>
  </si>
  <si>
    <t>กฟส.บ้านลาด</t>
  </si>
  <si>
    <t>S1-RCS-0072</t>
  </si>
  <si>
    <t>PBA10S-11</t>
  </si>
  <si>
    <t>วัดถ้ำรงค์</t>
  </si>
  <si>
    <t>S1-RCS-0073</t>
  </si>
  <si>
    <t>PBA06S-22</t>
  </si>
  <si>
    <t>โค้งท่าพุ่ง</t>
  </si>
  <si>
    <t>S1-RCS-0074</t>
  </si>
  <si>
    <t>CAA06S-08</t>
  </si>
  <si>
    <t>บ้านสระพระ</t>
  </si>
  <si>
    <t>S1-RCS-0075</t>
  </si>
  <si>
    <t>PBA09S-18</t>
  </si>
  <si>
    <t>อู่ท่ายางเคาะพ่นสี</t>
  </si>
  <si>
    <t>S1-RCS-0076</t>
  </si>
  <si>
    <t>PBA01S-17</t>
  </si>
  <si>
    <t>ร้านตายุ่ง</t>
  </si>
  <si>
    <t>S1-RCS-0077</t>
  </si>
  <si>
    <t>PBA07S-22</t>
  </si>
  <si>
    <t>โค้งตาคั่น</t>
  </si>
  <si>
    <t>S1-RCS-0078</t>
  </si>
  <si>
    <t>PTR03S-16</t>
  </si>
  <si>
    <t>หน้า ตรอ.</t>
  </si>
  <si>
    <t>S1-RCS-0079</t>
  </si>
  <si>
    <t>PBB05S-05</t>
  </si>
  <si>
    <t>บ้านร่องใหญ่</t>
  </si>
  <si>
    <t>S1-RCS-0080</t>
  </si>
  <si>
    <t>RIU04S-05</t>
  </si>
  <si>
    <t>บ.เขาดิน</t>
  </si>
  <si>
    <t>S1-RCS-0081</t>
  </si>
  <si>
    <t>PTS02S-20</t>
  </si>
  <si>
    <t>S1-RCS-0082</t>
  </si>
  <si>
    <t>PDA07S-08</t>
  </si>
  <si>
    <t>แพล้นปูน ว. บัญชา</t>
  </si>
  <si>
    <t>S1-RCS-0083</t>
  </si>
  <si>
    <t>RIU03S-09</t>
  </si>
  <si>
    <t>S1-RCS-0084</t>
  </si>
  <si>
    <t>HUC02S-51</t>
  </si>
  <si>
    <t>ข้างโรงแรมไฮแอท</t>
  </si>
  <si>
    <t>S1-RCS-0085</t>
  </si>
  <si>
    <t>PDA10S-08</t>
  </si>
  <si>
    <t>ปากทางเข้านิคม</t>
  </si>
  <si>
    <t>S1-RCS-0086</t>
  </si>
  <si>
    <t>KUA02S-06</t>
  </si>
  <si>
    <t>คลองชายธง(ฝั่งตะวันตก)</t>
  </si>
  <si>
    <t>S1-RCS-0087</t>
  </si>
  <si>
    <t>PDA04S-07</t>
  </si>
  <si>
    <t>ไทยซังเกียว</t>
  </si>
  <si>
    <t>S1-RCS-0088</t>
  </si>
  <si>
    <t>PDA08S-07</t>
  </si>
  <si>
    <t>สยามกลการ</t>
  </si>
  <si>
    <t>S1-RCS-0089</t>
  </si>
  <si>
    <t>PDA06S-10</t>
  </si>
  <si>
    <t>ทิปโก้</t>
  </si>
  <si>
    <t>S1-RCS-0090</t>
  </si>
  <si>
    <t>XPA02S-06</t>
  </si>
  <si>
    <t>ก่อนถึงแพรดาว</t>
  </si>
  <si>
    <t>S1-RCS-0091</t>
  </si>
  <si>
    <t>KUA04S-11</t>
  </si>
  <si>
    <t>วัดสำโหรง</t>
  </si>
  <si>
    <t>S1-RCS-0092</t>
  </si>
  <si>
    <t>HUB02S-11</t>
  </si>
  <si>
    <t>S1-RCS-0093</t>
  </si>
  <si>
    <t>HUC02S-05</t>
  </si>
  <si>
    <t>ใต้สะพานกลับรถ</t>
  </si>
  <si>
    <t>S1-RCS-0094</t>
  </si>
  <si>
    <t>PNA01S-07</t>
  </si>
  <si>
    <t>บ.ตำหรุ</t>
  </si>
  <si>
    <t>S1-RCS-0095</t>
  </si>
  <si>
    <t>PNA02S-11</t>
  </si>
  <si>
    <t>หน้าที่ว่าการอ.ปราณบุรี</t>
  </si>
  <si>
    <t>S1-RCS-0096</t>
  </si>
  <si>
    <t>CAB05S-14</t>
  </si>
  <si>
    <t>ถ.จุมพฎพงษ์</t>
  </si>
  <si>
    <t>S1-RCS-0097</t>
  </si>
  <si>
    <t>HUB09S-10</t>
  </si>
  <si>
    <t>โรงแรมโซฟิเทล</t>
  </si>
  <si>
    <t>S1-RCS-0098</t>
  </si>
  <si>
    <t>PNA05S-06</t>
  </si>
  <si>
    <t>ศาลาลัย</t>
  </si>
  <si>
    <t>S1-RCS-0099</t>
  </si>
  <si>
    <t>HUC03S-08</t>
  </si>
  <si>
    <t>ธ.ออมสิน</t>
  </si>
  <si>
    <t>S1-RCS-0100</t>
  </si>
  <si>
    <t>HUB09S-07</t>
  </si>
  <si>
    <t>อู่รถเก่า</t>
  </si>
  <si>
    <t>S1-RCS-0101</t>
  </si>
  <si>
    <t>PNA07S-10</t>
  </si>
  <si>
    <t>แยกเขาใหญ่</t>
  </si>
  <si>
    <t>S1-RCS-0102</t>
  </si>
  <si>
    <t>PNA01S-17</t>
  </si>
  <si>
    <t>S1-RCS-0103</t>
  </si>
  <si>
    <t>PNA07S-12</t>
  </si>
  <si>
    <t>S1-RCS-0104</t>
  </si>
  <si>
    <t>PTH03S-12</t>
  </si>
  <si>
    <t>แพรกหนามแดง</t>
  </si>
  <si>
    <t>กฟส.สมุทรสงคราม</t>
  </si>
  <si>
    <t>S1-RCS-0105</t>
  </si>
  <si>
    <t>HUC03S-11</t>
  </si>
  <si>
    <t>หอนาฬิกา (วงจรบน)</t>
  </si>
  <si>
    <t>S1-RCS-0106</t>
  </si>
  <si>
    <t>SSA09S-06</t>
  </si>
  <si>
    <t>ร้านข้าวมันไก่</t>
  </si>
  <si>
    <t>S1-RCS-0107</t>
  </si>
  <si>
    <t>PTH06S-12</t>
  </si>
  <si>
    <t>ข้างวัดประชา</t>
  </si>
  <si>
    <t>S1-RCS-0108</t>
  </si>
  <si>
    <t>HUB03S-52</t>
  </si>
  <si>
    <t>บ้านอ่างน้ำ</t>
  </si>
  <si>
    <t>S1-RCS-0109</t>
  </si>
  <si>
    <t>PTH07S-16</t>
  </si>
  <si>
    <t>ไลน์ไปราชบุรี</t>
  </si>
  <si>
    <t>S1-RCS-0110</t>
  </si>
  <si>
    <t>PNA08S-22</t>
  </si>
  <si>
    <t>OTOP</t>
  </si>
  <si>
    <t>S1-RCS-0111</t>
  </si>
  <si>
    <t>HUC02S-11</t>
  </si>
  <si>
    <t>ตรงข้ามโรงแรมแกรนด์</t>
  </si>
  <si>
    <t>S1-RCS-0112</t>
  </si>
  <si>
    <t>PTH04S-19</t>
  </si>
  <si>
    <t>อบต.ดอนทราย</t>
  </si>
  <si>
    <t>S1-RCS-0113</t>
  </si>
  <si>
    <t>HUB10S-12</t>
  </si>
  <si>
    <t>โกลเด้นเพลส</t>
  </si>
  <si>
    <t>S1-RCS-0114</t>
  </si>
  <si>
    <t>HUB03S-06</t>
  </si>
  <si>
    <t>ร้านแซบอีหลี</t>
  </si>
  <si>
    <t>S1-RCS-0115</t>
  </si>
  <si>
    <t>PTR03S-12</t>
  </si>
  <si>
    <t>สิบสองปันนา</t>
  </si>
  <si>
    <t>S1-RCS-0116</t>
  </si>
  <si>
    <t>PTR02S-07</t>
  </si>
  <si>
    <t>ด่านชั่ง</t>
  </si>
  <si>
    <t>S1-RCS-0117</t>
  </si>
  <si>
    <t>PTR01S-13</t>
  </si>
  <si>
    <t>S1-RCS-0118</t>
  </si>
  <si>
    <t>PTR02S-15</t>
  </si>
  <si>
    <t>ทิพย์มณฑา</t>
  </si>
  <si>
    <t>S1-RCS-0119</t>
  </si>
  <si>
    <t>PTR05S-05</t>
  </si>
  <si>
    <t>ป้อมตำรวจแยกบางแพ</t>
  </si>
  <si>
    <t>S1-RCS-0120</t>
  </si>
  <si>
    <t>PTR05S-10</t>
  </si>
  <si>
    <t>ปั๊มน้ำมันเตาอิฐ</t>
  </si>
  <si>
    <t>S1-RCS-0121</t>
  </si>
  <si>
    <t>PTR07S-08</t>
  </si>
  <si>
    <t>สุสานบ้านเลือก</t>
  </si>
  <si>
    <t>S1-RCS-0122</t>
  </si>
  <si>
    <t>PTR10S-15</t>
  </si>
  <si>
    <t>หนองโพ</t>
  </si>
  <si>
    <t>S1-RCS-0123</t>
  </si>
  <si>
    <t>PTR04S-05</t>
  </si>
  <si>
    <t>หน้าโรงไม้ศรีรัตน์</t>
  </si>
  <si>
    <t>S1-RCS-0124</t>
  </si>
  <si>
    <t>PTS05S-05</t>
  </si>
  <si>
    <t>หน้าปั๊มโพทรัพย์</t>
  </si>
  <si>
    <t>S1-RCS-0125</t>
  </si>
  <si>
    <t>PTR08S-06</t>
  </si>
  <si>
    <t>ธนาคารไทยพานิชย์</t>
  </si>
  <si>
    <t>S1-RCS-0126</t>
  </si>
  <si>
    <t>RBA08S-09</t>
  </si>
  <si>
    <t>ห้าแยกสะพานแดง</t>
  </si>
  <si>
    <t>S1-RCS-0127</t>
  </si>
  <si>
    <t>PTR02S-19</t>
  </si>
  <si>
    <t>ประตูน้ำ</t>
  </si>
  <si>
    <t>S1-RCS-0128</t>
  </si>
  <si>
    <t>RBA06S-09</t>
  </si>
  <si>
    <t>โรงฝึกงานดรุณา</t>
  </si>
  <si>
    <t>S1-RCS-0129</t>
  </si>
  <si>
    <t>RBC05S-05</t>
  </si>
  <si>
    <t>กาสะลอง</t>
  </si>
  <si>
    <t>S1-RCS-0130</t>
  </si>
  <si>
    <t>RBC03S-13</t>
  </si>
  <si>
    <t>กลุ่มโรงโม่..</t>
  </si>
  <si>
    <t>S1-RCS-0131</t>
  </si>
  <si>
    <t>RBC03S-14</t>
  </si>
  <si>
    <t>กลุ่มโรงโม่.</t>
  </si>
  <si>
    <t>S1-RCS-0132</t>
  </si>
  <si>
    <t>CBN06S-08</t>
  </si>
  <si>
    <t>ตรงข้ามศูนย์พัฒนาที่ดิน</t>
  </si>
  <si>
    <t>S1-RCS-0133</t>
  </si>
  <si>
    <t>CBN10S-14</t>
  </si>
  <si>
    <t>จุดชมวิวเขาสน</t>
  </si>
  <si>
    <t>S1-RCS-0134</t>
  </si>
  <si>
    <t>RBB03S-12</t>
  </si>
  <si>
    <t>แยกเขางู</t>
  </si>
  <si>
    <t>S1-RCS-0135</t>
  </si>
  <si>
    <t>KUA02S-08</t>
  </si>
  <si>
    <t>เชิงเขา อสมท.</t>
  </si>
  <si>
    <t>S1-RCS-0136</t>
  </si>
  <si>
    <t>RBB08S-09</t>
  </si>
  <si>
    <t>หน้าร.ร.รัฐราษฎร์อุปถัมภ์</t>
  </si>
  <si>
    <t>S1-RCS-0137</t>
  </si>
  <si>
    <t>RBC04S-12</t>
  </si>
  <si>
    <t>โรงเจสะพานสิริลักษณ์</t>
  </si>
  <si>
    <t>S1-RCS-0138</t>
  </si>
  <si>
    <t>CBN02S-11</t>
  </si>
  <si>
    <t>หน้าศูนย์พัฒนาที่ดิน</t>
  </si>
  <si>
    <t>S1-RCS-0139</t>
  </si>
  <si>
    <t>CBN01S-09</t>
  </si>
  <si>
    <t>โค้งห้วยกระแทก</t>
  </si>
  <si>
    <t>S1-RCS-0140</t>
  </si>
  <si>
    <t>RBB03S-17</t>
  </si>
  <si>
    <t>ปั๊ม ปตท.ท่าแจ่</t>
  </si>
  <si>
    <t>S1-RCS-0141</t>
  </si>
  <si>
    <t>HUC02S-04</t>
  </si>
  <si>
    <t>ปั๊มโมบิล</t>
  </si>
  <si>
    <t>S1-RCS-0142</t>
  </si>
  <si>
    <t>RBA06S-13</t>
  </si>
  <si>
    <t>แยกเจดีย์หัก</t>
  </si>
  <si>
    <t>S1-RCS-0143</t>
  </si>
  <si>
    <t>RBA06S-06</t>
  </si>
  <si>
    <t>สำนักงานอัยการ</t>
  </si>
  <si>
    <t>S1-RCS-0144</t>
  </si>
  <si>
    <t>RBA06S-04</t>
  </si>
  <si>
    <t>หลังศาลากลาง</t>
  </si>
  <si>
    <t>S1-RCS-0145</t>
  </si>
  <si>
    <t>RNB04S-04</t>
  </si>
  <si>
    <t>บางนอน</t>
  </si>
  <si>
    <t>S1-RCS-0146</t>
  </si>
  <si>
    <t>RNA05S-08</t>
  </si>
  <si>
    <t>ตรงข้าม รพ.กะเปอร์</t>
  </si>
  <si>
    <t>S1-RCS-0147</t>
  </si>
  <si>
    <t>SSA09S-09</t>
  </si>
  <si>
    <t>หน้าสนามกีฬา</t>
  </si>
  <si>
    <t>S1-RCS-0148</t>
  </si>
  <si>
    <t>RNB09S-08</t>
  </si>
  <si>
    <t>สนามมอเตอร์ครอส</t>
  </si>
  <si>
    <t>S1-RCS-0149</t>
  </si>
  <si>
    <t>RNB03S-10</t>
  </si>
  <si>
    <t>สะพานลอย กศน.</t>
  </si>
  <si>
    <t>S1-RCS-0150</t>
  </si>
  <si>
    <t>RNA03S-11</t>
  </si>
  <si>
    <t>รพ.กะเปอร์</t>
  </si>
  <si>
    <t>S1-RCS-0151</t>
  </si>
  <si>
    <t>RNA05S-11</t>
  </si>
  <si>
    <t>บ้านสวนใหม่</t>
  </si>
  <si>
    <t>S1-RCS-0152</t>
  </si>
  <si>
    <t>RNA06S-05</t>
  </si>
  <si>
    <t>ศูนย์พัฒนาที่ดิน</t>
  </si>
  <si>
    <t>S1-RCS-0153</t>
  </si>
  <si>
    <t>RNA06S-12</t>
  </si>
  <si>
    <t>บางริ้น</t>
  </si>
  <si>
    <t>S1-RCS-0154</t>
  </si>
  <si>
    <t>RNB02S-08</t>
  </si>
  <si>
    <t>อารีสโตร์</t>
  </si>
  <si>
    <t>S1-RCS-0155</t>
  </si>
  <si>
    <t>RNB02S-16</t>
  </si>
  <si>
    <t>ข้างกศน.</t>
  </si>
  <si>
    <t>S1-RCS-0156</t>
  </si>
  <si>
    <t>CBN10S-10</t>
  </si>
  <si>
    <t>แยกไปด่านทับตะโก</t>
  </si>
  <si>
    <t>S1-RCS-0157</t>
  </si>
  <si>
    <t>HUB09S-04</t>
  </si>
  <si>
    <t>ตลาดโต้รุ่ง</t>
  </si>
  <si>
    <t>S1-RCS-0158</t>
  </si>
  <si>
    <t>RNB03S-06</t>
  </si>
  <si>
    <t>โรงแรมพัฒนา</t>
  </si>
  <si>
    <t>S1-RCS-0159</t>
  </si>
  <si>
    <t>RNB08S-15</t>
  </si>
  <si>
    <t>ปากซอย 15 ซ้าย</t>
  </si>
  <si>
    <t>S1-RCS-0160</t>
  </si>
  <si>
    <t>KUA09S-09</t>
  </si>
  <si>
    <t>เขาแดง</t>
  </si>
  <si>
    <t>S1-RCS-0161</t>
  </si>
  <si>
    <t>CBN04S-23</t>
  </si>
  <si>
    <t>S1-RCS-0162</t>
  </si>
  <si>
    <t>RNB02S-13</t>
  </si>
  <si>
    <t>ทิพย์การยาง</t>
  </si>
  <si>
    <t>S1-RCS-0163</t>
  </si>
  <si>
    <t>BSR01S-09</t>
  </si>
  <si>
    <t>เทศบาล บางสะพานน้อย</t>
  </si>
  <si>
    <t>S1-RCS-0164</t>
  </si>
  <si>
    <t>RNB05S-19</t>
  </si>
  <si>
    <t>สุสานเจ้าเมือง</t>
  </si>
  <si>
    <t>S1-RCS-0165</t>
  </si>
  <si>
    <t>RNB06S-04</t>
  </si>
  <si>
    <t>สหกรณ์ออมทรัพย์ครู</t>
  </si>
  <si>
    <t>S1-RCS-0166</t>
  </si>
  <si>
    <t>RNB01S-15</t>
  </si>
  <si>
    <t>สวนสุขภาพ</t>
  </si>
  <si>
    <t>S1-RCS-0167</t>
  </si>
  <si>
    <t>RNB01S-16</t>
  </si>
  <si>
    <t>ชุมชนสหพันธ์</t>
  </si>
  <si>
    <t>S1-RCS-0168</t>
  </si>
  <si>
    <t>RNB07S-08</t>
  </si>
  <si>
    <t>รร.สปาอินน์</t>
  </si>
  <si>
    <t>S1-RCS-0169</t>
  </si>
  <si>
    <t>RNB01S-14</t>
  </si>
  <si>
    <t>ข้างห้องสมุด</t>
  </si>
  <si>
    <t>S1-RCS-0170</t>
  </si>
  <si>
    <t>RNB07S-15</t>
  </si>
  <si>
    <t>ปากซอย 15</t>
  </si>
  <si>
    <t>S1-RCS-0171</t>
  </si>
  <si>
    <t>RNB03S-17</t>
  </si>
  <si>
    <t>ป้อมตำรวจซอย 7</t>
  </si>
  <si>
    <t>S1-RCS-0172</t>
  </si>
  <si>
    <t>RNB01S-04</t>
  </si>
  <si>
    <t>สวนมังคุด</t>
  </si>
  <si>
    <t>S1-RCS-0173</t>
  </si>
  <si>
    <t>RNB01S-07</t>
  </si>
  <si>
    <t>ร.ร.สตรีระนอง</t>
  </si>
  <si>
    <t>S1-RCS-0174</t>
  </si>
  <si>
    <t>RNA02S-05</t>
  </si>
  <si>
    <t>บ.พรรั้ง</t>
  </si>
  <si>
    <t>S1-RCS-0175</t>
  </si>
  <si>
    <t>SSA04S-10</t>
  </si>
  <si>
    <t>ก่อนถึงแยกอัมพวา</t>
  </si>
  <si>
    <t>S1-RCS-0176</t>
  </si>
  <si>
    <t>SSA09S-12</t>
  </si>
  <si>
    <t>สามแยกอัมพวา</t>
  </si>
  <si>
    <t>S1-RCS-0177</t>
  </si>
  <si>
    <t>HUB05S-52</t>
  </si>
  <si>
    <t>หน้าสนามบินหัวหิน(TIE LINE)</t>
  </si>
  <si>
    <t>S1-RCS-0178</t>
  </si>
  <si>
    <t>HUB03S-51</t>
  </si>
  <si>
    <t>ปากซอยรวมสุข</t>
  </si>
  <si>
    <t>S1-RCS-0179</t>
  </si>
  <si>
    <t>SSA10S-08</t>
  </si>
  <si>
    <t>ร.ร.บ้านเขตเมือง</t>
  </si>
  <si>
    <t>S1-RCS-0180</t>
  </si>
  <si>
    <t>HUB08S-12</t>
  </si>
  <si>
    <t>ซอยข้างโรงเรียนพานิชย์หัวหิน</t>
  </si>
  <si>
    <t>S1-RCS-0181</t>
  </si>
  <si>
    <t>SSA03S-04</t>
  </si>
  <si>
    <t>วัดป้อมแก้ว ( วงจรล่าง )</t>
  </si>
  <si>
    <t>S1-RCS-0182</t>
  </si>
  <si>
    <t>HUB08S-10</t>
  </si>
  <si>
    <t>หัวหินทันสมัย</t>
  </si>
  <si>
    <t>S1-RCS-0183</t>
  </si>
  <si>
    <t>DNA09S-07</t>
  </si>
  <si>
    <t>อนามัยบางนกแขวก</t>
  </si>
  <si>
    <t>S1-RCS-0184</t>
  </si>
  <si>
    <t>HUC04S-06</t>
  </si>
  <si>
    <t>ถนนต้นสัก</t>
  </si>
  <si>
    <t>S1-RCS-0185</t>
  </si>
  <si>
    <t>PTR08S-12</t>
  </si>
  <si>
    <t>บริษัทฟอร์ดเตชะอัมพร</t>
  </si>
  <si>
    <t>S1-RCS-0186</t>
  </si>
  <si>
    <t>PTS01S-10</t>
  </si>
  <si>
    <t>บ้านเขาชะงุ้ม</t>
  </si>
  <si>
    <t>S1-RCS-0187</t>
  </si>
  <si>
    <t>PTH08S-04</t>
  </si>
  <si>
    <t>คลองโคน พระราม 2</t>
  </si>
  <si>
    <t>S1-RCS-0188</t>
  </si>
  <si>
    <t>KHZ03S-10</t>
  </si>
  <si>
    <t>จุดแบ่งเขต ระหว่างอ.ปากท่อ กับอ.เขาย้อย</t>
  </si>
  <si>
    <t>S1-RCS-0189</t>
  </si>
  <si>
    <t>CPA10S-28</t>
  </si>
  <si>
    <t>ศูนย์ศยามล</t>
  </si>
  <si>
    <t>กฟส.สวี</t>
  </si>
  <si>
    <t>S1-RCS-0190</t>
  </si>
  <si>
    <t>PNA08S-11</t>
  </si>
  <si>
    <t>แยกเขื่อนปราณ</t>
  </si>
  <si>
    <t>S1-RCS-0191</t>
  </si>
  <si>
    <t>CPA04S-19</t>
  </si>
  <si>
    <t>ร้านนกยูง</t>
  </si>
  <si>
    <t>S1-RCS-0192</t>
  </si>
  <si>
    <t>LSA07S-09</t>
  </si>
  <si>
    <t>หน้า ว.เกษตรกรรม</t>
  </si>
  <si>
    <t>S1-RCS-0193</t>
  </si>
  <si>
    <t>RBB03S-10</t>
  </si>
  <si>
    <t>แยกโชว์รูมนิสสัน</t>
  </si>
  <si>
    <t>S1-RCS-0194</t>
  </si>
  <si>
    <t>PBA08S-08</t>
  </si>
  <si>
    <t>ร้านแอบขาย</t>
  </si>
  <si>
    <t>S1-RCS-0195</t>
  </si>
  <si>
    <t>CAB05S-10</t>
  </si>
  <si>
    <t>ปากทางเข้า ว เกษตรกรรม</t>
  </si>
  <si>
    <t>S1-RCS-0196</t>
  </si>
  <si>
    <t>PNA08S-14</t>
  </si>
  <si>
    <t>ร้านคุณกี่ทีวี</t>
  </si>
  <si>
    <t>S1-RCS-0197</t>
  </si>
  <si>
    <t>PNA10S-06</t>
  </si>
  <si>
    <t>บ้านใหม่</t>
  </si>
  <si>
    <t>S1-RCS-0198</t>
  </si>
  <si>
    <t>PNA02S-13</t>
  </si>
  <si>
    <t>ชุมชนบ้านหนองสมอ</t>
  </si>
  <si>
    <t>S1-RCS-0199</t>
  </si>
  <si>
    <t>PDA03S-09</t>
  </si>
  <si>
    <t>ปั๊ม ปตท.</t>
  </si>
  <si>
    <t>S1-RCS-0200</t>
  </si>
  <si>
    <t>KUA07s-07</t>
  </si>
  <si>
    <t>เชิงเขานิคม จุดที่2</t>
  </si>
  <si>
    <t>S1-RCS-0201</t>
  </si>
  <si>
    <t>CPB09S-10</t>
  </si>
  <si>
    <t>โรงเรียนศรีมาภัย</t>
  </si>
  <si>
    <t>S1-RCS-0202</t>
  </si>
  <si>
    <t>PNA02S-05</t>
  </si>
  <si>
    <t>S1-RCS-0203</t>
  </si>
  <si>
    <t>CPA01S-06</t>
  </si>
  <si>
    <t>ตรงข้ามร้านหมอฟัน เด็นทัลชุมพร</t>
  </si>
  <si>
    <t>S1-RCS-0204</t>
  </si>
  <si>
    <t>BSP05S-17</t>
  </si>
  <si>
    <t>ทางเข้าบ้านกรูด-ท่ามะนาว</t>
  </si>
  <si>
    <t>S1-RCS-0205</t>
  </si>
  <si>
    <t>PTH07S-04</t>
  </si>
  <si>
    <t>วัดเพลง</t>
  </si>
  <si>
    <t>S1-RCS-0206</t>
  </si>
  <si>
    <t>PBA09S-15</t>
  </si>
  <si>
    <t>ปั้มเชลล์</t>
  </si>
  <si>
    <t>S1-RCS-0207</t>
  </si>
  <si>
    <t>CPA09S-14</t>
  </si>
  <si>
    <t>บ้านลอกอตัน</t>
  </si>
  <si>
    <t>S1-RCS-0208</t>
  </si>
  <si>
    <t>LSA04S-12</t>
  </si>
  <si>
    <t>เทศบาลหลังสวน</t>
  </si>
  <si>
    <t>S1-RCS-0209</t>
  </si>
  <si>
    <t>XPA02S-03</t>
  </si>
  <si>
    <t>ตรงข้ามแพดาว</t>
  </si>
  <si>
    <t>S1-RCS-0210</t>
  </si>
  <si>
    <t>CBN05S-08</t>
  </si>
  <si>
    <t>บ้านศาลเจ้า</t>
  </si>
  <si>
    <t>S1-RCS-0211</t>
  </si>
  <si>
    <t>DNA06S-05</t>
  </si>
  <si>
    <t>บ้านสะพานดำ จุดที่1</t>
  </si>
  <si>
    <t>S1-RCS-0212</t>
  </si>
  <si>
    <t>DNA06S-04</t>
  </si>
  <si>
    <t>บ้านสะพานดำ จุดที่2</t>
  </si>
  <si>
    <t>S1-RCS-0213</t>
  </si>
  <si>
    <t>PBB04S-09</t>
  </si>
  <si>
    <t>บ้านหนองบ่อ</t>
  </si>
  <si>
    <t>S1-RCS-0214</t>
  </si>
  <si>
    <t>PBA09S-12</t>
  </si>
  <si>
    <t>แยกเขาทะโทน</t>
  </si>
  <si>
    <t>S1-RCS-0215</t>
  </si>
  <si>
    <t>PBA10S-14</t>
  </si>
  <si>
    <t>หนองช้างตาย</t>
  </si>
  <si>
    <t>S1-RCS-0216</t>
  </si>
  <si>
    <t>PTH02S-08</t>
  </si>
  <si>
    <t>ตรงข้ามวัดดอนทราย</t>
  </si>
  <si>
    <t>S1-RCS-0217</t>
  </si>
  <si>
    <t>PTR05S-07</t>
  </si>
  <si>
    <t>บ้านอีจาง</t>
  </si>
  <si>
    <t>S1-RCS-0218</t>
  </si>
  <si>
    <t>SSA03S-16</t>
  </si>
  <si>
    <t>ธนาคารออมสิน</t>
  </si>
  <si>
    <t>S1-RCS-0219</t>
  </si>
  <si>
    <t>PBB03S-05</t>
  </si>
  <si>
    <t>ท่าหิน</t>
  </si>
  <si>
    <t>S1-RCS-0220</t>
  </si>
  <si>
    <t>RBA03S-12</t>
  </si>
  <si>
    <t>ร้านกิตติภัณฑ์</t>
  </si>
  <si>
    <t>S1-RCS-0221</t>
  </si>
  <si>
    <t>KUA10S-04</t>
  </si>
  <si>
    <t>หน้าอำเภอกุยบุรี</t>
  </si>
  <si>
    <t>S1-RCS-0222</t>
  </si>
  <si>
    <t>KHY08S-09</t>
  </si>
  <si>
    <t>บ้านหนองควง จุดที่1</t>
  </si>
  <si>
    <t>S1-RCS-0223</t>
  </si>
  <si>
    <t>KHY04S-12</t>
  </si>
  <si>
    <t>บ้านหนองควง จุดที่2</t>
  </si>
  <si>
    <t>S1-RCS-0224</t>
  </si>
  <si>
    <t>KHY09S-05</t>
  </si>
  <si>
    <t>บริษัท SR SPINNING</t>
  </si>
  <si>
    <t>S1-RCS-0225</t>
  </si>
  <si>
    <t>RBB07S-10</t>
  </si>
  <si>
    <t>หน้ากลุ่มโรงโม่</t>
  </si>
  <si>
    <t>S1-RCS-0226</t>
  </si>
  <si>
    <t>RBA03S-11</t>
  </si>
  <si>
    <t>ท่ารถแม่กลอง</t>
  </si>
  <si>
    <t>S1-RCS-0227</t>
  </si>
  <si>
    <t>RBC05S-14</t>
  </si>
  <si>
    <t>โรงหนัง</t>
  </si>
  <si>
    <t>S1-RCS-0228</t>
  </si>
  <si>
    <t>SSA05S-04</t>
  </si>
  <si>
    <t>ไทยประกัน</t>
  </si>
  <si>
    <t>S1-RCS-0229</t>
  </si>
  <si>
    <t>RBC04S-04</t>
  </si>
  <si>
    <t>S1-RCS-0230</t>
  </si>
  <si>
    <t>RBB09S-12</t>
  </si>
  <si>
    <t>สะพานต่างระดับบ้านไร่</t>
  </si>
  <si>
    <t>S1-RCS-0231</t>
  </si>
  <si>
    <t>BSP10S-09</t>
  </si>
  <si>
    <t>แยกบางสะพาน</t>
  </si>
  <si>
    <t>S1-RCS-0232</t>
  </si>
  <si>
    <t>BSR10S-06</t>
  </si>
  <si>
    <t>ซอยข้างร้าน NCK มอเตอร์</t>
  </si>
  <si>
    <t>S1-RCS-0233</t>
  </si>
  <si>
    <t>SSA10S-06</t>
  </si>
  <si>
    <t>สี่แยกลาดใหญ่</t>
  </si>
  <si>
    <t>S1-RCS-0234</t>
  </si>
  <si>
    <t>PNA10S-13</t>
  </si>
  <si>
    <t>อบต ศาลาลัย</t>
  </si>
  <si>
    <t>S1-RCS-0235</t>
  </si>
  <si>
    <t>PNA09S-06</t>
  </si>
  <si>
    <t>วัดศาลาลัย</t>
  </si>
  <si>
    <t>S1-RCS-0236</t>
  </si>
  <si>
    <t>PTH10S-07</t>
  </si>
  <si>
    <t>หน้าร้านขายถัง</t>
  </si>
  <si>
    <t>S1-RCS-0237</t>
  </si>
  <si>
    <t>PTH08S-08</t>
  </si>
  <si>
    <t>ป้อม 200 ปี</t>
  </si>
  <si>
    <t>S1-RCS-0238</t>
  </si>
  <si>
    <t>PTH05S-07</t>
  </si>
  <si>
    <t>สะพานยาวข้ามแม่น้ำแม่กลอง</t>
  </si>
  <si>
    <t>S1-RCS-0239</t>
  </si>
  <si>
    <t>DNA05S-15</t>
  </si>
  <si>
    <t>วัดบางพลับ</t>
  </si>
  <si>
    <t>S1-RCS-0240</t>
  </si>
  <si>
    <t>DNA04S-06</t>
  </si>
  <si>
    <t>บ้านขุนพิทักษ์ จุดที่1</t>
  </si>
  <si>
    <t>S1-RCS-0241</t>
  </si>
  <si>
    <t>DNA10S-04</t>
  </si>
  <si>
    <t>ร้านเพื่อคุณ</t>
  </si>
  <si>
    <t>S1-RCS-0242</t>
  </si>
  <si>
    <t>KHZ01S-24</t>
  </si>
  <si>
    <t>ปตท.ห้วยโรง</t>
  </si>
  <si>
    <t>S1-RCS-0243</t>
  </si>
  <si>
    <t>PTH01S-16</t>
  </si>
  <si>
    <t>วัดหนองบัว จุดที่1</t>
  </si>
  <si>
    <t>S1-RCS-0244</t>
  </si>
  <si>
    <t>PTH02S-13</t>
  </si>
  <si>
    <t>วัดหนองบัว จุดที่2</t>
  </si>
  <si>
    <t>S1-RCS-0247</t>
  </si>
  <si>
    <t>HUB09S-03</t>
  </si>
  <si>
    <t>ตราดชมสินธุ์</t>
  </si>
  <si>
    <t>S1-RCS-0248</t>
  </si>
  <si>
    <t>HUC01S-05</t>
  </si>
  <si>
    <t>ซอยข้างการไฟฟ้าหัวหิน</t>
  </si>
  <si>
    <t>S1-RCS-0249</t>
  </si>
  <si>
    <t>HUC04S-05</t>
  </si>
  <si>
    <t>ข้างโรงปูนซีเมนต์</t>
  </si>
  <si>
    <t>S1-RCS-0250</t>
  </si>
  <si>
    <t>CAB09S-12</t>
  </si>
  <si>
    <t>โค้งคุณหญิงเนื่อง</t>
  </si>
  <si>
    <t>S1-RCS-0251</t>
  </si>
  <si>
    <t>CAA09S-07</t>
  </si>
  <si>
    <t>สปอร์ตวิลเลจ</t>
  </si>
  <si>
    <t>S1-RCS-0252</t>
  </si>
  <si>
    <t>CAB04S-09</t>
  </si>
  <si>
    <t>ข้างทางรถไฟ ปาล์มฮิล.</t>
  </si>
  <si>
    <t>S1-RCS-0253</t>
  </si>
  <si>
    <t>CAB05S-11</t>
  </si>
  <si>
    <t>ข้างทางรถไฟ ปาล์มฮิล</t>
  </si>
  <si>
    <t>S1-RCS-0254</t>
  </si>
  <si>
    <t>PBA04S-25</t>
  </si>
  <si>
    <t>หน้าร้านร่มตาล</t>
  </si>
  <si>
    <t>S1-RCS-0255</t>
  </si>
  <si>
    <t>HUB03S-03</t>
  </si>
  <si>
    <t>หน้า Big C ตาลเดี่ยว (หัวหิน-ห้วยมงคล19)</t>
  </si>
  <si>
    <t>S1-RCS-0256</t>
  </si>
  <si>
    <t>HUB03S-05</t>
  </si>
  <si>
    <t>หน้าเทศบาล</t>
  </si>
  <si>
    <t>S1-RCS-0257</t>
  </si>
  <si>
    <t>HUB03S-07</t>
  </si>
  <si>
    <t>ท่ารถสมบัติทัวร์ หัวหิน</t>
  </si>
  <si>
    <t>S1-RCS-0258</t>
  </si>
  <si>
    <t>HUB03S-15</t>
  </si>
  <si>
    <t>ประปาหัวหิน (รูปปั้นโผน)</t>
  </si>
  <si>
    <t>S1-RCS-0259</t>
  </si>
  <si>
    <t>HUB03S-09</t>
  </si>
  <si>
    <t>ไฟแดง-โต้รุ่ง</t>
  </si>
  <si>
    <t>S1-RCS-0260</t>
  </si>
  <si>
    <t>HUB03S-17</t>
  </si>
  <si>
    <t>บ้านฝั่งแดง</t>
  </si>
  <si>
    <t>S1-RCS-0261</t>
  </si>
  <si>
    <t>HUB03S-20</t>
  </si>
  <si>
    <t>หน้าองค์การโทรศัพท์</t>
  </si>
  <si>
    <t>S1-RCS-0262</t>
  </si>
  <si>
    <t>HUB03S-50</t>
  </si>
  <si>
    <t>บ้านร่วมสุข</t>
  </si>
  <si>
    <t>S1-RCS-0263</t>
  </si>
  <si>
    <t>HUB04S-04</t>
  </si>
  <si>
    <t>แยกโรงแรมใหม่ (ไฟแดง ซอย 55)</t>
  </si>
  <si>
    <t>S1-RCS-0264</t>
  </si>
  <si>
    <t>HUB04S-05</t>
  </si>
  <si>
    <t>ชุมชนตาลเดี่ยว</t>
  </si>
  <si>
    <t>S1-RCS-0265</t>
  </si>
  <si>
    <t>HUB04S-06</t>
  </si>
  <si>
    <t>หน้าอนามัย(ตรงข้ามดรุณศึกษา)</t>
  </si>
  <si>
    <t>S1-RCS-0266</t>
  </si>
  <si>
    <t>HUB05S-13</t>
  </si>
  <si>
    <t>วัดไกลกังวล</t>
  </si>
  <si>
    <t>S1-RCS-0267</t>
  </si>
  <si>
    <t>HUB04S-07</t>
  </si>
  <si>
    <t>โรงเรียนเทศบาล/หอนาฬิกา (เจ็กเปี๊ยะ)</t>
  </si>
  <si>
    <t>S1-RCS-0268</t>
  </si>
  <si>
    <t>HUB04S-08</t>
  </si>
  <si>
    <t>หน้าโกลเด้นเพลส</t>
  </si>
  <si>
    <t>S1-RCS-0269</t>
  </si>
  <si>
    <t>HUB04S-12</t>
  </si>
  <si>
    <t>สโมสร DOLE</t>
  </si>
  <si>
    <t>S1-RCS-0270</t>
  </si>
  <si>
    <t>HUB05S-05</t>
  </si>
  <si>
    <t>ตรงข้ามโรงเรียนพานิชย์ (ตรงข้าม honda)</t>
  </si>
  <si>
    <t>S1-RCS-0271</t>
  </si>
  <si>
    <t>HUB05S-06</t>
  </si>
  <si>
    <t>ตรงข้ามโรงเรียนพานิชย์</t>
  </si>
  <si>
    <t>S1-RCS-0272</t>
  </si>
  <si>
    <t>HUB05S-10</t>
  </si>
  <si>
    <t>หน้า 48ไร่ หลังค่ายนเรศวร(ชุมชนเขาน้อย)</t>
  </si>
  <si>
    <t>S1-RCS-0273</t>
  </si>
  <si>
    <t>HUB05S-11</t>
  </si>
  <si>
    <t>โต๊ะสนุ๊กตาลเดี่ยว</t>
  </si>
  <si>
    <t>S1-RCS-0274</t>
  </si>
  <si>
    <t>HUB05S-12</t>
  </si>
  <si>
    <t>ปากซอยคริสจักรหัวหิน</t>
  </si>
  <si>
    <t>S1-RCS-0275</t>
  </si>
  <si>
    <t>HUB08S-05</t>
  </si>
  <si>
    <t>ซอยยอดบุญ</t>
  </si>
  <si>
    <t>S1-RCS-0276</t>
  </si>
  <si>
    <t>HUB08S-13</t>
  </si>
  <si>
    <t>หน้าโรงพยาบาลหัวหิน</t>
  </si>
  <si>
    <t>S1-RCS-0277</t>
  </si>
  <si>
    <t>HUB08S-15</t>
  </si>
  <si>
    <t>ตรงข้ามวัดวังไกลกังวล (โตโยต้า หัวหิน)</t>
  </si>
  <si>
    <t>S1-RCS-0278</t>
  </si>
  <si>
    <t>HUB08S-16</t>
  </si>
  <si>
    <t>ห้างบุญถาวร</t>
  </si>
  <si>
    <t>S1-RCS-0279</t>
  </si>
  <si>
    <t>HUB08S-17</t>
  </si>
  <si>
    <t>หน้าโรงเรียนพานิชย์</t>
  </si>
  <si>
    <t>S1-RCS-0280</t>
  </si>
  <si>
    <t>HUC02S-14</t>
  </si>
  <si>
    <t>ตรงข้ามไฟฟ้าหัวหิน</t>
  </si>
  <si>
    <t>S1-RCS-0281</t>
  </si>
  <si>
    <t>HUB09S-05</t>
  </si>
  <si>
    <t>ตรงข้าม ธ.กรุงไทย/คิวรถตู้</t>
  </si>
  <si>
    <t>S1-RCS-0282</t>
  </si>
  <si>
    <t>HUB10S-04</t>
  </si>
  <si>
    <t>ทางเข้า สฟฟ.หห.2 ร้านเจ้ใหญ่หมูกะทะ</t>
  </si>
  <si>
    <t>S1-RCS-0283</t>
  </si>
  <si>
    <t>HUB10S-06</t>
  </si>
  <si>
    <t>หน้าสถานีตรวจอากาศ</t>
  </si>
  <si>
    <t>S1-RCS-0284</t>
  </si>
  <si>
    <t>HUC05S-14</t>
  </si>
  <si>
    <t>4แยกเขาพิทักษ์</t>
  </si>
  <si>
    <t>S1-RCS-0285</t>
  </si>
  <si>
    <t>HUC02S-06</t>
  </si>
  <si>
    <t>เส้นเขาตะเกียบ/หน้าไฮแอท</t>
  </si>
  <si>
    <t>S1-RCS-0286</t>
  </si>
  <si>
    <t>HUC02S-13</t>
  </si>
  <si>
    <t>หน้าโรงแรมอินเตอร์คอนติเนลตัล</t>
  </si>
  <si>
    <t>S1-RCS-0287</t>
  </si>
  <si>
    <t>HUC02S-17</t>
  </si>
  <si>
    <t>หน้า ธ.ไทยพานิชย์</t>
  </si>
  <si>
    <t>S1-RCS-0288</t>
  </si>
  <si>
    <t>HUC03S-03</t>
  </si>
  <si>
    <t>หน้าร้าน อร่อย@หัวหิน</t>
  </si>
  <si>
    <t>S1-RCS-0289</t>
  </si>
  <si>
    <t>HUC03S-05</t>
  </si>
  <si>
    <t>หนองแก/ใต้สะพานกลับรถ</t>
  </si>
  <si>
    <t>S1-RCS-0290</t>
  </si>
  <si>
    <t>HUC03S-13</t>
  </si>
  <si>
    <t>โรงแรมบลูเวฟ</t>
  </si>
  <si>
    <t>S1-RCS-0291</t>
  </si>
  <si>
    <t>HUC03S-17</t>
  </si>
  <si>
    <t>หน้าวัดเขาลั่นทม</t>
  </si>
  <si>
    <t>S1-RCS-0292</t>
  </si>
  <si>
    <t>HUB03S-04</t>
  </si>
  <si>
    <t>ก่อนถึง หนองขอน</t>
  </si>
  <si>
    <t>S1-RCS-0293</t>
  </si>
  <si>
    <t>HUC03S-19</t>
  </si>
  <si>
    <t>คอนโดบ้านตรีทศ(เขาตะเกียบ)</t>
  </si>
  <si>
    <t>S1-RCS-0294</t>
  </si>
  <si>
    <t>HUC04S-07</t>
  </si>
  <si>
    <t>สวนสน</t>
  </si>
  <si>
    <t>S1-RCS-0295</t>
  </si>
  <si>
    <t>HUC04S-10</t>
  </si>
  <si>
    <t>ตรงข้าม รพ.สัตว์มหาวิทยาลัยเกษตร</t>
  </si>
  <si>
    <t>S1-RCS-0296</t>
  </si>
  <si>
    <t>HUC04S-11</t>
  </si>
  <si>
    <t>หน้ามหาวิทยาลัยราชมงคล</t>
  </si>
  <si>
    <t>S1-RCS-0297</t>
  </si>
  <si>
    <t>HUC04S-13</t>
  </si>
  <si>
    <t>S1-RCS-0298</t>
  </si>
  <si>
    <t>HUC05S-05</t>
  </si>
  <si>
    <t>หน้า สฟฟ.หัวหิน3</t>
  </si>
  <si>
    <t>S1-RCS-0299</t>
  </si>
  <si>
    <t>HUC05S-06</t>
  </si>
  <si>
    <t>ก่อนถึง REC บ้านนาตาช้าง</t>
  </si>
  <si>
    <t>S1-RCS-0300</t>
  </si>
  <si>
    <t>HUC05S-08</t>
  </si>
  <si>
    <t>ดุสิตแลนด์</t>
  </si>
  <si>
    <t>S1-RCS-0301</t>
  </si>
  <si>
    <t>HUC05S-09</t>
  </si>
  <si>
    <t>ปากทางเข้าเขาพิทักษ์</t>
  </si>
  <si>
    <t>S1-RCS-0302</t>
  </si>
  <si>
    <t>CAA08S-08</t>
  </si>
  <si>
    <t>ห้วยจิก หลังสนามบินบ่อฝ้าย</t>
  </si>
  <si>
    <t>S1-RCS-0303</t>
  </si>
  <si>
    <t>HUC09S-05</t>
  </si>
  <si>
    <t>ตรงข้ามโรงจักร</t>
  </si>
  <si>
    <t>S1-RCS-0304</t>
  </si>
  <si>
    <t>HUC05S-13</t>
  </si>
  <si>
    <t>ข้างในซอยหัวหิน 102</t>
  </si>
  <si>
    <t>S1-RCS-0305</t>
  </si>
  <si>
    <t>HUC09S-06</t>
  </si>
  <si>
    <t>S1-RCS-0306</t>
  </si>
  <si>
    <t>HUC05S-51</t>
  </si>
  <si>
    <t>หน้าวัดทับใต้</t>
  </si>
  <si>
    <t>S1-RCS-0307</t>
  </si>
  <si>
    <t>HUB04S-13</t>
  </si>
  <si>
    <t>วัดหนองขอน</t>
  </si>
  <si>
    <t>S1-RCS-0308</t>
  </si>
  <si>
    <t>HUC05S-15</t>
  </si>
  <si>
    <t>บ่อนไก่</t>
  </si>
  <si>
    <t>S1-RCS-0309</t>
  </si>
  <si>
    <t>PNA07S-18</t>
  </si>
  <si>
    <t>บ้านสระน้อย</t>
  </si>
  <si>
    <t>S1-RCS-0310</t>
  </si>
  <si>
    <t>HUB05S-08</t>
  </si>
  <si>
    <t>ทางไปโรงเรียงวังไกลกังวล</t>
  </si>
  <si>
    <t>S1-RCS-0311</t>
  </si>
  <si>
    <t>CAA04S-13</t>
  </si>
  <si>
    <t>S1-RCS-0316</t>
  </si>
  <si>
    <t>LSA07S-12</t>
  </si>
  <si>
    <t>ตรงข้ามปั้ม PT</t>
  </si>
  <si>
    <t>S1-RCS-0317</t>
  </si>
  <si>
    <t>LSA01S-10</t>
  </si>
  <si>
    <t>หน้าปั้ม PT</t>
  </si>
  <si>
    <t>S1-RCS-0321</t>
  </si>
  <si>
    <t>LSA02S-17</t>
  </si>
  <si>
    <t>ตรงข้ามสำนักงานท่าแซะ</t>
  </si>
  <si>
    <t>S1-RCS-0322</t>
  </si>
  <si>
    <t>CPA04S-21</t>
  </si>
  <si>
    <t>บ้านหินกบ</t>
  </si>
  <si>
    <t>S1-RCS-0323</t>
  </si>
  <si>
    <t>TSE10S-21</t>
  </si>
  <si>
    <t>แยก ศจล.</t>
  </si>
  <si>
    <t>S1-RCS-0324</t>
  </si>
  <si>
    <t>TSE06S-05</t>
  </si>
  <si>
    <t>พ่อตาหินช้าง</t>
  </si>
  <si>
    <t>S1-RCS-0325</t>
  </si>
  <si>
    <t>TSE06S-06</t>
  </si>
  <si>
    <t>โค้งสายชล</t>
  </si>
  <si>
    <t>S1-RCS-0326</t>
  </si>
  <si>
    <t>TSE06S-20</t>
  </si>
  <si>
    <t>บ้านทุ่งมหา</t>
  </si>
  <si>
    <t>S1-RCS-0350</t>
  </si>
  <si>
    <t>PNA10S-09</t>
  </si>
  <si>
    <t>บ้านตาลหัวแถว</t>
  </si>
  <si>
    <t>S1-RCS-0358</t>
  </si>
  <si>
    <t>DNA05S-16</t>
  </si>
  <si>
    <t>หน้าวัดเกาะแก้ว</t>
  </si>
  <si>
    <t>กฟส.บางคนที</t>
  </si>
  <si>
    <t>S1-RCS-0363</t>
  </si>
  <si>
    <t>SSA04S-14</t>
  </si>
  <si>
    <t>โชติกาคาไม้</t>
  </si>
  <si>
    <t>S1-RCS-0365</t>
  </si>
  <si>
    <t>LSA07S-26</t>
  </si>
  <si>
    <t>ซ.โรงฆ่าสัตว์</t>
  </si>
  <si>
    <t>S1-RCS-0366</t>
  </si>
  <si>
    <t>XPA01S-12</t>
  </si>
  <si>
    <t>นิวแลนด์</t>
  </si>
  <si>
    <t>S1-RCS-0367</t>
  </si>
  <si>
    <t>XPA02S-15</t>
  </si>
  <si>
    <t>ตรงข้ามนิวแลนด์</t>
  </si>
  <si>
    <t>S1-RCS-0368</t>
  </si>
  <si>
    <t>XPA02S-13</t>
  </si>
  <si>
    <t>อบต.สวนผึ้ง</t>
  </si>
  <si>
    <t>S1-RCS-0370</t>
  </si>
  <si>
    <t>RNA01S-11</t>
  </si>
  <si>
    <t>บ้านบางริ้น</t>
  </si>
  <si>
    <t>S1-RCS-0371</t>
  </si>
  <si>
    <t>RNA04S-18</t>
  </si>
  <si>
    <t>S1-RCS-0374</t>
  </si>
  <si>
    <t>RBB08S-17</t>
  </si>
  <si>
    <t>Bypass AVR ตรงข้ามบริษัท VCF ฟีดมิลด์</t>
  </si>
  <si>
    <t>S1-RCS-0375</t>
  </si>
  <si>
    <t>PBA06S-35</t>
  </si>
  <si>
    <t>Bypass AVR หลังโครงการชั่งหัวมัน</t>
  </si>
  <si>
    <t>S1-RCS-0376</t>
  </si>
  <si>
    <t>HUU03S-12</t>
  </si>
  <si>
    <t>Bypass AVR หนองพลับ,ป่าเต็ง</t>
  </si>
  <si>
    <t>S1-RCS-0377</t>
  </si>
  <si>
    <t>TSE05S-04</t>
  </si>
  <si>
    <t>Bypass AVR นิดาคาร์แคร์</t>
  </si>
  <si>
    <t>S1-RCS-0378</t>
  </si>
  <si>
    <t>LSA03S-13</t>
  </si>
  <si>
    <t>Bypass AVR ไลน์พะโต๊ะ</t>
  </si>
  <si>
    <t>S1-RCS-0379</t>
  </si>
  <si>
    <t>LSA09S-15</t>
  </si>
  <si>
    <t>Bypass AVR เขาชะมด</t>
  </si>
  <si>
    <t>S1-RCS-0380</t>
  </si>
  <si>
    <t>LSA10S-22</t>
  </si>
  <si>
    <t>Bypass AVR ละแมฟาร์มกุ้ง</t>
  </si>
  <si>
    <t>S1-RCS-0381</t>
  </si>
  <si>
    <t>CPA08S-06</t>
  </si>
  <si>
    <t>Bypass AVR บ้านปากจั่น</t>
  </si>
  <si>
    <t>S1-RCS-0382</t>
  </si>
  <si>
    <t>XPA04S-20</t>
  </si>
  <si>
    <t>Bypass AVR บ้านคา</t>
  </si>
  <si>
    <t>S1-RCS-0383</t>
  </si>
  <si>
    <t>XPA01S-13</t>
  </si>
  <si>
    <t>Bypass AVR ห้วยหนึ่ง ผาปก</t>
  </si>
  <si>
    <t>S1-RCS-0384</t>
  </si>
  <si>
    <t>PTH04S-27</t>
  </si>
  <si>
    <t>Bypass AVR สุสานสีตะศาลา</t>
  </si>
  <si>
    <t>S1-RCS-0391</t>
  </si>
  <si>
    <t>DNA05S-03</t>
  </si>
  <si>
    <t>ดอนข่อย</t>
  </si>
  <si>
    <t>S1-RCS-0395</t>
  </si>
  <si>
    <t>PTH06S-03</t>
  </si>
  <si>
    <t>โรงสีกังเละ</t>
  </si>
  <si>
    <t>S1-RCS-0396</t>
  </si>
  <si>
    <t>LSA08S-16</t>
  </si>
  <si>
    <t>หลัง V&amp;K</t>
  </si>
  <si>
    <t>S1-RCS-0397</t>
  </si>
  <si>
    <t>CBN03S-20</t>
  </si>
  <si>
    <t>โค้งพาณิชย์</t>
  </si>
  <si>
    <t>S1-RCS-0401</t>
  </si>
  <si>
    <t>SSA05S-05</t>
  </si>
  <si>
    <t>หน้าอู่เฮงการช่าง</t>
  </si>
  <si>
    <t>S1-RCS-0402</t>
  </si>
  <si>
    <t>SSA10S-22</t>
  </si>
  <si>
    <t>S1-RCS-0403</t>
  </si>
  <si>
    <t>PTS07S-18</t>
  </si>
  <si>
    <t>บ้านหนองไก่ขัน</t>
  </si>
  <si>
    <t>S1-RCS-0404</t>
  </si>
  <si>
    <t>DNA06S-06</t>
  </si>
  <si>
    <t>ดอนเซ่ง</t>
  </si>
  <si>
    <t>S1-RCS-0405</t>
  </si>
  <si>
    <t>PTS05S-12</t>
  </si>
  <si>
    <t>บ้านสส.ปรีณา</t>
  </si>
  <si>
    <t>S1-RCS-0406</t>
  </si>
  <si>
    <t>RBB07S-13</t>
  </si>
  <si>
    <t>แยกเข้าบริษัทจีหงษ์</t>
  </si>
  <si>
    <t>S1-RCS-0407</t>
  </si>
  <si>
    <t>CBN10S-11</t>
  </si>
  <si>
    <t>รง.ดอกไม้</t>
  </si>
  <si>
    <t>S1-RCS-0408</t>
  </si>
  <si>
    <t>PTH04S-29</t>
  </si>
  <si>
    <t>โป่งพรหม</t>
  </si>
  <si>
    <t>S1-RCS-0409</t>
  </si>
  <si>
    <t>CPA10S-26</t>
  </si>
  <si>
    <t>ปากทางเข้าลาดใหญ่</t>
  </si>
  <si>
    <t>S1-RCS-0412</t>
  </si>
  <si>
    <t>LSA01S-28</t>
  </si>
  <si>
    <t>สนามกอล์ฟ</t>
  </si>
  <si>
    <t>S1-RCS-0413</t>
  </si>
  <si>
    <t>XPA04S-15</t>
  </si>
  <si>
    <t>ข้ามถนน V&amp;K</t>
  </si>
  <si>
    <t>S1-RCS-0414</t>
  </si>
  <si>
    <t>BSR02S-13</t>
  </si>
  <si>
    <t>แยกบ้านทุ่งสีเสียด</t>
  </si>
  <si>
    <t>S1-RCS-0415</t>
  </si>
  <si>
    <t>KDA03S-05</t>
  </si>
  <si>
    <t>บ้านสระยานนท์</t>
  </si>
  <si>
    <t>S1-RCS-0416</t>
  </si>
  <si>
    <t>RNB08S-09</t>
  </si>
  <si>
    <t>สะพานโรงเค็ม</t>
  </si>
  <si>
    <t>S1-RCS-0417</t>
  </si>
  <si>
    <t>LSA02S-16</t>
  </si>
  <si>
    <t>S1-RCS-0418</t>
  </si>
  <si>
    <t>RNB04S-12</t>
  </si>
  <si>
    <t>บริษัททองมา</t>
  </si>
  <si>
    <t>S1-RCS-0419</t>
  </si>
  <si>
    <t>RNA06S-07</t>
  </si>
  <si>
    <t>โค้งหงาว</t>
  </si>
  <si>
    <t>S1-RCS-0420</t>
  </si>
  <si>
    <t>RBC03S-06</t>
  </si>
  <si>
    <t>ปากทางโรงโม่</t>
  </si>
  <si>
    <t>S1-RCS-0421</t>
  </si>
  <si>
    <t>RBC03S-11</t>
  </si>
  <si>
    <t>กลางกลุ่มทางเข้าโรงโม่</t>
  </si>
  <si>
    <t>S1-RCS-0500</t>
  </si>
  <si>
    <t>CAA03S-08</t>
  </si>
  <si>
    <t>บ้านบางเกตุ</t>
  </si>
  <si>
    <t>S1-RCS-0501</t>
  </si>
  <si>
    <t>CAB06S-04</t>
  </si>
  <si>
    <t>ซอยบ่อตาลักษณ์</t>
  </si>
  <si>
    <t>S1-RCS-0502</t>
  </si>
  <si>
    <t>CAB06S-05</t>
  </si>
  <si>
    <t>หน้าคลีนิคหมอแจง</t>
  </si>
  <si>
    <t>S1-RCS-0503</t>
  </si>
  <si>
    <t>CAA09S-08</t>
  </si>
  <si>
    <t>ถนนเจ้าลาย</t>
  </si>
  <si>
    <t>S1-RCS-0504</t>
  </si>
  <si>
    <t>CAB09S-50</t>
  </si>
  <si>
    <t>แยกบางควาย</t>
  </si>
  <si>
    <t>S1-RCS-0505</t>
  </si>
  <si>
    <t>CAB09S-04</t>
  </si>
  <si>
    <t>ค่ายพระราม 6</t>
  </si>
  <si>
    <t>S1-RCS-0506</t>
  </si>
  <si>
    <t>CAB10S-10</t>
  </si>
  <si>
    <t>ตรงข้ามคัมพาน่า</t>
  </si>
  <si>
    <t>S1-RCS-0507</t>
  </si>
  <si>
    <t>CBN03S-10</t>
  </si>
  <si>
    <t>ข้ามถนนหนองบัว</t>
  </si>
  <si>
    <t>S1-RCS-0508</t>
  </si>
  <si>
    <t>CBN10S-09</t>
  </si>
  <si>
    <t>บ้านหนองบัว</t>
  </si>
  <si>
    <t>S1-RCS-0509</t>
  </si>
  <si>
    <t>CBN04S-07</t>
  </si>
  <si>
    <t>ร้านปะยาง</t>
  </si>
  <si>
    <t>S1-RCS-0510</t>
  </si>
  <si>
    <t>CBN04S-08</t>
  </si>
  <si>
    <t>ร้านวงพิทักษ์</t>
  </si>
  <si>
    <t>S1-RCS-0511</t>
  </si>
  <si>
    <t>CBN10S-26</t>
  </si>
  <si>
    <t>ตรงข้าม APM</t>
  </si>
  <si>
    <t>S1-RCS-0512</t>
  </si>
  <si>
    <t>CBN04S-20</t>
  </si>
  <si>
    <t>ข้างโรงเรียนอนุบาลจอมบึง</t>
  </si>
  <si>
    <t>S1-RCS-0513</t>
  </si>
  <si>
    <t>CBN03S-15</t>
  </si>
  <si>
    <t>สะพานทุ่งแหลม</t>
  </si>
  <si>
    <t>S1-RCS-0514</t>
  </si>
  <si>
    <t>CBN09S-09</t>
  </si>
  <si>
    <t>แยกหนองขนาด</t>
  </si>
  <si>
    <t>S1-RCS-0515</t>
  </si>
  <si>
    <t>CPB09S-05</t>
  </si>
  <si>
    <t>สะพานท่านางสังข์</t>
  </si>
  <si>
    <t>S1-RCS-0516</t>
  </si>
  <si>
    <t>CPA01S-25</t>
  </si>
  <si>
    <t>ไปรษณีย์</t>
  </si>
  <si>
    <t>S1-RCS-0517</t>
  </si>
  <si>
    <t>CAB02S-06</t>
  </si>
  <si>
    <t>จุดแบ่งเขตวัดโบสถ์ (ตะวันออก)</t>
  </si>
  <si>
    <t>S1-RCS-0518</t>
  </si>
  <si>
    <t>CAB07S-09</t>
  </si>
  <si>
    <t>จุดแบ่งเขตวังโบถ (ตะวันตก)</t>
  </si>
  <si>
    <t>S1-RCS-0519</t>
  </si>
  <si>
    <t>KUA04S-07</t>
  </si>
  <si>
    <t>ก่อนถึงวัดปากคลองเกียว</t>
  </si>
  <si>
    <t>S1-RCS-0520</t>
  </si>
  <si>
    <t>KUA07S-04</t>
  </si>
  <si>
    <t>คลองชายธง</t>
  </si>
  <si>
    <t>S1-RCS-0521</t>
  </si>
  <si>
    <t>RBB08S-13</t>
  </si>
  <si>
    <t>โรงเจหนองไผ่</t>
  </si>
  <si>
    <t>S1-RCS-0522</t>
  </si>
  <si>
    <t>KHZ01S-08</t>
  </si>
  <si>
    <t>ก่อนถึงปั้มบางจาก</t>
  </si>
  <si>
    <t>S1-RCS-0523</t>
  </si>
  <si>
    <t>KHY10S-04</t>
  </si>
  <si>
    <t>S1-RCS-0524</t>
  </si>
  <si>
    <t>PBA03S-21</t>
  </si>
  <si>
    <t>โรงเรียนพาณิชย์</t>
  </si>
  <si>
    <t>S1-RCS-0525</t>
  </si>
  <si>
    <t>PBA03S-17</t>
  </si>
  <si>
    <t>หน้าโรงเรียนเบญ</t>
  </si>
  <si>
    <t>S1-RCS-0526</t>
  </si>
  <si>
    <t>PBA04S-19</t>
  </si>
  <si>
    <t>หน้าวัดพลับ</t>
  </si>
  <si>
    <t>S1-RCS-0527</t>
  </si>
  <si>
    <t>PBA04S-07</t>
  </si>
  <si>
    <t>ข้างคงคาราม</t>
  </si>
  <si>
    <t>S1-RCS-0528</t>
  </si>
  <si>
    <t>PBA08S-10</t>
  </si>
  <si>
    <t>หน้าโรงกลึง</t>
  </si>
  <si>
    <t>S1-RCS-0529</t>
  </si>
  <si>
    <t>PTR07S-14</t>
  </si>
  <si>
    <t>หน้าวัดป่า</t>
  </si>
  <si>
    <t>S1-RCS-0530</t>
  </si>
  <si>
    <t>PTR08S-08</t>
  </si>
  <si>
    <t>ก่อนถึงครัวลุงจิ๋ว</t>
  </si>
  <si>
    <t>S1-RCS-0531</t>
  </si>
  <si>
    <t>PTR09S-05</t>
  </si>
  <si>
    <t>ปั๊มเอสโซ่แยกบางแพ</t>
  </si>
  <si>
    <t>S1-RCS-0532</t>
  </si>
  <si>
    <t>PTS05S-09</t>
  </si>
  <si>
    <t>ติดกับวัดม่วง</t>
  </si>
  <si>
    <t>S1-RCS-0533</t>
  </si>
  <si>
    <t>PTR04S-11</t>
  </si>
  <si>
    <t>ซอยนพคุณ</t>
  </si>
  <si>
    <t>S1-RCS-0534</t>
  </si>
  <si>
    <t>PTR04S-10</t>
  </si>
  <si>
    <t>หน้า MC( รูปปั้นช้าง)</t>
  </si>
  <si>
    <t>S1-RCS-0535</t>
  </si>
  <si>
    <t>PTR07S-06</t>
  </si>
  <si>
    <t>ข้างกังวาล</t>
  </si>
  <si>
    <t>S1-RCS-0536</t>
  </si>
  <si>
    <t>PTR04S-15</t>
  </si>
  <si>
    <t>ป้อมปิด-เปิดรถไฟ</t>
  </si>
  <si>
    <t>S1-RCS-0537</t>
  </si>
  <si>
    <t>PTR07S-04</t>
  </si>
  <si>
    <t>ตรงข้ามสมหวัง</t>
  </si>
  <si>
    <t>S1-RCS-0538</t>
  </si>
  <si>
    <t>PTR01S-07</t>
  </si>
  <si>
    <t>โค้งหนองอ้อ</t>
  </si>
  <si>
    <t>S1-RCS-0539</t>
  </si>
  <si>
    <t>PTR01S-10</t>
  </si>
  <si>
    <t>บ้านน้ำหัก(ขนมปังปี๊บ)</t>
  </si>
  <si>
    <t>S1-RCS-0540</t>
  </si>
  <si>
    <t>PTR06S-05</t>
  </si>
  <si>
    <t>ตึกกำนันวันชาติ</t>
  </si>
  <si>
    <t>S1-RCS-0541</t>
  </si>
  <si>
    <t>PTR02S-10</t>
  </si>
  <si>
    <t>มั่นยิ่ง</t>
  </si>
  <si>
    <t>S1-RCS-0542</t>
  </si>
  <si>
    <t>PTS09S-08</t>
  </si>
  <si>
    <t>จุดแบ่งเขตท่ามะขาม</t>
  </si>
  <si>
    <t>S1-RCS-0543</t>
  </si>
  <si>
    <t>PTS07S-13</t>
  </si>
  <si>
    <t>ไฟแดง เลย กฟฟ.นางแก้ว</t>
  </si>
  <si>
    <t>S1-RCS-0544</t>
  </si>
  <si>
    <t>PTS09S-20</t>
  </si>
  <si>
    <t>บ้านชำแระ</t>
  </si>
  <si>
    <t>S1-RCS-0545</t>
  </si>
  <si>
    <t>PTS09S-12</t>
  </si>
  <si>
    <t>ข้างเอเวอเรส (วัดขนอน)</t>
  </si>
  <si>
    <t>S1-RCS-0546</t>
  </si>
  <si>
    <t>PTS02S-06</t>
  </si>
  <si>
    <t>ตรงข้ามป้อม ตร.เตาปูน</t>
  </si>
  <si>
    <t>S1-RCS-0547</t>
  </si>
  <si>
    <t>PTS01S-06</t>
  </si>
  <si>
    <t>ขำเจริญ</t>
  </si>
  <si>
    <t>S1-RCS-0548</t>
  </si>
  <si>
    <t>PTS05S-11</t>
  </si>
  <si>
    <t>สกอร์เปี้ยน</t>
  </si>
  <si>
    <t>S1-RCS-0549</t>
  </si>
  <si>
    <t>KUA04S-06</t>
  </si>
  <si>
    <t>ทางไปปากคลองเกียว</t>
  </si>
  <si>
    <t>S1-RCS-0550</t>
  </si>
  <si>
    <t>KUA05S-12</t>
  </si>
  <si>
    <t>บ้านสำโหรง</t>
  </si>
  <si>
    <t>S1-RCS-0551</t>
  </si>
  <si>
    <t>KUA04S-08</t>
  </si>
  <si>
    <t>บ้านในดง</t>
  </si>
  <si>
    <t>S1-RCS-0552</t>
  </si>
  <si>
    <t>KUA09S-06</t>
  </si>
  <si>
    <t>หน้าวัดสำโหรง</t>
  </si>
  <si>
    <t>S1-RCS-0553</t>
  </si>
  <si>
    <t>CPA04S-10</t>
  </si>
  <si>
    <t>ปากทางเข้าบ้านวิสัย</t>
  </si>
  <si>
    <t>S1-RCS-0554</t>
  </si>
  <si>
    <t>CPA10S-21</t>
  </si>
  <si>
    <t>บ้านวิสัย</t>
  </si>
  <si>
    <t>S1-RCS-0555</t>
  </si>
  <si>
    <t>XPA04S-22</t>
  </si>
  <si>
    <t>บ้านโป่งเจ็ด</t>
  </si>
  <si>
    <t>S1-RCS-0556</t>
  </si>
  <si>
    <t>BSP04S-15</t>
  </si>
  <si>
    <t>ตรงข้ามสวีทโฮม</t>
  </si>
  <si>
    <t>S1-RCS-0557</t>
  </si>
  <si>
    <t>BSP05S-15</t>
  </si>
  <si>
    <t>บ้านยายพลอย</t>
  </si>
  <si>
    <t>S1-RCS-0558</t>
  </si>
  <si>
    <t>BSP04S-09</t>
  </si>
  <si>
    <t>หน้าวัดวังยาว</t>
  </si>
  <si>
    <t>S1-RCS-0559</t>
  </si>
  <si>
    <t>BSR06S-06</t>
  </si>
  <si>
    <t>หน้าไปรษณีย์บางสะพาน</t>
  </si>
  <si>
    <t>S1-RCS-0560</t>
  </si>
  <si>
    <t>BSR09S-10</t>
  </si>
  <si>
    <t>บ้านบนดอน</t>
  </si>
  <si>
    <t>S1-RCS-0561</t>
  </si>
  <si>
    <t>BSR09S-06</t>
  </si>
  <si>
    <t>บ้านฝายท่า</t>
  </si>
  <si>
    <t>S1-RCS-0562</t>
  </si>
  <si>
    <t>BSP07S-10</t>
  </si>
  <si>
    <t>ก่อนถึงวัดห้วยลึก (ตะวันตก)</t>
  </si>
  <si>
    <t>S1-RCS-0563</t>
  </si>
  <si>
    <t>BSP05S-11</t>
  </si>
  <si>
    <t>บ้านปากคลอง</t>
  </si>
  <si>
    <t>S1-RCS-0564</t>
  </si>
  <si>
    <t>BSP10S-06</t>
  </si>
  <si>
    <t>เกาะยายฉิม</t>
  </si>
  <si>
    <t>S1-RCS-0565</t>
  </si>
  <si>
    <t>BSP05S-08</t>
  </si>
  <si>
    <t>สถานีรถไฟบ้านกรูด</t>
  </si>
  <si>
    <t>S1-RCS-0566</t>
  </si>
  <si>
    <t>BSP10S-14</t>
  </si>
  <si>
    <t>แยกหนองตาเมือง</t>
  </si>
  <si>
    <t>S1-RCS-0567</t>
  </si>
  <si>
    <t>BSR09S-14</t>
  </si>
  <si>
    <t>S1-RCS-0568</t>
  </si>
  <si>
    <t>BSR02S-10</t>
  </si>
  <si>
    <t>แยกห้วยสัก</t>
  </si>
  <si>
    <t>S1-RCS-0569</t>
  </si>
  <si>
    <t>BSR07S-18</t>
  </si>
  <si>
    <t>เลยวัดกำมะเสน</t>
  </si>
  <si>
    <t>S1-RCS-0570</t>
  </si>
  <si>
    <t>BSR07S-20</t>
  </si>
  <si>
    <t>ตำบลทรายทอง</t>
  </si>
  <si>
    <t>S1-RCS-0571</t>
  </si>
  <si>
    <t>BSR02S-21</t>
  </si>
  <si>
    <t>บ้านเขาขวาง</t>
  </si>
  <si>
    <t>S1-RCS-0572</t>
  </si>
  <si>
    <t>BSR07S-11</t>
  </si>
  <si>
    <t>บ้านกำมะเสน</t>
  </si>
  <si>
    <t>S1-RCS-0573</t>
  </si>
  <si>
    <t>CAB02S-04</t>
  </si>
  <si>
    <t>ปั้มแก้ส แยกช้างแทงกระจาด</t>
  </si>
  <si>
    <t>S1-RCS-0574</t>
  </si>
  <si>
    <t>CAA09S-10</t>
  </si>
  <si>
    <t>เมธาวาลัย</t>
  </si>
  <si>
    <t>S1-RCS-0575</t>
  </si>
  <si>
    <t>CAA05S-07</t>
  </si>
  <si>
    <t>วัดชะอำคีรี</t>
  </si>
  <si>
    <t>S1-RCS-0576</t>
  </si>
  <si>
    <t>CAB10S-22</t>
  </si>
  <si>
    <t>ชายทะเลชะอำ</t>
  </si>
  <si>
    <t>S1-RCS-0577</t>
  </si>
  <si>
    <t>CAB05S-16</t>
  </si>
  <si>
    <t>หน้าไฟฟ้า ชะอำ เก่า</t>
  </si>
  <si>
    <t>S1-RCS-0578</t>
  </si>
  <si>
    <t>CAC08S-04</t>
  </si>
  <si>
    <t>The energy</t>
  </si>
  <si>
    <t>S1-RCS-0579</t>
  </si>
  <si>
    <t>CAC01S-04</t>
  </si>
  <si>
    <t>S1-RCS-0580</t>
  </si>
  <si>
    <t>CAB07S-04</t>
  </si>
  <si>
    <t>หน้าสนามกอล์ฟเลควิว</t>
  </si>
  <si>
    <t>S1-RCS-0581</t>
  </si>
  <si>
    <t>CBN03S-08</t>
  </si>
  <si>
    <t>S1-RCS-0582</t>
  </si>
  <si>
    <t>CBN04S-17</t>
  </si>
  <si>
    <t>ตรงข้ามโรงเรียนคุรุราช</t>
  </si>
  <si>
    <t>S1-RCS-0583</t>
  </si>
  <si>
    <t>CBN02S-04</t>
  </si>
  <si>
    <t>ดงสะเดา</t>
  </si>
  <si>
    <t>S1-RCS-0584</t>
  </si>
  <si>
    <t>XPA05S-09</t>
  </si>
  <si>
    <t>ร้านกิมหงษ์</t>
  </si>
  <si>
    <t>S1-RCS-0585</t>
  </si>
  <si>
    <t>XPA05S-10</t>
  </si>
  <si>
    <t>ตึกเสี่ยอ้า</t>
  </si>
  <si>
    <t>S1-RCS-0586</t>
  </si>
  <si>
    <t>XPA02S-08</t>
  </si>
  <si>
    <t>บ้านท่าเคย</t>
  </si>
  <si>
    <t>S1-RCS-0587</t>
  </si>
  <si>
    <t>XPA01S-05</t>
  </si>
  <si>
    <t>S1-RCS-0588</t>
  </si>
  <si>
    <t>XPA01S-03</t>
  </si>
  <si>
    <t>ตรงข้าม สฟฟ.สวนผึ้ง</t>
  </si>
  <si>
    <t>S1-RCS-0589</t>
  </si>
  <si>
    <t>TSE10S-08</t>
  </si>
  <si>
    <t>ข้ามทางรถไฟประทิว</t>
  </si>
  <si>
    <t>S1-RCS-0590</t>
  </si>
  <si>
    <t>TSE10S-06</t>
  </si>
  <si>
    <t>ตรงข้ามไปรษณีย์ปะทิว</t>
  </si>
  <si>
    <t>S1-RCS-0591</t>
  </si>
  <si>
    <t>TSE01S-07</t>
  </si>
  <si>
    <t>บ้านหนองเข้</t>
  </si>
  <si>
    <t>S1-RCS-0592</t>
  </si>
  <si>
    <t>CPB08S-09</t>
  </si>
  <si>
    <t>ไปรษณีย์ปากน้ำชุมพร</t>
  </si>
  <si>
    <t>S1-RCS-0593</t>
  </si>
  <si>
    <t>CPB06S-04</t>
  </si>
  <si>
    <t>ตรงข้าม สฟฟ.ชุมพร 2 (วงจรบน)</t>
  </si>
  <si>
    <t>S1-RCS-0594</t>
  </si>
  <si>
    <t>CPB08S-05</t>
  </si>
  <si>
    <t>ตรงข้าม กฟส.ปากน้ำชุมพร</t>
  </si>
  <si>
    <t>S1-RCS-0595</t>
  </si>
  <si>
    <t>CPB07S-18</t>
  </si>
  <si>
    <t>หน้า สฟฟ.ชุมพร2</t>
  </si>
  <si>
    <t>S1-RCS-0596</t>
  </si>
  <si>
    <t>CPB08S-15</t>
  </si>
  <si>
    <t>แยกหัวกรูด</t>
  </si>
  <si>
    <t>S1-RCS-0597</t>
  </si>
  <si>
    <t>TSE05S-17</t>
  </si>
  <si>
    <t>บ้านบนไร่</t>
  </si>
  <si>
    <t>S1-RCS-0598</t>
  </si>
  <si>
    <t>CPA06S-38</t>
  </si>
  <si>
    <t>ซอยศรีเมือง</t>
  </si>
  <si>
    <t>S1-RCS-0599</t>
  </si>
  <si>
    <t>CPA07S-13</t>
  </si>
  <si>
    <t>โรงเรียนวัดหาดพันไกร</t>
  </si>
  <si>
    <t>S1-RCS-0600</t>
  </si>
  <si>
    <t>CPA07S-09</t>
  </si>
  <si>
    <t>โรงน้ำแข็งเย็นดี</t>
  </si>
  <si>
    <t>S1-RCS-0601</t>
  </si>
  <si>
    <t>CPB10S-27</t>
  </si>
  <si>
    <t>ไอโมเดิร์น</t>
  </si>
  <si>
    <t>S1-RCS-0602</t>
  </si>
  <si>
    <t>CPA01S-34</t>
  </si>
  <si>
    <t>โรงจักรเก่า</t>
  </si>
  <si>
    <t>S1-RCS-0603</t>
  </si>
  <si>
    <t>CPA06S-34</t>
  </si>
  <si>
    <t>แยกแขวงการทาง</t>
  </si>
  <si>
    <t>S1-RCS-0604</t>
  </si>
  <si>
    <t>CPA01S-28</t>
  </si>
  <si>
    <t>หน้า ธกส. ชุมพร</t>
  </si>
  <si>
    <t>S1-RCS-0605</t>
  </si>
  <si>
    <t>CPA03S-04</t>
  </si>
  <si>
    <t>บ้านวังไผ่</t>
  </si>
  <si>
    <t>S1-RCS-0606</t>
  </si>
  <si>
    <t>CPB09S-08</t>
  </si>
  <si>
    <t>แยกโชคอนันต์</t>
  </si>
  <si>
    <t>S1-RCS-0607</t>
  </si>
  <si>
    <t>CPA03S-06</t>
  </si>
  <si>
    <t>หน้าวัดสุบรรณ</t>
  </si>
  <si>
    <t>S1-RCS-0608</t>
  </si>
  <si>
    <t>CPA06S-10</t>
  </si>
  <si>
    <t>สวนขนิศฐา</t>
  </si>
  <si>
    <t>S1-RCS-0609</t>
  </si>
  <si>
    <t>CPB08S-10</t>
  </si>
  <si>
    <t>ซอยบำรุงราษฎร์</t>
  </si>
  <si>
    <t>S1-RCS-0610</t>
  </si>
  <si>
    <t>DNA01S-13</t>
  </si>
  <si>
    <t>ก่อนถึงวงเวียนโพธิ์หัก</t>
  </si>
  <si>
    <t>S1-RCS-0611</t>
  </si>
  <si>
    <t>DNA10S-15</t>
  </si>
  <si>
    <t>วัดตาลเรียง</t>
  </si>
  <si>
    <t>S1-RCS-0612</t>
  </si>
  <si>
    <t>DNA07S-04</t>
  </si>
  <si>
    <t>แยกโคกวัด</t>
  </si>
  <si>
    <t>S1-RCS-0613</t>
  </si>
  <si>
    <t>DNA10S-14</t>
  </si>
  <si>
    <t>ถนนคลองต้นเทียน</t>
  </si>
  <si>
    <t>S1-RCS-0614</t>
  </si>
  <si>
    <t>DNA10S-05</t>
  </si>
  <si>
    <t>แยกวิรัชการค้า</t>
  </si>
  <si>
    <t>S1-RCS-0615</t>
  </si>
  <si>
    <t>DNA04S-04</t>
  </si>
  <si>
    <t>ตรงข้ามร้านเพื่อคุณ วงจรบน</t>
  </si>
  <si>
    <t>S1-RCS-0616</t>
  </si>
  <si>
    <t>DNA09S-03</t>
  </si>
  <si>
    <t>ตรงข้ามร้านเพื่อคุณ</t>
  </si>
  <si>
    <t>S1-RCS-0617</t>
  </si>
  <si>
    <t>DNA05S-04</t>
  </si>
  <si>
    <t>ข้าง รพ.ดำเนิน</t>
  </si>
  <si>
    <t>S1-RCS-0618</t>
  </si>
  <si>
    <t>DNA09S-04</t>
  </si>
  <si>
    <t>กุหลาบเบเกอรี่</t>
  </si>
  <si>
    <t>S1-RCS-0619</t>
  </si>
  <si>
    <t>DNA08S-03</t>
  </si>
  <si>
    <t>ปั้มแก๊สเก่า</t>
  </si>
  <si>
    <t>S1-RCS-0620</t>
  </si>
  <si>
    <t>DNA08S-05</t>
  </si>
  <si>
    <t>S1-RCS-0621</t>
  </si>
  <si>
    <t>CAB01S-10</t>
  </si>
  <si>
    <t>เชิงเขา เลย สปริงฟิลด์</t>
  </si>
  <si>
    <t>S1-RCS-0622</t>
  </si>
  <si>
    <t>CAB07S-11</t>
  </si>
  <si>
    <t>บ้านหนองคร้า</t>
  </si>
  <si>
    <t>S1-RCS-0623</t>
  </si>
  <si>
    <t>HUB01S-19</t>
  </si>
  <si>
    <t>ข้าง บ. โดล</t>
  </si>
  <si>
    <t>S1-RCS-0624</t>
  </si>
  <si>
    <t>HUB01S-04</t>
  </si>
  <si>
    <t>รร.โรตารี่</t>
  </si>
  <si>
    <t>S1-RCS-0625</t>
  </si>
  <si>
    <t>HUU01S-03</t>
  </si>
  <si>
    <t>หน้า สฟฟ.หห 4</t>
  </si>
  <si>
    <t>S1-RCS-0626</t>
  </si>
  <si>
    <t>HUB07S-07</t>
  </si>
  <si>
    <t>ทางเข้าหนองพลับฝั่งซ้าย</t>
  </si>
  <si>
    <t>S1-RCS-0627</t>
  </si>
  <si>
    <t>HUB07S-04</t>
  </si>
  <si>
    <t>ป้อมตำรวจแยกถนนบายพาส</t>
  </si>
  <si>
    <t>S1-RCS-0628</t>
  </si>
  <si>
    <t>HUB04S-03</t>
  </si>
  <si>
    <t>บ้านหนองขอน</t>
  </si>
  <si>
    <t>S1-RCS-0629</t>
  </si>
  <si>
    <t>HUB02S-08</t>
  </si>
  <si>
    <t>จุดแบ่งเขต กฟอ.หห-ปบ.</t>
  </si>
  <si>
    <t>S1-RCS-0630</t>
  </si>
  <si>
    <t>HUB06S-10</t>
  </si>
  <si>
    <t>ปากทางเข้าฤดีวนาลัย</t>
  </si>
  <si>
    <t>S1-RCS-0631</t>
  </si>
  <si>
    <t>PNA05S-16</t>
  </si>
  <si>
    <t>หน้าปั้มบางจาก</t>
  </si>
  <si>
    <t>S1-RCS-0632</t>
  </si>
  <si>
    <t>BSP04S-21</t>
  </si>
  <si>
    <t>ร้านทองใบ</t>
  </si>
  <si>
    <t>S1-RCS-0633</t>
  </si>
  <si>
    <t>BSR01S-12</t>
  </si>
  <si>
    <t>ทางเข้า บสพ.น้อย</t>
  </si>
  <si>
    <t>S1-RCS-0634</t>
  </si>
  <si>
    <t>BSR02S-24</t>
  </si>
  <si>
    <t>อบต.ทรายทอง</t>
  </si>
  <si>
    <t>S1-RCS-0635</t>
  </si>
  <si>
    <t>KUA08S-04</t>
  </si>
  <si>
    <t>แยกหนองหมูฝั่งตะวันออก</t>
  </si>
  <si>
    <t>S1-RCS-0636</t>
  </si>
  <si>
    <t>KUA10S-05</t>
  </si>
  <si>
    <t>แยกหนองหมู</t>
  </si>
  <si>
    <t>S1-RCS-0637</t>
  </si>
  <si>
    <t>KUA09S-04</t>
  </si>
  <si>
    <t>ทางเข้าตลาดกุยบุรี</t>
  </si>
  <si>
    <t>S1-RCS-0638</t>
  </si>
  <si>
    <t>KUA04S-04</t>
  </si>
  <si>
    <t>S1-RCS-0639</t>
  </si>
  <si>
    <t>KUA02S-07</t>
  </si>
  <si>
    <t>ชายทะเลบ่อนอก</t>
  </si>
  <si>
    <t>S1-RCS-0640</t>
  </si>
  <si>
    <t>LSA10S-15</t>
  </si>
  <si>
    <t>วัดชลธารวดี</t>
  </si>
  <si>
    <t>S1-RCS-0641</t>
  </si>
  <si>
    <t>LSA09S-20</t>
  </si>
  <si>
    <t>ซอยบ้านฉาน</t>
  </si>
  <si>
    <t>S1-RCS-0642</t>
  </si>
  <si>
    <t>LSA04S-11</t>
  </si>
  <si>
    <t>บ.แหลมทราย</t>
  </si>
  <si>
    <t>S1-RCS-0643</t>
  </si>
  <si>
    <t>LSA04S-07</t>
  </si>
  <si>
    <t>หลังป้อมพะเนียต</t>
  </si>
  <si>
    <t>S1-RCS-0644</t>
  </si>
  <si>
    <t>LSA04S-13</t>
  </si>
  <si>
    <t>ร้านข้าวต้มแยกละแม</t>
  </si>
  <si>
    <t>S1-RCS-0645</t>
  </si>
  <si>
    <t>LSA07S-17</t>
  </si>
  <si>
    <t>โลตัสแยกเขาทะลุ</t>
  </si>
  <si>
    <t>S1-RCS-0646</t>
  </si>
  <si>
    <t>LSA07S-11</t>
  </si>
  <si>
    <t>หน้า โรงเรียนทุ่งตะโกวิทยา</t>
  </si>
  <si>
    <t>S1-RCS-0647</t>
  </si>
  <si>
    <t>LSA08S-03</t>
  </si>
  <si>
    <t>ที่ว่าการอำเภอทุ่งตะโก</t>
  </si>
  <si>
    <t>S1-RCS-0648</t>
  </si>
  <si>
    <t>LSA02S-06</t>
  </si>
  <si>
    <t>รพ.ทุ่งตะโก</t>
  </si>
  <si>
    <t>S1-RCS-0649</t>
  </si>
  <si>
    <t>LSA01S-09</t>
  </si>
  <si>
    <t>หนองไม้แก่น</t>
  </si>
  <si>
    <t>S1-RCS-0650</t>
  </si>
  <si>
    <t>LSA08S-04</t>
  </si>
  <si>
    <t>ตรงข้ามวิทยาลัยเกษตร</t>
  </si>
  <si>
    <t>S1-RCS-0651</t>
  </si>
  <si>
    <t>LSA01S-07</t>
  </si>
  <si>
    <t>เกษตรทุ่งตะโก</t>
  </si>
  <si>
    <t>S1-RCS-0652</t>
  </si>
  <si>
    <t>LSA02S-04</t>
  </si>
  <si>
    <t>สวนนายดำ</t>
  </si>
  <si>
    <t>S1-RCS-0653</t>
  </si>
  <si>
    <t>LSA06S-04</t>
  </si>
  <si>
    <t>บ้านเขาน้ำทรัพย์</t>
  </si>
  <si>
    <t>S1-RCS-0654</t>
  </si>
  <si>
    <t>LSA06S-11</t>
  </si>
  <si>
    <t>บ้านบางน้ำจืด</t>
  </si>
  <si>
    <t>S1-RCS-0655</t>
  </si>
  <si>
    <t>LSA03S-04</t>
  </si>
  <si>
    <t>บ้านเขาม่วง</t>
  </si>
  <si>
    <t>S1-RCS-0656</t>
  </si>
  <si>
    <t>LSA10S-08</t>
  </si>
  <si>
    <t>แยกหลังสวน</t>
  </si>
  <si>
    <t>S1-RCS-0657</t>
  </si>
  <si>
    <t>LSA04S-10</t>
  </si>
  <si>
    <t>หน้าอนามัยหลังสวน</t>
  </si>
  <si>
    <t>S1-RCS-0658</t>
  </si>
  <si>
    <t>LSA10S-09</t>
  </si>
  <si>
    <t>ป้อมตพะเนียด</t>
  </si>
  <si>
    <t>S1-RCS-0659</t>
  </si>
  <si>
    <t>PNA07S-14</t>
  </si>
  <si>
    <t>ท่าลาดกระดาน</t>
  </si>
  <si>
    <t>S1-RCS-0660</t>
  </si>
  <si>
    <t>PTH04S-34</t>
  </si>
  <si>
    <t>บ้านไทยทรงดำ</t>
  </si>
  <si>
    <t>S1-RCS-0661</t>
  </si>
  <si>
    <t>CBN08S-08</t>
  </si>
  <si>
    <t>บ้านหนองเต่าดำ</t>
  </si>
  <si>
    <t>S1-RCS-0662</t>
  </si>
  <si>
    <t>DNA05S-20</t>
  </si>
  <si>
    <t>วันจันทคาม</t>
  </si>
  <si>
    <t>S1-RCS-0663</t>
  </si>
  <si>
    <t>DNA05S-14</t>
  </si>
  <si>
    <t>ไลน์วัดโบสถ์</t>
  </si>
  <si>
    <t>S1-RCS-0664</t>
  </si>
  <si>
    <t>DNA09S-16</t>
  </si>
  <si>
    <t>วัดบางใหญ่</t>
  </si>
  <si>
    <t>S1-RCS-0665</t>
  </si>
  <si>
    <t>RBB09S-08</t>
  </si>
  <si>
    <t>หน้าซูซูกิ(RBB09S-08)</t>
  </si>
  <si>
    <t>S1-RCS-0666</t>
  </si>
  <si>
    <t>PTH04S-31</t>
  </si>
  <si>
    <t>สำนักปู่ฤาษีภูไท</t>
  </si>
  <si>
    <t>S1-RCS-0667</t>
  </si>
  <si>
    <t>DNA05S-10</t>
  </si>
  <si>
    <t>โรงเลื่อยโชติ</t>
  </si>
  <si>
    <t>S1-RCS-0668</t>
  </si>
  <si>
    <t>PTH06S-07</t>
  </si>
  <si>
    <t>หน้า รพ.อัมพวา</t>
  </si>
  <si>
    <t>S1-RCS-0669</t>
  </si>
  <si>
    <t>RBB08S-14</t>
  </si>
  <si>
    <t>วัดเกตุปัญญา</t>
  </si>
  <si>
    <t>S1-RCS-0670</t>
  </si>
  <si>
    <t>KHZ03S-20</t>
  </si>
  <si>
    <t>บ้านพุม่วง</t>
  </si>
  <si>
    <t>S1-RCS-0671</t>
  </si>
  <si>
    <t>DNA04S-09</t>
  </si>
  <si>
    <t>ตรงข้าม บ้านพัก 4 House</t>
  </si>
  <si>
    <t>S1-RCS-0672</t>
  </si>
  <si>
    <t>DNA04S-15</t>
  </si>
  <si>
    <t>สะพานศรีสุริเยนทร์</t>
  </si>
  <si>
    <t>S1-RCS-0673</t>
  </si>
  <si>
    <t>RBB08S-15</t>
  </si>
  <si>
    <t>วีซีมีท</t>
  </si>
  <si>
    <t>S1-RCS-0674</t>
  </si>
  <si>
    <t>PTH06S-14</t>
  </si>
  <si>
    <t>ตรงข้ามวัดภุมรินทร์</t>
  </si>
  <si>
    <t>S1-RCS-0675</t>
  </si>
  <si>
    <t>SSA03S-19</t>
  </si>
  <si>
    <t>ข้างเทศบาล สส.</t>
  </si>
  <si>
    <t>S1-RCS-0676</t>
  </si>
  <si>
    <t>SSA03S-17</t>
  </si>
  <si>
    <t>นิวเปงล้ง</t>
  </si>
  <si>
    <t>S1-RCS-0677</t>
  </si>
  <si>
    <t>SSA03S-15</t>
  </si>
  <si>
    <t>สามแยกธรรมนิมิตร</t>
  </si>
  <si>
    <t>S1-RCS-0678</t>
  </si>
  <si>
    <t>PTH03S-19</t>
  </si>
  <si>
    <t>ใต้สะพานกลับรถ สะพานข้ามแม่น้ำแม่กลอง</t>
  </si>
  <si>
    <t>S1-RCS-0679</t>
  </si>
  <si>
    <t>PTH03S-06</t>
  </si>
  <si>
    <t>แบ่งเขต ปากท่อ-สส. ขวา</t>
  </si>
  <si>
    <t>S1-RCS-0680</t>
  </si>
  <si>
    <t>PTH05S-05</t>
  </si>
  <si>
    <t>หน้าร้านเจ๋โบว์ ปลาทูนึ่ง</t>
  </si>
  <si>
    <t>S1-RCS-0681</t>
  </si>
  <si>
    <t>PTH01S-17</t>
  </si>
  <si>
    <t>โรงเรียนเขาอีส้าน</t>
  </si>
  <si>
    <t>S1-RCS-0682</t>
  </si>
  <si>
    <t>PTH04S-33</t>
  </si>
  <si>
    <t>หนองลังกา</t>
  </si>
  <si>
    <t>S1-RCS-0683</t>
  </si>
  <si>
    <t>KHY06S-12</t>
  </si>
  <si>
    <t>โค้งบ้านหนองไผ่</t>
  </si>
  <si>
    <t>S1-RCS-0684</t>
  </si>
  <si>
    <t>KHY02S-08</t>
  </si>
  <si>
    <t>ร้านก้วยเตี๋ยวโกเด้ง</t>
  </si>
  <si>
    <t>S1-RCS-0685</t>
  </si>
  <si>
    <t>KHY01S-17</t>
  </si>
  <si>
    <t>ประปาเขาย้อย</t>
  </si>
  <si>
    <t>S1-RCS-0686</t>
  </si>
  <si>
    <t>PBA07S-30</t>
  </si>
  <si>
    <t>ก่อนถึงวังจักกริช</t>
  </si>
  <si>
    <t>S1-RCS-0687</t>
  </si>
  <si>
    <t>PBA07S-28</t>
  </si>
  <si>
    <t>เซียนหนิง</t>
  </si>
  <si>
    <t>S1-RCS-0688</t>
  </si>
  <si>
    <t>PBA05S-15</t>
  </si>
  <si>
    <t>ตรงข้าม อิสุสุ บ้านแหลม</t>
  </si>
  <si>
    <t>S1-RCS-0689</t>
  </si>
  <si>
    <t>KHY06S-13</t>
  </si>
  <si>
    <t>ท่าตะคร้อ</t>
  </si>
  <si>
    <t>S1-RCS-0690</t>
  </si>
  <si>
    <t>PBB05S-08</t>
  </si>
  <si>
    <t>บ้านนาแค</t>
  </si>
  <si>
    <t>S1-RCS-0691</t>
  </si>
  <si>
    <t>PBA06S-12</t>
  </si>
  <si>
    <t>ท่าศาลา</t>
  </si>
  <si>
    <t>S1-RCS-0692</t>
  </si>
  <si>
    <t>PBA10S-13</t>
  </si>
  <si>
    <t>ร้านมณีถาวร,ร้านเปา6ล้อ</t>
  </si>
  <si>
    <t>S1-RCS-0693</t>
  </si>
  <si>
    <t>PBA01S-16</t>
  </si>
  <si>
    <t>สามแยกบ้านแขก</t>
  </si>
  <si>
    <t>S1-RCS-0694</t>
  </si>
  <si>
    <t>PBB01S-12</t>
  </si>
  <si>
    <t>เซนโยเซฟ</t>
  </si>
  <si>
    <t>S1-RCS-0695</t>
  </si>
  <si>
    <t>PBA04S-13</t>
  </si>
  <si>
    <t>วัดป้อม</t>
  </si>
  <si>
    <t>S1-RCS-0696</t>
  </si>
  <si>
    <t>PBA02S-12</t>
  </si>
  <si>
    <t>ดอนจุฬา</t>
  </si>
  <si>
    <t>S1-RCS-0697</t>
  </si>
  <si>
    <t>PBA08S-12</t>
  </si>
  <si>
    <t>ศาลานาเตย</t>
  </si>
  <si>
    <t>S1-RCS-0698</t>
  </si>
  <si>
    <t>PBA06S-14</t>
  </si>
  <si>
    <t>แยกบ้านลาด</t>
  </si>
  <si>
    <t>S1-RCS-0699</t>
  </si>
  <si>
    <t>DNA02S-14</t>
  </si>
  <si>
    <t>แยกโพธิ์หัก</t>
  </si>
  <si>
    <t>S1-RCS-0700</t>
  </si>
  <si>
    <t>PTR09S-04</t>
  </si>
  <si>
    <t>หน้าร้านตาก๋อ</t>
  </si>
  <si>
    <t>S1-RCS-0701</t>
  </si>
  <si>
    <t>DNA06S-07</t>
  </si>
  <si>
    <t>แยกบางแพ</t>
  </si>
  <si>
    <t>S1-RCS-0702</t>
  </si>
  <si>
    <t>DNA01S-18</t>
  </si>
  <si>
    <t>สามแยกดอนใหญ่</t>
  </si>
  <si>
    <t>S1-RCS-0703</t>
  </si>
  <si>
    <t>DNA02S-15</t>
  </si>
  <si>
    <t>ตรงข้ามสุนทรีแลนด์</t>
  </si>
  <si>
    <t>S1-RCS-0704</t>
  </si>
  <si>
    <t>PTR02S-13</t>
  </si>
  <si>
    <t>แยกร้านส้มตำฟ้าใส</t>
  </si>
  <si>
    <t>S1-RCS-0705</t>
  </si>
  <si>
    <t>CBN01S-11</t>
  </si>
  <si>
    <t>หน้ากองพันทหารช่าง</t>
  </si>
  <si>
    <t>S1-RCS-0706</t>
  </si>
  <si>
    <t>PDA04S-05</t>
  </si>
  <si>
    <t>แยกบ้านหนองขาม</t>
  </si>
  <si>
    <t>S1-RCS-0707</t>
  </si>
  <si>
    <t>PDA03S-04</t>
  </si>
  <si>
    <t>ทางเข้า สฟฟ.ประจวบ ฝั่งขวา</t>
  </si>
  <si>
    <t>S1-RCS-0708</t>
  </si>
  <si>
    <t>PDA09S-09</t>
  </si>
  <si>
    <t>สี่แยกประจวบคีรีขันธ์ฝั่งตะวันออก</t>
  </si>
  <si>
    <t>S1-RCS-0709</t>
  </si>
  <si>
    <t>PDA03S-12</t>
  </si>
  <si>
    <t>หลังโรงเรียนพาณิชย์</t>
  </si>
  <si>
    <t>S1-RCS-0710</t>
  </si>
  <si>
    <t>PDA08S-09</t>
  </si>
  <si>
    <t>แยกชุมสาย</t>
  </si>
  <si>
    <t>S1-RCS-0711</t>
  </si>
  <si>
    <t>PDA05S-06</t>
  </si>
  <si>
    <t>ถนนเกาะหลัก</t>
  </si>
  <si>
    <t>S1-RCS-0712</t>
  </si>
  <si>
    <t>PDA07S-12</t>
  </si>
  <si>
    <t>หลังวัดคลองวาฬ</t>
  </si>
  <si>
    <t>S1-RCS-0713</t>
  </si>
  <si>
    <t>PDA04S-12</t>
  </si>
  <si>
    <t>เลยแยกด่านสิงขร</t>
  </si>
  <si>
    <t>S1-RCS-0714</t>
  </si>
  <si>
    <t>PNA03S-15</t>
  </si>
  <si>
    <t>S1-RCS-0715</t>
  </si>
  <si>
    <t>PNA07S-15</t>
  </si>
  <si>
    <t>ปตท.ปราณบุรี</t>
  </si>
  <si>
    <t>S1-RCS-0716</t>
  </si>
  <si>
    <t>PNA07S-05</t>
  </si>
  <si>
    <t>ตรงข้ามอำเภอปราณบุรี</t>
  </si>
  <si>
    <t>S1-RCS-0717</t>
  </si>
  <si>
    <t>PNA08S-21</t>
  </si>
  <si>
    <t>ตรงข้ามไปรษณีย์</t>
  </si>
  <si>
    <t>S1-RCS-0718</t>
  </si>
  <si>
    <t>PNA08S-06</t>
  </si>
  <si>
    <t>ปราณบุรีโฮเตอิ</t>
  </si>
  <si>
    <t>S1-RCS-0719</t>
  </si>
  <si>
    <t>PNA07S-08</t>
  </si>
  <si>
    <t>ไลน์แยก รพ.ปราณบุรี</t>
  </si>
  <si>
    <t>S1-RCS-0720</t>
  </si>
  <si>
    <t>PNA05S-05</t>
  </si>
  <si>
    <t>ร้านสุภาพชน</t>
  </si>
  <si>
    <t>S1-RCS-0721</t>
  </si>
  <si>
    <t>RNA03S-07</t>
  </si>
  <si>
    <t>ตรงข้ามทางเข้า สฟฟ.ระนอง 1</t>
  </si>
  <si>
    <t>S1-RCS-0722</t>
  </si>
  <si>
    <t>RNA01S-06</t>
  </si>
  <si>
    <t>ข้ามซอยกาหยู</t>
  </si>
  <si>
    <t>S1-RCS-0723</t>
  </si>
  <si>
    <t>RNA04S-16</t>
  </si>
  <si>
    <t>ตรงข้ามสนามบิน</t>
  </si>
  <si>
    <t>S1-RCS-0724</t>
  </si>
  <si>
    <t>RNA03S-08</t>
  </si>
  <si>
    <t>ห้วยปริง</t>
  </si>
  <si>
    <t>S1-RCS-0725</t>
  </si>
  <si>
    <t>RNB05S-05</t>
  </si>
  <si>
    <t>ปากทางเข้าบางนอนใน</t>
  </si>
  <si>
    <t>S1-RCS-0726</t>
  </si>
  <si>
    <t>RNB05S-04</t>
  </si>
  <si>
    <t>ตรงข้าม สฟฟ.ระนอง 2</t>
  </si>
  <si>
    <t>S1-RCS-0727</t>
  </si>
  <si>
    <t>RNB01S-06</t>
  </si>
  <si>
    <t>แยกเขาพริกไทย</t>
  </si>
  <si>
    <t>S1-RCS-0728</t>
  </si>
  <si>
    <t>RNB10S-08</t>
  </si>
  <si>
    <t>ปากทางเขาพริกไทย</t>
  </si>
  <si>
    <t>S1-RCS-0729</t>
  </si>
  <si>
    <t>RNB05S-21</t>
  </si>
  <si>
    <t>ก่อนถึงแยกปากน้ำอันดามัน</t>
  </si>
  <si>
    <t>S1-RCS-0730</t>
  </si>
  <si>
    <t>RNB08S-05</t>
  </si>
  <si>
    <t>แยกปากน้ำอันดามัน</t>
  </si>
  <si>
    <t>S1-RCS-0731</t>
  </si>
  <si>
    <t>RNB06S-08</t>
  </si>
  <si>
    <t>หน้า สภอ.ระนอง</t>
  </si>
  <si>
    <t>S1-RCS-0732</t>
  </si>
  <si>
    <t>RNB01S-08</t>
  </si>
  <si>
    <t>หน้าโรงเรียนสตรีระนอง</t>
  </si>
  <si>
    <t>S1-RCS-0733</t>
  </si>
  <si>
    <t>RNB06S-06</t>
  </si>
  <si>
    <t>โรงแรมธนัตต์นันท์</t>
  </si>
  <si>
    <t>S1-RCS-0734</t>
  </si>
  <si>
    <t>RNB02S-09</t>
  </si>
  <si>
    <t>ก่อนถึงสปาอิน</t>
  </si>
  <si>
    <t>S1-RCS-0735</t>
  </si>
  <si>
    <t>RNB06S-14</t>
  </si>
  <si>
    <t>พ่อตาขิง</t>
  </si>
  <si>
    <t>S1-RCS-0736</t>
  </si>
  <si>
    <t>RNB06S-10</t>
  </si>
  <si>
    <t>หน้าโรงเรียนศรีอรุโณทัย</t>
  </si>
  <si>
    <t>S1-RCS-0737</t>
  </si>
  <si>
    <t>RNB06S-17</t>
  </si>
  <si>
    <t>ตรงข้ามชุมชนสหพันธ์</t>
  </si>
  <si>
    <t>S1-RCS-0738</t>
  </si>
  <si>
    <t>RNB01S-12</t>
  </si>
  <si>
    <t>ทิพย์ยานยนต์</t>
  </si>
  <si>
    <t>S1-RCS-0739</t>
  </si>
  <si>
    <t>RNB03S-15</t>
  </si>
  <si>
    <t>ปากซอย15</t>
  </si>
  <si>
    <t>S1-RCS-0740</t>
  </si>
  <si>
    <t>RNB03S-19</t>
  </si>
  <si>
    <t>ปากซอยนกเขา</t>
  </si>
  <si>
    <t>S1-RCS-0741</t>
  </si>
  <si>
    <t>RNB07S-22</t>
  </si>
  <si>
    <t>หน้าศุลกากรระนอง</t>
  </si>
  <si>
    <t>S1-RCS-0742</t>
  </si>
  <si>
    <t>RNA06S-09</t>
  </si>
  <si>
    <t>หน้า สนง.ชลประทาน</t>
  </si>
  <si>
    <t>S1-RCS-0743</t>
  </si>
  <si>
    <t>RBC04S-13</t>
  </si>
  <si>
    <t>วัดบางกระ</t>
  </si>
  <si>
    <t>S1-RCS-0744</t>
  </si>
  <si>
    <t>CBN01S-13</t>
  </si>
  <si>
    <t>หน้าหมู่บ้านมิราเคิล</t>
  </si>
  <si>
    <t>S1-RCS-0745</t>
  </si>
  <si>
    <t>RBC02S-14</t>
  </si>
  <si>
    <t>ครัวปักใต้</t>
  </si>
  <si>
    <t>S1-RCS-0746</t>
  </si>
  <si>
    <t>RBB02S-10</t>
  </si>
  <si>
    <t>หน้าบิ๊กซีราชบุรี</t>
  </si>
  <si>
    <t>S1-RCS-0747</t>
  </si>
  <si>
    <t>RBB03S-08</t>
  </si>
  <si>
    <t>กะรัต</t>
  </si>
  <si>
    <t>S1-RCS-0748</t>
  </si>
  <si>
    <t>RBA01S-06</t>
  </si>
  <si>
    <t>ธนาคารออมสินริมน้ำ</t>
  </si>
  <si>
    <t>S1-RCS-0749</t>
  </si>
  <si>
    <t>RBA08S-12</t>
  </si>
  <si>
    <t>ตรงข้ามสารพัดช่าง</t>
  </si>
  <si>
    <t>S1-RCS-0750</t>
  </si>
  <si>
    <t>RBA01S-08</t>
  </si>
  <si>
    <t>โรงแรมอารยะ</t>
  </si>
  <si>
    <t>S1-RCS-0751</t>
  </si>
  <si>
    <t>RBA09S-09</t>
  </si>
  <si>
    <t>แยกสมบูรณ์กุล</t>
  </si>
  <si>
    <t>S1-RCS-0752</t>
  </si>
  <si>
    <t>RBB09S-25</t>
  </si>
  <si>
    <t>วัดลาดเมธังกร</t>
  </si>
  <si>
    <t>S1-RCS-0753</t>
  </si>
  <si>
    <t>RBB01S-13</t>
  </si>
  <si>
    <t>ท่าแร่</t>
  </si>
  <si>
    <t>S1-RCS-0754</t>
  </si>
  <si>
    <t>RBC05S-10</t>
  </si>
  <si>
    <t>แยกวงเวียนโรงพยาบาล</t>
  </si>
  <si>
    <t>S1-RCS-0755</t>
  </si>
  <si>
    <t>RBB01S-14</t>
  </si>
  <si>
    <t>สารพัดช่าง</t>
  </si>
  <si>
    <t>S1-RCS-0756</t>
  </si>
  <si>
    <t>RBC05S-16</t>
  </si>
  <si>
    <t>ร้านขายต้นไม้</t>
  </si>
  <si>
    <t>S1-RCS-0757</t>
  </si>
  <si>
    <t>RBB05S-09</t>
  </si>
  <si>
    <t>โรงทอผ้าวัดตากแดด</t>
  </si>
  <si>
    <t>S1-RCS-0758</t>
  </si>
  <si>
    <t>DNA05S-21</t>
  </si>
  <si>
    <t>สามแยกตลาดนัดบางคนที</t>
  </si>
  <si>
    <t>S1-RCS-0759</t>
  </si>
  <si>
    <t>DNA05S-18</t>
  </si>
  <si>
    <t>การไฟฟ้าบางคนที</t>
  </si>
  <si>
    <t>S1-RCS-0760</t>
  </si>
  <si>
    <t>RBB05S-08</t>
  </si>
  <si>
    <t>วัดแคทราย</t>
  </si>
  <si>
    <t>S1-RCS-0761</t>
  </si>
  <si>
    <t>KUA05S-14</t>
  </si>
  <si>
    <t>ประปา</t>
  </si>
  <si>
    <t>S1-RCS-0762</t>
  </si>
  <si>
    <t>KUA09S-13</t>
  </si>
  <si>
    <t>โรงเรียนบ้านสำโหรง</t>
  </si>
  <si>
    <t>S1-RCS-0763</t>
  </si>
  <si>
    <t>SSA04S-04</t>
  </si>
  <si>
    <t>S1-RCS-0764</t>
  </si>
  <si>
    <t>SSA04S-06</t>
  </si>
  <si>
    <t>ตรงข้ามขนส่ง</t>
  </si>
  <si>
    <t>S1-RCS-0765</t>
  </si>
  <si>
    <t>SSA03S-05</t>
  </si>
  <si>
    <t>ข้างซอยฮอนด้า</t>
  </si>
  <si>
    <t>S1-RCS-0766</t>
  </si>
  <si>
    <t>SSA04S-15</t>
  </si>
  <si>
    <t>วัดป้อมแก้ว(ข้างโลตัส)</t>
  </si>
  <si>
    <t>S1-RCS-0767</t>
  </si>
  <si>
    <t>SSA04S-16</t>
  </si>
  <si>
    <t>หน้าปั้มเชลทางเข้าเมือง</t>
  </si>
  <si>
    <t>S1-RCS-0768</t>
  </si>
  <si>
    <t>SSA10S-18</t>
  </si>
  <si>
    <t>ไทยประกันชีวิต สส.</t>
  </si>
  <si>
    <t>S1-RCS-0769</t>
  </si>
  <si>
    <t>CPA09S-23</t>
  </si>
  <si>
    <t>อาร์แอนด์ดีพันธุ์ปาล์ม</t>
  </si>
  <si>
    <t>S1-RCS-0770</t>
  </si>
  <si>
    <t>CPA04S-17</t>
  </si>
  <si>
    <t>บ้านห้วยเข้</t>
  </si>
  <si>
    <t>S1-RCS-0771</t>
  </si>
  <si>
    <t>CPA09S-24</t>
  </si>
  <si>
    <t>บ้านไทรล่า</t>
  </si>
  <si>
    <t>S1-RCS-0772</t>
  </si>
  <si>
    <t>CPA10S-30</t>
  </si>
  <si>
    <t>ยูเทิร์นพะงุ้น</t>
  </si>
  <si>
    <t>S1-RCS-0773</t>
  </si>
  <si>
    <t>CPA10S-31</t>
  </si>
  <si>
    <t>ที่ว่าการอำเภอสวี</t>
  </si>
  <si>
    <t>S1-RCS-0774</t>
  </si>
  <si>
    <t>LSA08S-14</t>
  </si>
  <si>
    <t>วัดท่าหิน</t>
  </si>
  <si>
    <t>S1-RCS-0775</t>
  </si>
  <si>
    <t>LSA08S-20</t>
  </si>
  <si>
    <t>บ้านเล็บกระรอก</t>
  </si>
  <si>
    <t>S1-RCS-0776</t>
  </si>
  <si>
    <t>LSA01S-23</t>
  </si>
  <si>
    <t>ไปรษณีสวี</t>
  </si>
  <si>
    <t>S1-RCS-0777</t>
  </si>
  <si>
    <t>LSA01S-21</t>
  </si>
  <si>
    <t>จำลองการยาง</t>
  </si>
  <si>
    <t>S1-RCS-0778</t>
  </si>
  <si>
    <t>LSA07S-22</t>
  </si>
  <si>
    <t>อบต.นาโพธิ์</t>
  </si>
  <si>
    <t>S1-RCS-0779</t>
  </si>
  <si>
    <t>LSA08S-07</t>
  </si>
  <si>
    <t>เลยแยกสวีฝั่งซ้าย (วงจรล่าง)</t>
  </si>
  <si>
    <t>S1-RCS-0780</t>
  </si>
  <si>
    <t>LSA02S-07</t>
  </si>
  <si>
    <t>ทุ่งทองการเกษตร</t>
  </si>
  <si>
    <t>S1-RCS-0781</t>
  </si>
  <si>
    <t>TSE02S-07</t>
  </si>
  <si>
    <t>ชุมพรปาล์ม</t>
  </si>
  <si>
    <t>S1-RCS-0782</t>
  </si>
  <si>
    <t>TSE06S-03</t>
  </si>
  <si>
    <t>แยกผู้ใหญ่บัว</t>
  </si>
  <si>
    <t>S1-RCS-0783</t>
  </si>
  <si>
    <t>TSE07S-07</t>
  </si>
  <si>
    <t>บ้านต้นโดล</t>
  </si>
  <si>
    <t>S1-RCS-0784</t>
  </si>
  <si>
    <t>TSE04S-05</t>
  </si>
  <si>
    <t>เนินท่าแซะ</t>
  </si>
  <si>
    <t>S1-RCS-0785</t>
  </si>
  <si>
    <t>TSE04S-06</t>
  </si>
  <si>
    <t>ไทยประกันชีวิต</t>
  </si>
  <si>
    <t>S1-RCS-0786</t>
  </si>
  <si>
    <t>TSE04S-12</t>
  </si>
  <si>
    <t>ซอยข้างโรงเรียนอนุบาลท่าแซะ</t>
  </si>
  <si>
    <t>S1-RCS-0787</t>
  </si>
  <si>
    <t>TSE09S-03</t>
  </si>
  <si>
    <t>บ้านห้วยจก</t>
  </si>
  <si>
    <t>S1-RCS-0788</t>
  </si>
  <si>
    <t>TSE09S-04</t>
  </si>
  <si>
    <t>ตรงข้ามเทศบาลตำบลเนินสัน</t>
  </si>
  <si>
    <t>S1-RCS-0789</t>
  </si>
  <si>
    <t>KHY06S-11</t>
  </si>
  <si>
    <t>แยกหนองหญ้าปล้อง</t>
  </si>
  <si>
    <t>S1-RCS-0790</t>
  </si>
  <si>
    <t>PBA06S-20</t>
  </si>
  <si>
    <t>จุดแบ่งเขตหนองช้างตาย</t>
  </si>
  <si>
    <t>S1-RCS-0791</t>
  </si>
  <si>
    <t>PBA06S-28</t>
  </si>
  <si>
    <t>หน้าอนามัยท่ายาง</t>
  </si>
  <si>
    <t>S1-RCS-0792</t>
  </si>
  <si>
    <t>BSP01S-16</t>
  </si>
  <si>
    <t>เทศบาลซอย17</t>
  </si>
  <si>
    <t>S1-RCS-0793</t>
  </si>
  <si>
    <t>BSP01S-18</t>
  </si>
  <si>
    <t>ตรงข้ามบ้าน สส.</t>
  </si>
  <si>
    <t>S1-RCS-0794</t>
  </si>
  <si>
    <t>BSP01S-12</t>
  </si>
  <si>
    <t>แยกทับสะแก</t>
  </si>
  <si>
    <t>S1-RCS-0795</t>
  </si>
  <si>
    <t>BSP05S-12</t>
  </si>
  <si>
    <t>โคกตาหอม</t>
  </si>
  <si>
    <t>S1-RCS-0796</t>
  </si>
  <si>
    <t>QTA05S-06</t>
  </si>
  <si>
    <t>สนง.กำนันตำบลดอนยาง</t>
  </si>
  <si>
    <t>S1-RCS-0797</t>
  </si>
  <si>
    <t>RNB05S-18</t>
  </si>
  <si>
    <t>ร้านกิจไพศาล</t>
  </si>
  <si>
    <t>S1-RCS-0798</t>
  </si>
  <si>
    <t>CBN08S-30</t>
  </si>
  <si>
    <t>เขาสน(อ่างหิน)ก่อนถึงโรงงารAPM</t>
  </si>
  <si>
    <t>S1-RCS-0799</t>
  </si>
  <si>
    <t>CPB10S-28</t>
  </si>
  <si>
    <t>ตรงข้ามไอโมเดิร์น</t>
  </si>
  <si>
    <t>S1-RCS-0800</t>
  </si>
  <si>
    <t>PTR03S-14</t>
  </si>
  <si>
    <t>โรงพยาบาลโพธาราม</t>
  </si>
  <si>
    <t>S1-RCS-0801</t>
  </si>
  <si>
    <t>PTR06S-10</t>
  </si>
  <si>
    <t>โลตัสดอนทราย</t>
  </si>
  <si>
    <t>S1-RCS-0802</t>
  </si>
  <si>
    <t>PTR05S-15</t>
  </si>
  <si>
    <t>ใกล้โรงนมหนองโพ</t>
  </si>
  <si>
    <t>S1-RCS-0803</t>
  </si>
  <si>
    <t>PTR04S-07</t>
  </si>
  <si>
    <t>ปั๊มเชลล์</t>
  </si>
  <si>
    <t>S1-RCS-0804</t>
  </si>
  <si>
    <t>PTR10S-11</t>
  </si>
  <si>
    <t>หลังป้อมตำรวจหนองโพ</t>
  </si>
  <si>
    <t>S1-RCS-0805</t>
  </si>
  <si>
    <t>PTR02S-17</t>
  </si>
  <si>
    <t>โรงพยาบาลเจ็ดเสมียน</t>
  </si>
  <si>
    <t>S1-RCS-0806</t>
  </si>
  <si>
    <t>PTR04S-06</t>
  </si>
  <si>
    <t>แยกบ้านเลือก</t>
  </si>
  <si>
    <t>S1-RCS-0807</t>
  </si>
  <si>
    <t>PTS01S-12</t>
  </si>
  <si>
    <t>วิทยาลัยเกษตรเขาเขียว</t>
  </si>
  <si>
    <t>กฟส.นางแก้ว</t>
  </si>
  <si>
    <t>S1-RCS-0808</t>
  </si>
  <si>
    <t>RBB03S-16</t>
  </si>
  <si>
    <t>ธรรมเสน-โพธาราม -ราชบุรี</t>
  </si>
  <si>
    <t>กฟส.เมืองราชบุรี</t>
  </si>
  <si>
    <t>S1-RCS-0809</t>
  </si>
  <si>
    <t>PTS09S-15</t>
  </si>
  <si>
    <t>ข้างวัดสร้อยฟ้า</t>
  </si>
  <si>
    <t>S1-RCS-0810</t>
  </si>
  <si>
    <t>PTS02S-15</t>
  </si>
  <si>
    <t>ก่อนถึงวัดเขาช่องพราน</t>
  </si>
  <si>
    <t>S1-RCS-0811</t>
  </si>
  <si>
    <t>PTR01S-03</t>
  </si>
  <si>
    <t>แยกเขาขวาง</t>
  </si>
  <si>
    <t>S1-RCS-0812</t>
  </si>
  <si>
    <t>KHZ02S-04</t>
  </si>
  <si>
    <t>หน้าร้านอาจารย์ หนองชุมพล</t>
  </si>
  <si>
    <t>S1-RCS-0813</t>
  </si>
  <si>
    <t>KHZ07S-03</t>
  </si>
  <si>
    <t>สามแยกหน้าร้านอาจารย์ หนองชุมพล</t>
  </si>
  <si>
    <t>S1-RCS-0814</t>
  </si>
  <si>
    <t>KHY04S-04</t>
  </si>
  <si>
    <t>S1-RCS-0815</t>
  </si>
  <si>
    <t>KHY09S-04</t>
  </si>
  <si>
    <t>โค้งหนองจิก</t>
  </si>
  <si>
    <t>S1-RCS-0816</t>
  </si>
  <si>
    <t>KHY06S-06</t>
  </si>
  <si>
    <t>ก่อนแยกเขาย้อย</t>
  </si>
  <si>
    <t>S1-RCS-0817</t>
  </si>
  <si>
    <t>DNA03S-07</t>
  </si>
  <si>
    <t>แยกอัมพวา</t>
  </si>
  <si>
    <t>กฟส.อัมพวา</t>
  </si>
  <si>
    <t>S1-RCS-0818</t>
  </si>
  <si>
    <t>KHY01S-08</t>
  </si>
  <si>
    <t>ห้วยโรง-เขาย้อย -เพชรบุรี</t>
  </si>
  <si>
    <t>S1-RCS-0819</t>
  </si>
  <si>
    <t>RBB08S-10</t>
  </si>
  <si>
    <t>โรงเรียนเขาพระเอก</t>
  </si>
  <si>
    <t>S1-RCS-0820</t>
  </si>
  <si>
    <t>KHZ09S-13</t>
  </si>
  <si>
    <t>บจก.อาหารและยา</t>
  </si>
  <si>
    <t>S1-RCS-0821</t>
  </si>
  <si>
    <t>RBB04S-11</t>
  </si>
  <si>
    <t>ก่อนถึงสามแยกโรงโม่</t>
  </si>
  <si>
    <t>S1-RCS-0822</t>
  </si>
  <si>
    <t>KHZ10S-07</t>
  </si>
  <si>
    <t>บ้านหนองนกออก</t>
  </si>
  <si>
    <t>S1-RCS-0823</t>
  </si>
  <si>
    <t>PTH01S-09</t>
  </si>
  <si>
    <t>โรงแรมณิชากร</t>
  </si>
  <si>
    <t>S1-RCS-0824</t>
  </si>
  <si>
    <t>PTH04S-05</t>
  </si>
  <si>
    <t>สามแยกวังมะนาว</t>
  </si>
  <si>
    <t>S1-RCS-0825</t>
  </si>
  <si>
    <t>PTH09S-16</t>
  </si>
  <si>
    <t>แควอ้อม-อัมพวา -สมุทรสงคราม</t>
  </si>
  <si>
    <t>S1-RCS-0826</t>
  </si>
  <si>
    <t>KHZ10S-06</t>
  </si>
  <si>
    <t>หน้าอัจจิมาฟาร์ม</t>
  </si>
  <si>
    <t>S1-RCS-0827</t>
  </si>
  <si>
    <t>KHZ01S-16</t>
  </si>
  <si>
    <t>หน้ากฟส.เขาย้อย</t>
  </si>
  <si>
    <t>S1-RCS-0828</t>
  </si>
  <si>
    <t>RBA07S-06</t>
  </si>
  <si>
    <t>S1-RCS-0829</t>
  </si>
  <si>
    <t>RBC04S-15</t>
  </si>
  <si>
    <t>ตลาดท่าฝาง</t>
  </si>
  <si>
    <t>S1-RCS-0830</t>
  </si>
  <si>
    <t>RBB08S-18</t>
  </si>
  <si>
    <t>หน้าโรงงาน VCF Feedmill อ่างหิน</t>
  </si>
  <si>
    <t>S1-RCS-0831</t>
  </si>
  <si>
    <t>RBB03S-22</t>
  </si>
  <si>
    <t>หน้าโรงเทียน</t>
  </si>
  <si>
    <t>S1-RCS-0832</t>
  </si>
  <si>
    <t>RBC04S-05</t>
  </si>
  <si>
    <t>โค้งหลุมดิน</t>
  </si>
  <si>
    <t>S1-RCS-0833</t>
  </si>
  <si>
    <t>RBC10S-06</t>
  </si>
  <si>
    <t>กลางซ.แม็คโคร</t>
  </si>
  <si>
    <t>S1-RCS-0834</t>
  </si>
  <si>
    <t>HUB02S-14</t>
  </si>
  <si>
    <t>บ้านหนองพรานพุก</t>
  </si>
  <si>
    <t>S1-RCS-0835</t>
  </si>
  <si>
    <t>RBB03S-07</t>
  </si>
  <si>
    <t>ซอยข้างสำนักงาน กฟจ.ราชบุรี</t>
  </si>
  <si>
    <t>S1-RCS-0836</t>
  </si>
  <si>
    <t>PTH07S-08</t>
  </si>
  <si>
    <t>คุ้งกระถิน</t>
  </si>
  <si>
    <t>S1-RCS-0837</t>
  </si>
  <si>
    <t>RBC04S-08</t>
  </si>
  <si>
    <t>ปากทางท่าแจ่</t>
  </si>
  <si>
    <t>S1-RCS-0838</t>
  </si>
  <si>
    <t>RBB04S-22</t>
  </si>
  <si>
    <t>ปากทางเข้าวัดเขาน้อยเทียมสววค์</t>
  </si>
  <si>
    <t>S1-RCS-0839</t>
  </si>
  <si>
    <t>RBB01S-08</t>
  </si>
  <si>
    <t>บายพาส บ้านดอนแจง</t>
  </si>
  <si>
    <t>S1-RCS-0840</t>
  </si>
  <si>
    <t>RBB05S-05</t>
  </si>
  <si>
    <t>ก่อนถึงห้วยชินสีห์ฝั่งลงใต้</t>
  </si>
  <si>
    <t>S1-RCS-0841</t>
  </si>
  <si>
    <t>RBB06S-08</t>
  </si>
  <si>
    <t>ป้อมตำรวจห้วยชินสีห์</t>
  </si>
  <si>
    <t>S1-RCS-0842</t>
  </si>
  <si>
    <t>XPA05S-25</t>
  </si>
  <si>
    <t>ทางเข้าโรงงาน V&amp;K</t>
  </si>
  <si>
    <t>กฟส.บ้านคา</t>
  </si>
  <si>
    <t>S1-RCS-0843</t>
  </si>
  <si>
    <t>CBN09S-13</t>
  </si>
  <si>
    <t>หน้าไร่ลำไย</t>
  </si>
  <si>
    <t>S1-RCS-0844</t>
  </si>
  <si>
    <t>CBN10S-23</t>
  </si>
  <si>
    <t>เบิกไพร-จอมบึง -ราชบุรี</t>
  </si>
  <si>
    <t>กฟส.ด่านทับตะโก</t>
  </si>
  <si>
    <t>S1-RCS-0845</t>
  </si>
  <si>
    <t>CBN02S-10</t>
  </si>
  <si>
    <t>บ้านทุ่งน้อย</t>
  </si>
  <si>
    <t>S1-RCS-0846</t>
  </si>
  <si>
    <t>CBN08S-04</t>
  </si>
  <si>
    <t>สามแยกโรงแรมเลิฟยู</t>
  </si>
  <si>
    <t>S1-RCS-0847</t>
  </si>
  <si>
    <t>CBN08S-03</t>
  </si>
  <si>
    <t>แยกวัดถ้ำสิงโตทอง</t>
  </si>
  <si>
    <t>S1-RCS-0848</t>
  </si>
  <si>
    <t>XPA05S-21</t>
  </si>
  <si>
    <t>รางเสน่ห์</t>
  </si>
  <si>
    <t>S1-RCS-0849</t>
  </si>
  <si>
    <t>XPA04S-08</t>
  </si>
  <si>
    <t>วงเวียน(เจนบริการ)</t>
  </si>
  <si>
    <t>S1-RCS-0850</t>
  </si>
  <si>
    <t>DNA08S-11</t>
  </si>
  <si>
    <t>ปากทางโรงแรมผึ้งหลวง</t>
  </si>
  <si>
    <t>S1-RCS-0851</t>
  </si>
  <si>
    <t>DNA01S-03</t>
  </si>
  <si>
    <t>บ้านสะพานดำ</t>
  </si>
  <si>
    <t>S1-RCS-0852</t>
  </si>
  <si>
    <t>DNA08S-07</t>
  </si>
  <si>
    <t>โรงปูนโชคชัยรัตน์</t>
  </si>
  <si>
    <t>S1-RCS-0853</t>
  </si>
  <si>
    <t>SSA07S-07</t>
  </si>
  <si>
    <t>ปากทางเข้าบ.โปรไบโอเทค</t>
  </si>
  <si>
    <t>กฟส.เมืองสมุทรสงคราม</t>
  </si>
  <si>
    <t>S1-RCS-0854</t>
  </si>
  <si>
    <t>SSA08S-05</t>
  </si>
  <si>
    <t>ตรงข้ามเรือนจำสมุทรสงตราม</t>
  </si>
  <si>
    <t>S1-RCS-0855</t>
  </si>
  <si>
    <t>SSA01S-04</t>
  </si>
  <si>
    <t>ใกล้ด่านชั่งน้ำหนัก ( ร้านขายของฝาก )</t>
  </si>
  <si>
    <t>S1-RCS-0856</t>
  </si>
  <si>
    <t>SSA10S-04</t>
  </si>
  <si>
    <t>เลยปากทางเข้าร้านวิเชียรยนต์</t>
  </si>
  <si>
    <t>S1-RCS-0857</t>
  </si>
  <si>
    <t>PBA03S-13</t>
  </si>
  <si>
    <t>คลองกระแชง-เมืองเพชรบุรี -เพชรบุรี</t>
  </si>
  <si>
    <t>กฟส.เมืองเพชรบุรี</t>
  </si>
  <si>
    <t>S1-RCS-0858</t>
  </si>
  <si>
    <t>PBA01S-11</t>
  </si>
  <si>
    <t>จส.ซอย 4</t>
  </si>
  <si>
    <t>S1-RCS-0859</t>
  </si>
  <si>
    <t>KHY01S-04</t>
  </si>
  <si>
    <t>ก่อนถึงแยกวัดยาง</t>
  </si>
  <si>
    <t>S1-RCS-0860</t>
  </si>
  <si>
    <t>PBB01S-10</t>
  </si>
  <si>
    <t>ช่องสะแก-เมืองเพชรบุรี -เพชรบุรี</t>
  </si>
  <si>
    <t>S1-RCS-0861</t>
  </si>
  <si>
    <t>PBA07S-10</t>
  </si>
  <si>
    <t>ประตูวัดยาง</t>
  </si>
  <si>
    <t>S1-RCS-0862</t>
  </si>
  <si>
    <t>PBA04S-08</t>
  </si>
  <si>
    <t>ต้นมะม่วง-เมืองเพชรบุรี -เพชรบุรี</t>
  </si>
  <si>
    <t>S1-RCS-0863</t>
  </si>
  <si>
    <t>PBA07S-17</t>
  </si>
  <si>
    <t>แยกสรรพากร</t>
  </si>
  <si>
    <t>S1-RCS-0864</t>
  </si>
  <si>
    <t>KHY08S-11</t>
  </si>
  <si>
    <t>ก่อนวัดหนองควง</t>
  </si>
  <si>
    <t>S1-RCS-0865</t>
  </si>
  <si>
    <t>KHY02S-04</t>
  </si>
  <si>
    <t>บ้านต้นมะพร้าว</t>
  </si>
  <si>
    <t>S1-RCS-0866</t>
  </si>
  <si>
    <t>PBA11S-14</t>
  </si>
  <si>
    <t>บ้านโพธิ์ลอย</t>
  </si>
  <si>
    <t>S1-RCS-0867</t>
  </si>
  <si>
    <t>PBB05S-19</t>
  </si>
  <si>
    <t>บางอินทร์ปากทะเล</t>
  </si>
  <si>
    <t>กฟส.บ้านแหลม</t>
  </si>
  <si>
    <t>S1-RCS-0868</t>
  </si>
  <si>
    <t>PBA05S-17</t>
  </si>
  <si>
    <t>หน้าแมคโคร</t>
  </si>
  <si>
    <t>S1-RCS-0869</t>
  </si>
  <si>
    <t>PBA02S-20</t>
  </si>
  <si>
    <t>มิตซูหัวสะพาน</t>
  </si>
  <si>
    <t>S1-RCS-0870</t>
  </si>
  <si>
    <t>PBB04S-03</t>
  </si>
  <si>
    <t>ไปรษณีย์หาดเจ้า</t>
  </si>
  <si>
    <t>S1-RCS-0871</t>
  </si>
  <si>
    <t>PBA11S-28</t>
  </si>
  <si>
    <t>บ้านขนอน</t>
  </si>
  <si>
    <t>S1-RCS-0872</t>
  </si>
  <si>
    <t>PBA09S-11</t>
  </si>
  <si>
    <t>ท่าเสน-บ้านลาด -เพชรบุรี</t>
  </si>
  <si>
    <t>S1-RCS-0873</t>
  </si>
  <si>
    <t>PBA02S-08</t>
  </si>
  <si>
    <t>หน้าอู่ต้อม</t>
  </si>
  <si>
    <t>S1-RCS-0874</t>
  </si>
  <si>
    <t>PBA06S-11</t>
  </si>
  <si>
    <t>S1-RCS-0875</t>
  </si>
  <si>
    <t>PBA03S-19</t>
  </si>
  <si>
    <t>เขาพนมขวด</t>
  </si>
  <si>
    <t>S1-RCS-0876</t>
  </si>
  <si>
    <t>KDA03S-07</t>
  </si>
  <si>
    <t>สามแยกหนองหงษ์</t>
  </si>
  <si>
    <t>กฟส.แก่งกระจาน</t>
  </si>
  <si>
    <t>S1-RCS-0877</t>
  </si>
  <si>
    <t>KDA01S-10</t>
  </si>
  <si>
    <t>แก่งกระจาน-แก่งกระจาน -เพชรบุรี</t>
  </si>
  <si>
    <t>S1-RCS-0878</t>
  </si>
  <si>
    <t>KDA02S-17</t>
  </si>
  <si>
    <t>เขากระปุก-ท่ายาง -เพชรบุรี</t>
  </si>
  <si>
    <t>กฟส.ท่าไม้รวก</t>
  </si>
  <si>
    <t>S1-RCS-0879</t>
  </si>
  <si>
    <t>KDA02S-18</t>
  </si>
  <si>
    <t>S1-RCS-0880</t>
  </si>
  <si>
    <t>KDA02S-14</t>
  </si>
  <si>
    <t>source</t>
  </si>
  <si>
    <t>S1-RCS-0881</t>
  </si>
  <si>
    <t>PBA10S-32</t>
  </si>
  <si>
    <t>แยกบ้านหนองชุมแสง</t>
  </si>
  <si>
    <t>S1-RCS-0882</t>
  </si>
  <si>
    <t>PBA10S-30</t>
  </si>
  <si>
    <t>ท่าคอย-ท่ายาง -เพชรบุรี</t>
  </si>
  <si>
    <t>S1-RCS-0883</t>
  </si>
  <si>
    <t>HUB01S-18</t>
  </si>
  <si>
    <t>หนองพลับ-หัวหิน -ประจวบคีรีขันธ์</t>
  </si>
  <si>
    <t>กฟส.หนองพลับ</t>
  </si>
  <si>
    <t>S1-RCS-0884</t>
  </si>
  <si>
    <t>KDA02S-06</t>
  </si>
  <si>
    <t>S1-RCS-0885</t>
  </si>
  <si>
    <t>CAB09S-16</t>
  </si>
  <si>
    <t>ปั๊มซัสโก้</t>
  </si>
  <si>
    <t>S1-RCS-0886</t>
  </si>
  <si>
    <t>CAB05S-17</t>
  </si>
  <si>
    <t>หน้าไฟฟ้าชะอำเก่า</t>
  </si>
  <si>
    <t>S1-RCS-0887</t>
  </si>
  <si>
    <t>CAB10S-21</t>
  </si>
  <si>
    <t>ถนนเจ้าลาย (ทิศใต้)</t>
  </si>
  <si>
    <t>S1-RCS-0888</t>
  </si>
  <si>
    <t>PBA03S-05</t>
  </si>
  <si>
    <t>ร.พ.เพชรรัชต์ PBA09</t>
  </si>
  <si>
    <t>S1-RCS-0889</t>
  </si>
  <si>
    <t>CAB03S-15</t>
  </si>
  <si>
    <t>อุโมงค์บ่อฝ้าย CAB03</t>
  </si>
  <si>
    <t>S1-RCS-0890</t>
  </si>
  <si>
    <t>CAA05S-10</t>
  </si>
  <si>
    <t>บริเวณหน้าแมกิมลั้งฝั่งตะวันออก</t>
  </si>
  <si>
    <t>S1-RCS-0891</t>
  </si>
  <si>
    <t>CAB03S-07</t>
  </si>
  <si>
    <t>ตรงข้ามค่ายนเรศวร</t>
  </si>
  <si>
    <t>S1-RCS-0892</t>
  </si>
  <si>
    <t>CAB09S-05</t>
  </si>
  <si>
    <t>หน้าค่ายนเรศวร</t>
  </si>
  <si>
    <t>S1-RCS-0893</t>
  </si>
  <si>
    <t>CAB06S-03</t>
  </si>
  <si>
    <t>ไทย เดนมาร์ก</t>
  </si>
  <si>
    <t>S1-RCS-0894</t>
  </si>
  <si>
    <t>HUC06S-05</t>
  </si>
  <si>
    <t>สนามเทนนิสเซนเทนเนียนพาร์ค</t>
  </si>
  <si>
    <t>S1-RCS-0895</t>
  </si>
  <si>
    <t>HUC05S-50</t>
  </si>
  <si>
    <t>โรงฆ่าสัตว์</t>
  </si>
  <si>
    <t>S1-RCS-0896</t>
  </si>
  <si>
    <t>PNA09S-05</t>
  </si>
  <si>
    <t>หนองคาง</t>
  </si>
  <si>
    <t>S1-RCS-0897</t>
  </si>
  <si>
    <t>PNA10S-12</t>
  </si>
  <si>
    <t>S1-RCS-0898</t>
  </si>
  <si>
    <t>PNA07S-04</t>
  </si>
  <si>
    <t>หน้าปั้มน้ำมัน พีที หนองตาเย็น</t>
  </si>
  <si>
    <t>S1-RCS-0899</t>
  </si>
  <si>
    <t>PNA10S-11</t>
  </si>
  <si>
    <t>ร้าน ศ.พอเพียง</t>
  </si>
  <si>
    <t>S1-RCS-0900</t>
  </si>
  <si>
    <t>PNA04S-07</t>
  </si>
  <si>
    <t>ปากทางบ้านนาปุ้ม</t>
  </si>
  <si>
    <t>S1-RCS-0901</t>
  </si>
  <si>
    <t>PNA03S-03</t>
  </si>
  <si>
    <t>สามแยกเขื่อนปราณ</t>
  </si>
  <si>
    <t>S1-RCS-0902</t>
  </si>
  <si>
    <t>PNA02S-12</t>
  </si>
  <si>
    <t>ข้าง ปตท.สมัยปิโตเลียม</t>
  </si>
  <si>
    <t>S1-RCS-0903</t>
  </si>
  <si>
    <t>KUA09S-16</t>
  </si>
  <si>
    <t>เขาแดง-กุยบุรี -ประจวบคีรีขันธ์</t>
  </si>
  <si>
    <t>S1-RCS-0904</t>
  </si>
  <si>
    <t>PBB01S-16</t>
  </si>
  <si>
    <t>สามแยกดอนผิงแดด</t>
  </si>
  <si>
    <t>S1-RCS-0905</t>
  </si>
  <si>
    <t>KUA08S-03</t>
  </si>
  <si>
    <t>S1-RCS-0906</t>
  </si>
  <si>
    <t>KUA01S-05</t>
  </si>
  <si>
    <t>สี่แยกบ่อนอก</t>
  </si>
  <si>
    <t>S1-RCS-0907</t>
  </si>
  <si>
    <t>KUA10S-09</t>
  </si>
  <si>
    <t>หน้า NW GREEN</t>
  </si>
  <si>
    <t>S1-RCS-0908</t>
  </si>
  <si>
    <t>PDA05S-08</t>
  </si>
  <si>
    <t>บ้านร่องแก้ว จุด 1</t>
  </si>
  <si>
    <t>กฟส.เมืองประจวบคีรีขันธ์</t>
  </si>
  <si>
    <t>S1-RCS-0909</t>
  </si>
  <si>
    <t>PDA09S-17</t>
  </si>
  <si>
    <t>หน้า ธ.กรุงเทพฯ</t>
  </si>
  <si>
    <t>S1-RCS-0910</t>
  </si>
  <si>
    <t>PDA05S-22</t>
  </si>
  <si>
    <t>ก่อนถึงค่ายพระมงกุฏิ</t>
  </si>
  <si>
    <t>S1-RCS-0911</t>
  </si>
  <si>
    <t>PBA04S-24</t>
  </si>
  <si>
    <t>โค้งทุ่งลม</t>
  </si>
  <si>
    <t>S1-RCS-0912</t>
  </si>
  <si>
    <t>PDA03S-10</t>
  </si>
  <si>
    <t>หน้าโรงเรียนบ้านค่าย แยกประจวบฯ</t>
  </si>
  <si>
    <t>S1-RCS-0913</t>
  </si>
  <si>
    <t>PDA05S-11</t>
  </si>
  <si>
    <t>หน้าสนามกีฬาคลองวาฬ</t>
  </si>
  <si>
    <t>S1-RCS-0914</t>
  </si>
  <si>
    <t>PDA08S-11</t>
  </si>
  <si>
    <t>หน้า รพ.ประจวบฯ</t>
  </si>
  <si>
    <t>S1-RCS-0915</t>
  </si>
  <si>
    <t>BSP06S-08</t>
  </si>
  <si>
    <t>นาหูกวาง-ทับสะแก -ประจวบคีรีขันธ์</t>
  </si>
  <si>
    <t>กฟส.ทับสะแก</t>
  </si>
  <si>
    <t>S1-RCS-0916</t>
  </si>
  <si>
    <t>BSP02S-13</t>
  </si>
  <si>
    <t>S1-RCS-0917</t>
  </si>
  <si>
    <t>BSP07S-23</t>
  </si>
  <si>
    <t>ทับสะแก-ทับสะแก -ประจวบคีรีขันธ์</t>
  </si>
  <si>
    <t>S1-RCS-0918</t>
  </si>
  <si>
    <t>BSP02S-08</t>
  </si>
  <si>
    <t>บ้านหนองหอย</t>
  </si>
  <si>
    <t>S1-RCS-0919</t>
  </si>
  <si>
    <t>BSR10S-10</t>
  </si>
  <si>
    <t>กำเนิดนพคุณ-บางสะพาน -ประจวบคีรีขันธ์</t>
  </si>
  <si>
    <t>S1-RCS-0920</t>
  </si>
  <si>
    <t>BSR03S-10</t>
  </si>
  <si>
    <t>TieLine แยกหนองหัดไท</t>
  </si>
  <si>
    <t>กฟส.บางสะพานน้อย</t>
  </si>
  <si>
    <t>S1-RCS-0921</t>
  </si>
  <si>
    <t>BSR02S-22</t>
  </si>
  <si>
    <t>บ้านหนองหัดไท จุดที่ 3</t>
  </si>
  <si>
    <t>S1-RCS-0922</t>
  </si>
  <si>
    <t>QTA09S-08</t>
  </si>
  <si>
    <t>บ้านน้ำพุ</t>
  </si>
  <si>
    <t>S1-RCS-0923</t>
  </si>
  <si>
    <t>PBA10S-18</t>
  </si>
  <si>
    <t>สามแยกท่ายาง</t>
  </si>
  <si>
    <t>S1-RCS-0924</t>
  </si>
  <si>
    <t>TSE10S-15</t>
  </si>
  <si>
    <t>S1-RCS-0925</t>
  </si>
  <si>
    <t>TSE05S-15</t>
  </si>
  <si>
    <t>หน้าไปรษณีย์ ประทิว</t>
  </si>
  <si>
    <t>S1-RCS-0926</t>
  </si>
  <si>
    <t>QTA02S-04</t>
  </si>
  <si>
    <t>หน้า สฟฟ.ปะทิว</t>
  </si>
  <si>
    <t>กฟส.ดอนยาง</t>
  </si>
  <si>
    <t>S1-RCS-0927</t>
  </si>
  <si>
    <t>TSE01S-04</t>
  </si>
  <si>
    <t>ร.ร.เนินสันติ</t>
  </si>
  <si>
    <t>S1-RCS-0928</t>
  </si>
  <si>
    <t>TSE01S-05</t>
  </si>
  <si>
    <t>เเยกไปสะพลี</t>
  </si>
  <si>
    <t>S1-RCS-0929</t>
  </si>
  <si>
    <t>TSE04S-07</t>
  </si>
  <si>
    <t>อนามันท่าแซะ</t>
  </si>
  <si>
    <t>S1-RCS-0930</t>
  </si>
  <si>
    <t>TSE09S-05</t>
  </si>
  <si>
    <t>ควิกลิสซิ่ง</t>
  </si>
  <si>
    <t>S1-RCS-0931</t>
  </si>
  <si>
    <t>TSE09S-07</t>
  </si>
  <si>
    <t>บ้าน กศน ท่าแซะ</t>
  </si>
  <si>
    <t>S1-RCS-0932</t>
  </si>
  <si>
    <t>TSE10S-05</t>
  </si>
  <si>
    <t>หน้่า กฟอ.ท่าแซะ</t>
  </si>
  <si>
    <t>S1-RCS-0933</t>
  </si>
  <si>
    <t>TSE05S-03</t>
  </si>
  <si>
    <t>หน้าสนง.ไฟฟ้าท่าแซะ</t>
  </si>
  <si>
    <t>S1-RCS-0934</t>
  </si>
  <si>
    <t>TSE08S-15</t>
  </si>
  <si>
    <t>สะพาน5</t>
  </si>
  <si>
    <t>S1-RCS-0935</t>
  </si>
  <si>
    <t>CPA06S-36</t>
  </si>
  <si>
    <t>ร.ร.อนุบาลชุมพร</t>
  </si>
  <si>
    <t>กฟส.เมืองชุมพร</t>
  </si>
  <si>
    <t>S1-RCS-0936</t>
  </si>
  <si>
    <t>CPA01S-09</t>
  </si>
  <si>
    <t>เพื่อนใจรีสอร์ท</t>
  </si>
  <si>
    <t>S1-RCS-0937</t>
  </si>
  <si>
    <t>CPA01S-07</t>
  </si>
  <si>
    <t>วังไผ่-เมืองชุมพร -ชุมพร</t>
  </si>
  <si>
    <t>S1-RCS-0938</t>
  </si>
  <si>
    <t>CPA08S-12</t>
  </si>
  <si>
    <t>หน้าค่ายเขตรอุดมศักดิ์</t>
  </si>
  <si>
    <t>S1-RCS-0939</t>
  </si>
  <si>
    <t>CPA02S-07</t>
  </si>
  <si>
    <t>สนามกอล์ฟเขตรอุดมศักดิ์</t>
  </si>
  <si>
    <t>S1-RCS-0940</t>
  </si>
  <si>
    <t>CPA04S-06</t>
  </si>
  <si>
    <t>ทุ่งคา-เมืองชุมพร -ชุมพร</t>
  </si>
  <si>
    <t>S1-RCS-0941</t>
  </si>
  <si>
    <t>CPA05S-06</t>
  </si>
  <si>
    <t>ตรงข้ามวัดเขาดิน</t>
  </si>
  <si>
    <t>S1-RCS-0942</t>
  </si>
  <si>
    <t>CPA09S-22</t>
  </si>
  <si>
    <t>ทุ่งคาคอนกรีต</t>
  </si>
  <si>
    <t>S1-RCS-0943</t>
  </si>
  <si>
    <t>CPB07S-08</t>
  </si>
  <si>
    <t>จุดแบ่งเขตบ้านบางเจริญ</t>
  </si>
  <si>
    <t>S1-RCS-0944</t>
  </si>
  <si>
    <t>CPB10S-25</t>
  </si>
  <si>
    <t>บางหมาก-เมืองชุมพร -ชุมพร</t>
  </si>
  <si>
    <t>S1-RCS-0945</t>
  </si>
  <si>
    <t>CPB07S-03</t>
  </si>
  <si>
    <t>สะพานท่ายาง</t>
  </si>
  <si>
    <t>S1-RCS-0946</t>
  </si>
  <si>
    <t>CPA01S-12</t>
  </si>
  <si>
    <t>ตรงข้าม7-11 ทางตัน</t>
  </si>
  <si>
    <t>S1-RCS-0947</t>
  </si>
  <si>
    <t>CPB07S-16</t>
  </si>
  <si>
    <t>หาดทรายรี-เมืองชุมพร -ชุมพร</t>
  </si>
  <si>
    <t>S1-RCS-0948</t>
  </si>
  <si>
    <t>CPA09S-26</t>
  </si>
  <si>
    <t>หน้าศูนย์ไปรษณีย์ขุนกระทิง</t>
  </si>
  <si>
    <t>S1-RCS-0949</t>
  </si>
  <si>
    <t>LSA02S-09</t>
  </si>
  <si>
    <t>หน้า สนง.ไฟฟ้าสวี(เก่า)</t>
  </si>
  <si>
    <t>S1-RCS-0950</t>
  </si>
  <si>
    <t>LSA04S-06</t>
  </si>
  <si>
    <t>เกรียงศักดิ์ค้าไม้</t>
  </si>
  <si>
    <t>S1-RCS-0951</t>
  </si>
  <si>
    <t>LSA10S-03</t>
  </si>
  <si>
    <t>ร้านแสงเพชร</t>
  </si>
  <si>
    <t>S1-RCS-0952</t>
  </si>
  <si>
    <t>LSA09S-03</t>
  </si>
  <si>
    <t>รพ.หลังสวน</t>
  </si>
  <si>
    <t>S1-RCS-0953</t>
  </si>
  <si>
    <t>LSA03S-03</t>
  </si>
  <si>
    <t>แยกวังตะกอ</t>
  </si>
  <si>
    <t>S1-RCS-0954</t>
  </si>
  <si>
    <t>LSA05S-33</t>
  </si>
  <si>
    <t>UGซ.วัดวารีวงLSA05</t>
  </si>
  <si>
    <t>S1-RCS-0955</t>
  </si>
  <si>
    <t>RNA04S-12</t>
  </si>
  <si>
    <t>บ้านปากเลข</t>
  </si>
  <si>
    <t>กฟส.พะโต๊ะ</t>
  </si>
  <si>
    <t>S1-RCS-0956</t>
  </si>
  <si>
    <t>RNB08S-08</t>
  </si>
  <si>
    <t>ปากทางเข้าบ่อน้ำร้อน ฝั่งศาลพ่อตาขิง</t>
  </si>
  <si>
    <t>กฟส.เมืองระนอง</t>
  </si>
  <si>
    <t>S1-RCS-0957</t>
  </si>
  <si>
    <t>RNB08S-06</t>
  </si>
  <si>
    <t>ข้างแทคทู</t>
  </si>
  <si>
    <t>S1-RCS-0958</t>
  </si>
  <si>
    <t>PBA10S-25</t>
  </si>
  <si>
    <t>สหศิลป์เฟอร์นิเจอร์</t>
  </si>
  <si>
    <t>S1-RCS-0959</t>
  </si>
  <si>
    <t>RNB07S-10</t>
  </si>
  <si>
    <t>S1-RCS-0960</t>
  </si>
  <si>
    <t>RNB05S-09</t>
  </si>
  <si>
    <t>บางนอนใน</t>
  </si>
  <si>
    <t>S1-RCS-0961</t>
  </si>
  <si>
    <t>RNB06S-12</t>
  </si>
  <si>
    <t>แยกระนองธานี</t>
  </si>
  <si>
    <t>S1-RCS-0962</t>
  </si>
  <si>
    <t>RNA06S-14</t>
  </si>
  <si>
    <t>ราชกรูด-เมืองระนอง -ระนอง</t>
  </si>
  <si>
    <t>S1-RCS-0963</t>
  </si>
  <si>
    <t>RNB10S-06</t>
  </si>
  <si>
    <t>หมู่บ้านพรเทพ</t>
  </si>
  <si>
    <t>S1-RCS-0964</t>
  </si>
  <si>
    <t>RNB07S-14</t>
  </si>
  <si>
    <t>ต้น UG ตรงข้ามระนองการ์เด้น</t>
  </si>
  <si>
    <t>S1-RCS-0965</t>
  </si>
  <si>
    <t>RNA05S-24</t>
  </si>
  <si>
    <t>คลองบางกล้วย</t>
  </si>
  <si>
    <t>กฟส.สุขสำราญ</t>
  </si>
  <si>
    <t>S1-RCS-0966</t>
  </si>
  <si>
    <t>RNA03S-25</t>
  </si>
  <si>
    <t>บ้านท่ากลาง</t>
  </si>
  <si>
    <t>S1-RCS-0967</t>
  </si>
  <si>
    <t>RNA05S-22</t>
  </si>
  <si>
    <t>ตรงข้ามโรงเรียนไทยรัฐวิทยา</t>
  </si>
  <si>
    <t>S1-RCS-0968</t>
  </si>
  <si>
    <t>RNB04S-13</t>
  </si>
  <si>
    <t>สำนักสงฆ์ช่องเขา</t>
  </si>
  <si>
    <t>กฟส.ละอุ่น</t>
  </si>
  <si>
    <t>S1-RCS-0969</t>
  </si>
  <si>
    <t>CBN02S-12</t>
  </si>
  <si>
    <t>หินกอง-เมืองราชบุรี -ราชบุรี</t>
  </si>
  <si>
    <t>S1-RCS-0970</t>
  </si>
  <si>
    <t>SSA04S-03</t>
  </si>
  <si>
    <t>S1-RCS-0971</t>
  </si>
  <si>
    <t>XPA04S-06</t>
  </si>
  <si>
    <t>แยกชัฎป่าหวาย</t>
  </si>
  <si>
    <t>S1-RCS-0972</t>
  </si>
  <si>
    <t>XPA05S-11</t>
  </si>
  <si>
    <t>คาร์แคร์</t>
  </si>
  <si>
    <t>S1-RCS-0973</t>
  </si>
  <si>
    <t>PTH04S-12</t>
  </si>
  <si>
    <t>บ้านสวนอุดมสุข</t>
  </si>
  <si>
    <t>S1-RCS-0974</t>
  </si>
  <si>
    <t>PTH09S-08</t>
  </si>
  <si>
    <t>สามแยกหัวป่า (ฝั่งขวา)</t>
  </si>
  <si>
    <t>S1-RCS-0975</t>
  </si>
  <si>
    <t>PTH04S-24</t>
  </si>
  <si>
    <t>จุดแบ่งเขตวัดคิรีวงศ์</t>
  </si>
  <si>
    <t>S1-RCS-0976</t>
  </si>
  <si>
    <t>PBA02S-25</t>
  </si>
  <si>
    <t>คลองสุเอช</t>
  </si>
  <si>
    <t>S1-RCS-0977</t>
  </si>
  <si>
    <t>PBA07S-31</t>
  </si>
  <si>
    <t>โค้งท่าแร้ง</t>
  </si>
  <si>
    <t>S1-RCS-0978</t>
  </si>
  <si>
    <t>PBA05S-06</t>
  </si>
  <si>
    <t>โรงแรมตะวันนา</t>
  </si>
  <si>
    <t>S1-RCS-0979</t>
  </si>
  <si>
    <t>KHZ04S-16</t>
  </si>
  <si>
    <t>โค้งบ้านกล้วย</t>
  </si>
  <si>
    <t>S1-RCS-0980</t>
  </si>
  <si>
    <t>XPA10S-08</t>
  </si>
  <si>
    <t>สามแยกทุ่งกระถิน</t>
  </si>
  <si>
    <t>S1-RCS-0981</t>
  </si>
  <si>
    <t>DNA06S-13</t>
  </si>
  <si>
    <t>ก่อนถึงแยกดอนข่อย</t>
  </si>
  <si>
    <t>กฟส.ดอนไผ่</t>
  </si>
  <si>
    <t>S1-RCS-0982</t>
  </si>
  <si>
    <t>DNA05S-25</t>
  </si>
  <si>
    <t>หน้าอู่ยิ้มเสมอ</t>
  </si>
  <si>
    <t>S1-RCS-0983</t>
  </si>
  <si>
    <t>DNA08S-09</t>
  </si>
  <si>
    <t>หนัาโรงงาน VKK</t>
  </si>
  <si>
    <t>S1-RCS-0984</t>
  </si>
  <si>
    <t>DNA05S-32</t>
  </si>
  <si>
    <t>บ้านใช่ฮวด</t>
  </si>
  <si>
    <t>S1-RCS-0985</t>
  </si>
  <si>
    <t>DNA05S-31</t>
  </si>
  <si>
    <t>ปากทางบิ๊กช๊อป</t>
  </si>
  <si>
    <t>S1-RCS-0986</t>
  </si>
  <si>
    <t>DNA04S-05</t>
  </si>
  <si>
    <t>ประปาดำเนินสะดวก</t>
  </si>
  <si>
    <t>S1-RCS-0987</t>
  </si>
  <si>
    <t>DNA01S-19</t>
  </si>
  <si>
    <t>วงเวียนโพหัก</t>
  </si>
  <si>
    <t>S1-RCS-0988</t>
  </si>
  <si>
    <t>DNA01S-04</t>
  </si>
  <si>
    <t>ตรงข้ามโรงเรียนวัดหัวโพ</t>
  </si>
  <si>
    <t>S1-RCS-0989</t>
  </si>
  <si>
    <t>DNA06S-21</t>
  </si>
  <si>
    <t>ตรงข้ามคลังพัสดุ</t>
  </si>
  <si>
    <t>S1-RCS-0990</t>
  </si>
  <si>
    <t>DNA02S-23</t>
  </si>
  <si>
    <t>ก่อนถึงคลังพัสดุ</t>
  </si>
  <si>
    <t>S1-RCS-0991</t>
  </si>
  <si>
    <t>DNA02S-22</t>
  </si>
  <si>
    <t>สามแยกวัดแก้ว(จุดที่2)</t>
  </si>
  <si>
    <t>S1-RCS-0992</t>
  </si>
  <si>
    <t>PBA01S-15</t>
  </si>
  <si>
    <t>ตึกแถวบ้านตาน้อง</t>
  </si>
  <si>
    <t>S1-RCS-0993</t>
  </si>
  <si>
    <t>PBA05S-08</t>
  </si>
  <si>
    <t>บ้านตึกรังนกทุ่งเฟื้อ</t>
  </si>
  <si>
    <t>S1-RCS-0994</t>
  </si>
  <si>
    <t>PBA11S-30</t>
  </si>
  <si>
    <t>ซอยไร่มะโหรง</t>
  </si>
  <si>
    <t>S1-RCS-0995</t>
  </si>
  <si>
    <t>PBA11S-07</t>
  </si>
  <si>
    <t>S1-RCS-0996</t>
  </si>
  <si>
    <t>PBA02S-31</t>
  </si>
  <si>
    <t>บ้านวัดตึก</t>
  </si>
  <si>
    <t>S1-RCS-0997</t>
  </si>
  <si>
    <t>PBA02S-29</t>
  </si>
  <si>
    <t>แยกวัดโพธิ์ลอย</t>
  </si>
  <si>
    <t>S1-RCS-0998</t>
  </si>
  <si>
    <t>SSA09S-15</t>
  </si>
  <si>
    <t>ตรงข้ามวัดแก้วฟ้า จุดที่2</t>
  </si>
  <si>
    <t>S1-RCS-0999</t>
  </si>
  <si>
    <t>SSA09S-21</t>
  </si>
  <si>
    <t>วัดบางประจันต์</t>
  </si>
  <si>
    <t>S1-RCS-1000</t>
  </si>
  <si>
    <t>RBB09S-29</t>
  </si>
  <si>
    <t>วัดท่าสุวรรณ</t>
  </si>
  <si>
    <t>S1-RCS-1001</t>
  </si>
  <si>
    <t>PTH04S-04</t>
  </si>
  <si>
    <t>หน้าบุญสหก่อสร้าง</t>
  </si>
  <si>
    <t>S1-RCS-1002</t>
  </si>
  <si>
    <t>PTR03S-20</t>
  </si>
  <si>
    <t>หน้า กฟอ.พธร.</t>
  </si>
  <si>
    <t>S1-RCS-1003</t>
  </si>
  <si>
    <t>KHY05S-07</t>
  </si>
  <si>
    <t>หน้าวัดหนองหญ้าปล้อง</t>
  </si>
  <si>
    <t>กฟส.หนองหญ้าปล้อง</t>
  </si>
  <si>
    <t>S1-RCS-1004</t>
  </si>
  <si>
    <t>KHY02S-16</t>
  </si>
  <si>
    <t>หน้าวัดเขาชมพุ</t>
  </si>
  <si>
    <t>S1-RCS-1005</t>
  </si>
  <si>
    <t>CBN03S-17</t>
  </si>
  <si>
    <t>ก่อนถึงสามเเยกต้นไม้เเดง</t>
  </si>
  <si>
    <t>S1-RCS-1006</t>
  </si>
  <si>
    <t>CBN03S-23</t>
  </si>
  <si>
    <t>โรงเรียนมหาราช7</t>
  </si>
  <si>
    <t>S1-RCS-1007</t>
  </si>
  <si>
    <t>PBB05S-22</t>
  </si>
  <si>
    <t>บ้านดอนแก</t>
  </si>
  <si>
    <t>S1-RCS-1008</t>
  </si>
  <si>
    <t>PBB01S-14</t>
  </si>
  <si>
    <t>โพพระ</t>
  </si>
  <si>
    <t>S1-RCS-1009</t>
  </si>
  <si>
    <t>DNA04S-20</t>
  </si>
  <si>
    <t>สะพานคลองตาเมี้ย</t>
  </si>
  <si>
    <t>S1-RCS-1010</t>
  </si>
  <si>
    <t>PTH10S-10</t>
  </si>
  <si>
    <t>หน้าปั๊ม ปตท.คลองโคน</t>
  </si>
  <si>
    <t>S1-RCS-1011</t>
  </si>
  <si>
    <t>PTH10S-08</t>
  </si>
  <si>
    <t>ปากทางเข้าวิทยาลัยการอาชีพอัมพวา</t>
  </si>
  <si>
    <t>S1-RCS-1012</t>
  </si>
  <si>
    <t>PTH03S-08</t>
  </si>
  <si>
    <t>ไลน์แยกข้างปั๊มบางจากแพรกหนามแดง</t>
  </si>
  <si>
    <t>S1-RCS-1013</t>
  </si>
  <si>
    <t>HUC03S-12</t>
  </si>
  <si>
    <t>ประปาสวนสน</t>
  </si>
  <si>
    <t>S1-RCS-1014</t>
  </si>
  <si>
    <t>PNA06S-20</t>
  </si>
  <si>
    <t>สามแยกปากน้ำปราณ-เขาเจ้าแม่</t>
  </si>
  <si>
    <t>กฟส.ปากน้ำปราณ</t>
  </si>
  <si>
    <t>S1-RCS-1015</t>
  </si>
  <si>
    <t>CPB10S-05</t>
  </si>
  <si>
    <t>จุดแบ่งแดนบ้านบางผรา</t>
  </si>
  <si>
    <t>S1-RCS-1016</t>
  </si>
  <si>
    <t>CPB09S-07</t>
  </si>
  <si>
    <t>จุดแบ่งแดนก่อนแยกบางผรา</t>
  </si>
  <si>
    <t>S1-RCS-1017</t>
  </si>
  <si>
    <t>KUA07S-15</t>
  </si>
  <si>
    <t>ตรงข้ามทิบโก้</t>
  </si>
  <si>
    <t>S1-RCS-1018</t>
  </si>
  <si>
    <t>LSA10S-05</t>
  </si>
  <si>
    <t>หน้าตลาดเลิศพร</t>
  </si>
  <si>
    <t>S1-RCS-1019</t>
  </si>
  <si>
    <t>XPA05S-32</t>
  </si>
  <si>
    <t>โป่งกระทิงล่าง</t>
  </si>
  <si>
    <t>S1-RCS-1020</t>
  </si>
  <si>
    <t>HUB08S-09</t>
  </si>
  <si>
    <t>นิวัฒน์คาแคร์</t>
  </si>
  <si>
    <t>S1-RCS-1021</t>
  </si>
  <si>
    <t>HUC08S-06</t>
  </si>
  <si>
    <t>ปากซอยหัวหิน 116</t>
  </si>
  <si>
    <t>S1-RCS-1022</t>
  </si>
  <si>
    <t>HUC08S-10</t>
  </si>
  <si>
    <t>ตะเกียบซอย 10</t>
  </si>
  <si>
    <t>S1-RCS-1023</t>
  </si>
  <si>
    <t>HUC05S-16</t>
  </si>
  <si>
    <t>หัวหิน102-บ่อนไก่</t>
  </si>
  <si>
    <t>S1-RCS-1024</t>
  </si>
  <si>
    <t>CPA07S-11</t>
  </si>
  <si>
    <t>สามแยกกล้วยปิ่งจุด.1</t>
  </si>
  <si>
    <t>S1-RCS-1025</t>
  </si>
  <si>
    <t>CPA09S-28</t>
  </si>
  <si>
    <t>ตรงข้ามร้านข้าวแกงบ้านร้อยเก้า</t>
  </si>
  <si>
    <t>S1-RCS-1026</t>
  </si>
  <si>
    <t>CAB08S-10</t>
  </si>
  <si>
    <t>อุโมงค์บ่อฝ้าย CAB08</t>
  </si>
  <si>
    <t>S1-RCS-1027</t>
  </si>
  <si>
    <t>PTH09S-19</t>
  </si>
  <si>
    <t>หน้าวัดปากน้ำ</t>
  </si>
  <si>
    <t>S1-RCS-1028</t>
  </si>
  <si>
    <t>PTH06S-04</t>
  </si>
  <si>
    <t>ก่อนถึงทางเข้าวัดโคกเกตุ</t>
  </si>
  <si>
    <t>S1-RCS-1029</t>
  </si>
  <si>
    <t>DNA04S-13</t>
  </si>
  <si>
    <t>บางช้าง-อัมพวา -สมุทรสงคราม</t>
  </si>
  <si>
    <t>S1-RCS-1030</t>
  </si>
  <si>
    <t>BSP07S-07</t>
  </si>
  <si>
    <t>ปั้ม PT ชัยเกษม</t>
  </si>
  <si>
    <t>S1-RCS-1031</t>
  </si>
  <si>
    <t>PDA08S-05</t>
  </si>
  <si>
    <t>ยูเทิร์นป่าไม้(ฝั่งตะวันออก)</t>
  </si>
  <si>
    <t>S1-RCS-1032</t>
  </si>
  <si>
    <t>PBB03S-08</t>
  </si>
  <si>
    <t>บ้านหนองพลับ</t>
  </si>
  <si>
    <t>S1-RCS-1033</t>
  </si>
  <si>
    <t>PDA10S-06</t>
  </si>
  <si>
    <t>บ้านหนองกก(หน้าศูนย์ ISUZU)</t>
  </si>
  <si>
    <t>S1-RCS-1034</t>
  </si>
  <si>
    <t>HUB08S-03</t>
  </si>
  <si>
    <t>บ้านหม่อนไหม</t>
  </si>
  <si>
    <t>S1-RCS-1035</t>
  </si>
  <si>
    <t>PBA02S-11</t>
  </si>
  <si>
    <t>ไร่ส้ม-เมืองเพชรบุรี -เพชรบุรี</t>
  </si>
  <si>
    <t>S1-RCS-1036</t>
  </si>
  <si>
    <t>CBN02S-09</t>
  </si>
  <si>
    <t>บ้านหนองทรายย</t>
  </si>
  <si>
    <t>S1-RCS-1037</t>
  </si>
  <si>
    <t>PBA11S-10</t>
  </si>
  <si>
    <t>วัดลาดศรัทธาราม</t>
  </si>
  <si>
    <t>S1-RCS-1038</t>
  </si>
  <si>
    <t>PTR02S-18</t>
  </si>
  <si>
    <t>วัดตึก</t>
  </si>
  <si>
    <t>S1-RCS-1039</t>
  </si>
  <si>
    <t>PBB03S-06</t>
  </si>
  <si>
    <t>นาวุ้ง-เมืองเพชรบุรี -เพชรบุรี</t>
  </si>
  <si>
    <t>S1-RCS-1040</t>
  </si>
  <si>
    <t>PTR09S-11</t>
  </si>
  <si>
    <t>สะพานลอย</t>
  </si>
  <si>
    <t>S1-RCS-1041</t>
  </si>
  <si>
    <t>PTR02S-05</t>
  </si>
  <si>
    <t>หน้าร้านเจริญผล</t>
  </si>
  <si>
    <t>S1-RCS-1042</t>
  </si>
  <si>
    <t>PTR09S-09</t>
  </si>
  <si>
    <t>C&amp;C</t>
  </si>
  <si>
    <t>S1-RCS-1043</t>
  </si>
  <si>
    <t>PBA04S-11</t>
  </si>
  <si>
    <t>วิทยาลัยเทคนิค</t>
  </si>
  <si>
    <t>S1-RCS-1044</t>
  </si>
  <si>
    <t>PBA10S-16</t>
  </si>
  <si>
    <t>S1-RCS-1045</t>
  </si>
  <si>
    <t>XPA01S-08</t>
  </si>
  <si>
    <t>บ้านดงชนี</t>
  </si>
  <si>
    <t>S1-RCS-1046</t>
  </si>
  <si>
    <t>PTR03S-10</t>
  </si>
  <si>
    <t>โรงเรียนโพธาวัฒนาเสนีย์</t>
  </si>
  <si>
    <t>S1-RCS-1047</t>
  </si>
  <si>
    <t>PTR03S-04</t>
  </si>
  <si>
    <t>CJ บ้านฆ้อง</t>
  </si>
  <si>
    <t>S1-RCS-1048</t>
  </si>
  <si>
    <t>PTR04S-08</t>
  </si>
  <si>
    <t>หมู่บ้านโพธิ์ทอง</t>
  </si>
  <si>
    <t>S1-RCS-1049</t>
  </si>
  <si>
    <t>PTR07S-10</t>
  </si>
  <si>
    <t>ครัววรรณี</t>
  </si>
  <si>
    <t>S1-RCS-1050</t>
  </si>
  <si>
    <t>PTR09S-12</t>
  </si>
  <si>
    <t>เทศบาลหนองโพ</t>
  </si>
  <si>
    <t>S1-RCS-1051</t>
  </si>
  <si>
    <t>PTR09S-13</t>
  </si>
  <si>
    <t>ตรงข้ามเทศบาลหนองโพ</t>
  </si>
  <si>
    <t>S1-RCS-1052</t>
  </si>
  <si>
    <t>BNP05S-18</t>
  </si>
  <si>
    <t>หน้าทรัพย์สุขใจ</t>
  </si>
  <si>
    <t>S1-RCS-1053</t>
  </si>
  <si>
    <t>DNA02S-18</t>
  </si>
  <si>
    <t>บางแพ-บางแพ -ราชบุรี</t>
  </si>
  <si>
    <t>S1-RCS-1054</t>
  </si>
  <si>
    <t>DNA07S-12</t>
  </si>
  <si>
    <t>บ้านไร่-ดำเนินสะดวก -ราชบุรี</t>
  </si>
  <si>
    <t>S1-RCS-1055</t>
  </si>
  <si>
    <t>DNA02S-20</t>
  </si>
  <si>
    <t>สามแยกวัดแก้ว(จุดที่1)</t>
  </si>
  <si>
    <t>S1-RCS-1056</t>
  </si>
  <si>
    <t>DNA07S-16</t>
  </si>
  <si>
    <t>หนองไก่แก้ว</t>
  </si>
  <si>
    <t>S1-RCS-1057</t>
  </si>
  <si>
    <t>DNA10S-12</t>
  </si>
  <si>
    <t>หน้าวัดบัวงาม</t>
  </si>
  <si>
    <t>S1-RCS-1058</t>
  </si>
  <si>
    <t>CAA03S-15</t>
  </si>
  <si>
    <t>เขาใหญ่-ชะอำ -เพชรบุรี</t>
  </si>
  <si>
    <t>S1-RCS-1059</t>
  </si>
  <si>
    <t>CAA07S-06</t>
  </si>
  <si>
    <t>ปั๊มพีที เลยบริษัทปูน</t>
  </si>
  <si>
    <t>S1-RCS-1060</t>
  </si>
  <si>
    <t>CAB01S-07</t>
  </si>
  <si>
    <t>ห้วยทรายเหนือ-ชะอำ -เพชรบุรี</t>
  </si>
  <si>
    <t>S1-RCS-1061</t>
  </si>
  <si>
    <t>CAB05S-19</t>
  </si>
  <si>
    <t>ตลาดสดชะอำ</t>
  </si>
  <si>
    <t>S1-RCS-1062</t>
  </si>
  <si>
    <t>CAC04S-03</t>
  </si>
  <si>
    <t>หน้า สฟ.ชอ.3</t>
  </si>
  <si>
    <t>S1-RCS-1063</t>
  </si>
  <si>
    <t>CAC06S-04</t>
  </si>
  <si>
    <t>ติดกับต้น underground หลังสถานี</t>
  </si>
  <si>
    <t>S1-RCS-1064</t>
  </si>
  <si>
    <t>CPA02S-10</t>
  </si>
  <si>
    <t>บริเวณปั๊ม พีที.ช่องขุนแก้ว</t>
  </si>
  <si>
    <t>S1-RCS-1065</t>
  </si>
  <si>
    <t>CPA06S-35</t>
  </si>
  <si>
    <t>นาทุ่งรีสอร์ท</t>
  </si>
  <si>
    <t>S1-RCS-1066</t>
  </si>
  <si>
    <t>CPA08S-14</t>
  </si>
  <si>
    <t>ก่อนแยกเข้าบ้านท่ามะปริง</t>
  </si>
  <si>
    <t>S1-RCS-1067</t>
  </si>
  <si>
    <t>CPA08S-16</t>
  </si>
  <si>
    <t>Tie Line บ้านท่ามะปริง</t>
  </si>
  <si>
    <t>S1-RCS-1068</t>
  </si>
  <si>
    <t>CPA10S-18</t>
  </si>
  <si>
    <t>อนามัยทุ่งคา</t>
  </si>
  <si>
    <t>S1-RCS-1069</t>
  </si>
  <si>
    <t>CPB10S-12</t>
  </si>
  <si>
    <t>บขส.เก่า</t>
  </si>
  <si>
    <t>S1-RCS-1070</t>
  </si>
  <si>
    <t>CPB08S-14</t>
  </si>
  <si>
    <t>ทางแยกนากุ้งนางสกุลตลาโพงพาง</t>
  </si>
  <si>
    <t>S1-RCS-1071</t>
  </si>
  <si>
    <t>PDA07S-04</t>
  </si>
  <si>
    <t>แยกเข้าบ้านหนองปรือ</t>
  </si>
  <si>
    <t>S1-RCS-1072</t>
  </si>
  <si>
    <t>KUA04S-22</t>
  </si>
  <si>
    <t>บ้านดอนมะขาม</t>
  </si>
  <si>
    <t>S1-RCS-1073</t>
  </si>
  <si>
    <t>KUA10S-12</t>
  </si>
  <si>
    <t>บ้านทุ่งแฝก</t>
  </si>
  <si>
    <t>S1-RCS-1074</t>
  </si>
  <si>
    <t>PBB03S-09</t>
  </si>
  <si>
    <t>S1-RCS-1075</t>
  </si>
  <si>
    <t>BSP02S-03</t>
  </si>
  <si>
    <t>หน้า สฟฟ.บสพ.1</t>
  </si>
  <si>
    <t>S1-RCS-1076</t>
  </si>
  <si>
    <t>BSP04S-05</t>
  </si>
  <si>
    <t>บ้านดงไม้งาม</t>
  </si>
  <si>
    <t>S1-RCS-1077</t>
  </si>
  <si>
    <t>BSP09S-04</t>
  </si>
  <si>
    <t>สามแยกบ้านกรูด(สะพานลอย)</t>
  </si>
  <si>
    <t>S1-RCS-1078</t>
  </si>
  <si>
    <t>BSP10S-22</t>
  </si>
  <si>
    <t>S1-RCS-1079</t>
  </si>
  <si>
    <t>BSR05S-05</t>
  </si>
  <si>
    <t>แม่รำพึง-บางสะพาน -ประจวบคีรีขันธ์</t>
  </si>
  <si>
    <t>S1-RCS-1080</t>
  </si>
  <si>
    <t>BSR06S-14</t>
  </si>
  <si>
    <t>S1-RCS-1081</t>
  </si>
  <si>
    <t>PBA06S-16</t>
  </si>
  <si>
    <t>บ้านท่าศาลา</t>
  </si>
  <si>
    <t>S1-RCS-1082</t>
  </si>
  <si>
    <t>KUA04S-12</t>
  </si>
  <si>
    <t>เทศบาลไร่ใหม่</t>
  </si>
  <si>
    <t>กฟส.สามร้อยยอด</t>
  </si>
  <si>
    <t>S1-RCS-1083</t>
  </si>
  <si>
    <t>KUA09S-10</t>
  </si>
  <si>
    <t>ไร่ใหม่-สามร้อยยอด -ประจวบคีรีขันธ์</t>
  </si>
  <si>
    <t>S1-RCS-1084</t>
  </si>
  <si>
    <t>LSA01S-19</t>
  </si>
  <si>
    <t>จุดแบ่งเขตหลังสวน-สวี</t>
  </si>
  <si>
    <t>กฟส.ทุ่งตะโก</t>
  </si>
  <si>
    <t>S1-RCS-1085</t>
  </si>
  <si>
    <t>LSA10S-21</t>
  </si>
  <si>
    <t>บ้านบางมั่น</t>
  </si>
  <si>
    <t>กฟส.ละแม</t>
  </si>
  <si>
    <t>S1-RCS-1086</t>
  </si>
  <si>
    <t>LSA02S-05</t>
  </si>
  <si>
    <t>แผงทุเรียนมติชัย</t>
  </si>
  <si>
    <t>S1-RCS-1087</t>
  </si>
  <si>
    <t>RNA03S-12</t>
  </si>
  <si>
    <t>การไฟฟ้ากะเปอร์</t>
  </si>
  <si>
    <t>กฟส.กะเปอร์</t>
  </si>
  <si>
    <t>S1-RCS-1088</t>
  </si>
  <si>
    <t>LSA08S-17</t>
  </si>
  <si>
    <t>รีสอร์ทจันทร์สว่าง</t>
  </si>
  <si>
    <t>S1-RCS-1089</t>
  </si>
  <si>
    <t>RNA07S-06</t>
  </si>
  <si>
    <t>รพ.สต.ราชกรูด</t>
  </si>
  <si>
    <t>S1-RCS-1090</t>
  </si>
  <si>
    <t>LSA08S-19</t>
  </si>
  <si>
    <t>วัดเขาเสก</t>
  </si>
  <si>
    <t>S1-RCS-1091</t>
  </si>
  <si>
    <t>LSA08S-21</t>
  </si>
  <si>
    <t>โรงเลื่อยโกซ้ง</t>
  </si>
  <si>
    <t>S1-RCS-1092</t>
  </si>
  <si>
    <t>PBA02S-26</t>
  </si>
  <si>
    <t>บ้านวังบัว</t>
  </si>
  <si>
    <t>S1-RCS-1093</t>
  </si>
  <si>
    <t>LSA08S-22</t>
  </si>
  <si>
    <t>ค่ายไก่สามดาว บ้านแหลมทราย</t>
  </si>
  <si>
    <t>S1-RCS-1094</t>
  </si>
  <si>
    <t>HUB05S-24</t>
  </si>
  <si>
    <t>หน้าสุขทวี อพาร์ทเม้นท์</t>
  </si>
  <si>
    <t>S1-RCS-1095</t>
  </si>
  <si>
    <t>RNB03S-09</t>
  </si>
  <si>
    <t>อบต.บางริ้น</t>
  </si>
  <si>
    <t>S1-RCS-1096</t>
  </si>
  <si>
    <t>RNB07S-18</t>
  </si>
  <si>
    <t>S1-RCS-1097</t>
  </si>
  <si>
    <t>RNB09S-04</t>
  </si>
  <si>
    <t>ร้านสวนอิสาน</t>
  </si>
  <si>
    <t>S1-RCS-1098</t>
  </si>
  <si>
    <t>RNB04S-20</t>
  </si>
  <si>
    <t>บ้านคงทอง</t>
  </si>
  <si>
    <t>S1-RCS-1099</t>
  </si>
  <si>
    <t>RNA03S-24</t>
  </si>
  <si>
    <t>อบต.นาคา</t>
  </si>
  <si>
    <t>S1-RCS-1100</t>
  </si>
  <si>
    <t>RNA05S-23</t>
  </si>
  <si>
    <t>บ.ควนไทรงาม</t>
  </si>
  <si>
    <t>S1-RCS-1101</t>
  </si>
  <si>
    <t>PBA04S-10</t>
  </si>
  <si>
    <t>S1-RCS-1102</t>
  </si>
  <si>
    <t>PBB02S-12</t>
  </si>
  <si>
    <t>หนองขนาน-เมืองเพชรบุรี -เพชรบุรี</t>
  </si>
  <si>
    <t>S1-RCS-1103</t>
  </si>
  <si>
    <t>PBA09S-13</t>
  </si>
  <si>
    <t>เซี๊ยะก๋วยเตี๋ยวปลา</t>
  </si>
  <si>
    <t>S1-RCS-1104</t>
  </si>
  <si>
    <t>PBB04S-14</t>
  </si>
  <si>
    <t>ท่ายางเมืองใหม่</t>
  </si>
  <si>
    <t>S1-RCS-1105</t>
  </si>
  <si>
    <t>PBA01S-05</t>
  </si>
  <si>
    <t>หน้าวัดถ้ำแก้ว</t>
  </si>
  <si>
    <t>S1-RCS-1106</t>
  </si>
  <si>
    <t>PBB04S-10</t>
  </si>
  <si>
    <t>หน้าไฟฟ้าท่ายาง</t>
  </si>
  <si>
    <t>S1-RCS-1107</t>
  </si>
  <si>
    <t>PBA10S-26</t>
  </si>
  <si>
    <t>ป้าย mc jeans</t>
  </si>
  <si>
    <t>S1-RCS-1108</t>
  </si>
  <si>
    <t>TSE01S-10</t>
  </si>
  <si>
    <t>บางสน-ปะทิว -ชุมพร</t>
  </si>
  <si>
    <t>S1-RCS-1109</t>
  </si>
  <si>
    <t>PBA05S-24</t>
  </si>
  <si>
    <t>หัวสะพาน-เมืองเพชรบุรี -เพชรบุรี</t>
  </si>
  <si>
    <t>S1-RCS-1110</t>
  </si>
  <si>
    <t>PBB01S-07</t>
  </si>
  <si>
    <t>S1-RCS-1111</t>
  </si>
  <si>
    <t>PBB05S-03</t>
  </si>
  <si>
    <t>หาดเจ้าสำราญ-เมืองเพชรบุรี -เพชรบุรี</t>
  </si>
  <si>
    <t>S1-RCS-3300</t>
  </si>
  <si>
    <t>BPC07S-03</t>
  </si>
  <si>
    <t>แขวงการทาง</t>
  </si>
  <si>
    <t>S1-RCS-3301</t>
  </si>
  <si>
    <t>BPC04S-07</t>
  </si>
  <si>
    <t>อู่ก้าวหน้า</t>
  </si>
  <si>
    <t>S1-RCS-3302</t>
  </si>
  <si>
    <t>BPC10S-02</t>
  </si>
  <si>
    <t>เพ็ญวิวัฒน์</t>
  </si>
  <si>
    <t>S1-RCS-3303</t>
  </si>
  <si>
    <t>BPC05S-03</t>
  </si>
  <si>
    <t>SF.6 ร.ร.เพ็ญวิวัฒน์วิทยา (RCS242)</t>
  </si>
  <si>
    <t>S1-RCS-3304</t>
  </si>
  <si>
    <t>BPB04S-06</t>
  </si>
  <si>
    <t>เจริญกิจ</t>
  </si>
  <si>
    <t>S1-RCS-3305</t>
  </si>
  <si>
    <t>BPA04S-13</t>
  </si>
  <si>
    <t>อสร.</t>
  </si>
  <si>
    <t>S1-RCS-3306</t>
  </si>
  <si>
    <t>BPA02S-13</t>
  </si>
  <si>
    <t>S1-RCS-3307</t>
  </si>
  <si>
    <t>BPB09S-06</t>
  </si>
  <si>
    <t>หน้าเทศบาลเบิกไพร</t>
  </si>
  <si>
    <t>S1-RCS-3308</t>
  </si>
  <si>
    <t>BPB07S-07</t>
  </si>
  <si>
    <t>SF.6 TILE LINE บ.ซูเท็ค RCS247</t>
  </si>
  <si>
    <t>S1-RCS-3309</t>
  </si>
  <si>
    <t>TMK10S-07</t>
  </si>
  <si>
    <t>วัดคริส ธีระศาสตร์</t>
  </si>
  <si>
    <t>S1-RCS-3310</t>
  </si>
  <si>
    <t>BPB03S-06</t>
  </si>
  <si>
    <t>ตรงข้ามอนุชาแอร์</t>
  </si>
  <si>
    <t>S1-RCS-3311</t>
  </si>
  <si>
    <t>TMK09S-11</t>
  </si>
  <si>
    <t>โล้วเฮงหมง</t>
  </si>
  <si>
    <t>S1-RCS-3312</t>
  </si>
  <si>
    <t>BPC04S-08</t>
  </si>
  <si>
    <t>ร.ร.ดอนบอสโก</t>
  </si>
  <si>
    <t>S1-RCS-3313</t>
  </si>
  <si>
    <t>BPB07S-08</t>
  </si>
  <si>
    <t>ร้านเหว่า</t>
  </si>
  <si>
    <t>S1-RCS-3314</t>
  </si>
  <si>
    <t>BPA02S-05</t>
  </si>
  <si>
    <t>หลังวัดจันทราราม</t>
  </si>
  <si>
    <t>S1-RCS-3315</t>
  </si>
  <si>
    <t>NOM05S-04</t>
  </si>
  <si>
    <t>โรงลิเกทองเคลิ้ม</t>
  </si>
  <si>
    <t>S1-RCS-3316</t>
  </si>
  <si>
    <t>BPB12S-03</t>
  </si>
  <si>
    <t>สี่แยกไฟแดงยางปราสาท</t>
  </si>
  <si>
    <t>S1-RCS-3317</t>
  </si>
  <si>
    <t>BPB08S-09</t>
  </si>
  <si>
    <t>ร้านไก่โอ่ง</t>
  </si>
  <si>
    <t>S1-RCS-3318</t>
  </si>
  <si>
    <t>BPB11S-22</t>
  </si>
  <si>
    <t>สามแยกผู้ใหญ่ชิด</t>
  </si>
  <si>
    <t>S1-RCS-3319</t>
  </si>
  <si>
    <t>BPB11S-10</t>
  </si>
  <si>
    <t>S1-RCS-3320</t>
  </si>
  <si>
    <t>BPC02S-04</t>
  </si>
  <si>
    <t>หนองกบ</t>
  </si>
  <si>
    <t>S1-RCS-3321</t>
  </si>
  <si>
    <t>BPB04S-04</t>
  </si>
  <si>
    <t>DIS.TILE LINE แยกหนองค้างแมว SW-2383</t>
  </si>
  <si>
    <t>S1-RCS-3322</t>
  </si>
  <si>
    <t>NOM01S-06</t>
  </si>
  <si>
    <t>โรงงานยางมะตอย</t>
  </si>
  <si>
    <t>S1-RCS-3323</t>
  </si>
  <si>
    <t>BPB09S-14</t>
  </si>
  <si>
    <t>มณีจรัสแสง</t>
  </si>
  <si>
    <t>S1-RCS-3324</t>
  </si>
  <si>
    <t>BPB01S-03</t>
  </si>
  <si>
    <t>รัตนช่างยนต์</t>
  </si>
  <si>
    <t>S1-RCS-3325</t>
  </si>
  <si>
    <t>NOM04S-03</t>
  </si>
  <si>
    <t>บ.ดาน่อน</t>
  </si>
  <si>
    <t>S1-RCS-3326</t>
  </si>
  <si>
    <t>NOM02S-03</t>
  </si>
  <si>
    <t>บ้านสระสี่มุม</t>
  </si>
  <si>
    <t>S1-RCS-3327</t>
  </si>
  <si>
    <t>BPB05S-04</t>
  </si>
  <si>
    <t>ตรงข้าม ต.อำนวยยนต์</t>
  </si>
  <si>
    <t>S1-RCS-3328</t>
  </si>
  <si>
    <t>BPB11S-02</t>
  </si>
  <si>
    <t>ข้าง SCG</t>
  </si>
  <si>
    <t>S1-RCS-3329</t>
  </si>
  <si>
    <t>BPB02S-06</t>
  </si>
  <si>
    <t>S1-RCS-3330</t>
  </si>
  <si>
    <t>BPB10S-05</t>
  </si>
  <si>
    <t>เจริญกิจ (ล่าง)</t>
  </si>
  <si>
    <t>S1-RCS-3331</t>
  </si>
  <si>
    <t>BPB09S-09</t>
  </si>
  <si>
    <t>เฉลิมทองคำ</t>
  </si>
  <si>
    <t>S1-RCS-3332</t>
  </si>
  <si>
    <t>BPB05S-12</t>
  </si>
  <si>
    <t>บ้านน้ำเพชร</t>
  </si>
  <si>
    <t>S1-RCS-3333</t>
  </si>
  <si>
    <t>BPA04S-09</t>
  </si>
  <si>
    <t>ป้อมตำรวจบ้านไร่</t>
  </si>
  <si>
    <t>S1-RCS-3334</t>
  </si>
  <si>
    <t>BPC09S-02</t>
  </si>
  <si>
    <t>อู่ก้าวหน้า (ล่าง)</t>
  </si>
  <si>
    <t>S1-RCS-3335</t>
  </si>
  <si>
    <t>BPA01S-03</t>
  </si>
  <si>
    <t>โรงสี</t>
  </si>
  <si>
    <t>S1-RCS-3336</t>
  </si>
  <si>
    <t>TMV01S-05</t>
  </si>
  <si>
    <t>หนองโสน</t>
  </si>
  <si>
    <t>S1-RCS-3337</t>
  </si>
  <si>
    <t>NOM02S-14</t>
  </si>
  <si>
    <t>ข้างวัดสัมมาราม</t>
  </si>
  <si>
    <t>S1-RCS-3338</t>
  </si>
  <si>
    <t>NOM03S-03</t>
  </si>
  <si>
    <t>S1-RCS-3339</t>
  </si>
  <si>
    <t>NOM02S-06</t>
  </si>
  <si>
    <t>ร้านวัสดุก่อสร้างสัมมาราม</t>
  </si>
  <si>
    <t>S1-REC-0001</t>
  </si>
  <si>
    <t>CAB01R-01</t>
  </si>
  <si>
    <t>แยกสปริงฟิล</t>
  </si>
  <si>
    <t>FRTU-Recloser</t>
  </si>
  <si>
    <t>S1-REC-0003</t>
  </si>
  <si>
    <t>BSR02R-01</t>
  </si>
  <si>
    <t>วัดดอนมะกอก</t>
  </si>
  <si>
    <t>S1-REC-0004</t>
  </si>
  <si>
    <t>BSR02R-02</t>
  </si>
  <si>
    <t>บ้านท่าม่วง</t>
  </si>
  <si>
    <t>S1-REC-0005</t>
  </si>
  <si>
    <t>BSP04R-03</t>
  </si>
  <si>
    <t>บ้านเขานางล้อม</t>
  </si>
  <si>
    <t>S1-REC-0006</t>
  </si>
  <si>
    <t>BSR02R-05</t>
  </si>
  <si>
    <t>แยกบ้านท่าม่วง</t>
  </si>
  <si>
    <t>S1-REC-0007</t>
  </si>
  <si>
    <t>CAB09R-01</t>
  </si>
  <si>
    <t>หน้ารพ.ชะอำ</t>
  </si>
  <si>
    <t>S1-REC-0011</t>
  </si>
  <si>
    <t>CPA06R-03</t>
  </si>
  <si>
    <t>ข้างศูนย์ราชการ</t>
  </si>
  <si>
    <t>S1-REC-0012</t>
  </si>
  <si>
    <t>CPA02R-01</t>
  </si>
  <si>
    <t>ด่านจปร.</t>
  </si>
  <si>
    <t>S1-REC-0015</t>
  </si>
  <si>
    <t>DNA07R-01</t>
  </si>
  <si>
    <t>S1-REC-0016</t>
  </si>
  <si>
    <t>DNA09R-01</t>
  </si>
  <si>
    <t>หน้าอู่ต่อเรือเอกมล</t>
  </si>
  <si>
    <t>S1-REC-0017</t>
  </si>
  <si>
    <t>KDA01R-02</t>
  </si>
  <si>
    <t>หน่วยพัฒนาการเคลื่อนที่14</t>
  </si>
  <si>
    <t>S1-REC-0020</t>
  </si>
  <si>
    <t>KHY02R-01</t>
  </si>
  <si>
    <t>ตรงข้ามร้อยตชด.</t>
  </si>
  <si>
    <t>S1-REC-0021</t>
  </si>
  <si>
    <t>LSA06R-01</t>
  </si>
  <si>
    <t>บ้านเกาะแก้ว</t>
  </si>
  <si>
    <t>S1-REC-0022</t>
  </si>
  <si>
    <t>LSA04R-01</t>
  </si>
  <si>
    <t>บ้านแหลมทราย</t>
  </si>
  <si>
    <t>S1-REC-0023</t>
  </si>
  <si>
    <t>LSA09R-01</t>
  </si>
  <si>
    <t>บ้านพระรักษ์,อ.พะโต๊ะ</t>
  </si>
  <si>
    <t>S1-REC-0024</t>
  </si>
  <si>
    <t>LSA10R-01</t>
  </si>
  <si>
    <t>หน้าบริษัทฟาร์มซีพีหลังสวน</t>
  </si>
  <si>
    <t>S1-REC-0025</t>
  </si>
  <si>
    <t>LSA01R-01</t>
  </si>
  <si>
    <t>บ้านควนเสาธง</t>
  </si>
  <si>
    <t>S1-REC-0026</t>
  </si>
  <si>
    <t>LSA09R-05</t>
  </si>
  <si>
    <t>บ้านช่องสะท้อน</t>
  </si>
  <si>
    <t>S1-REC-0027</t>
  </si>
  <si>
    <t>LSA05R-01</t>
  </si>
  <si>
    <t>หลังป้อมตำรวจหลังสวน</t>
  </si>
  <si>
    <t>S1-REC-0028</t>
  </si>
  <si>
    <t>PBA01R-01</t>
  </si>
  <si>
    <t>ปากทางวัดกุฏิ</t>
  </si>
  <si>
    <t>S1-REC-0029</t>
  </si>
  <si>
    <t>PBA11R-02</t>
  </si>
  <si>
    <t>บ้านระหารน้อย</t>
  </si>
  <si>
    <t>S1-REC-0030</t>
  </si>
  <si>
    <t>PBA11R-01</t>
  </si>
  <si>
    <t>โรงเรียนบ้านลาดวิทยา</t>
  </si>
  <si>
    <t>S1-REC-0031</t>
  </si>
  <si>
    <t>PBB04R-02</t>
  </si>
  <si>
    <t>หนองเตาปูน</t>
  </si>
  <si>
    <t>S1-REC-0032</t>
  </si>
  <si>
    <t>PBB01R-01</t>
  </si>
  <si>
    <t>บ.ท่าหิน</t>
  </si>
  <si>
    <t>S1-REC-0033</t>
  </si>
  <si>
    <t>PBB01R-02</t>
  </si>
  <si>
    <t>บ้านบางจาน</t>
  </si>
  <si>
    <t>S1-REC-0036</t>
  </si>
  <si>
    <t>PDA10R-01</t>
  </si>
  <si>
    <t>บ้านนิคมฯอ่าวน้อย</t>
  </si>
  <si>
    <t>S1-REC-0037</t>
  </si>
  <si>
    <t>KUA10R-01</t>
  </si>
  <si>
    <t>บ้านหนองหมู</t>
  </si>
  <si>
    <t>S1-REC-0038</t>
  </si>
  <si>
    <t>PNA10R-01</t>
  </si>
  <si>
    <t>บ้านลุ่มโพธิ์</t>
  </si>
  <si>
    <t>S1-REC-0039</t>
  </si>
  <si>
    <t>PTH01R-01</t>
  </si>
  <si>
    <t>บ้านหนองกระทุ่ม</t>
  </si>
  <si>
    <t>S1-REC-0040</t>
  </si>
  <si>
    <t>PTR01R-02</t>
  </si>
  <si>
    <t>บ้านสิงห์</t>
  </si>
  <si>
    <t>S1-REC-0041</t>
  </si>
  <si>
    <t>PTS02R-01</t>
  </si>
  <si>
    <t>ก่อนถึงครัวลุงด้อ</t>
  </si>
  <si>
    <t>S1-REC-0042</t>
  </si>
  <si>
    <t>PTS07R-01</t>
  </si>
  <si>
    <t>S1-REC-0044</t>
  </si>
  <si>
    <t>RBB09R-01</t>
  </si>
  <si>
    <t>บ้านไร่</t>
  </si>
  <si>
    <t>S1-REC-0045</t>
  </si>
  <si>
    <t>CBN05R-04</t>
  </si>
  <si>
    <t>หนองกระทุ่ม</t>
  </si>
  <si>
    <t>S1-REC-0046</t>
  </si>
  <si>
    <t>RBC03R-01</t>
  </si>
  <si>
    <t>บ้านนาคอก</t>
  </si>
  <si>
    <t>S1-REC-0047</t>
  </si>
  <si>
    <t>CBN05R-01</t>
  </si>
  <si>
    <t>บ้านปากบึง</t>
  </si>
  <si>
    <t>S1-REC-0048</t>
  </si>
  <si>
    <t>RBB05R-01</t>
  </si>
  <si>
    <t>บ้านคูบัว</t>
  </si>
  <si>
    <t>S1-REC-0049</t>
  </si>
  <si>
    <t>CBN06R-01</t>
  </si>
  <si>
    <t>บ.ทุ่งน้อย</t>
  </si>
  <si>
    <t>S1-REC-0050</t>
  </si>
  <si>
    <t>XPA04R-01</t>
  </si>
  <si>
    <t>หน้าการประปาสวนผึ้ง</t>
  </si>
  <si>
    <t>S1-REC-0051</t>
  </si>
  <si>
    <t>CPA10R-02</t>
  </si>
  <si>
    <t>บ้านทุ่งคา</t>
  </si>
  <si>
    <t>S1-REC-0052</t>
  </si>
  <si>
    <t>RNA03R-01</t>
  </si>
  <si>
    <t>แยกบ้านนา</t>
  </si>
  <si>
    <t>S1-REC-0053</t>
  </si>
  <si>
    <t>CPA10R-05</t>
  </si>
  <si>
    <t>บ้านปากแพรก</t>
  </si>
  <si>
    <t>S1-REC-0054</t>
  </si>
  <si>
    <t>RNA04R-01</t>
  </si>
  <si>
    <t>สามแยกราชกรูด -พะโต๊ะ</t>
  </si>
  <si>
    <t>S1-REC-0055</t>
  </si>
  <si>
    <t>RNA05R-02</t>
  </si>
  <si>
    <t>สถานีไฟฟ้าระนอง1</t>
  </si>
  <si>
    <t>S1-REC-0056</t>
  </si>
  <si>
    <t>CPA08R-05</t>
  </si>
  <si>
    <t>S1-REC-0057</t>
  </si>
  <si>
    <t>RNB05R-02</t>
  </si>
  <si>
    <t>บ้านนายังฝั่งขวา</t>
  </si>
  <si>
    <t>S1-REC-0058</t>
  </si>
  <si>
    <t>PTS09R-01</t>
  </si>
  <si>
    <t>บ้านสร้อยฟ้า</t>
  </si>
  <si>
    <t>S1-REC-0059</t>
  </si>
  <si>
    <t>RNB10R-01</t>
  </si>
  <si>
    <t>โรงน้ำแข็งไทยประดิษฐ์</t>
  </si>
  <si>
    <t>S1-REC-0060</t>
  </si>
  <si>
    <t>SSA10R-01</t>
  </si>
  <si>
    <t>หน้า ร.ร.ลาดใหญ่</t>
  </si>
  <si>
    <t>S1-REC-0061</t>
  </si>
  <si>
    <t>PTH09R-01</t>
  </si>
  <si>
    <t>วัดแก้วเจริญ</t>
  </si>
  <si>
    <t>S1-REC-0062</t>
  </si>
  <si>
    <t>DNA01R-01</t>
  </si>
  <si>
    <t>แยกโพหัก</t>
  </si>
  <si>
    <t>S1-REC-0063</t>
  </si>
  <si>
    <t>DNA08R-02</t>
  </si>
  <si>
    <t>บ้านดอนไผ่</t>
  </si>
  <si>
    <t>S1-REC-0064</t>
  </si>
  <si>
    <t>DNA01R-02</t>
  </si>
  <si>
    <t>บ้านลำน้ำ (บางแพ)</t>
  </si>
  <si>
    <t>S1-REC-0065</t>
  </si>
  <si>
    <t>DNA06R-01</t>
  </si>
  <si>
    <t>โรงเรียนบ้านดอนคลัง</t>
  </si>
  <si>
    <t>S1-REC-0066</t>
  </si>
  <si>
    <t>RBB09R-04</t>
  </si>
  <si>
    <t>วัดโพธิ์</t>
  </si>
  <si>
    <t>S1-REC-0067</t>
  </si>
  <si>
    <t>RBB04R-02</t>
  </si>
  <si>
    <t>เขางูซ้าย</t>
  </si>
  <si>
    <t>S1-REC-0068</t>
  </si>
  <si>
    <t>RBC04R-02</t>
  </si>
  <si>
    <t>บ้านโคกหม้อ</t>
  </si>
  <si>
    <t>S1-REC-0069</t>
  </si>
  <si>
    <t>RBB04R-01</t>
  </si>
  <si>
    <t>S1-REC-0070</t>
  </si>
  <si>
    <t>RBB07R-01</t>
  </si>
  <si>
    <t>ปากทางกลุ่มโรงโม่</t>
  </si>
  <si>
    <t>S1-REC-0071</t>
  </si>
  <si>
    <t>PTS05R-01</t>
  </si>
  <si>
    <t>บ้านตายับ</t>
  </si>
  <si>
    <t>S1-REC-0076</t>
  </si>
  <si>
    <t>CBN02R-02</t>
  </si>
  <si>
    <t>บ้านหนองนางแพรว</t>
  </si>
  <si>
    <t>S1-REC-0077</t>
  </si>
  <si>
    <t>DNA08R-01</t>
  </si>
  <si>
    <t>บ้านขุนพิทักษ์</t>
  </si>
  <si>
    <t>S1-REC-0078</t>
  </si>
  <si>
    <t>PTH04R-01</t>
  </si>
  <si>
    <t>วัดสว่างอารมณ์</t>
  </si>
  <si>
    <t>S1-REC-0079</t>
  </si>
  <si>
    <t>PBA07R-01</t>
  </si>
  <si>
    <t>ข้าง รร.วัดกุฏิ</t>
  </si>
  <si>
    <t>S1-REC-0081</t>
  </si>
  <si>
    <t>KDA01R-04</t>
  </si>
  <si>
    <t>หน่วยพัฒนาการเคลื่อนที่13</t>
  </si>
  <si>
    <t>S1-REC-0082</t>
  </si>
  <si>
    <t>PBA06R-01</t>
  </si>
  <si>
    <t>ประปาท่ายาง</t>
  </si>
  <si>
    <t>S1-REC-0083</t>
  </si>
  <si>
    <t>KDA02R-01</t>
  </si>
  <si>
    <t>สนามกอล์ฟ(แก่งกระจานคันทรีคลับ)</t>
  </si>
  <si>
    <t>S1-REC-0085</t>
  </si>
  <si>
    <t>CAB07R-01</t>
  </si>
  <si>
    <t>บ้านช้างแทงกระจาด</t>
  </si>
  <si>
    <t>S1-REC-0086</t>
  </si>
  <si>
    <t>KUA04R-01</t>
  </si>
  <si>
    <t>วัดกุยเหนือ</t>
  </si>
  <si>
    <t>S1-REC-0087</t>
  </si>
  <si>
    <t>PDA04R-01</t>
  </si>
  <si>
    <t>แยกด่านสิงขร</t>
  </si>
  <si>
    <t>S1-REC-0089</t>
  </si>
  <si>
    <t>BSP07R-01</t>
  </si>
  <si>
    <t>บ้านมรสวบ</t>
  </si>
  <si>
    <t>S1-REC-0090</t>
  </si>
  <si>
    <t>TSE01R-02</t>
  </si>
  <si>
    <t>แยกต้นมะขาม</t>
  </si>
  <si>
    <t>S1-REC-0092</t>
  </si>
  <si>
    <t>TSE04R-01</t>
  </si>
  <si>
    <t>บ้านนาสร้าง</t>
  </si>
  <si>
    <t>S1-REC-0094</t>
  </si>
  <si>
    <t>CPA04R-03</t>
  </si>
  <si>
    <t>บ้านคลองน้อย</t>
  </si>
  <si>
    <t>S1-REC-0095</t>
  </si>
  <si>
    <t>CPA10R-01</t>
  </si>
  <si>
    <t>บ้านขุนกระทิง</t>
  </si>
  <si>
    <t>S1-REC-0096</t>
  </si>
  <si>
    <t>CPA04R-01</t>
  </si>
  <si>
    <t>บ้านเขายาว</t>
  </si>
  <si>
    <t>S1-REC-0097</t>
  </si>
  <si>
    <t>CPB07R-03</t>
  </si>
  <si>
    <t>หาดทรายรี</t>
  </si>
  <si>
    <t>S1-REC-0098</t>
  </si>
  <si>
    <t>CPB09R-03</t>
  </si>
  <si>
    <t>บ้านนาทุ่ง</t>
  </si>
  <si>
    <t>S1-REC-0100</t>
  </si>
  <si>
    <t>LSA01R-03</t>
  </si>
  <si>
    <t>บ้านบ่อคา</t>
  </si>
  <si>
    <t>S1-REC-0101</t>
  </si>
  <si>
    <t>KUR01R-03</t>
  </si>
  <si>
    <t>จุดแบ่งเขตคุระบุรี (ฝั่งซ้าย)</t>
  </si>
  <si>
    <t>S1-REC-0102</t>
  </si>
  <si>
    <t>LSA07R-04</t>
  </si>
  <si>
    <t>บ้านยางงาม</t>
  </si>
  <si>
    <t>S1-REC-0103</t>
  </si>
  <si>
    <t>LSA09R-04</t>
  </si>
  <si>
    <t>บ้านขันเงิน</t>
  </si>
  <si>
    <t>S1-REC-0104</t>
  </si>
  <si>
    <t>RNA03R-02</t>
  </si>
  <si>
    <t>หน้าวัดกะเปอร์</t>
  </si>
  <si>
    <t>S1-REC-0110</t>
  </si>
  <si>
    <t>PNA04R-01</t>
  </si>
  <si>
    <t>บ้านนาปุ่ม</t>
  </si>
  <si>
    <t>S1-REC-0111</t>
  </si>
  <si>
    <t>TSE09R-01</t>
  </si>
  <si>
    <t>ถ้ำรับร่อ/วัดเทพเจริญ</t>
  </si>
  <si>
    <t>S1-REC-0129</t>
  </si>
  <si>
    <t>BSR01R-07</t>
  </si>
  <si>
    <t>แยกท่าม่วง (หลังเซเว่น)</t>
  </si>
  <si>
    <t>S1-REC-0130</t>
  </si>
  <si>
    <t>RBA07R-01</t>
  </si>
  <si>
    <t>เขางูขวา</t>
  </si>
  <si>
    <t>S1-REC-0131</t>
  </si>
  <si>
    <t>DNA09R-02</t>
  </si>
  <si>
    <t>จุดแบ่งเขตขุนพิทักษ์</t>
  </si>
  <si>
    <t>S1-REC-0132</t>
  </si>
  <si>
    <t>SSA05R-01</t>
  </si>
  <si>
    <t>หมู่บ้านฉู่ฉี่</t>
  </si>
  <si>
    <t>S1-REC-0133</t>
  </si>
  <si>
    <t>PTH04R-02</t>
  </si>
  <si>
    <t>บ้านเขาพุนก</t>
  </si>
  <si>
    <t>S1-REC-0134</t>
  </si>
  <si>
    <t>HUC05R-01</t>
  </si>
  <si>
    <t>บ้านนาตาช้าง</t>
  </si>
  <si>
    <t>S1-REC-0135</t>
  </si>
  <si>
    <t>DNA05R-02</t>
  </si>
  <si>
    <t>S1-REC-0136</t>
  </si>
  <si>
    <t>HUB08R-01</t>
  </si>
  <si>
    <t>บ้านบ่อฝ้าย</t>
  </si>
  <si>
    <t>S1-REC-0137</t>
  </si>
  <si>
    <t>PNA09R-02</t>
  </si>
  <si>
    <t>บ้านเขาโป่งเหนือ</t>
  </si>
  <si>
    <t>S1-REC-0138</t>
  </si>
  <si>
    <t>KDA01R-08</t>
  </si>
  <si>
    <t>หนองมะกอก</t>
  </si>
  <si>
    <t>S1-REC-0139</t>
  </si>
  <si>
    <t>KUA07R-02</t>
  </si>
  <si>
    <t>บ้านคั่นกระได</t>
  </si>
  <si>
    <t>S1-REC-0140</t>
  </si>
  <si>
    <t>PDA03R-01</t>
  </si>
  <si>
    <t>หลังเขาช่องกระจก</t>
  </si>
  <si>
    <t>S1-REC-0141</t>
  </si>
  <si>
    <t>RBC02R-01</t>
  </si>
  <si>
    <t>โรงไฟฟ้าพิกุลทอง</t>
  </si>
  <si>
    <t>S1-REC-0142</t>
  </si>
  <si>
    <t>RBB09R-02</t>
  </si>
  <si>
    <t>บ.คุ้งกระถิน</t>
  </si>
  <si>
    <t>S1-REC-0144</t>
  </si>
  <si>
    <t>CPA02R-08</t>
  </si>
  <si>
    <t>บ้านท่ามะปริง</t>
  </si>
  <si>
    <t>S1-REC-0146</t>
  </si>
  <si>
    <t>CPA09R-02</t>
  </si>
  <si>
    <t>บ้านทุ่งเบี้ย</t>
  </si>
  <si>
    <t>S1-REC-0147</t>
  </si>
  <si>
    <t>CPA10R-04</t>
  </si>
  <si>
    <t>วัดจันทราวาส</t>
  </si>
  <si>
    <t>S1-REC-0148</t>
  </si>
  <si>
    <t>HUC03R-02</t>
  </si>
  <si>
    <t>เขาตะเกียบ</t>
  </si>
  <si>
    <t>S1-REC-0149</t>
  </si>
  <si>
    <t>PBB04R-01</t>
  </si>
  <si>
    <t>บ้านบ่อโพรง</t>
  </si>
  <si>
    <t>S1-REC-0150</t>
  </si>
  <si>
    <t>LSA07R-02</t>
  </si>
  <si>
    <t>บ้านแหลมยางนา</t>
  </si>
  <si>
    <t>S1-REC-0151</t>
  </si>
  <si>
    <t>CBN03R-02</t>
  </si>
  <si>
    <t>บ.หนองบัว</t>
  </si>
  <si>
    <t>S1-REC-0152</t>
  </si>
  <si>
    <t>PTR02R-02</t>
  </si>
  <si>
    <t>บ้านเจ็ดเสมียน</t>
  </si>
  <si>
    <t>S1-REC-0153</t>
  </si>
  <si>
    <t>RBB04R-03</t>
  </si>
  <si>
    <t>รัฐราษฎร์</t>
  </si>
  <si>
    <t>S1-REC-0154</t>
  </si>
  <si>
    <t>PBB04R-03</t>
  </si>
  <si>
    <t>บ.ปึกเตียน</t>
  </si>
  <si>
    <t>S1-REC-0155</t>
  </si>
  <si>
    <t>CAB03R-02</t>
  </si>
  <si>
    <t>ข้างทางรถไฟปาล์มฮิลล์</t>
  </si>
  <si>
    <t>S1-REC-0156</t>
  </si>
  <si>
    <t>KUA09R-03</t>
  </si>
  <si>
    <t>S1-REC-0157</t>
  </si>
  <si>
    <t>CPA01R-01</t>
  </si>
  <si>
    <t>บ้านนาชะอัง</t>
  </si>
  <si>
    <t>S1-REC-0158</t>
  </si>
  <si>
    <t>CAB09R-02</t>
  </si>
  <si>
    <t>ไลน์ชูกมล</t>
  </si>
  <si>
    <t>S1-REC-0159</t>
  </si>
  <si>
    <t>CAB10R-02</t>
  </si>
  <si>
    <t>ชายทะเลชะอำใต้</t>
  </si>
  <si>
    <t>S1-REC-0160</t>
  </si>
  <si>
    <t>KUR08R-03</t>
  </si>
  <si>
    <t>จุดแบ่งเขตคุระบุรี (ฝั่งขวา)</t>
  </si>
  <si>
    <t>S1-REC-0161</t>
  </si>
  <si>
    <t>PBA05R-01</t>
  </si>
  <si>
    <t>ดอนบางจาก</t>
  </si>
  <si>
    <t>S1-REC-0163</t>
  </si>
  <si>
    <t>RBB08R-02</t>
  </si>
  <si>
    <t>ป้องกัน AVR ตรงข้ามบริษัท VCF ฟีดมิลด์</t>
  </si>
  <si>
    <t>S1-REC-0164</t>
  </si>
  <si>
    <t>PBA06R-02</t>
  </si>
  <si>
    <t>ป้องกัน AVR หลังโครงการชั่งหัวมัน</t>
  </si>
  <si>
    <t>S1-REC-0165</t>
  </si>
  <si>
    <t>HUU03R-04</t>
  </si>
  <si>
    <t>ป้องกัน AVR หนองพลับ,ป่าเต็ง</t>
  </si>
  <si>
    <t>S1-REC-0166</t>
  </si>
  <si>
    <t>TSE05R-01</t>
  </si>
  <si>
    <t>ป้องกัน AVR นิดาร์คาร์แคร์</t>
  </si>
  <si>
    <t>S1-REC-0167</t>
  </si>
  <si>
    <t>LSA03R-05</t>
  </si>
  <si>
    <t>ป้องกัน AVR ไลน์พะโต๊ะ</t>
  </si>
  <si>
    <t>S1-REC-0168</t>
  </si>
  <si>
    <t>LSA09R-07</t>
  </si>
  <si>
    <t>ป้องกัน AVR เขาชะมด</t>
  </si>
  <si>
    <t>S1-REC-0169</t>
  </si>
  <si>
    <t>LSA10R-05</t>
  </si>
  <si>
    <t>ป้องกัน AVR ละแมฟาร์มกุ้ง</t>
  </si>
  <si>
    <t>S1-REC-0170</t>
  </si>
  <si>
    <t>CPA08R-02</t>
  </si>
  <si>
    <t>ป้องกัน AVR บ้านปากจั่น</t>
  </si>
  <si>
    <t>S1-REC-0171</t>
  </si>
  <si>
    <t>XPA04R-02</t>
  </si>
  <si>
    <t>ป้องกัน AVR บ้านคา</t>
  </si>
  <si>
    <t>S1-REC-0172</t>
  </si>
  <si>
    <t>XPA01R-03</t>
  </si>
  <si>
    <t>ป้องกัน AVR ห้วยหนึ่ง ผาปก</t>
  </si>
  <si>
    <t>S1-REC-0173</t>
  </si>
  <si>
    <t>PTH04R-05</t>
  </si>
  <si>
    <t>ป้องกัน AVR สุสานสีตะศาลา</t>
  </si>
  <si>
    <t>S1-REC-0174</t>
  </si>
  <si>
    <t>RNA06R-01</t>
  </si>
  <si>
    <t>บ้านหงาว</t>
  </si>
  <si>
    <t>S1-REC-0175</t>
  </si>
  <si>
    <t>RNB04R-01</t>
  </si>
  <si>
    <t>บ้านน้ำตก</t>
  </si>
  <si>
    <t>S1-REC-0176</t>
  </si>
  <si>
    <t>RNB09R-03</t>
  </si>
  <si>
    <t>ระวิ</t>
  </si>
  <si>
    <t>S1-REC-0177</t>
  </si>
  <si>
    <t>RBB03BR-01</t>
  </si>
  <si>
    <t>หน้า EGAT ตรงข้ามสถานีไฟฟ้าราชบุรี2</t>
  </si>
  <si>
    <t>S1-REC-0178</t>
  </si>
  <si>
    <t>RBB04BR-01</t>
  </si>
  <si>
    <t>S1-REC-0179</t>
  </si>
  <si>
    <t>RBB07BR-01</t>
  </si>
  <si>
    <t>S1-REC-0180</t>
  </si>
  <si>
    <t>KUA01R-04</t>
  </si>
  <si>
    <t>S1-REC-0181</t>
  </si>
  <si>
    <t>RNA03R-03</t>
  </si>
  <si>
    <t>ป้องกัน AVR เขาชาคลี(ฝั่งซ้าย)</t>
  </si>
  <si>
    <t>S1-REC-0182</t>
  </si>
  <si>
    <t>RNA05R-03</t>
  </si>
  <si>
    <t>ป้องกัน AVR เขาชาคลี(ฝั่งขวา)</t>
  </si>
  <si>
    <t>S1-REC-0185</t>
  </si>
  <si>
    <t>KHY06R-03</t>
  </si>
  <si>
    <t>โค้งสวรรค์</t>
  </si>
  <si>
    <t>S1-REC-0186</t>
  </si>
  <si>
    <t>CPA08R-03</t>
  </si>
  <si>
    <t>ตรงข้ามด่าน จปร.</t>
  </si>
  <si>
    <t>S1-REC-0188</t>
  </si>
  <si>
    <t>BSP01R-02</t>
  </si>
  <si>
    <t>ข้างโรงน้ำแข็งห้วยยาง</t>
  </si>
  <si>
    <t>S1-REC-0190</t>
  </si>
  <si>
    <t>BSP09R-01</t>
  </si>
  <si>
    <t>ป้องกัน AVR บ้านห้วยเกรียบ</t>
  </si>
  <si>
    <t>S1-REC-0191</t>
  </si>
  <si>
    <t>RNA03R-04</t>
  </si>
  <si>
    <t>สวนส้ม</t>
  </si>
  <si>
    <t>S1-REC-0192</t>
  </si>
  <si>
    <t>RNA05R-01</t>
  </si>
  <si>
    <t>ม่วงกลวง</t>
  </si>
  <si>
    <t>S1-REC-0193</t>
  </si>
  <si>
    <t>RNB09R-01</t>
  </si>
  <si>
    <t>บ่อน้ําร้อน</t>
  </si>
  <si>
    <t>S1-REC-0194</t>
  </si>
  <si>
    <t xml:space="preserve">CBN02R-01 </t>
  </si>
  <si>
    <t>ป้องกัน AVR บ้านรางม่วง</t>
  </si>
  <si>
    <t>S1-REC-0195</t>
  </si>
  <si>
    <t>RNB05R-03</t>
  </si>
  <si>
    <t>ป้อมตำรวจนายัง</t>
  </si>
  <si>
    <t>S1-REC-0200</t>
  </si>
  <si>
    <t>XPA02R-03</t>
  </si>
  <si>
    <t>S1-REC-0201</t>
  </si>
  <si>
    <t>XPA01R-05</t>
  </si>
  <si>
    <t>S1-REC-0202</t>
  </si>
  <si>
    <t>XPA02R-04</t>
  </si>
  <si>
    <t>S1-REC-0203</t>
  </si>
  <si>
    <t>XPA01R-01</t>
  </si>
  <si>
    <t>S1-REC-0204</t>
  </si>
  <si>
    <t>TSE07R-02</t>
  </si>
  <si>
    <t>S1-REC-0205</t>
  </si>
  <si>
    <t>QTA10R-01</t>
  </si>
  <si>
    <t>S1-REC-0206</t>
  </si>
  <si>
    <t>TSE07R-03</t>
  </si>
  <si>
    <t>S1-REC-0207</t>
  </si>
  <si>
    <t>BSR07R-02</t>
  </si>
  <si>
    <t>S1-REC-0208</t>
  </si>
  <si>
    <t xml:space="preserve">BSR02R-04 </t>
  </si>
  <si>
    <t>S1-REC-0209</t>
  </si>
  <si>
    <t>BSP09R-02</t>
  </si>
  <si>
    <t>S1-REC-0210</t>
  </si>
  <si>
    <t>BSP04R-05</t>
  </si>
  <si>
    <t>S1-REC-0211</t>
  </si>
  <si>
    <t>RNA05R-07</t>
  </si>
  <si>
    <t>S1-REC-0212</t>
  </si>
  <si>
    <t>CPA02R-09</t>
  </si>
  <si>
    <t>S1-REC-0213</t>
  </si>
  <si>
    <t>LSA09R-03</t>
  </si>
  <si>
    <t>S1-REC-0214</t>
  </si>
  <si>
    <t>CPA09R-04</t>
  </si>
  <si>
    <t>S1-REC-0215</t>
  </si>
  <si>
    <t>LSA07R-07</t>
  </si>
  <si>
    <t>S1-REC-0216</t>
  </si>
  <si>
    <t xml:space="preserve">LSA07R-05 </t>
  </si>
  <si>
    <t>S1-REC-0217</t>
  </si>
  <si>
    <t>RNA04R-03</t>
  </si>
  <si>
    <t>S1-REC-0218</t>
  </si>
  <si>
    <t>BSP04R-04</t>
  </si>
  <si>
    <t>S1-REC-0219</t>
  </si>
  <si>
    <t>BSP07R-04</t>
  </si>
  <si>
    <t>S1-REC-0220</t>
  </si>
  <si>
    <t>KDA02R-02</t>
  </si>
  <si>
    <t>S1-REC-0300</t>
  </si>
  <si>
    <t>BSP02R-02</t>
  </si>
  <si>
    <t>S1-REC-0301</t>
  </si>
  <si>
    <t>BSP02R-03</t>
  </si>
  <si>
    <t>บ้านหนองมะค่า</t>
  </si>
  <si>
    <t>S1-REC-0302</t>
  </si>
  <si>
    <t>BSR02R-07</t>
  </si>
  <si>
    <t>ท่าม่วง</t>
  </si>
  <si>
    <t>S1-REC-0303</t>
  </si>
  <si>
    <t>BSP05R-01</t>
  </si>
  <si>
    <t>บ้านกรูด</t>
  </si>
  <si>
    <t>S1-REC-0304</t>
  </si>
  <si>
    <t>BSP06R-02</t>
  </si>
  <si>
    <t>บ้านสิบเอ็ดเจ้า</t>
  </si>
  <si>
    <t>S1-REC-0305</t>
  </si>
  <si>
    <t>PTH03R-01</t>
  </si>
  <si>
    <t>บ้านดอนจั่น</t>
  </si>
  <si>
    <t>S1-REC-0306</t>
  </si>
  <si>
    <t>BSP07R-05</t>
  </si>
  <si>
    <t>บ้านหนองยาว</t>
  </si>
  <si>
    <t>S1-REC-0307</t>
  </si>
  <si>
    <t>BSP10R-02</t>
  </si>
  <si>
    <t>คู่ขนานบ้านกรูด</t>
  </si>
  <si>
    <t>S1-REC-0308</t>
  </si>
  <si>
    <t>BSR01R-04</t>
  </si>
  <si>
    <t>บ้านดอนตะเคียน</t>
  </si>
  <si>
    <t>S1-REC-0309</t>
  </si>
  <si>
    <t>BSR01R-05</t>
  </si>
  <si>
    <t>บ้านชะม่วง</t>
  </si>
  <si>
    <t>S1-REC-0310</t>
  </si>
  <si>
    <t>BSR02R-06</t>
  </si>
  <si>
    <t>S1-REC-0311</t>
  </si>
  <si>
    <t>PTH06R-02</t>
  </si>
  <si>
    <t>แยกวัดวรภูมิ</t>
  </si>
  <si>
    <t>S1-REC-0312</t>
  </si>
  <si>
    <t>PBA01R-02</t>
  </si>
  <si>
    <t>บางตะบูนนอก</t>
  </si>
  <si>
    <t>S1-REC-0313</t>
  </si>
  <si>
    <t>CAB01R-05</t>
  </si>
  <si>
    <t>โรงเรียนสารเห็ด</t>
  </si>
  <si>
    <t>S1-REC-0314</t>
  </si>
  <si>
    <t>CAA06R-01</t>
  </si>
  <si>
    <t>บ้านหนองเผาถ่าน</t>
  </si>
  <si>
    <t>S1-REC-0315</t>
  </si>
  <si>
    <t>CAB06R-03</t>
  </si>
  <si>
    <t>หุบกระพงซอยสาม</t>
  </si>
  <si>
    <t>S1-REC-0316</t>
  </si>
  <si>
    <t>CAB07R-02</t>
  </si>
  <si>
    <t>ม.ศิลปากร</t>
  </si>
  <si>
    <t>S1-REC-0317</t>
  </si>
  <si>
    <t>CAB02R-02</t>
  </si>
  <si>
    <t>ถนนจอมพล</t>
  </si>
  <si>
    <t>S1-REC-0318</t>
  </si>
  <si>
    <t>CBN04R-01</t>
  </si>
  <si>
    <t>บ.ทุ่งกระถิน(ร้านหมูป่า)</t>
  </si>
  <si>
    <t>S1-REC-0319</t>
  </si>
  <si>
    <t>XPA05R-01</t>
  </si>
  <si>
    <t>บ้านเขาไก่แจ้</t>
  </si>
  <si>
    <t>S1-REC-0320</t>
  </si>
  <si>
    <t>XPA02R-02</t>
  </si>
  <si>
    <t>บ.วังน้ำเขียว</t>
  </si>
  <si>
    <t>S1-REC-0321</t>
  </si>
  <si>
    <t>XPA01R-02</t>
  </si>
  <si>
    <t>บ.ถ้ำหิน</t>
  </si>
  <si>
    <t>S1-REC-0322</t>
  </si>
  <si>
    <t>XPA01R-04</t>
  </si>
  <si>
    <t>บ้านด่านใน</t>
  </si>
  <si>
    <t>S1-REC-0323</t>
  </si>
  <si>
    <t>XPA05R-04</t>
  </si>
  <si>
    <t>บ้านคา</t>
  </si>
  <si>
    <t>S1-REC-0324</t>
  </si>
  <si>
    <t>PBA02R-04</t>
  </si>
  <si>
    <t>S1-REC-0325</t>
  </si>
  <si>
    <t>CPA02R-06</t>
  </si>
  <si>
    <t>บ้านคลองเงิน</t>
  </si>
  <si>
    <t>S1-REC-0326</t>
  </si>
  <si>
    <t>CPA02R-07</t>
  </si>
  <si>
    <t>บ้านเขาพาง</t>
  </si>
  <si>
    <t>S1-REC-0327</t>
  </si>
  <si>
    <t>CPA02R-11</t>
  </si>
  <si>
    <t>บ้านคลองวัน</t>
  </si>
  <si>
    <t>S1-REC-0328</t>
  </si>
  <si>
    <t>CPA03R-03</t>
  </si>
  <si>
    <t>บ้านพ่วง</t>
  </si>
  <si>
    <t>S1-REC-0329</t>
  </si>
  <si>
    <t>CPA03R-04</t>
  </si>
  <si>
    <t>วัดประเดิม</t>
  </si>
  <si>
    <t>S1-REC-0330</t>
  </si>
  <si>
    <t>PNA08R-02</t>
  </si>
  <si>
    <t>บ้านปลายน้ำ</t>
  </si>
  <si>
    <t>S1-REC-0331</t>
  </si>
  <si>
    <t>CPA09R-01</t>
  </si>
  <si>
    <t>สะพาน 5</t>
  </si>
  <si>
    <t>S1-REC-0332</t>
  </si>
  <si>
    <t>CPA09R-03</t>
  </si>
  <si>
    <t>บ้านทุ่งหงษ์</t>
  </si>
  <si>
    <t>S1-REC-0333</t>
  </si>
  <si>
    <t>CPA10R-06</t>
  </si>
  <si>
    <t>บ้านน้ำตกวิสัย</t>
  </si>
  <si>
    <t>S1-REC-0334</t>
  </si>
  <si>
    <t>CPA10R-07</t>
  </si>
  <si>
    <t>บ.แหลมลำพู</t>
  </si>
  <si>
    <t>S1-REC-0335</t>
  </si>
  <si>
    <t>PBA05R-02</t>
  </si>
  <si>
    <t>วัดเขาตะเครา</t>
  </si>
  <si>
    <t>S1-REC-0336</t>
  </si>
  <si>
    <t>CPB09R-02</t>
  </si>
  <si>
    <t>ดอนหลวง</t>
  </si>
  <si>
    <t>S1-REC-0337</t>
  </si>
  <si>
    <t>DNA01R-03</t>
  </si>
  <si>
    <t>S1-REC-0338</t>
  </si>
  <si>
    <t>HUB01R-08</t>
  </si>
  <si>
    <t>บ้านแสงตะวัน</t>
  </si>
  <si>
    <t>S1-REC-0339</t>
  </si>
  <si>
    <t>DNA07R-02</t>
  </si>
  <si>
    <t>คลองปู่เจริญ</t>
  </si>
  <si>
    <t>S1-REC-0340</t>
  </si>
  <si>
    <t>DNA09R-03</t>
  </si>
  <si>
    <t>บ้านโตนดลาย</t>
  </si>
  <si>
    <t>S1-REC-0341</t>
  </si>
  <si>
    <t>HUB01R-04</t>
  </si>
  <si>
    <t>บ้านห้วยมงคล</t>
  </si>
  <si>
    <t>S1-REC-0342</t>
  </si>
  <si>
    <t>HUB01R-06</t>
  </si>
  <si>
    <t>บ้านหนองคล้า</t>
  </si>
  <si>
    <t>S1-REC-0343</t>
  </si>
  <si>
    <t>HUB01R-07</t>
  </si>
  <si>
    <t>บ้านคอกช้าง</t>
  </si>
  <si>
    <t>S1-REC-0344</t>
  </si>
  <si>
    <t>HUB02R-01</t>
  </si>
  <si>
    <t>ที่ว่าการอำเภอหัวหิน</t>
  </si>
  <si>
    <t>S1-REC-0345</t>
  </si>
  <si>
    <t>HUB06R-01</t>
  </si>
  <si>
    <t>บ้านวังโบสถ์</t>
  </si>
  <si>
    <t>S1-REC-0346</t>
  </si>
  <si>
    <t>HUC08R-01</t>
  </si>
  <si>
    <t>รร.ภัทราวดี</t>
  </si>
  <si>
    <t>S1-REC-0347</t>
  </si>
  <si>
    <t>HUC07R-01</t>
  </si>
  <si>
    <t>หน้า รร. เทศบาลวัดหนองแก</t>
  </si>
  <si>
    <t>S1-REC-0348</t>
  </si>
  <si>
    <t>KDA01R-01</t>
  </si>
  <si>
    <t>บ้านท่าเรือ</t>
  </si>
  <si>
    <t>S1-REC-0349</t>
  </si>
  <si>
    <t>KDA02BR-01</t>
  </si>
  <si>
    <t>สถานีไฟฟ้าแก่งกระจาน</t>
  </si>
  <si>
    <t>S1-REC-0350</t>
  </si>
  <si>
    <t>KDA04BR-01</t>
  </si>
  <si>
    <t>S1-REC-0351</t>
  </si>
  <si>
    <t>KDA02R-03</t>
  </si>
  <si>
    <t>วัดหนองโรง</t>
  </si>
  <si>
    <t>S1-REC-0352</t>
  </si>
  <si>
    <t>KDA03BR-01</t>
  </si>
  <si>
    <t>S1-REC-0353</t>
  </si>
  <si>
    <t>KHY02R-02</t>
  </si>
  <si>
    <t>บ้านท่าตะคร้อใน</t>
  </si>
  <si>
    <t>S1-REC-0354</t>
  </si>
  <si>
    <t>KHY06R-01</t>
  </si>
  <si>
    <t>บ.พุน้ำร้อน</t>
  </si>
  <si>
    <t>S1-REC-0355</t>
  </si>
  <si>
    <t>KHY06R-02</t>
  </si>
  <si>
    <t>บ้านทุ่งกระต่าย</t>
  </si>
  <si>
    <t>S1-REC-0356</t>
  </si>
  <si>
    <t>PBA12R-01</t>
  </si>
  <si>
    <t>ก่อนถึงหน้าค่าย</t>
  </si>
  <si>
    <t>S1-REC-0357</t>
  </si>
  <si>
    <t>LSA01R-05</t>
  </si>
  <si>
    <t>บ้านอ่าวมะม่วง</t>
  </si>
  <si>
    <t>S1-REC-0358</t>
  </si>
  <si>
    <t>LSA01R-06</t>
  </si>
  <si>
    <t>ทางเข้าร้านหมวด</t>
  </si>
  <si>
    <t>S1-REC-0359</t>
  </si>
  <si>
    <t>LSA06R-02</t>
  </si>
  <si>
    <t>S1-REC-0360</t>
  </si>
  <si>
    <t>LSA04R-03</t>
  </si>
  <si>
    <t>บ้านบางมะพร้าว บางยี่โร</t>
  </si>
  <si>
    <t>S1-REC-0361</t>
  </si>
  <si>
    <t>LSA04R-02</t>
  </si>
  <si>
    <t>บ้านฝั่งกระโจม</t>
  </si>
  <si>
    <t>S1-REC-0362</t>
  </si>
  <si>
    <t>LSA05R-03</t>
  </si>
  <si>
    <t>บ้านสวนสมบูรณ์</t>
  </si>
  <si>
    <t>S1-REC-0363</t>
  </si>
  <si>
    <t>LSA07R-01</t>
  </si>
  <si>
    <t>บ้านในเหมือง</t>
  </si>
  <si>
    <t>S1-REC-0364</t>
  </si>
  <si>
    <t>LSA07R-06</t>
  </si>
  <si>
    <t>บ้านถ้ำเต่า</t>
  </si>
  <si>
    <t>S1-REC-0365</t>
  </si>
  <si>
    <t>LSA07R-08</t>
  </si>
  <si>
    <t>บ้านมุจลินทร์</t>
  </si>
  <si>
    <t>S1-REC-0366</t>
  </si>
  <si>
    <t>LSA10R-03</t>
  </si>
  <si>
    <t>บ้านทรายทอง</t>
  </si>
  <si>
    <t>S1-REC-0367</t>
  </si>
  <si>
    <t>LSA10R-04</t>
  </si>
  <si>
    <t>บ้านดอนแค</t>
  </si>
  <si>
    <t>S1-REC-0368</t>
  </si>
  <si>
    <t>PBA02R-01</t>
  </si>
  <si>
    <t>เขาบันไดอิฐ</t>
  </si>
  <si>
    <t>S1-REC-0369</t>
  </si>
  <si>
    <t>PBA02R-03</t>
  </si>
  <si>
    <t>บ้านหัวนา</t>
  </si>
  <si>
    <t>S1-REC-0370</t>
  </si>
  <si>
    <t>PBA05R-03</t>
  </si>
  <si>
    <t>วัดทองนพคุณ</t>
  </si>
  <si>
    <t>S1-REC-0371</t>
  </si>
  <si>
    <t>KDA01BR-01</t>
  </si>
  <si>
    <t>S1-REC-0372</t>
  </si>
  <si>
    <t>PBA11R-03</t>
  </si>
  <si>
    <t>ไร่สะท้อน</t>
  </si>
  <si>
    <t>S1-REC-0373</t>
  </si>
  <si>
    <t>PBB01R-03</t>
  </si>
  <si>
    <t>ข้างวัดธรรมรังสี</t>
  </si>
  <si>
    <t>S1-REC-0374</t>
  </si>
  <si>
    <t>PBB01R-05</t>
  </si>
  <si>
    <t>วัดเพรียง</t>
  </si>
  <si>
    <t>S1-REC-0375</t>
  </si>
  <si>
    <t>PBB05R-03</t>
  </si>
  <si>
    <t>คลังน้ำมัน</t>
  </si>
  <si>
    <t>S1-REC-0376</t>
  </si>
  <si>
    <t>PDA02R-01</t>
  </si>
  <si>
    <t>บ้านหนองยายเอม</t>
  </si>
  <si>
    <t>S1-REC-0377</t>
  </si>
  <si>
    <t>PTH03R-02</t>
  </si>
  <si>
    <t>บ.เอเชียติก</t>
  </si>
  <si>
    <t>S1-REC-0378</t>
  </si>
  <si>
    <t>PDA10R-02</t>
  </si>
  <si>
    <t>วัดนิคมประชาสรรค์</t>
  </si>
  <si>
    <t>S1-REC-0379</t>
  </si>
  <si>
    <t>PDA07R-01</t>
  </si>
  <si>
    <t>บ้านนาทอง</t>
  </si>
  <si>
    <t>S1-REC-0380</t>
  </si>
  <si>
    <t>PTH10R-01</t>
  </si>
  <si>
    <t>สหกรณ์ประมงแม่กลอง</t>
  </si>
  <si>
    <t>S1-REC-0381</t>
  </si>
  <si>
    <t>PTH05R-01</t>
  </si>
  <si>
    <t>ปากทางเข้าบ้านกลาง</t>
  </si>
  <si>
    <t>S1-REC-0382</t>
  </si>
  <si>
    <t>RBB04R-06</t>
  </si>
  <si>
    <t>บ้านเขาหลักไก่</t>
  </si>
  <si>
    <t>S1-REC-0383</t>
  </si>
  <si>
    <t>PTS01R-02</t>
  </si>
  <si>
    <t>บ้านพุลุ้ง</t>
  </si>
  <si>
    <t>S1-REC-0384</t>
  </si>
  <si>
    <t>PTS07R-02</t>
  </si>
  <si>
    <t>บ้านดอนไม้ลาย</t>
  </si>
  <si>
    <t>S1-REC-0385</t>
  </si>
  <si>
    <t>RBB03R-02</t>
  </si>
  <si>
    <t>เนินม่วง</t>
  </si>
  <si>
    <t>S1-REC-0386</t>
  </si>
  <si>
    <t>PTH01R-02</t>
  </si>
  <si>
    <t>บ้านเขาดิน</t>
  </si>
  <si>
    <t>S1-REC-0387</t>
  </si>
  <si>
    <t>RBB04R-04</t>
  </si>
  <si>
    <t>โรงสีไทยรุ่ง</t>
  </si>
  <si>
    <t>S1-REC-0388</t>
  </si>
  <si>
    <t>RBB04R-05</t>
  </si>
  <si>
    <t>บ้านหนองไผ่</t>
  </si>
  <si>
    <t>S1-REC-0389</t>
  </si>
  <si>
    <t>RBB07R-02</t>
  </si>
  <si>
    <t>บ.หนองน้ำขุ่น</t>
  </si>
  <si>
    <t>S1-REC-0390</t>
  </si>
  <si>
    <t>RBB07R-03</t>
  </si>
  <si>
    <t>บ้านแขก</t>
  </si>
  <si>
    <t>S1-REC-0391</t>
  </si>
  <si>
    <t>RBB09R-03</t>
  </si>
  <si>
    <t>S1-REC-0392</t>
  </si>
  <si>
    <t>HUC05R-03</t>
  </si>
  <si>
    <t>วัดทับใต้</t>
  </si>
  <si>
    <t>S1-REC-0393</t>
  </si>
  <si>
    <t>RNA04R-04</t>
  </si>
  <si>
    <t>S1-REC-0394</t>
  </si>
  <si>
    <t>CAB02R-01</t>
  </si>
  <si>
    <t>บ้านหนองข้าวนก</t>
  </si>
  <si>
    <t>S1-REC-0395</t>
  </si>
  <si>
    <t>RNA05R-06</t>
  </si>
  <si>
    <t>ตรงข้ามวัดกะเปอร์</t>
  </si>
  <si>
    <t>S1-REC-0396</t>
  </si>
  <si>
    <t>RNA04R-02</t>
  </si>
  <si>
    <t>หน้าไฟปรษณีพะโต๊ะ</t>
  </si>
  <si>
    <t>S1-REC-0397</t>
  </si>
  <si>
    <t>LSA07R-03</t>
  </si>
  <si>
    <t>โรงเรียนบ้านเขาวงกรด</t>
  </si>
  <si>
    <t>S1-REC-0398</t>
  </si>
  <si>
    <t>RNA05R-05</t>
  </si>
  <si>
    <t>บ้านบางนา(ปากทางสถานีวิจัยอากาศ)</t>
  </si>
  <si>
    <t>S1-REC-0399</t>
  </si>
  <si>
    <t>RNB04R-03</t>
  </si>
  <si>
    <t>หน้า อบต.บางแก้ว</t>
  </si>
  <si>
    <t>S1-REC-0400</t>
  </si>
  <si>
    <t>PNA08R-01</t>
  </si>
  <si>
    <t>บ้านเขาเขียว</t>
  </si>
  <si>
    <t>S1-REC-0401</t>
  </si>
  <si>
    <t>RNB04R-02</t>
  </si>
  <si>
    <t>บ้านบางสีกิ้ม</t>
  </si>
  <si>
    <t>S1-REC-0402</t>
  </si>
  <si>
    <t>RNB04R-04</t>
  </si>
  <si>
    <t>บ้านพุตาโรย</t>
  </si>
  <si>
    <t>S1-REC-0403</t>
  </si>
  <si>
    <t>KUA04R-02</t>
  </si>
  <si>
    <t>บ้านโพธ์เรียง</t>
  </si>
  <si>
    <t>S1-REC-0404</t>
  </si>
  <si>
    <t>CPA02R-10</t>
  </si>
  <si>
    <t>แลคตาซอย</t>
  </si>
  <si>
    <t>S1-REC-0405</t>
  </si>
  <si>
    <t>SME09R-01</t>
  </si>
  <si>
    <t>ดอนไผ่</t>
  </si>
  <si>
    <t>S1-REC-0406</t>
  </si>
  <si>
    <t>SSA07R-01</t>
  </si>
  <si>
    <t>วัดปัจจันตาราม</t>
  </si>
  <si>
    <t>S1-REC-0407</t>
  </si>
  <si>
    <t>SSA07R-02</t>
  </si>
  <si>
    <t>บ้านคลองเขตเมือง</t>
  </si>
  <si>
    <t>S1-REC-0408</t>
  </si>
  <si>
    <t>QTA02R-01</t>
  </si>
  <si>
    <t>บ้านมหา</t>
  </si>
  <si>
    <t>S1-REC-0409</t>
  </si>
  <si>
    <t>TSE01R-01</t>
  </si>
  <si>
    <t>หน้า สภ.สะพลี</t>
  </si>
  <si>
    <t>S1-REC-0410</t>
  </si>
  <si>
    <t>TSE07R-04</t>
  </si>
  <si>
    <t>บ้านบึงลัด</t>
  </si>
  <si>
    <t>S1-REC-0411</t>
  </si>
  <si>
    <t>TSE09R-03</t>
  </si>
  <si>
    <t>บ้านในโสม</t>
  </si>
  <si>
    <t>S1-REC-0412</t>
  </si>
  <si>
    <t>TSE10R-01</t>
  </si>
  <si>
    <t>S1-REC-0413</t>
  </si>
  <si>
    <t>TSE10R-02</t>
  </si>
  <si>
    <t>บ้านช่องมุด</t>
  </si>
  <si>
    <t>S1-REC-0414</t>
  </si>
  <si>
    <t>TSE10R-03</t>
  </si>
  <si>
    <t>บ้านคลองวังช้าง</t>
  </si>
  <si>
    <t>S1-REC-0500</t>
  </si>
  <si>
    <t>PTR09R-01</t>
  </si>
  <si>
    <t>ปากทางบ้านดอนกระเบื้อง</t>
  </si>
  <si>
    <t>S1-REC-0501</t>
  </si>
  <si>
    <t>PTR07R-01</t>
  </si>
  <si>
    <t>วัดคงคาราม</t>
  </si>
  <si>
    <t>S1-REC-0502</t>
  </si>
  <si>
    <t>PTR10R-01</t>
  </si>
  <si>
    <t>ตลาดนัดหนองโพ</t>
  </si>
  <si>
    <t>S1-REC-0503</t>
  </si>
  <si>
    <t>PTH09R-02</t>
  </si>
  <si>
    <t>วัดโบสถ์</t>
  </si>
  <si>
    <t>S1-REC-0504</t>
  </si>
  <si>
    <t>KHZ07R-01</t>
  </si>
  <si>
    <t>บ้านคีรีวงศ์</t>
  </si>
  <si>
    <t>S1-REC-0505</t>
  </si>
  <si>
    <t>PTH07R-01</t>
  </si>
  <si>
    <t>วัดปราโมทย์</t>
  </si>
  <si>
    <t>S1-REC-0506</t>
  </si>
  <si>
    <t>PBA04R-02</t>
  </si>
  <si>
    <t>มานิตย์ฟาร์ม</t>
  </si>
  <si>
    <t>S1-REC-0508</t>
  </si>
  <si>
    <t>PTH06R-01</t>
  </si>
  <si>
    <t>วัดสาธุ</t>
  </si>
  <si>
    <t>S1-REC-0509</t>
  </si>
  <si>
    <t>XPA04R-03</t>
  </si>
  <si>
    <t>บ้านพุน้ำร้อน</t>
  </si>
  <si>
    <t>S1-REC-0510</t>
  </si>
  <si>
    <t>XPA05R-03</t>
  </si>
  <si>
    <t>บ้านหนองพันจันทร์</t>
  </si>
  <si>
    <t>S1-REC-0511</t>
  </si>
  <si>
    <t>CBN03R-05</t>
  </si>
  <si>
    <t>วัดเบิกไพร</t>
  </si>
  <si>
    <t>S1-REC-0512</t>
  </si>
  <si>
    <t>CBN03R-06</t>
  </si>
  <si>
    <t>บ้านหุบพริก</t>
  </si>
  <si>
    <t>S1-REC-0513</t>
  </si>
  <si>
    <t>CBN10R-02</t>
  </si>
  <si>
    <t>ขนส่งจอมบึง</t>
  </si>
  <si>
    <t>S1-REC-0514</t>
  </si>
  <si>
    <t>XPA10R-02</t>
  </si>
  <si>
    <t>บ.ทุ่งกระถิน</t>
  </si>
  <si>
    <t>S1-REC-0515</t>
  </si>
  <si>
    <t>DNA10R-02</t>
  </si>
  <si>
    <t>หน้าบ้านผู้ใหญ่เอี่ยม</t>
  </si>
  <si>
    <t>S1-REC-0516</t>
  </si>
  <si>
    <t>DNA09R-04</t>
  </si>
  <si>
    <t>ร้านเจ๊กิ้ม</t>
  </si>
  <si>
    <t>S1-REC-0517</t>
  </si>
  <si>
    <t>DNA01R-04</t>
  </si>
  <si>
    <t>โค้งลำพญา</t>
  </si>
  <si>
    <t>S1-REC-0518</t>
  </si>
  <si>
    <t>DNA05R-01</t>
  </si>
  <si>
    <t>บ้านศรีสุราษฎร์</t>
  </si>
  <si>
    <t>S1-REC-0519</t>
  </si>
  <si>
    <t>DNA04R-03</t>
  </si>
  <si>
    <t>S1-REC-0520</t>
  </si>
  <si>
    <t>PBB02R-01</t>
  </si>
  <si>
    <t>ไลน์บ้านดอนยี่กอก</t>
  </si>
  <si>
    <t>S1-REC-0521</t>
  </si>
  <si>
    <t>PBB05R-01</t>
  </si>
  <si>
    <t>ป้อมตำรวจแหลมผักเบี้ย</t>
  </si>
  <si>
    <t>S1-REC-0522</t>
  </si>
  <si>
    <t>KDA01R-05</t>
  </si>
  <si>
    <t>บ้านวังวน</t>
  </si>
  <si>
    <t>S1-REC-0523</t>
  </si>
  <si>
    <t>KDA02R-04</t>
  </si>
  <si>
    <t>สองพี่น้อง</t>
  </si>
  <si>
    <t>S1-REC-0524</t>
  </si>
  <si>
    <t>HUB05R-01</t>
  </si>
  <si>
    <t>หลังค่าย</t>
  </si>
  <si>
    <t>S1-REC-0525</t>
  </si>
  <si>
    <t>HUC05R-02</t>
  </si>
  <si>
    <t>บ้านสุขสบาย</t>
  </si>
  <si>
    <t>S1-REC-0526</t>
  </si>
  <si>
    <t>HUB02R-02</t>
  </si>
  <si>
    <t>สี่แยกบ้านดอนเสือหมอบ</t>
  </si>
  <si>
    <t>S1-REC-0527</t>
  </si>
  <si>
    <t>PNA09R-01</t>
  </si>
  <si>
    <t>บ้านหนองตาเมือง</t>
  </si>
  <si>
    <t>S1-REC-0528</t>
  </si>
  <si>
    <t>KUA07R-01</t>
  </si>
  <si>
    <t>แยกบ่อนอก</t>
  </si>
  <si>
    <t>S1-REC-0529</t>
  </si>
  <si>
    <t>KUA01R-01</t>
  </si>
  <si>
    <t>S1-REC-0530</t>
  </si>
  <si>
    <t>PDA04R-02</t>
  </si>
  <si>
    <t>บ้านไร่คลอง</t>
  </si>
  <si>
    <t>S1-REC-0531</t>
  </si>
  <si>
    <t>KUA05R-02</t>
  </si>
  <si>
    <t>หน้าสำนักงานการไฟฟ้าฯ สามร้อยยอด</t>
  </si>
  <si>
    <t>S1-REC-0532</t>
  </si>
  <si>
    <t>BSP07R-03</t>
  </si>
  <si>
    <t>บ้านพุตะแบก</t>
  </si>
  <si>
    <t>S1-REC-0533</t>
  </si>
  <si>
    <t>BSP10R-01</t>
  </si>
  <si>
    <t>สามแยกบ้านกรูด</t>
  </si>
  <si>
    <t>S1-REC-0534</t>
  </si>
  <si>
    <t>BSR06R-01</t>
  </si>
  <si>
    <t>บ.บ่อทองหลาง</t>
  </si>
  <si>
    <t>S1-REC-0535</t>
  </si>
  <si>
    <t>BSR01R-01</t>
  </si>
  <si>
    <t>บ้านหินปิด ตรงข้าม บริษัท พีพีพี กรีนฯ</t>
  </si>
  <si>
    <t>S1-REC-0536</t>
  </si>
  <si>
    <t>BSR01R-03</t>
  </si>
  <si>
    <t>บ้านบางเจริญ</t>
  </si>
  <si>
    <t>S1-REC-0537</t>
  </si>
  <si>
    <t>CPA04R-04</t>
  </si>
  <si>
    <t>บ้านทุ่งเขาสะบ้า</t>
  </si>
  <si>
    <t>S1-REC-0538</t>
  </si>
  <si>
    <t>TSE02R-08</t>
  </si>
  <si>
    <t>แยกบางแหวน-น้ำพุ</t>
  </si>
  <si>
    <t>S1-REC-0539</t>
  </si>
  <si>
    <t>TSE05R-05</t>
  </si>
  <si>
    <t>บ้านไทรลอด</t>
  </si>
  <si>
    <t>S1-REC-0540</t>
  </si>
  <si>
    <t>CPA07R-01</t>
  </si>
  <si>
    <t>บ้านดอนเมือง</t>
  </si>
  <si>
    <t>S1-REC-0541</t>
  </si>
  <si>
    <t>CPB08R-02</t>
  </si>
  <si>
    <t>ซอยสี่มิตร</t>
  </si>
  <si>
    <t>S1-REC-0542</t>
  </si>
  <si>
    <t>LSA01R-04</t>
  </si>
  <si>
    <t>บ้านทุ่งตะไคร้</t>
  </si>
  <si>
    <t>S1-REC-0543</t>
  </si>
  <si>
    <t>LSA01R-02</t>
  </si>
  <si>
    <t>โรงเรียนราชประชานุเคราะห์</t>
  </si>
  <si>
    <t>S1-REC-0544</t>
  </si>
  <si>
    <t>LSA01R-07</t>
  </si>
  <si>
    <t>บ้านดอนวาส</t>
  </si>
  <si>
    <t>S1-REC-0545</t>
  </si>
  <si>
    <t>LSA10R-02</t>
  </si>
  <si>
    <t>ไลน์บ้านนาพญา</t>
  </si>
  <si>
    <t>S1-REC-0546</t>
  </si>
  <si>
    <t>LSA09R-06</t>
  </si>
  <si>
    <t>บ้านเขาหลาง</t>
  </si>
  <si>
    <t>S1-REC-0547</t>
  </si>
  <si>
    <t>LSA04R-04</t>
  </si>
  <si>
    <t>บ้านบ่อโว้</t>
  </si>
  <si>
    <t>S1-REC-0548</t>
  </si>
  <si>
    <t>DNA04R-02</t>
  </si>
  <si>
    <t>ป้อมตำรวจตาหลวง</t>
  </si>
  <si>
    <t>S1-REC-0549</t>
  </si>
  <si>
    <t>TSE06R-01</t>
  </si>
  <si>
    <t>S1-REC-0550</t>
  </si>
  <si>
    <t>TSE02R-02</t>
  </si>
  <si>
    <t>บ้านปากด่าน</t>
  </si>
  <si>
    <t>S1-REC-0551</t>
  </si>
  <si>
    <t>CPA04R-02</t>
  </si>
  <si>
    <t>บ้านเขาล้าน</t>
  </si>
  <si>
    <t>S1-REC-0552</t>
  </si>
  <si>
    <t>CPB07R-01</t>
  </si>
  <si>
    <t>บ้านคูขุด</t>
  </si>
  <si>
    <t>S1-REC-0553</t>
  </si>
  <si>
    <t>CPB09R-01</t>
  </si>
  <si>
    <t>บ้านหัวถนน</t>
  </si>
  <si>
    <t>S1-REC-0554</t>
  </si>
  <si>
    <t>CPA06R-04</t>
  </si>
  <si>
    <t>หูรอ</t>
  </si>
  <si>
    <t>S1-REC-0555</t>
  </si>
  <si>
    <t>PDA04R-04</t>
  </si>
  <si>
    <t>บ้านเนินดินแดง</t>
  </si>
  <si>
    <t>S1-REC-0556</t>
  </si>
  <si>
    <t>PBB01R-04</t>
  </si>
  <si>
    <t>วัดพระรูป</t>
  </si>
  <si>
    <t>S1-REC-0557</t>
  </si>
  <si>
    <t>BSP04R-02</t>
  </si>
  <si>
    <t>บ้านวังน้ำเขียว</t>
  </si>
  <si>
    <t>S1-REC-0558</t>
  </si>
  <si>
    <t>BSR01R-02</t>
  </si>
  <si>
    <t>บ้านไร่บน</t>
  </si>
  <si>
    <t>S1-REC-0559</t>
  </si>
  <si>
    <t>PNA09R-03</t>
  </si>
  <si>
    <t>บ.หนองขาม</t>
  </si>
  <si>
    <t>S1-REC-0560</t>
  </si>
  <si>
    <t>KUA09R-02</t>
  </si>
  <si>
    <t>วัดสามร้อยยอด</t>
  </si>
  <si>
    <t>S1-REC-0561</t>
  </si>
  <si>
    <t>PTR01R-01</t>
  </si>
  <si>
    <t>บ้านบ่อมะกรูด</t>
  </si>
  <si>
    <t>S1-REC-3300</t>
  </si>
  <si>
    <t>TMV01R-01 (Nulec ADVC)</t>
  </si>
  <si>
    <t>AVR เขาคันหอก</t>
  </si>
  <si>
    <t>S1-REC-3301</t>
  </si>
  <si>
    <t>BPC02R-01 (Cooper 4C)</t>
  </si>
  <si>
    <t>S1-REC-3302</t>
  </si>
  <si>
    <t>BPB11R-02</t>
  </si>
  <si>
    <t>RECLOSER อ้ออีเขียว (R015)</t>
  </si>
  <si>
    <t>S1-REC-3303</t>
  </si>
  <si>
    <t>BPB11R-01 (Cooper 4C)</t>
  </si>
  <si>
    <t>ห้วยหนองกร่าง</t>
  </si>
  <si>
    <t>S1-REC-3304</t>
  </si>
  <si>
    <t>NOM01R-02  (Shin Sung Type R6)</t>
  </si>
  <si>
    <t>หุบกระทิง</t>
  </si>
  <si>
    <t>S1-REC-3305</t>
  </si>
  <si>
    <t>BPB10R-01 (Cooper F6)</t>
  </si>
  <si>
    <t>S1-REC-3306</t>
  </si>
  <si>
    <t>NOM03R-01 (Cooper 4C)</t>
  </si>
  <si>
    <t>ไผ่สามเกาะ</t>
  </si>
  <si>
    <t>S1-REC-3307</t>
  </si>
  <si>
    <t>BPB09R-01 (Cooper 4C)</t>
  </si>
  <si>
    <t>สถานีรถไฟบ้านโป่ง</t>
  </si>
  <si>
    <t>S1-REC-3308</t>
  </si>
  <si>
    <t>NOM04R-02 (Nulec ADVC)</t>
  </si>
  <si>
    <t>แยกเข้าวัดปลักแรต</t>
  </si>
  <si>
    <t>S1-REC-3309</t>
  </si>
  <si>
    <t>BPB11R-03</t>
  </si>
  <si>
    <t>หน้าโรงเรียนบ้านหนองเสือ</t>
  </si>
  <si>
    <t>S1-REC-3310</t>
  </si>
  <si>
    <t>BPB07R-01 (Cooper F6)</t>
  </si>
  <si>
    <t>บ้านบางพัง</t>
  </si>
  <si>
    <t>S1-VSP-0001</t>
  </si>
  <si>
    <t>CPA02S-09</t>
  </si>
  <si>
    <t>บจก. เจริญน้ำมันปาล์ม</t>
  </si>
  <si>
    <t>VSPP-FRTU-RCS</t>
  </si>
  <si>
    <t>S1-VSP-0002</t>
  </si>
  <si>
    <t>CPA08S-32</t>
  </si>
  <si>
    <t>บจก. นครราชสีมา เพาเวอร์กรีน</t>
  </si>
  <si>
    <t>S1-VSP-0003</t>
  </si>
  <si>
    <t>BPB11S-03</t>
  </si>
  <si>
    <t>บริษัท เอสซีจี เปเปอร์ เอ็นเนอร์ยี่ จํากัด</t>
  </si>
  <si>
    <t>S1-VSP-0004</t>
  </si>
  <si>
    <t>CBN02S-20</t>
  </si>
  <si>
    <t>บจก. ไทยโก้ เอนเนอร์จี (2TCE01)</t>
  </si>
  <si>
    <t>S1-VSP-0005</t>
  </si>
  <si>
    <t>RBB04S-25</t>
  </si>
  <si>
    <t>บจก. ไทยโก้ เอนเนอร์จี (2TCE02)</t>
  </si>
  <si>
    <t>S1-VSP-0006</t>
  </si>
  <si>
    <t>BSP10S-03</t>
  </si>
  <si>
    <t>บจก. ไทยโก้ เอนเนอร์จี (2TCE03)</t>
  </si>
  <si>
    <t>S1-VSP-0007</t>
  </si>
  <si>
    <t>BSP05S-04</t>
  </si>
  <si>
    <t>บจก. โซลาร์ตรอน เอ็นเนอร์ยี 5 (2SEF01)</t>
  </si>
  <si>
    <t>S1-VSP-0008</t>
  </si>
  <si>
    <t>BSR01S-03/02</t>
  </si>
  <si>
    <t>บจก. โซลาร์ตรอน เอ็นเนอร์ยี 5 (2SEF02)</t>
  </si>
  <si>
    <t>S1-VSP-0009</t>
  </si>
  <si>
    <t>TSE06S-15</t>
  </si>
  <si>
    <t>บจก. ซีพีพี</t>
  </si>
  <si>
    <t>S1-VSP-0012</t>
  </si>
  <si>
    <t>BPB09S-17</t>
  </si>
  <si>
    <t>บจก. น้ำตาลราชบุรี (โครงการ 2)</t>
  </si>
  <si>
    <t>S1-VSP-0013</t>
  </si>
  <si>
    <t>CPA10S-06</t>
  </si>
  <si>
    <t>บจก. วีจี เอ็นเนอร์ยี</t>
  </si>
  <si>
    <t>S1-VSP-0014</t>
  </si>
  <si>
    <t>TSE09S-15</t>
  </si>
  <si>
    <t>VG ท่าแซะ</t>
  </si>
  <si>
    <t>S1-VSP-0015</t>
  </si>
  <si>
    <t>KHZ06S-07</t>
  </si>
  <si>
    <t>บจก. อิแมก อินเตอร์</t>
  </si>
  <si>
    <t>S1-VSP-0016</t>
  </si>
  <si>
    <t>KHZ06S-08</t>
  </si>
  <si>
    <t>S1-VSP-0017</t>
  </si>
  <si>
    <t>KHZ02S-05</t>
  </si>
  <si>
    <t>บจก. รางเงิน โซลูชั่น 6</t>
  </si>
  <si>
    <t>S1-VSP-0018</t>
  </si>
  <si>
    <t>KHY02S-15</t>
  </si>
  <si>
    <t>บจก. รางเงิน โซลูชั่น 1</t>
  </si>
  <si>
    <t>S1-VSP-0019</t>
  </si>
  <si>
    <t>KHY08S-26</t>
  </si>
  <si>
    <t>บจก. เอสทีเอฟอี โซล่า</t>
  </si>
  <si>
    <t>S1-VSP-0020</t>
  </si>
  <si>
    <t>PBB02S-15</t>
  </si>
  <si>
    <t>บจก. พัฒนาพลังงานไฟฟ้า 2</t>
  </si>
  <si>
    <t>S1-VSP-0021</t>
  </si>
  <si>
    <t>PBB02S-16</t>
  </si>
  <si>
    <t>S1-VSP-0022</t>
  </si>
  <si>
    <t>CAB01S-22</t>
  </si>
  <si>
    <t>บจก. รางเงิน โซลูชั่น 2</t>
  </si>
  <si>
    <t>S1-VSP-0023</t>
  </si>
  <si>
    <t>CAB01S-12</t>
  </si>
  <si>
    <t>บจก. บางกอก โซลาร์ พาวเวอร์</t>
  </si>
  <si>
    <t>S1-VSP-0024</t>
  </si>
  <si>
    <t>CAA03S-17</t>
  </si>
  <si>
    <t>บจก. อิเควเตอร์ โซลาร์ วัน</t>
  </si>
  <si>
    <t>S1-VSP-0025</t>
  </si>
  <si>
    <t>CAA06S-14</t>
  </si>
  <si>
    <t>S1-VSP-0026</t>
  </si>
  <si>
    <t>KUA01S-08</t>
  </si>
  <si>
    <t>บจก. พาวเวอร์ เทคโนโลยี อินเตอร์เนชั่นแนล</t>
  </si>
  <si>
    <t>S1-VSP-0027</t>
  </si>
  <si>
    <t>KUA09S-14</t>
  </si>
  <si>
    <t>บจก. ดับบลิวเอ็กซ์เอ 4</t>
  </si>
  <si>
    <t>S1-VSP-0028</t>
  </si>
  <si>
    <t>KUA04S-19</t>
  </si>
  <si>
    <t>บจก. ดับบลิวเอ็กซ์เอ 5</t>
  </si>
  <si>
    <t>S1-VSP-0029</t>
  </si>
  <si>
    <t>KUA05S-20</t>
  </si>
  <si>
    <t>บจก. ดับบลิวเอ็กซ์เอ 6</t>
  </si>
  <si>
    <t>S1-VSP-0030</t>
  </si>
  <si>
    <t>KUA08S-08</t>
  </si>
  <si>
    <t>บจก. ดับบลิวเอ็กซ์เอ 7</t>
  </si>
  <si>
    <t>S1-VSP-0031</t>
  </si>
  <si>
    <t>BSP01S-03</t>
  </si>
  <si>
    <t>บจก. รางเงิน โซลูชั่น 3</t>
  </si>
  <si>
    <t>S1-VSP-0032</t>
  </si>
  <si>
    <t>BSP02S-14</t>
  </si>
  <si>
    <t>บจก. รางเงิน โซลูชั่น 4</t>
  </si>
  <si>
    <t>S1-VSP-0033</t>
  </si>
  <si>
    <t>BSP06S-20</t>
  </si>
  <si>
    <t>บจก. รางเงิน โซลูชั่น 5</t>
  </si>
  <si>
    <t>S1-VSP-0034</t>
  </si>
  <si>
    <t>BSP07S-26</t>
  </si>
  <si>
    <t>บจก. แอพคอน รีนิวเอเบิล เอ็นเนอร์ยี่</t>
  </si>
  <si>
    <t>S1-VSP-0035</t>
  </si>
  <si>
    <t>BSR02S-14</t>
  </si>
  <si>
    <t>บจก. เอเอสทีปาล์มออยล์</t>
  </si>
  <si>
    <t>S1-VSP-0036</t>
  </si>
  <si>
    <t>PNA08S-16</t>
  </si>
  <si>
    <t>บจก. อุตสาหกรรมน้ำตาลปราณบุรี</t>
  </si>
  <si>
    <t>S1-VSP-0037</t>
  </si>
  <si>
    <t>TSE02S-09</t>
  </si>
  <si>
    <t>บมจ. ชุมพรอุตสาหกรรมน้ำมันปาล์ม</t>
  </si>
  <si>
    <t>S1-VSP-0038</t>
  </si>
  <si>
    <t>TSE09S-20</t>
  </si>
  <si>
    <t>บจก. กรีน เซฟวิ่ง เอ็นเนอร์ยี่ ไทยแลนด์</t>
  </si>
  <si>
    <t>S1-VSP-0039</t>
  </si>
  <si>
    <t>TSE09S-16</t>
  </si>
  <si>
    <t>บจก. สหกรณ์นิคมท่าแซะ</t>
  </si>
  <si>
    <t>S1-VSP-0040</t>
  </si>
  <si>
    <t>LSA05S-20</t>
  </si>
  <si>
    <t>บจก. ชุมพร เอส.พี.ปาล์มออยล์</t>
  </si>
  <si>
    <t>S1-VSP-0041</t>
  </si>
  <si>
    <t>LSA01S-30</t>
  </si>
  <si>
    <t>บจก. เอ แอล ปาล์ม</t>
  </si>
  <si>
    <t>S1-VSP-0042</t>
  </si>
  <si>
    <t>LSA01S-31</t>
  </si>
  <si>
    <t>S1-VSP-0043</t>
  </si>
  <si>
    <t>CPA04S-12</t>
  </si>
  <si>
    <t>บจก. กลุ่มปาล์มธรรมชาติ</t>
  </si>
  <si>
    <t>S1-VSP-0044</t>
  </si>
  <si>
    <t>CPA09S-17</t>
  </si>
  <si>
    <t>บจก. เก็บเกี่ยวพลังงานธรรมชาติ</t>
  </si>
  <si>
    <t>S1-VSP-0045</t>
  </si>
  <si>
    <t>PTH03S-10</t>
  </si>
  <si>
    <t>บจก. ตั้งแซเยี้ยงกรีนเพาเวอร์ วัน</t>
  </si>
  <si>
    <t>S1-VSP-0046</t>
  </si>
  <si>
    <t>SSA07S-14</t>
  </si>
  <si>
    <t>บจก. เอ.ที.ซี. เอ็นไวโร</t>
  </si>
  <si>
    <t>S1-VSP-0047</t>
  </si>
  <si>
    <t>PBA06S-34</t>
  </si>
  <si>
    <t>บจก. ดับเบิลยูพีจีอี เพชรบุรี</t>
  </si>
  <si>
    <t>S1-VSP-0048</t>
  </si>
  <si>
    <t>RIU03S-15</t>
  </si>
  <si>
    <t>บจก. โปรเกรส อินเตอร์เคม (ประเทศไทย)</t>
  </si>
  <si>
    <t>S1-VSP-0049</t>
  </si>
  <si>
    <t>PTH08S-05</t>
  </si>
  <si>
    <t>บจก. พีเอสที เอนเนอร์ยี 2</t>
  </si>
  <si>
    <t>S1-VSP-0050</t>
  </si>
  <si>
    <t>CBN05S-22</t>
  </si>
  <si>
    <t>บจก. ไอคิว โซล่า</t>
  </si>
  <si>
    <t>S1-VSP-0051</t>
  </si>
  <si>
    <t>CBN08S-13</t>
  </si>
  <si>
    <t>บจก. เสริมสร้าง โซลาร์</t>
  </si>
  <si>
    <t>S1-VSP-0052</t>
  </si>
  <si>
    <t>LSA02S-08</t>
  </si>
  <si>
    <t>บจก. ไบโอกรีน เอนเนอร์ยี 7</t>
  </si>
  <si>
    <t>S1-VSP-0053</t>
  </si>
  <si>
    <t>RNA03S-10</t>
  </si>
  <si>
    <t>บจก. สวัสดี เอ็นเนอร์ยี่ โฮลดิ้ง</t>
  </si>
  <si>
    <t>S1-VSP-3300</t>
  </si>
  <si>
    <t>BPB02S-08</t>
  </si>
  <si>
    <t>โรงงานน้ำตาลบ้านโป่ง</t>
  </si>
  <si>
    <t>S1-VSP-3301</t>
  </si>
  <si>
    <t>BPB07S-10</t>
  </si>
  <si>
    <t>โรงงานน้ำตาลราชบุรี</t>
  </si>
  <si>
    <t>S1-VSP-3302</t>
  </si>
  <si>
    <t>NOM02S-08</t>
  </si>
  <si>
    <t>บ.ห้าอมตะ</t>
  </si>
  <si>
    <t>SSA_S</t>
  </si>
  <si>
    <t>SAMUT SONGKHRAM</t>
  </si>
  <si>
    <t>สถานีไฟฟ้าสมุทรสงคราม</t>
  </si>
  <si>
    <t>SWN_S</t>
  </si>
  <si>
    <t>SAWI</t>
  </si>
  <si>
    <t>สถานีไฟฟ้าสวี</t>
  </si>
  <si>
    <t>TNA_S</t>
  </si>
  <si>
    <t>THA YANG</t>
  </si>
  <si>
    <t>สถานีไฟฟ้าท่ายาง</t>
  </si>
  <si>
    <t>TSE_S</t>
  </si>
  <si>
    <t>THA SAE</t>
  </si>
  <si>
    <t>สถานีไฟฟ้าท่าแซะ</t>
  </si>
  <si>
    <t>XPA_S</t>
  </si>
  <si>
    <t>SUAN PHUENG</t>
  </si>
  <si>
    <t>สถานีไฟฟ้าสวนผึ้ง</t>
  </si>
  <si>
    <t>State</t>
  </si>
  <si>
    <t>State CommLink</t>
  </si>
  <si>
    <t>Online</t>
  </si>
  <si>
    <t>Connected</t>
  </si>
  <si>
    <t>Initializing</t>
  </si>
  <si>
    <t>BPA_S</t>
  </si>
  <si>
    <t>BAN PONG 1</t>
  </si>
  <si>
    <t>CAU_S</t>
  </si>
  <si>
    <t>Offline</t>
  </si>
  <si>
    <t>Disconnected</t>
  </si>
  <si>
    <t>CHA AM 3 (TEMPORARY)</t>
  </si>
  <si>
    <t>LRTU_S</t>
  </si>
  <si>
    <t>S1 DUMMY</t>
  </si>
  <si>
    <t>RBBO_S</t>
  </si>
  <si>
    <t>RATCHABURI 2 (OUTDOOR)</t>
  </si>
  <si>
    <t>RNAO_S</t>
  </si>
  <si>
    <t>RANONG 1 (OUTDOOR)</t>
  </si>
  <si>
    <t>RANONG 1 (OURDOOR)</t>
  </si>
  <si>
    <t>S1-AVR-0002</t>
  </si>
  <si>
    <t>RNA03R-00</t>
  </si>
  <si>
    <t>Connecting</t>
  </si>
  <si>
    <t>S1-AVR-3300</t>
  </si>
  <si>
    <t>TMK02A-01 (Preclse NX AVR)</t>
  </si>
  <si>
    <t>S1-RCS-0387</t>
  </si>
  <si>
    <t>TSE09S-99</t>
  </si>
  <si>
    <t>S1-RCS-0392</t>
  </si>
  <si>
    <t>PTR99S-99</t>
  </si>
  <si>
    <t>S1-RCS-0399</t>
  </si>
  <si>
    <t>PTH01S-31</t>
  </si>
  <si>
    <t>XXXXXX-XX</t>
  </si>
  <si>
    <t>PTR02S-03</t>
  </si>
  <si>
    <t>S1-RCS-9000</t>
  </si>
  <si>
    <t>TEST_RCS</t>
  </si>
  <si>
    <t>S1-RCS-9001</t>
  </si>
  <si>
    <t>TEST2_RCS</t>
  </si>
  <si>
    <t>S1-RCS-9998</t>
  </si>
  <si>
    <t>PTR99S-98</t>
  </si>
  <si>
    <t>S1-RCS-9999</t>
  </si>
  <si>
    <t>S1-RCS-Dummy</t>
  </si>
  <si>
    <t>S1-REC-0091</t>
  </si>
  <si>
    <t>TSE02R-99</t>
  </si>
  <si>
    <t>TSE08R-01</t>
  </si>
  <si>
    <t>S1-REC-0183</t>
  </si>
  <si>
    <t>CPA10R-00</t>
  </si>
  <si>
    <t>TSE09R-02</t>
  </si>
  <si>
    <t>S1-REC-0507</t>
  </si>
  <si>
    <t>RBA04R-03</t>
  </si>
  <si>
    <t>S1-REC-9000</t>
  </si>
  <si>
    <t>ASE Training</t>
  </si>
  <si>
    <t>S1-REC-9100</t>
  </si>
  <si>
    <t>TEST_4C</t>
  </si>
  <si>
    <t>S1-REC-9200</t>
  </si>
  <si>
    <t>TEST_NU</t>
  </si>
  <si>
    <t>S1-REC-9300</t>
  </si>
  <si>
    <t>TEST_F6</t>
  </si>
  <si>
    <t>S1-REC-9999</t>
  </si>
  <si>
    <t>TEST1R-01</t>
  </si>
  <si>
    <t>S1-VSP-0010</t>
  </si>
  <si>
    <t>CBN08S-17</t>
  </si>
  <si>
    <t>S1-VSP-0011</t>
  </si>
  <si>
    <t>CBN10S-32</t>
  </si>
  <si>
    <t>XPU_S</t>
  </si>
  <si>
    <t>SUAN PHUENG (TEMPORARY)</t>
  </si>
  <si>
    <t>SUAN PHUENG (Temporary)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</si>
</sst>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85E6-003B-45CC-8D4F-ABC1B2311E59}">
  <dimension ref="A1:H1506"/>
  <sheetViews>
    <sheetView workbookViewId="0">
      <selection activeCell="D1" sqref="D1:H1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8" x14ac:dyDescent="0.2">
      <c r="A3" t="s">
        <v>15</v>
      </c>
      <c r="B3" t="s">
        <v>16</v>
      </c>
      <c r="C3" t="s">
        <v>16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</row>
    <row r="4" spans="1:8" x14ac:dyDescent="0.2">
      <c r="A4" t="s">
        <v>17</v>
      </c>
      <c r="B4" t="s">
        <v>18</v>
      </c>
      <c r="C4" t="s">
        <v>18</v>
      </c>
      <c r="D4" t="s">
        <v>10</v>
      </c>
      <c r="E4" t="s">
        <v>11</v>
      </c>
      <c r="F4" t="s">
        <v>19</v>
      </c>
      <c r="G4" t="s">
        <v>13</v>
      </c>
      <c r="H4" t="s">
        <v>14</v>
      </c>
    </row>
    <row r="5" spans="1:8" x14ac:dyDescent="0.2">
      <c r="A5" t="s">
        <v>20</v>
      </c>
      <c r="B5" t="s">
        <v>21</v>
      </c>
      <c r="C5" t="s">
        <v>21</v>
      </c>
      <c r="D5" t="s">
        <v>10</v>
      </c>
      <c r="E5" t="s">
        <v>11</v>
      </c>
      <c r="F5" t="s">
        <v>19</v>
      </c>
      <c r="G5" t="s">
        <v>13</v>
      </c>
      <c r="H5" t="s">
        <v>14</v>
      </c>
    </row>
    <row r="6" spans="1:8" x14ac:dyDescent="0.2">
      <c r="A6" t="s">
        <v>22</v>
      </c>
      <c r="B6" t="s">
        <v>23</v>
      </c>
      <c r="C6" t="s">
        <v>23</v>
      </c>
      <c r="D6" t="s">
        <v>10</v>
      </c>
      <c r="E6" t="s">
        <v>11</v>
      </c>
      <c r="F6" t="s">
        <v>24</v>
      </c>
      <c r="G6" t="s">
        <v>25</v>
      </c>
      <c r="H6" t="s">
        <v>14</v>
      </c>
    </row>
    <row r="7" spans="1:8" x14ac:dyDescent="0.2">
      <c r="A7" t="s">
        <v>26</v>
      </c>
      <c r="B7" t="s">
        <v>27</v>
      </c>
      <c r="C7" t="s">
        <v>27</v>
      </c>
      <c r="D7" t="s">
        <v>10</v>
      </c>
      <c r="E7" t="s">
        <v>11</v>
      </c>
      <c r="F7" t="s">
        <v>28</v>
      </c>
      <c r="G7" t="s">
        <v>25</v>
      </c>
      <c r="H7" t="s">
        <v>14</v>
      </c>
    </row>
    <row r="8" spans="1:8" x14ac:dyDescent="0.2">
      <c r="A8" t="s">
        <v>29</v>
      </c>
      <c r="B8" t="s">
        <v>30</v>
      </c>
      <c r="C8" t="s">
        <v>30</v>
      </c>
      <c r="D8" t="s">
        <v>31</v>
      </c>
      <c r="E8" t="s">
        <v>32</v>
      </c>
      <c r="F8" t="s">
        <v>12</v>
      </c>
      <c r="G8" t="s">
        <v>33</v>
      </c>
      <c r="H8" t="s">
        <v>14</v>
      </c>
    </row>
    <row r="9" spans="1:8" x14ac:dyDescent="0.2">
      <c r="A9" t="s">
        <v>34</v>
      </c>
      <c r="B9" t="s">
        <v>35</v>
      </c>
      <c r="C9" t="s">
        <v>35</v>
      </c>
      <c r="D9" t="s">
        <v>31</v>
      </c>
      <c r="E9" t="s">
        <v>36</v>
      </c>
      <c r="F9" t="s">
        <v>12</v>
      </c>
      <c r="G9" t="s">
        <v>33</v>
      </c>
      <c r="H9" t="s">
        <v>14</v>
      </c>
    </row>
    <row r="10" spans="1:8" x14ac:dyDescent="0.2">
      <c r="A10" t="s">
        <v>37</v>
      </c>
      <c r="B10" t="s">
        <v>38</v>
      </c>
      <c r="C10" t="s">
        <v>38</v>
      </c>
      <c r="D10" t="s">
        <v>31</v>
      </c>
      <c r="E10" t="s">
        <v>39</v>
      </c>
      <c r="F10" t="s">
        <v>40</v>
      </c>
      <c r="G10" t="s">
        <v>33</v>
      </c>
      <c r="H10" t="s">
        <v>14</v>
      </c>
    </row>
    <row r="11" spans="1:8" x14ac:dyDescent="0.2">
      <c r="A11" t="s">
        <v>41</v>
      </c>
      <c r="B11" t="s">
        <v>42</v>
      </c>
      <c r="C11" t="s">
        <v>42</v>
      </c>
      <c r="D11" t="s">
        <v>31</v>
      </c>
      <c r="E11" t="s">
        <v>43</v>
      </c>
      <c r="F11" t="s">
        <v>40</v>
      </c>
      <c r="G11" t="s">
        <v>33</v>
      </c>
      <c r="H11" t="s">
        <v>14</v>
      </c>
    </row>
    <row r="12" spans="1:8" x14ac:dyDescent="0.2">
      <c r="A12" t="s">
        <v>44</v>
      </c>
      <c r="B12" t="s">
        <v>45</v>
      </c>
      <c r="C12" t="s">
        <v>45</v>
      </c>
      <c r="D12" t="s">
        <v>31</v>
      </c>
      <c r="E12" t="s">
        <v>46</v>
      </c>
      <c r="F12" t="s">
        <v>28</v>
      </c>
      <c r="G12" t="s">
        <v>33</v>
      </c>
      <c r="H12" t="s">
        <v>14</v>
      </c>
    </row>
    <row r="13" spans="1:8" x14ac:dyDescent="0.2">
      <c r="A13" t="s">
        <v>47</v>
      </c>
      <c r="B13" t="s">
        <v>48</v>
      </c>
      <c r="C13" t="s">
        <v>48</v>
      </c>
      <c r="D13" t="s">
        <v>31</v>
      </c>
      <c r="E13" t="s">
        <v>46</v>
      </c>
      <c r="F13" t="s">
        <v>28</v>
      </c>
      <c r="G13" t="s">
        <v>33</v>
      </c>
      <c r="H13" t="s">
        <v>14</v>
      </c>
    </row>
    <row r="14" spans="1:8" x14ac:dyDescent="0.2">
      <c r="A14" t="s">
        <v>49</v>
      </c>
      <c r="B14" t="s">
        <v>50</v>
      </c>
      <c r="C14" t="s">
        <v>50</v>
      </c>
      <c r="D14" t="s">
        <v>31</v>
      </c>
      <c r="E14" t="s">
        <v>51</v>
      </c>
      <c r="F14" t="s">
        <v>28</v>
      </c>
      <c r="G14" t="s">
        <v>33</v>
      </c>
      <c r="H14" t="s">
        <v>14</v>
      </c>
    </row>
    <row r="15" spans="1:8" x14ac:dyDescent="0.2">
      <c r="A15" t="s">
        <v>52</v>
      </c>
      <c r="B15" t="s">
        <v>53</v>
      </c>
      <c r="C15" t="s">
        <v>53</v>
      </c>
      <c r="D15" t="s">
        <v>31</v>
      </c>
      <c r="E15" t="s">
        <v>54</v>
      </c>
      <c r="F15" t="s">
        <v>55</v>
      </c>
      <c r="G15" t="s">
        <v>33</v>
      </c>
      <c r="H15" t="s">
        <v>14</v>
      </c>
    </row>
    <row r="16" spans="1:8" x14ac:dyDescent="0.2">
      <c r="A16" t="s">
        <v>56</v>
      </c>
      <c r="B16" t="s">
        <v>57</v>
      </c>
      <c r="C16" t="s">
        <v>57</v>
      </c>
      <c r="D16" t="s">
        <v>31</v>
      </c>
      <c r="E16" t="s">
        <v>58</v>
      </c>
      <c r="F16" t="s">
        <v>59</v>
      </c>
      <c r="G16" t="s">
        <v>33</v>
      </c>
      <c r="H16" t="s">
        <v>14</v>
      </c>
    </row>
    <row r="17" spans="1:8" x14ac:dyDescent="0.2">
      <c r="A17" t="s">
        <v>60</v>
      </c>
      <c r="B17" t="s">
        <v>61</v>
      </c>
      <c r="C17" t="s">
        <v>61</v>
      </c>
      <c r="D17" t="s">
        <v>31</v>
      </c>
      <c r="E17" t="s">
        <v>62</v>
      </c>
      <c r="F17" t="s">
        <v>59</v>
      </c>
      <c r="G17" t="s">
        <v>33</v>
      </c>
      <c r="H17" t="s">
        <v>14</v>
      </c>
    </row>
    <row r="18" spans="1:8" x14ac:dyDescent="0.2">
      <c r="A18" t="s">
        <v>63</v>
      </c>
      <c r="B18" t="s">
        <v>64</v>
      </c>
      <c r="C18" t="s">
        <v>64</v>
      </c>
      <c r="D18" t="s">
        <v>31</v>
      </c>
      <c r="E18" t="s">
        <v>65</v>
      </c>
      <c r="F18" t="s">
        <v>66</v>
      </c>
      <c r="G18" t="s">
        <v>33</v>
      </c>
      <c r="H18" t="s">
        <v>14</v>
      </c>
    </row>
    <row r="19" spans="1:8" x14ac:dyDescent="0.2">
      <c r="A19" t="s">
        <v>67</v>
      </c>
      <c r="B19" t="s">
        <v>68</v>
      </c>
      <c r="C19" t="s">
        <v>68</v>
      </c>
      <c r="D19" t="s">
        <v>31</v>
      </c>
      <c r="E19" t="s">
        <v>69</v>
      </c>
      <c r="F19" t="s">
        <v>70</v>
      </c>
      <c r="G19" t="s">
        <v>33</v>
      </c>
      <c r="H19" t="s">
        <v>14</v>
      </c>
    </row>
    <row r="20" spans="1:8" x14ac:dyDescent="0.2">
      <c r="A20" t="s">
        <v>71</v>
      </c>
      <c r="B20" t="s">
        <v>72</v>
      </c>
      <c r="C20" t="s">
        <v>72</v>
      </c>
      <c r="D20" t="s">
        <v>31</v>
      </c>
      <c r="E20" t="s">
        <v>73</v>
      </c>
      <c r="F20" t="s">
        <v>70</v>
      </c>
      <c r="G20" t="s">
        <v>33</v>
      </c>
      <c r="H20" t="s">
        <v>14</v>
      </c>
    </row>
    <row r="21" spans="1:8" x14ac:dyDescent="0.2">
      <c r="A21" t="s">
        <v>74</v>
      </c>
      <c r="B21" t="s">
        <v>75</v>
      </c>
      <c r="C21" t="s">
        <v>75</v>
      </c>
      <c r="D21" t="s">
        <v>31</v>
      </c>
      <c r="E21" t="s">
        <v>76</v>
      </c>
      <c r="F21" t="s">
        <v>70</v>
      </c>
      <c r="G21" t="s">
        <v>33</v>
      </c>
      <c r="H21" t="s">
        <v>14</v>
      </c>
    </row>
    <row r="22" spans="1:8" x14ac:dyDescent="0.2">
      <c r="A22" t="s">
        <v>77</v>
      </c>
      <c r="B22" t="s">
        <v>78</v>
      </c>
      <c r="C22" t="s">
        <v>78</v>
      </c>
      <c r="D22" t="s">
        <v>31</v>
      </c>
      <c r="E22" t="s">
        <v>79</v>
      </c>
      <c r="F22" t="s">
        <v>24</v>
      </c>
      <c r="G22" t="s">
        <v>33</v>
      </c>
      <c r="H22" t="s">
        <v>14</v>
      </c>
    </row>
    <row r="23" spans="1:8" x14ac:dyDescent="0.2">
      <c r="A23" t="s">
        <v>80</v>
      </c>
      <c r="B23" t="s">
        <v>81</v>
      </c>
      <c r="C23" t="s">
        <v>81</v>
      </c>
      <c r="D23" t="s">
        <v>31</v>
      </c>
      <c r="E23" t="s">
        <v>82</v>
      </c>
      <c r="F23" t="s">
        <v>24</v>
      </c>
      <c r="G23" t="s">
        <v>33</v>
      </c>
      <c r="H23" t="s">
        <v>14</v>
      </c>
    </row>
    <row r="24" spans="1:8" x14ac:dyDescent="0.2">
      <c r="A24" t="s">
        <v>83</v>
      </c>
      <c r="B24" t="s">
        <v>84</v>
      </c>
      <c r="C24" t="s">
        <v>84</v>
      </c>
      <c r="D24" t="s">
        <v>31</v>
      </c>
      <c r="E24" t="s">
        <v>85</v>
      </c>
      <c r="F24" t="s">
        <v>86</v>
      </c>
      <c r="G24" t="s">
        <v>33</v>
      </c>
      <c r="H24" t="s">
        <v>14</v>
      </c>
    </row>
    <row r="25" spans="1:8" x14ac:dyDescent="0.2">
      <c r="A25" t="s">
        <v>87</v>
      </c>
      <c r="B25" t="s">
        <v>88</v>
      </c>
      <c r="C25" t="s">
        <v>88</v>
      </c>
      <c r="D25" t="s">
        <v>31</v>
      </c>
      <c r="E25" t="s">
        <v>89</v>
      </c>
      <c r="F25" t="s">
        <v>90</v>
      </c>
      <c r="G25" t="s">
        <v>33</v>
      </c>
      <c r="H25" t="s">
        <v>14</v>
      </c>
    </row>
    <row r="26" spans="1:8" x14ac:dyDescent="0.2">
      <c r="A26" t="s">
        <v>91</v>
      </c>
      <c r="B26" t="s">
        <v>92</v>
      </c>
      <c r="C26" t="s">
        <v>92</v>
      </c>
      <c r="D26" t="s">
        <v>31</v>
      </c>
      <c r="E26" t="s">
        <v>93</v>
      </c>
      <c r="F26" t="s">
        <v>12</v>
      </c>
      <c r="G26" t="s">
        <v>33</v>
      </c>
      <c r="H26" t="s">
        <v>14</v>
      </c>
    </row>
    <row r="27" spans="1:8" x14ac:dyDescent="0.2">
      <c r="A27" t="s">
        <v>94</v>
      </c>
      <c r="B27" t="s">
        <v>95</v>
      </c>
      <c r="C27" t="s">
        <v>95</v>
      </c>
      <c r="D27" t="s">
        <v>31</v>
      </c>
      <c r="E27" t="s">
        <v>96</v>
      </c>
      <c r="F27" t="s">
        <v>97</v>
      </c>
      <c r="G27" t="s">
        <v>33</v>
      </c>
      <c r="H27" t="s">
        <v>14</v>
      </c>
    </row>
    <row r="28" spans="1:8" x14ac:dyDescent="0.2">
      <c r="A28" t="s">
        <v>98</v>
      </c>
      <c r="B28" t="s">
        <v>99</v>
      </c>
      <c r="C28" t="s">
        <v>99</v>
      </c>
      <c r="D28" t="s">
        <v>31</v>
      </c>
      <c r="E28" t="s">
        <v>100</v>
      </c>
      <c r="F28" t="s">
        <v>97</v>
      </c>
      <c r="G28" t="s">
        <v>33</v>
      </c>
      <c r="H28" t="s">
        <v>14</v>
      </c>
    </row>
    <row r="29" spans="1:8" x14ac:dyDescent="0.2">
      <c r="A29" t="s">
        <v>101</v>
      </c>
      <c r="B29" t="s">
        <v>102</v>
      </c>
      <c r="C29" t="s">
        <v>102</v>
      </c>
      <c r="D29" t="s">
        <v>31</v>
      </c>
      <c r="E29" t="s">
        <v>103</v>
      </c>
      <c r="F29" t="s">
        <v>104</v>
      </c>
      <c r="G29" t="s">
        <v>33</v>
      </c>
      <c r="H29" t="s">
        <v>14</v>
      </c>
    </row>
    <row r="30" spans="1:8" x14ac:dyDescent="0.2">
      <c r="A30" t="s">
        <v>105</v>
      </c>
      <c r="B30" t="s">
        <v>106</v>
      </c>
      <c r="C30" t="s">
        <v>106</v>
      </c>
      <c r="D30" t="s">
        <v>31</v>
      </c>
      <c r="E30" t="s">
        <v>107</v>
      </c>
      <c r="F30" t="s">
        <v>108</v>
      </c>
      <c r="G30" t="s">
        <v>33</v>
      </c>
      <c r="H30" t="s">
        <v>14</v>
      </c>
    </row>
    <row r="31" spans="1:8" x14ac:dyDescent="0.2">
      <c r="A31" t="s">
        <v>109</v>
      </c>
      <c r="B31" t="s">
        <v>110</v>
      </c>
      <c r="C31" t="s">
        <v>111</v>
      </c>
      <c r="D31" t="s">
        <v>31</v>
      </c>
      <c r="E31" t="s">
        <v>112</v>
      </c>
      <c r="F31" t="s">
        <v>113</v>
      </c>
      <c r="G31" t="s">
        <v>33</v>
      </c>
      <c r="H31" t="s">
        <v>14</v>
      </c>
    </row>
    <row r="32" spans="1:8" x14ac:dyDescent="0.2">
      <c r="A32" t="s">
        <v>114</v>
      </c>
      <c r="B32" t="s">
        <v>115</v>
      </c>
      <c r="C32" t="s">
        <v>116</v>
      </c>
      <c r="D32" t="s">
        <v>31</v>
      </c>
      <c r="E32" t="s">
        <v>117</v>
      </c>
      <c r="F32" t="s">
        <v>113</v>
      </c>
      <c r="G32" t="s">
        <v>33</v>
      </c>
      <c r="H32" t="s">
        <v>14</v>
      </c>
    </row>
    <row r="33" spans="1:8" x14ac:dyDescent="0.2">
      <c r="A33" t="s">
        <v>118</v>
      </c>
      <c r="B33" t="s">
        <v>119</v>
      </c>
      <c r="C33" t="s">
        <v>119</v>
      </c>
      <c r="D33" t="s">
        <v>31</v>
      </c>
      <c r="E33" t="s">
        <v>120</v>
      </c>
      <c r="F33" t="s">
        <v>121</v>
      </c>
      <c r="G33" t="s">
        <v>33</v>
      </c>
      <c r="H33" t="s">
        <v>14</v>
      </c>
    </row>
    <row r="34" spans="1:8" x14ac:dyDescent="0.2">
      <c r="A34" t="s">
        <v>122</v>
      </c>
      <c r="B34" t="s">
        <v>123</v>
      </c>
      <c r="C34" t="s">
        <v>123</v>
      </c>
      <c r="D34" t="s">
        <v>31</v>
      </c>
      <c r="E34" t="s">
        <v>124</v>
      </c>
      <c r="F34" t="s">
        <v>121</v>
      </c>
      <c r="G34" t="s">
        <v>33</v>
      </c>
      <c r="H34" t="s">
        <v>14</v>
      </c>
    </row>
    <row r="35" spans="1:8" x14ac:dyDescent="0.2">
      <c r="A35" t="s">
        <v>125</v>
      </c>
      <c r="B35" t="s">
        <v>126</v>
      </c>
      <c r="C35" t="s">
        <v>126</v>
      </c>
      <c r="D35" t="s">
        <v>31</v>
      </c>
      <c r="E35" t="s">
        <v>127</v>
      </c>
      <c r="F35" t="s">
        <v>128</v>
      </c>
      <c r="G35" t="s">
        <v>33</v>
      </c>
      <c r="H35" t="s">
        <v>14</v>
      </c>
    </row>
    <row r="36" spans="1:8" x14ac:dyDescent="0.2">
      <c r="A36" t="s">
        <v>129</v>
      </c>
      <c r="B36" t="s">
        <v>130</v>
      </c>
      <c r="C36" t="s">
        <v>130</v>
      </c>
      <c r="D36" t="s">
        <v>31</v>
      </c>
      <c r="E36" t="s">
        <v>131</v>
      </c>
      <c r="F36" t="s">
        <v>19</v>
      </c>
      <c r="G36" t="s">
        <v>33</v>
      </c>
      <c r="H36" t="s">
        <v>14</v>
      </c>
    </row>
    <row r="37" spans="1:8" x14ac:dyDescent="0.2">
      <c r="A37" t="s">
        <v>132</v>
      </c>
      <c r="B37" t="s">
        <v>133</v>
      </c>
      <c r="C37" t="s">
        <v>133</v>
      </c>
      <c r="D37" t="s">
        <v>31</v>
      </c>
      <c r="E37" t="s">
        <v>134</v>
      </c>
      <c r="F37" t="s">
        <v>19</v>
      </c>
      <c r="G37" t="s">
        <v>33</v>
      </c>
      <c r="H37" t="s">
        <v>14</v>
      </c>
    </row>
    <row r="38" spans="1:8" x14ac:dyDescent="0.2">
      <c r="A38" t="s">
        <v>135</v>
      </c>
      <c r="B38" t="s">
        <v>136</v>
      </c>
      <c r="C38" t="s">
        <v>136</v>
      </c>
      <c r="D38" t="s">
        <v>31</v>
      </c>
      <c r="E38" t="s">
        <v>137</v>
      </c>
      <c r="F38" t="s">
        <v>19</v>
      </c>
      <c r="G38" t="s">
        <v>33</v>
      </c>
      <c r="H38" t="s">
        <v>14</v>
      </c>
    </row>
    <row r="39" spans="1:8" x14ac:dyDescent="0.2">
      <c r="A39" t="s">
        <v>138</v>
      </c>
      <c r="B39" t="s">
        <v>139</v>
      </c>
      <c r="C39" t="s">
        <v>139</v>
      </c>
      <c r="D39" t="s">
        <v>31</v>
      </c>
      <c r="E39" t="s">
        <v>140</v>
      </c>
      <c r="F39" t="s">
        <v>19</v>
      </c>
      <c r="G39" t="s">
        <v>33</v>
      </c>
      <c r="H39" t="s">
        <v>14</v>
      </c>
    </row>
    <row r="40" spans="1:8" x14ac:dyDescent="0.2">
      <c r="A40" t="s">
        <v>141</v>
      </c>
      <c r="B40" t="s">
        <v>142</v>
      </c>
      <c r="C40" t="s">
        <v>142</v>
      </c>
      <c r="D40" t="s">
        <v>31</v>
      </c>
      <c r="E40" t="s">
        <v>143</v>
      </c>
      <c r="F40" t="s">
        <v>19</v>
      </c>
      <c r="G40" t="s">
        <v>33</v>
      </c>
      <c r="H40" t="s">
        <v>14</v>
      </c>
    </row>
    <row r="41" spans="1:8" x14ac:dyDescent="0.2">
      <c r="A41" t="s">
        <v>144</v>
      </c>
      <c r="B41" t="s">
        <v>145</v>
      </c>
      <c r="C41" t="s">
        <v>145</v>
      </c>
      <c r="D41" t="s">
        <v>31</v>
      </c>
      <c r="E41" t="s">
        <v>146</v>
      </c>
      <c r="F41" t="s">
        <v>19</v>
      </c>
      <c r="G41" t="s">
        <v>33</v>
      </c>
      <c r="H41" t="s">
        <v>14</v>
      </c>
    </row>
    <row r="42" spans="1:8" x14ac:dyDescent="0.2">
      <c r="A42" t="s">
        <v>147</v>
      </c>
      <c r="B42" t="s">
        <v>148</v>
      </c>
      <c r="C42" t="s">
        <v>148</v>
      </c>
      <c r="D42" t="s">
        <v>31</v>
      </c>
      <c r="E42" t="s">
        <v>149</v>
      </c>
      <c r="F42" t="s">
        <v>150</v>
      </c>
      <c r="G42" t="s">
        <v>33</v>
      </c>
      <c r="H42" t="s">
        <v>14</v>
      </c>
    </row>
    <row r="43" spans="1:8" x14ac:dyDescent="0.2">
      <c r="A43" t="s">
        <v>151</v>
      </c>
      <c r="B43" t="s">
        <v>152</v>
      </c>
      <c r="C43" t="s">
        <v>152</v>
      </c>
      <c r="D43" t="s">
        <v>31</v>
      </c>
      <c r="E43" t="s">
        <v>153</v>
      </c>
      <c r="F43" t="s">
        <v>150</v>
      </c>
      <c r="G43" t="s">
        <v>33</v>
      </c>
      <c r="H43" t="s">
        <v>14</v>
      </c>
    </row>
    <row r="44" spans="1:8" x14ac:dyDescent="0.2">
      <c r="A44" t="s">
        <v>154</v>
      </c>
      <c r="B44" t="s">
        <v>155</v>
      </c>
      <c r="C44" t="s">
        <v>156</v>
      </c>
      <c r="D44" t="s">
        <v>157</v>
      </c>
      <c r="E44" t="s">
        <v>158</v>
      </c>
      <c r="F44" t="s">
        <v>113</v>
      </c>
      <c r="G44" t="s">
        <v>159</v>
      </c>
      <c r="H44" t="s">
        <v>14</v>
      </c>
    </row>
    <row r="45" spans="1:8" x14ac:dyDescent="0.2">
      <c r="A45" t="s">
        <v>160</v>
      </c>
      <c r="B45" t="s">
        <v>155</v>
      </c>
      <c r="C45" t="s">
        <v>161</v>
      </c>
      <c r="D45" t="s">
        <v>157</v>
      </c>
      <c r="E45" t="s">
        <v>162</v>
      </c>
      <c r="F45" t="s">
        <v>113</v>
      </c>
      <c r="G45" t="s">
        <v>159</v>
      </c>
      <c r="H45" t="s">
        <v>14</v>
      </c>
    </row>
    <row r="46" spans="1:8" x14ac:dyDescent="0.2">
      <c r="A46" t="s">
        <v>163</v>
      </c>
      <c r="B46" t="s">
        <v>155</v>
      </c>
      <c r="C46" t="s">
        <v>164</v>
      </c>
      <c r="D46" t="s">
        <v>157</v>
      </c>
      <c r="E46" t="s">
        <v>165</v>
      </c>
      <c r="F46" t="s">
        <v>166</v>
      </c>
      <c r="G46" t="s">
        <v>159</v>
      </c>
      <c r="H46" t="s">
        <v>14</v>
      </c>
    </row>
    <row r="47" spans="1:8" x14ac:dyDescent="0.2">
      <c r="A47" t="s">
        <v>167</v>
      </c>
      <c r="B47" t="s">
        <v>155</v>
      </c>
      <c r="C47" t="s">
        <v>168</v>
      </c>
      <c r="D47" t="s">
        <v>157</v>
      </c>
      <c r="E47" t="s">
        <v>169</v>
      </c>
      <c r="F47" t="s">
        <v>70</v>
      </c>
      <c r="G47" t="s">
        <v>159</v>
      </c>
      <c r="H47" t="s">
        <v>14</v>
      </c>
    </row>
    <row r="48" spans="1:8" x14ac:dyDescent="0.2">
      <c r="A48" t="s">
        <v>170</v>
      </c>
      <c r="B48" t="s">
        <v>155</v>
      </c>
      <c r="C48" t="s">
        <v>171</v>
      </c>
      <c r="D48" t="s">
        <v>157</v>
      </c>
      <c r="E48" t="s">
        <v>172</v>
      </c>
      <c r="F48" t="s">
        <v>173</v>
      </c>
      <c r="G48" t="s">
        <v>159</v>
      </c>
      <c r="H48" t="s">
        <v>14</v>
      </c>
    </row>
    <row r="49" spans="1:8" x14ac:dyDescent="0.2">
      <c r="A49" t="s">
        <v>174</v>
      </c>
      <c r="B49" t="s">
        <v>155</v>
      </c>
      <c r="C49" t="s">
        <v>175</v>
      </c>
      <c r="D49" t="s">
        <v>157</v>
      </c>
      <c r="E49" t="s">
        <v>176</v>
      </c>
      <c r="F49" t="s">
        <v>90</v>
      </c>
      <c r="G49" t="s">
        <v>159</v>
      </c>
      <c r="H49" t="s">
        <v>14</v>
      </c>
    </row>
    <row r="50" spans="1:8" x14ac:dyDescent="0.2">
      <c r="A50" t="s">
        <v>177</v>
      </c>
      <c r="B50" t="s">
        <v>155</v>
      </c>
      <c r="C50" t="s">
        <v>178</v>
      </c>
      <c r="D50" t="s">
        <v>157</v>
      </c>
      <c r="E50" t="s">
        <v>179</v>
      </c>
      <c r="F50" t="s">
        <v>90</v>
      </c>
      <c r="G50" t="s">
        <v>159</v>
      </c>
      <c r="H50" t="s">
        <v>14</v>
      </c>
    </row>
    <row r="51" spans="1:8" x14ac:dyDescent="0.2">
      <c r="A51" t="s">
        <v>180</v>
      </c>
      <c r="B51" t="s">
        <v>155</v>
      </c>
      <c r="C51" t="s">
        <v>181</v>
      </c>
      <c r="D51" t="s">
        <v>157</v>
      </c>
      <c r="E51" t="s">
        <v>182</v>
      </c>
      <c r="F51" t="s">
        <v>90</v>
      </c>
      <c r="G51" t="s">
        <v>159</v>
      </c>
      <c r="H51" t="s">
        <v>14</v>
      </c>
    </row>
    <row r="52" spans="1:8" x14ac:dyDescent="0.2">
      <c r="A52" t="s">
        <v>183</v>
      </c>
      <c r="B52" t="s">
        <v>155</v>
      </c>
      <c r="C52" t="s">
        <v>184</v>
      </c>
      <c r="D52" t="s">
        <v>157</v>
      </c>
      <c r="E52" t="s">
        <v>185</v>
      </c>
      <c r="F52" t="s">
        <v>59</v>
      </c>
      <c r="G52" t="s">
        <v>159</v>
      </c>
      <c r="H52" t="s">
        <v>14</v>
      </c>
    </row>
    <row r="53" spans="1:8" x14ac:dyDescent="0.2">
      <c r="A53" t="s">
        <v>186</v>
      </c>
      <c r="B53" t="s">
        <v>155</v>
      </c>
      <c r="C53" t="s">
        <v>187</v>
      </c>
      <c r="D53" t="s">
        <v>157</v>
      </c>
      <c r="E53" t="s">
        <v>188</v>
      </c>
      <c r="F53" t="s">
        <v>189</v>
      </c>
      <c r="G53" t="s">
        <v>159</v>
      </c>
      <c r="H53" t="s">
        <v>14</v>
      </c>
    </row>
    <row r="54" spans="1:8" x14ac:dyDescent="0.2">
      <c r="A54" t="s">
        <v>190</v>
      </c>
      <c r="B54" t="s">
        <v>155</v>
      </c>
      <c r="C54" t="s">
        <v>191</v>
      </c>
      <c r="D54" t="s">
        <v>157</v>
      </c>
      <c r="E54" t="s">
        <v>192</v>
      </c>
      <c r="F54" t="s">
        <v>189</v>
      </c>
      <c r="G54" t="s">
        <v>159</v>
      </c>
      <c r="H54" t="s">
        <v>14</v>
      </c>
    </row>
    <row r="55" spans="1:8" x14ac:dyDescent="0.2">
      <c r="A55" t="s">
        <v>193</v>
      </c>
      <c r="B55" t="s">
        <v>155</v>
      </c>
      <c r="C55" t="s">
        <v>194</v>
      </c>
      <c r="D55" t="s">
        <v>195</v>
      </c>
      <c r="E55" t="s">
        <v>196</v>
      </c>
      <c r="F55" t="s">
        <v>97</v>
      </c>
      <c r="G55" t="s">
        <v>197</v>
      </c>
      <c r="H55" t="s">
        <v>14</v>
      </c>
    </row>
    <row r="56" spans="1:8" x14ac:dyDescent="0.2">
      <c r="A56" t="s">
        <v>198</v>
      </c>
      <c r="B56" t="s">
        <v>199</v>
      </c>
      <c r="C56" t="s">
        <v>200</v>
      </c>
      <c r="D56" t="s">
        <v>157</v>
      </c>
      <c r="E56" t="s">
        <v>201</v>
      </c>
      <c r="F56" t="s">
        <v>150</v>
      </c>
      <c r="G56" t="s">
        <v>202</v>
      </c>
      <c r="H56" t="s">
        <v>14</v>
      </c>
    </row>
    <row r="57" spans="1:8" x14ac:dyDescent="0.2">
      <c r="A57" t="s">
        <v>203</v>
      </c>
      <c r="B57" t="s">
        <v>199</v>
      </c>
      <c r="C57" t="s">
        <v>204</v>
      </c>
      <c r="D57" t="s">
        <v>157</v>
      </c>
      <c r="E57" t="s">
        <v>205</v>
      </c>
      <c r="F57" t="s">
        <v>150</v>
      </c>
      <c r="G57" t="s">
        <v>202</v>
      </c>
      <c r="H57" t="s">
        <v>14</v>
      </c>
    </row>
    <row r="58" spans="1:8" x14ac:dyDescent="0.2">
      <c r="A58" t="s">
        <v>206</v>
      </c>
      <c r="B58" t="s">
        <v>199</v>
      </c>
      <c r="C58" t="s">
        <v>207</v>
      </c>
      <c r="D58" t="s">
        <v>157</v>
      </c>
      <c r="E58" t="s">
        <v>208</v>
      </c>
      <c r="F58" t="s">
        <v>150</v>
      </c>
      <c r="G58" t="s">
        <v>202</v>
      </c>
      <c r="H58" t="s">
        <v>14</v>
      </c>
    </row>
    <row r="59" spans="1:8" x14ac:dyDescent="0.2">
      <c r="A59" t="s">
        <v>209</v>
      </c>
      <c r="B59" t="s">
        <v>155</v>
      </c>
      <c r="C59" t="s">
        <v>210</v>
      </c>
      <c r="D59" t="s">
        <v>195</v>
      </c>
      <c r="E59" t="s">
        <v>211</v>
      </c>
      <c r="F59" t="s">
        <v>55</v>
      </c>
      <c r="G59" t="s">
        <v>212</v>
      </c>
      <c r="H59" t="s">
        <v>14</v>
      </c>
    </row>
    <row r="60" spans="1:8" x14ac:dyDescent="0.2">
      <c r="A60" t="s">
        <v>213</v>
      </c>
      <c r="B60" t="s">
        <v>155</v>
      </c>
      <c r="C60" t="s">
        <v>214</v>
      </c>
      <c r="D60" t="s">
        <v>195</v>
      </c>
      <c r="E60" t="s">
        <v>215</v>
      </c>
      <c r="F60" t="s">
        <v>24</v>
      </c>
      <c r="G60" t="s">
        <v>212</v>
      </c>
      <c r="H60" t="s">
        <v>14</v>
      </c>
    </row>
    <row r="61" spans="1:8" x14ac:dyDescent="0.2">
      <c r="A61" t="s">
        <v>216</v>
      </c>
      <c r="B61" t="s">
        <v>155</v>
      </c>
      <c r="C61" t="s">
        <v>217</v>
      </c>
      <c r="D61" t="s">
        <v>195</v>
      </c>
      <c r="E61" t="s">
        <v>218</v>
      </c>
      <c r="F61" t="s">
        <v>97</v>
      </c>
      <c r="G61" t="s">
        <v>212</v>
      </c>
      <c r="H61" t="s">
        <v>14</v>
      </c>
    </row>
    <row r="62" spans="1:8" x14ac:dyDescent="0.2">
      <c r="A62" t="s">
        <v>219</v>
      </c>
      <c r="B62" t="s">
        <v>155</v>
      </c>
      <c r="C62" t="s">
        <v>220</v>
      </c>
      <c r="D62" t="s">
        <v>195</v>
      </c>
      <c r="E62" t="s">
        <v>221</v>
      </c>
      <c r="F62" t="s">
        <v>19</v>
      </c>
      <c r="G62" t="s">
        <v>212</v>
      </c>
      <c r="H62" t="s">
        <v>14</v>
      </c>
    </row>
    <row r="63" spans="1:8" x14ac:dyDescent="0.2">
      <c r="A63" t="s">
        <v>222</v>
      </c>
      <c r="B63" t="s">
        <v>155</v>
      </c>
      <c r="C63" t="s">
        <v>223</v>
      </c>
      <c r="D63" t="s">
        <v>195</v>
      </c>
      <c r="E63" t="s">
        <v>224</v>
      </c>
      <c r="F63" t="s">
        <v>121</v>
      </c>
      <c r="G63" t="s">
        <v>212</v>
      </c>
      <c r="H63" t="s">
        <v>14</v>
      </c>
    </row>
    <row r="64" spans="1:8" x14ac:dyDescent="0.2">
      <c r="A64" t="s">
        <v>225</v>
      </c>
      <c r="B64" t="s">
        <v>155</v>
      </c>
      <c r="C64" t="s">
        <v>226</v>
      </c>
      <c r="D64" t="s">
        <v>195</v>
      </c>
      <c r="E64" t="s">
        <v>227</v>
      </c>
      <c r="F64" t="s">
        <v>40</v>
      </c>
      <c r="G64" t="s">
        <v>212</v>
      </c>
      <c r="H64" t="s">
        <v>14</v>
      </c>
    </row>
    <row r="65" spans="1:8" x14ac:dyDescent="0.2">
      <c r="A65" t="s">
        <v>228</v>
      </c>
      <c r="B65" t="s">
        <v>155</v>
      </c>
      <c r="C65" t="s">
        <v>229</v>
      </c>
      <c r="D65" t="s">
        <v>195</v>
      </c>
      <c r="E65" t="s">
        <v>230</v>
      </c>
      <c r="F65" t="s">
        <v>40</v>
      </c>
      <c r="G65" t="s">
        <v>212</v>
      </c>
      <c r="H65" t="s">
        <v>14</v>
      </c>
    </row>
    <row r="66" spans="1:8" x14ac:dyDescent="0.2">
      <c r="A66" t="s">
        <v>231</v>
      </c>
      <c r="B66" t="s">
        <v>155</v>
      </c>
      <c r="C66" t="s">
        <v>232</v>
      </c>
      <c r="D66" t="s">
        <v>195</v>
      </c>
      <c r="E66" t="s">
        <v>233</v>
      </c>
      <c r="F66" t="s">
        <v>40</v>
      </c>
      <c r="G66" t="s">
        <v>212</v>
      </c>
      <c r="H66" t="s">
        <v>14</v>
      </c>
    </row>
    <row r="67" spans="1:8" x14ac:dyDescent="0.2">
      <c r="A67" t="s">
        <v>234</v>
      </c>
      <c r="B67" t="s">
        <v>155</v>
      </c>
      <c r="C67" t="s">
        <v>235</v>
      </c>
      <c r="D67" t="s">
        <v>195</v>
      </c>
      <c r="E67" t="s">
        <v>236</v>
      </c>
      <c r="F67" t="s">
        <v>40</v>
      </c>
      <c r="G67" t="s">
        <v>212</v>
      </c>
      <c r="H67" t="s">
        <v>14</v>
      </c>
    </row>
    <row r="68" spans="1:8" x14ac:dyDescent="0.2">
      <c r="A68" t="s">
        <v>237</v>
      </c>
      <c r="B68" t="s">
        <v>155</v>
      </c>
      <c r="C68" t="s">
        <v>238</v>
      </c>
      <c r="D68" t="s">
        <v>195</v>
      </c>
      <c r="E68" t="s">
        <v>239</v>
      </c>
      <c r="F68" t="s">
        <v>40</v>
      </c>
      <c r="G68" t="s">
        <v>212</v>
      </c>
      <c r="H68" t="s">
        <v>14</v>
      </c>
    </row>
    <row r="69" spans="1:8" x14ac:dyDescent="0.2">
      <c r="A69" t="s">
        <v>240</v>
      </c>
      <c r="B69" t="s">
        <v>155</v>
      </c>
      <c r="C69" t="s">
        <v>241</v>
      </c>
      <c r="D69" t="s">
        <v>195</v>
      </c>
      <c r="E69" t="s">
        <v>242</v>
      </c>
      <c r="F69" t="s">
        <v>121</v>
      </c>
      <c r="G69" t="s">
        <v>212</v>
      </c>
      <c r="H69" t="s">
        <v>14</v>
      </c>
    </row>
    <row r="70" spans="1:8" x14ac:dyDescent="0.2">
      <c r="A70" t="s">
        <v>243</v>
      </c>
      <c r="B70" t="s">
        <v>155</v>
      </c>
      <c r="C70" t="s">
        <v>244</v>
      </c>
      <c r="D70" t="s">
        <v>195</v>
      </c>
      <c r="E70" t="s">
        <v>245</v>
      </c>
      <c r="F70" t="s">
        <v>173</v>
      </c>
      <c r="G70" t="s">
        <v>212</v>
      </c>
      <c r="H70" t="s">
        <v>14</v>
      </c>
    </row>
    <row r="71" spans="1:8" x14ac:dyDescent="0.2">
      <c r="A71" t="s">
        <v>246</v>
      </c>
      <c r="B71" t="s">
        <v>155</v>
      </c>
      <c r="C71" t="s">
        <v>247</v>
      </c>
      <c r="D71" t="s">
        <v>195</v>
      </c>
      <c r="E71" t="s">
        <v>245</v>
      </c>
      <c r="F71" t="s">
        <v>173</v>
      </c>
      <c r="G71" t="s">
        <v>212</v>
      </c>
      <c r="H71" t="s">
        <v>14</v>
      </c>
    </row>
    <row r="72" spans="1:8" x14ac:dyDescent="0.2">
      <c r="A72" t="s">
        <v>248</v>
      </c>
      <c r="B72" t="s">
        <v>155</v>
      </c>
      <c r="C72" t="s">
        <v>249</v>
      </c>
      <c r="D72" t="s">
        <v>195</v>
      </c>
      <c r="E72" t="s">
        <v>250</v>
      </c>
      <c r="F72" t="s">
        <v>113</v>
      </c>
      <c r="G72" t="s">
        <v>212</v>
      </c>
      <c r="H72" t="s">
        <v>14</v>
      </c>
    </row>
    <row r="73" spans="1:8" x14ac:dyDescent="0.2">
      <c r="A73" t="s">
        <v>251</v>
      </c>
      <c r="B73" t="s">
        <v>155</v>
      </c>
      <c r="C73" t="s">
        <v>252</v>
      </c>
      <c r="D73" t="s">
        <v>195</v>
      </c>
      <c r="E73" t="s">
        <v>253</v>
      </c>
      <c r="F73" t="s">
        <v>70</v>
      </c>
      <c r="G73" t="s">
        <v>212</v>
      </c>
      <c r="H73" t="s">
        <v>14</v>
      </c>
    </row>
    <row r="74" spans="1:8" x14ac:dyDescent="0.2">
      <c r="A74" t="s">
        <v>254</v>
      </c>
      <c r="B74" t="s">
        <v>155</v>
      </c>
      <c r="C74" t="s">
        <v>255</v>
      </c>
      <c r="D74" t="s">
        <v>195</v>
      </c>
      <c r="E74" t="s">
        <v>256</v>
      </c>
      <c r="F74" t="s">
        <v>70</v>
      </c>
      <c r="G74" t="s">
        <v>212</v>
      </c>
      <c r="H74" t="s">
        <v>14</v>
      </c>
    </row>
    <row r="75" spans="1:8" x14ac:dyDescent="0.2">
      <c r="A75" t="s">
        <v>257</v>
      </c>
      <c r="B75" t="s">
        <v>155</v>
      </c>
      <c r="C75" t="s">
        <v>258</v>
      </c>
      <c r="D75" t="s">
        <v>195</v>
      </c>
      <c r="E75" t="s">
        <v>259</v>
      </c>
      <c r="F75" t="s">
        <v>59</v>
      </c>
      <c r="G75" t="s">
        <v>212</v>
      </c>
      <c r="H75" t="s">
        <v>14</v>
      </c>
    </row>
    <row r="76" spans="1:8" x14ac:dyDescent="0.2">
      <c r="A76" t="s">
        <v>260</v>
      </c>
      <c r="B76" t="s">
        <v>155</v>
      </c>
      <c r="C76" t="s">
        <v>261</v>
      </c>
      <c r="D76" t="s">
        <v>195</v>
      </c>
      <c r="E76" t="s">
        <v>262</v>
      </c>
      <c r="F76" t="s">
        <v>113</v>
      </c>
      <c r="G76" t="s">
        <v>212</v>
      </c>
      <c r="H76" t="s">
        <v>14</v>
      </c>
    </row>
    <row r="77" spans="1:8" x14ac:dyDescent="0.2">
      <c r="A77" t="s">
        <v>263</v>
      </c>
      <c r="B77" t="s">
        <v>155</v>
      </c>
      <c r="C77" t="s">
        <v>264</v>
      </c>
      <c r="D77" t="s">
        <v>195</v>
      </c>
      <c r="E77" t="s">
        <v>265</v>
      </c>
      <c r="F77" t="s">
        <v>121</v>
      </c>
      <c r="G77" t="s">
        <v>212</v>
      </c>
      <c r="H77" t="s">
        <v>14</v>
      </c>
    </row>
    <row r="78" spans="1:8" x14ac:dyDescent="0.2">
      <c r="A78" t="s">
        <v>266</v>
      </c>
      <c r="B78" t="s">
        <v>155</v>
      </c>
      <c r="C78" t="s">
        <v>267</v>
      </c>
      <c r="D78" t="s">
        <v>195</v>
      </c>
      <c r="E78" t="s">
        <v>268</v>
      </c>
      <c r="F78" t="s">
        <v>24</v>
      </c>
      <c r="G78" t="s">
        <v>212</v>
      </c>
      <c r="H78" t="s">
        <v>14</v>
      </c>
    </row>
    <row r="79" spans="1:8" x14ac:dyDescent="0.2">
      <c r="A79" t="s">
        <v>269</v>
      </c>
      <c r="B79" t="s">
        <v>155</v>
      </c>
      <c r="C79" t="s">
        <v>270</v>
      </c>
      <c r="D79" t="s">
        <v>195</v>
      </c>
      <c r="E79" t="s">
        <v>271</v>
      </c>
      <c r="F79" t="s">
        <v>113</v>
      </c>
      <c r="G79" t="s">
        <v>212</v>
      </c>
      <c r="H79" t="s">
        <v>14</v>
      </c>
    </row>
    <row r="80" spans="1:8" x14ac:dyDescent="0.2">
      <c r="A80" t="s">
        <v>272</v>
      </c>
      <c r="B80" t="s">
        <v>155</v>
      </c>
      <c r="C80" t="s">
        <v>273</v>
      </c>
      <c r="D80" t="s">
        <v>195</v>
      </c>
      <c r="E80" t="s">
        <v>11</v>
      </c>
      <c r="F80" t="s">
        <v>12</v>
      </c>
      <c r="G80" t="s">
        <v>212</v>
      </c>
      <c r="H80" t="s">
        <v>14</v>
      </c>
    </row>
    <row r="81" spans="1:8" x14ac:dyDescent="0.2">
      <c r="A81" t="s">
        <v>274</v>
      </c>
      <c r="B81" t="s">
        <v>155</v>
      </c>
      <c r="C81" t="s">
        <v>275</v>
      </c>
      <c r="D81" t="s">
        <v>195</v>
      </c>
      <c r="E81" t="s">
        <v>11</v>
      </c>
      <c r="F81" t="s">
        <v>12</v>
      </c>
      <c r="G81" t="s">
        <v>212</v>
      </c>
      <c r="H81" t="s">
        <v>14</v>
      </c>
    </row>
    <row r="82" spans="1:8" x14ac:dyDescent="0.2">
      <c r="A82" t="s">
        <v>276</v>
      </c>
      <c r="B82" t="s">
        <v>155</v>
      </c>
      <c r="C82" t="s">
        <v>277</v>
      </c>
      <c r="D82" t="s">
        <v>195</v>
      </c>
      <c r="E82" t="s">
        <v>11</v>
      </c>
      <c r="F82" t="s">
        <v>12</v>
      </c>
      <c r="G82" t="s">
        <v>212</v>
      </c>
      <c r="H82" t="s">
        <v>14</v>
      </c>
    </row>
    <row r="83" spans="1:8" x14ac:dyDescent="0.2">
      <c r="A83" t="s">
        <v>278</v>
      </c>
      <c r="B83" t="s">
        <v>155</v>
      </c>
      <c r="C83" t="s">
        <v>279</v>
      </c>
      <c r="D83" t="s">
        <v>157</v>
      </c>
      <c r="E83" t="s">
        <v>280</v>
      </c>
      <c r="F83" t="s">
        <v>40</v>
      </c>
      <c r="G83" t="s">
        <v>281</v>
      </c>
      <c r="H83" t="s">
        <v>14</v>
      </c>
    </row>
    <row r="84" spans="1:8" x14ac:dyDescent="0.2">
      <c r="A84" t="s">
        <v>282</v>
      </c>
      <c r="B84" t="s">
        <v>155</v>
      </c>
      <c r="C84" t="s">
        <v>283</v>
      </c>
      <c r="D84" t="s">
        <v>157</v>
      </c>
      <c r="E84" t="s">
        <v>284</v>
      </c>
      <c r="F84" t="s">
        <v>40</v>
      </c>
      <c r="G84" t="s">
        <v>281</v>
      </c>
      <c r="H84" t="s">
        <v>14</v>
      </c>
    </row>
    <row r="85" spans="1:8" x14ac:dyDescent="0.2">
      <c r="A85" t="s">
        <v>285</v>
      </c>
      <c r="B85" t="s">
        <v>155</v>
      </c>
      <c r="C85" t="s">
        <v>286</v>
      </c>
      <c r="D85" t="s">
        <v>157</v>
      </c>
      <c r="E85" t="s">
        <v>287</v>
      </c>
      <c r="F85" t="s">
        <v>70</v>
      </c>
      <c r="G85" t="s">
        <v>281</v>
      </c>
      <c r="H85" t="s">
        <v>14</v>
      </c>
    </row>
    <row r="86" spans="1:8" x14ac:dyDescent="0.2">
      <c r="A86" t="s">
        <v>288</v>
      </c>
      <c r="B86" t="s">
        <v>155</v>
      </c>
      <c r="C86" t="s">
        <v>289</v>
      </c>
      <c r="D86" t="s">
        <v>157</v>
      </c>
      <c r="E86" t="s">
        <v>290</v>
      </c>
      <c r="F86" t="s">
        <v>40</v>
      </c>
      <c r="G86" t="s">
        <v>281</v>
      </c>
      <c r="H86" t="s">
        <v>14</v>
      </c>
    </row>
    <row r="87" spans="1:8" x14ac:dyDescent="0.2">
      <c r="A87" t="s">
        <v>291</v>
      </c>
      <c r="B87" t="s">
        <v>155</v>
      </c>
      <c r="C87" t="s">
        <v>292</v>
      </c>
      <c r="D87" t="s">
        <v>157</v>
      </c>
      <c r="E87" t="s">
        <v>293</v>
      </c>
      <c r="F87" t="s">
        <v>40</v>
      </c>
      <c r="G87" t="s">
        <v>281</v>
      </c>
      <c r="H87" t="s">
        <v>14</v>
      </c>
    </row>
    <row r="88" spans="1:8" x14ac:dyDescent="0.2">
      <c r="A88" t="s">
        <v>294</v>
      </c>
      <c r="B88" t="s">
        <v>155</v>
      </c>
      <c r="C88" t="s">
        <v>295</v>
      </c>
      <c r="D88" t="s">
        <v>157</v>
      </c>
      <c r="E88" t="s">
        <v>296</v>
      </c>
      <c r="F88" t="s">
        <v>40</v>
      </c>
      <c r="G88" t="s">
        <v>281</v>
      </c>
      <c r="H88" t="s">
        <v>14</v>
      </c>
    </row>
    <row r="89" spans="1:8" x14ac:dyDescent="0.2">
      <c r="A89" t="s">
        <v>297</v>
      </c>
      <c r="B89" t="s">
        <v>155</v>
      </c>
      <c r="C89" t="s">
        <v>298</v>
      </c>
      <c r="D89" t="s">
        <v>157</v>
      </c>
      <c r="E89" t="s">
        <v>299</v>
      </c>
      <c r="F89" t="s">
        <v>55</v>
      </c>
      <c r="G89" t="s">
        <v>281</v>
      </c>
      <c r="H89" t="s">
        <v>14</v>
      </c>
    </row>
    <row r="90" spans="1:8" x14ac:dyDescent="0.2">
      <c r="A90" t="s">
        <v>300</v>
      </c>
      <c r="B90" t="s">
        <v>155</v>
      </c>
      <c r="C90" t="s">
        <v>301</v>
      </c>
      <c r="D90" t="s">
        <v>157</v>
      </c>
      <c r="E90" t="s">
        <v>302</v>
      </c>
      <c r="F90" t="s">
        <v>173</v>
      </c>
      <c r="G90" t="s">
        <v>281</v>
      </c>
      <c r="H90" t="s">
        <v>14</v>
      </c>
    </row>
    <row r="91" spans="1:8" x14ac:dyDescent="0.2">
      <c r="A91" t="s">
        <v>303</v>
      </c>
      <c r="B91" t="s">
        <v>155</v>
      </c>
      <c r="C91" t="s">
        <v>304</v>
      </c>
      <c r="D91" t="s">
        <v>157</v>
      </c>
      <c r="E91" t="s">
        <v>305</v>
      </c>
      <c r="F91" t="s">
        <v>173</v>
      </c>
      <c r="G91" t="s">
        <v>281</v>
      </c>
      <c r="H91" t="s">
        <v>14</v>
      </c>
    </row>
    <row r="92" spans="1:8" x14ac:dyDescent="0.2">
      <c r="A92" t="s">
        <v>306</v>
      </c>
      <c r="B92" t="s">
        <v>155</v>
      </c>
      <c r="C92" t="s">
        <v>307</v>
      </c>
      <c r="D92" t="s">
        <v>157</v>
      </c>
      <c r="E92" t="s">
        <v>308</v>
      </c>
      <c r="F92" t="s">
        <v>28</v>
      </c>
      <c r="G92" t="s">
        <v>281</v>
      </c>
      <c r="H92" t="s">
        <v>14</v>
      </c>
    </row>
    <row r="93" spans="1:8" x14ac:dyDescent="0.2">
      <c r="A93" t="s">
        <v>309</v>
      </c>
      <c r="B93" t="s">
        <v>155</v>
      </c>
      <c r="C93" t="s">
        <v>310</v>
      </c>
      <c r="D93" t="s">
        <v>157</v>
      </c>
      <c r="E93" t="s">
        <v>311</v>
      </c>
      <c r="F93" t="s">
        <v>28</v>
      </c>
      <c r="G93" t="s">
        <v>281</v>
      </c>
      <c r="H93" t="s">
        <v>14</v>
      </c>
    </row>
    <row r="94" spans="1:8" x14ac:dyDescent="0.2">
      <c r="A94" t="s">
        <v>312</v>
      </c>
      <c r="B94" t="s">
        <v>155</v>
      </c>
      <c r="C94" t="s">
        <v>313</v>
      </c>
      <c r="D94" t="s">
        <v>157</v>
      </c>
      <c r="E94" t="s">
        <v>314</v>
      </c>
      <c r="F94" t="s">
        <v>28</v>
      </c>
      <c r="G94" t="s">
        <v>281</v>
      </c>
      <c r="H94" t="s">
        <v>14</v>
      </c>
    </row>
    <row r="95" spans="1:8" x14ac:dyDescent="0.2">
      <c r="A95" t="s">
        <v>315</v>
      </c>
      <c r="B95" t="s">
        <v>155</v>
      </c>
      <c r="C95" t="s">
        <v>316</v>
      </c>
      <c r="D95" t="s">
        <v>157</v>
      </c>
      <c r="E95" t="s">
        <v>317</v>
      </c>
      <c r="F95" t="s">
        <v>28</v>
      </c>
      <c r="G95" t="s">
        <v>281</v>
      </c>
      <c r="H95" t="s">
        <v>14</v>
      </c>
    </row>
    <row r="96" spans="1:8" x14ac:dyDescent="0.2">
      <c r="A96" t="s">
        <v>318</v>
      </c>
      <c r="B96" t="s">
        <v>155</v>
      </c>
      <c r="C96" t="s">
        <v>319</v>
      </c>
      <c r="D96" t="s">
        <v>157</v>
      </c>
      <c r="E96" t="s">
        <v>314</v>
      </c>
      <c r="F96" t="s">
        <v>28</v>
      </c>
      <c r="G96" t="s">
        <v>281</v>
      </c>
      <c r="H96" t="s">
        <v>14</v>
      </c>
    </row>
    <row r="97" spans="1:8" x14ac:dyDescent="0.2">
      <c r="A97" t="s">
        <v>320</v>
      </c>
      <c r="B97" t="s">
        <v>155</v>
      </c>
      <c r="C97" t="s">
        <v>321</v>
      </c>
      <c r="D97" t="s">
        <v>157</v>
      </c>
      <c r="E97" t="s">
        <v>322</v>
      </c>
      <c r="F97" t="s">
        <v>28</v>
      </c>
      <c r="G97" t="s">
        <v>281</v>
      </c>
      <c r="H97" t="s">
        <v>14</v>
      </c>
    </row>
    <row r="98" spans="1:8" x14ac:dyDescent="0.2">
      <c r="A98" t="s">
        <v>323</v>
      </c>
      <c r="B98" t="s">
        <v>155</v>
      </c>
      <c r="C98" t="s">
        <v>324</v>
      </c>
      <c r="D98" t="s">
        <v>157</v>
      </c>
      <c r="E98" t="s">
        <v>325</v>
      </c>
      <c r="F98" t="s">
        <v>28</v>
      </c>
      <c r="G98" t="s">
        <v>281</v>
      </c>
      <c r="H98" t="s">
        <v>14</v>
      </c>
    </row>
    <row r="99" spans="1:8" x14ac:dyDescent="0.2">
      <c r="A99" t="s">
        <v>326</v>
      </c>
      <c r="B99" t="s">
        <v>155</v>
      </c>
      <c r="C99" t="s">
        <v>327</v>
      </c>
      <c r="D99" t="s">
        <v>157</v>
      </c>
      <c r="E99" t="s">
        <v>328</v>
      </c>
      <c r="F99" t="s">
        <v>28</v>
      </c>
      <c r="G99" t="s">
        <v>281</v>
      </c>
      <c r="H99" t="s">
        <v>14</v>
      </c>
    </row>
    <row r="100" spans="1:8" x14ac:dyDescent="0.2">
      <c r="A100" t="s">
        <v>329</v>
      </c>
      <c r="B100" t="s">
        <v>155</v>
      </c>
      <c r="C100" t="s">
        <v>330</v>
      </c>
      <c r="D100" t="s">
        <v>157</v>
      </c>
      <c r="E100" t="s">
        <v>331</v>
      </c>
      <c r="F100" t="s">
        <v>28</v>
      </c>
      <c r="G100" t="s">
        <v>281</v>
      </c>
      <c r="H100" t="s">
        <v>14</v>
      </c>
    </row>
    <row r="101" spans="1:8" x14ac:dyDescent="0.2">
      <c r="A101" t="s">
        <v>332</v>
      </c>
      <c r="B101" t="s">
        <v>155</v>
      </c>
      <c r="C101" t="s">
        <v>333</v>
      </c>
      <c r="D101" t="s">
        <v>157</v>
      </c>
      <c r="E101" t="s">
        <v>334</v>
      </c>
      <c r="F101" t="s">
        <v>70</v>
      </c>
      <c r="G101" t="s">
        <v>281</v>
      </c>
      <c r="H101" t="s">
        <v>14</v>
      </c>
    </row>
    <row r="102" spans="1:8" x14ac:dyDescent="0.2">
      <c r="A102" t="s">
        <v>335</v>
      </c>
      <c r="B102" t="s">
        <v>155</v>
      </c>
      <c r="C102" t="s">
        <v>336</v>
      </c>
      <c r="D102" t="s">
        <v>157</v>
      </c>
      <c r="E102" t="s">
        <v>337</v>
      </c>
      <c r="F102" t="s">
        <v>70</v>
      </c>
      <c r="G102" t="s">
        <v>281</v>
      </c>
      <c r="H102" t="s">
        <v>14</v>
      </c>
    </row>
    <row r="103" spans="1:8" x14ac:dyDescent="0.2">
      <c r="A103" t="s">
        <v>338</v>
      </c>
      <c r="B103" t="s">
        <v>155</v>
      </c>
      <c r="C103" t="s">
        <v>339</v>
      </c>
      <c r="D103" t="s">
        <v>157</v>
      </c>
      <c r="E103" t="s">
        <v>340</v>
      </c>
      <c r="F103" t="s">
        <v>97</v>
      </c>
      <c r="G103" t="s">
        <v>281</v>
      </c>
      <c r="H103" t="s">
        <v>14</v>
      </c>
    </row>
    <row r="104" spans="1:8" x14ac:dyDescent="0.2">
      <c r="A104" t="s">
        <v>341</v>
      </c>
      <c r="B104" t="s">
        <v>155</v>
      </c>
      <c r="C104" t="s">
        <v>342</v>
      </c>
      <c r="D104" t="s">
        <v>157</v>
      </c>
      <c r="E104" t="s">
        <v>343</v>
      </c>
      <c r="F104" t="s">
        <v>28</v>
      </c>
      <c r="G104" t="s">
        <v>281</v>
      </c>
      <c r="H104" t="s">
        <v>14</v>
      </c>
    </row>
    <row r="105" spans="1:8" x14ac:dyDescent="0.2">
      <c r="A105" t="s">
        <v>344</v>
      </c>
      <c r="B105" t="s">
        <v>155</v>
      </c>
      <c r="C105" t="s">
        <v>345</v>
      </c>
      <c r="D105" t="s">
        <v>157</v>
      </c>
      <c r="E105" t="s">
        <v>346</v>
      </c>
      <c r="F105" t="s">
        <v>28</v>
      </c>
      <c r="G105" t="s">
        <v>281</v>
      </c>
      <c r="H105" t="s">
        <v>14</v>
      </c>
    </row>
    <row r="106" spans="1:8" x14ac:dyDescent="0.2">
      <c r="A106" t="s">
        <v>347</v>
      </c>
      <c r="B106" t="s">
        <v>155</v>
      </c>
      <c r="C106" t="s">
        <v>348</v>
      </c>
      <c r="D106" t="s">
        <v>157</v>
      </c>
      <c r="E106" t="s">
        <v>349</v>
      </c>
      <c r="F106" t="s">
        <v>350</v>
      </c>
      <c r="G106" t="s">
        <v>281</v>
      </c>
      <c r="H106" t="s">
        <v>14</v>
      </c>
    </row>
    <row r="107" spans="1:8" x14ac:dyDescent="0.2">
      <c r="A107" t="s">
        <v>351</v>
      </c>
      <c r="B107" t="s">
        <v>155</v>
      </c>
      <c r="C107" t="s">
        <v>352</v>
      </c>
      <c r="D107" t="s">
        <v>157</v>
      </c>
      <c r="E107" t="s">
        <v>353</v>
      </c>
      <c r="F107" t="s">
        <v>59</v>
      </c>
      <c r="G107" t="s">
        <v>281</v>
      </c>
      <c r="H107" t="s">
        <v>14</v>
      </c>
    </row>
    <row r="108" spans="1:8" x14ac:dyDescent="0.2">
      <c r="A108" t="s">
        <v>354</v>
      </c>
      <c r="B108" t="s">
        <v>155</v>
      </c>
      <c r="C108" t="s">
        <v>355</v>
      </c>
      <c r="D108" t="s">
        <v>157</v>
      </c>
      <c r="E108" t="s">
        <v>356</v>
      </c>
      <c r="F108" t="s">
        <v>150</v>
      </c>
      <c r="G108" t="s">
        <v>281</v>
      </c>
      <c r="H108" t="s">
        <v>14</v>
      </c>
    </row>
    <row r="109" spans="1:8" x14ac:dyDescent="0.2">
      <c r="A109" t="s">
        <v>357</v>
      </c>
      <c r="B109" t="s">
        <v>155</v>
      </c>
      <c r="C109" t="s">
        <v>358</v>
      </c>
      <c r="D109" t="s">
        <v>157</v>
      </c>
      <c r="E109" t="s">
        <v>356</v>
      </c>
      <c r="F109" t="s">
        <v>150</v>
      </c>
      <c r="G109" t="s">
        <v>281</v>
      </c>
      <c r="H109" t="s">
        <v>14</v>
      </c>
    </row>
    <row r="110" spans="1:8" x14ac:dyDescent="0.2">
      <c r="A110" t="s">
        <v>359</v>
      </c>
      <c r="B110" t="s">
        <v>155</v>
      </c>
      <c r="C110" t="s">
        <v>360</v>
      </c>
      <c r="D110" t="s">
        <v>157</v>
      </c>
      <c r="E110" t="s">
        <v>361</v>
      </c>
      <c r="F110" t="s">
        <v>173</v>
      </c>
      <c r="G110" t="s">
        <v>281</v>
      </c>
      <c r="H110" t="s">
        <v>14</v>
      </c>
    </row>
    <row r="111" spans="1:8" x14ac:dyDescent="0.2">
      <c r="A111" t="s">
        <v>362</v>
      </c>
      <c r="B111" t="s">
        <v>155</v>
      </c>
      <c r="C111" t="s">
        <v>363</v>
      </c>
      <c r="D111" t="s">
        <v>157</v>
      </c>
      <c r="E111" t="s">
        <v>364</v>
      </c>
      <c r="F111" t="s">
        <v>173</v>
      </c>
      <c r="G111" t="s">
        <v>281</v>
      </c>
      <c r="H111" t="s">
        <v>14</v>
      </c>
    </row>
    <row r="112" spans="1:8" x14ac:dyDescent="0.2">
      <c r="A112" t="s">
        <v>365</v>
      </c>
      <c r="B112" t="s">
        <v>155</v>
      </c>
      <c r="C112" t="s">
        <v>366</v>
      </c>
      <c r="D112" t="s">
        <v>157</v>
      </c>
      <c r="E112" t="s">
        <v>364</v>
      </c>
      <c r="F112" t="s">
        <v>173</v>
      </c>
      <c r="G112" t="s">
        <v>281</v>
      </c>
      <c r="H112" t="s">
        <v>14</v>
      </c>
    </row>
    <row r="113" spans="1:8" x14ac:dyDescent="0.2">
      <c r="A113" t="s">
        <v>367</v>
      </c>
      <c r="B113" t="s">
        <v>155</v>
      </c>
      <c r="C113" t="s">
        <v>368</v>
      </c>
      <c r="D113" t="s">
        <v>157</v>
      </c>
      <c r="E113" t="s">
        <v>369</v>
      </c>
      <c r="F113" t="s">
        <v>121</v>
      </c>
      <c r="G113" t="s">
        <v>281</v>
      </c>
      <c r="H113" t="s">
        <v>14</v>
      </c>
    </row>
    <row r="114" spans="1:8" x14ac:dyDescent="0.2">
      <c r="A114" t="s">
        <v>370</v>
      </c>
      <c r="B114" t="s">
        <v>155</v>
      </c>
      <c r="C114" t="s">
        <v>371</v>
      </c>
      <c r="D114" t="s">
        <v>157</v>
      </c>
      <c r="E114" t="s">
        <v>372</v>
      </c>
      <c r="F114" t="s">
        <v>28</v>
      </c>
      <c r="G114" t="s">
        <v>281</v>
      </c>
      <c r="H114" t="s">
        <v>14</v>
      </c>
    </row>
    <row r="115" spans="1:8" x14ac:dyDescent="0.2">
      <c r="A115" t="s">
        <v>373</v>
      </c>
      <c r="B115" t="s">
        <v>155</v>
      </c>
      <c r="C115" t="s">
        <v>374</v>
      </c>
      <c r="D115" t="s">
        <v>157</v>
      </c>
      <c r="E115" t="s">
        <v>375</v>
      </c>
      <c r="F115" t="s">
        <v>59</v>
      </c>
      <c r="G115" t="s">
        <v>281</v>
      </c>
      <c r="H115" t="s">
        <v>14</v>
      </c>
    </row>
    <row r="116" spans="1:8" x14ac:dyDescent="0.2">
      <c r="A116" t="s">
        <v>376</v>
      </c>
      <c r="B116" t="s">
        <v>155</v>
      </c>
      <c r="C116" t="s">
        <v>377</v>
      </c>
      <c r="D116" t="s">
        <v>157</v>
      </c>
      <c r="E116" t="s">
        <v>378</v>
      </c>
      <c r="F116" t="s">
        <v>173</v>
      </c>
      <c r="G116" t="s">
        <v>281</v>
      </c>
      <c r="H116" t="s">
        <v>14</v>
      </c>
    </row>
    <row r="117" spans="1:8" x14ac:dyDescent="0.2">
      <c r="A117" t="s">
        <v>379</v>
      </c>
      <c r="B117" t="s">
        <v>155</v>
      </c>
      <c r="C117" t="s">
        <v>380</v>
      </c>
      <c r="D117" t="s">
        <v>157</v>
      </c>
      <c r="E117" t="s">
        <v>381</v>
      </c>
      <c r="F117" t="s">
        <v>173</v>
      </c>
      <c r="G117" t="s">
        <v>281</v>
      </c>
      <c r="H117" t="s">
        <v>14</v>
      </c>
    </row>
    <row r="118" spans="1:8" x14ac:dyDescent="0.2">
      <c r="A118" t="s">
        <v>382</v>
      </c>
      <c r="B118" t="s">
        <v>155</v>
      </c>
      <c r="C118" t="s">
        <v>383</v>
      </c>
      <c r="D118" t="s">
        <v>157</v>
      </c>
      <c r="E118" t="s">
        <v>384</v>
      </c>
      <c r="F118" t="s">
        <v>59</v>
      </c>
      <c r="G118" t="s">
        <v>281</v>
      </c>
      <c r="H118" t="s">
        <v>14</v>
      </c>
    </row>
    <row r="119" spans="1:8" x14ac:dyDescent="0.2">
      <c r="A119" t="s">
        <v>385</v>
      </c>
      <c r="B119" t="s">
        <v>155</v>
      </c>
      <c r="C119" t="s">
        <v>386</v>
      </c>
      <c r="D119" t="s">
        <v>157</v>
      </c>
      <c r="E119" t="s">
        <v>387</v>
      </c>
      <c r="F119" t="s">
        <v>59</v>
      </c>
      <c r="G119" t="s">
        <v>281</v>
      </c>
      <c r="H119" t="s">
        <v>14</v>
      </c>
    </row>
    <row r="120" spans="1:8" x14ac:dyDescent="0.2">
      <c r="A120" t="s">
        <v>388</v>
      </c>
      <c r="B120" t="s">
        <v>155</v>
      </c>
      <c r="C120" t="s">
        <v>389</v>
      </c>
      <c r="D120" t="s">
        <v>157</v>
      </c>
      <c r="E120" t="s">
        <v>390</v>
      </c>
      <c r="F120" t="s">
        <v>350</v>
      </c>
      <c r="G120" t="s">
        <v>281</v>
      </c>
      <c r="H120" t="s">
        <v>14</v>
      </c>
    </row>
    <row r="121" spans="1:8" x14ac:dyDescent="0.2">
      <c r="A121" t="s">
        <v>391</v>
      </c>
      <c r="B121" t="s">
        <v>155</v>
      </c>
      <c r="C121" t="s">
        <v>392</v>
      </c>
      <c r="D121" t="s">
        <v>157</v>
      </c>
      <c r="E121" t="s">
        <v>393</v>
      </c>
      <c r="F121" t="s">
        <v>350</v>
      </c>
      <c r="G121" t="s">
        <v>281</v>
      </c>
      <c r="H121" t="s">
        <v>14</v>
      </c>
    </row>
    <row r="122" spans="1:8" x14ac:dyDescent="0.2">
      <c r="A122" t="s">
        <v>394</v>
      </c>
      <c r="B122" t="s">
        <v>155</v>
      </c>
      <c r="C122" t="s">
        <v>395</v>
      </c>
      <c r="D122" t="s">
        <v>157</v>
      </c>
      <c r="E122" t="s">
        <v>396</v>
      </c>
      <c r="F122" t="s">
        <v>66</v>
      </c>
      <c r="G122" t="s">
        <v>281</v>
      </c>
      <c r="H122" t="s">
        <v>14</v>
      </c>
    </row>
    <row r="123" spans="1:8" x14ac:dyDescent="0.2">
      <c r="A123" t="s">
        <v>397</v>
      </c>
      <c r="B123" t="s">
        <v>155</v>
      </c>
      <c r="C123" t="s">
        <v>398</v>
      </c>
      <c r="D123" t="s">
        <v>157</v>
      </c>
      <c r="E123" t="s">
        <v>399</v>
      </c>
      <c r="F123" t="s">
        <v>66</v>
      </c>
      <c r="G123" t="s">
        <v>281</v>
      </c>
      <c r="H123" t="s">
        <v>14</v>
      </c>
    </row>
    <row r="124" spans="1:8" x14ac:dyDescent="0.2">
      <c r="A124" t="s">
        <v>400</v>
      </c>
      <c r="B124" t="s">
        <v>155</v>
      </c>
      <c r="C124" t="s">
        <v>401</v>
      </c>
      <c r="D124" t="s">
        <v>157</v>
      </c>
      <c r="E124" t="s">
        <v>402</v>
      </c>
      <c r="F124" t="s">
        <v>403</v>
      </c>
      <c r="G124" t="s">
        <v>281</v>
      </c>
      <c r="H124" t="s">
        <v>14</v>
      </c>
    </row>
    <row r="125" spans="1:8" x14ac:dyDescent="0.2">
      <c r="A125" t="s">
        <v>404</v>
      </c>
      <c r="B125" t="s">
        <v>155</v>
      </c>
      <c r="C125" t="s">
        <v>405</v>
      </c>
      <c r="D125" t="s">
        <v>157</v>
      </c>
      <c r="E125" t="s">
        <v>406</v>
      </c>
      <c r="F125" t="s">
        <v>403</v>
      </c>
      <c r="G125" t="s">
        <v>281</v>
      </c>
      <c r="H125" t="s">
        <v>14</v>
      </c>
    </row>
    <row r="126" spans="1:8" x14ac:dyDescent="0.2">
      <c r="A126" t="s">
        <v>407</v>
      </c>
      <c r="B126" t="s">
        <v>155</v>
      </c>
      <c r="C126" t="s">
        <v>408</v>
      </c>
      <c r="D126" t="s">
        <v>157</v>
      </c>
      <c r="E126" t="s">
        <v>409</v>
      </c>
      <c r="F126" t="s">
        <v>403</v>
      </c>
      <c r="G126" t="s">
        <v>281</v>
      </c>
      <c r="H126" t="s">
        <v>14</v>
      </c>
    </row>
    <row r="127" spans="1:8" x14ac:dyDescent="0.2">
      <c r="A127" t="s">
        <v>410</v>
      </c>
      <c r="B127" t="s">
        <v>155</v>
      </c>
      <c r="C127" t="s">
        <v>411</v>
      </c>
      <c r="D127" t="s">
        <v>157</v>
      </c>
      <c r="E127" t="s">
        <v>412</v>
      </c>
      <c r="F127" t="s">
        <v>28</v>
      </c>
      <c r="G127" t="s">
        <v>281</v>
      </c>
      <c r="H127" t="s">
        <v>14</v>
      </c>
    </row>
    <row r="128" spans="1:8" x14ac:dyDescent="0.2">
      <c r="A128" t="s">
        <v>413</v>
      </c>
      <c r="B128" t="s">
        <v>155</v>
      </c>
      <c r="C128" t="s">
        <v>414</v>
      </c>
      <c r="D128" t="s">
        <v>157</v>
      </c>
      <c r="E128" t="s">
        <v>415</v>
      </c>
      <c r="F128" t="s">
        <v>70</v>
      </c>
      <c r="G128" t="s">
        <v>281</v>
      </c>
      <c r="H128" t="s">
        <v>14</v>
      </c>
    </row>
    <row r="129" spans="1:8" x14ac:dyDescent="0.2">
      <c r="A129" t="s">
        <v>416</v>
      </c>
      <c r="B129" t="s">
        <v>155</v>
      </c>
      <c r="C129" t="s">
        <v>417</v>
      </c>
      <c r="D129" t="s">
        <v>157</v>
      </c>
      <c r="E129" t="s">
        <v>418</v>
      </c>
      <c r="F129" t="s">
        <v>70</v>
      </c>
      <c r="G129" t="s">
        <v>281</v>
      </c>
      <c r="H129" t="s">
        <v>14</v>
      </c>
    </row>
    <row r="130" spans="1:8" x14ac:dyDescent="0.2">
      <c r="A130" t="s">
        <v>419</v>
      </c>
      <c r="B130" t="s">
        <v>155</v>
      </c>
      <c r="C130" t="s">
        <v>420</v>
      </c>
      <c r="D130" t="s">
        <v>157</v>
      </c>
      <c r="E130" t="s">
        <v>421</v>
      </c>
      <c r="F130" t="s">
        <v>28</v>
      </c>
      <c r="G130" t="s">
        <v>281</v>
      </c>
      <c r="H130" t="s">
        <v>14</v>
      </c>
    </row>
    <row r="131" spans="1:8" x14ac:dyDescent="0.2">
      <c r="A131" t="s">
        <v>422</v>
      </c>
      <c r="B131" t="s">
        <v>155</v>
      </c>
      <c r="C131" t="s">
        <v>423</v>
      </c>
      <c r="D131" t="s">
        <v>157</v>
      </c>
      <c r="E131" t="s">
        <v>424</v>
      </c>
      <c r="F131" t="s">
        <v>70</v>
      </c>
      <c r="G131" t="s">
        <v>281</v>
      </c>
      <c r="H131" t="s">
        <v>14</v>
      </c>
    </row>
    <row r="132" spans="1:8" x14ac:dyDescent="0.2">
      <c r="A132" t="s">
        <v>425</v>
      </c>
      <c r="B132" t="s">
        <v>155</v>
      </c>
      <c r="C132" t="s">
        <v>426</v>
      </c>
      <c r="D132" t="s">
        <v>157</v>
      </c>
      <c r="E132" t="s">
        <v>427</v>
      </c>
      <c r="F132" t="s">
        <v>70</v>
      </c>
      <c r="G132" t="s">
        <v>281</v>
      </c>
      <c r="H132" t="s">
        <v>14</v>
      </c>
    </row>
    <row r="133" spans="1:8" x14ac:dyDescent="0.2">
      <c r="A133" t="s">
        <v>428</v>
      </c>
      <c r="B133" t="s">
        <v>155</v>
      </c>
      <c r="C133" t="s">
        <v>429</v>
      </c>
      <c r="D133" t="s">
        <v>157</v>
      </c>
      <c r="E133" t="s">
        <v>430</v>
      </c>
      <c r="F133" t="s">
        <v>166</v>
      </c>
      <c r="G133" t="s">
        <v>281</v>
      </c>
      <c r="H133" t="s">
        <v>14</v>
      </c>
    </row>
    <row r="134" spans="1:8" x14ac:dyDescent="0.2">
      <c r="A134" t="s">
        <v>431</v>
      </c>
      <c r="B134" t="s">
        <v>155</v>
      </c>
      <c r="C134" t="s">
        <v>432</v>
      </c>
      <c r="D134" t="s">
        <v>157</v>
      </c>
      <c r="E134" t="s">
        <v>433</v>
      </c>
      <c r="F134" t="s">
        <v>24</v>
      </c>
      <c r="G134" t="s">
        <v>281</v>
      </c>
      <c r="H134" t="s">
        <v>14</v>
      </c>
    </row>
    <row r="135" spans="1:8" x14ac:dyDescent="0.2">
      <c r="A135" t="s">
        <v>434</v>
      </c>
      <c r="B135" t="s">
        <v>155</v>
      </c>
      <c r="C135" t="s">
        <v>435</v>
      </c>
      <c r="D135" t="s">
        <v>157</v>
      </c>
      <c r="E135" t="s">
        <v>436</v>
      </c>
      <c r="F135" t="s">
        <v>24</v>
      </c>
      <c r="G135" t="s">
        <v>281</v>
      </c>
      <c r="H135" t="s">
        <v>14</v>
      </c>
    </row>
    <row r="136" spans="1:8" x14ac:dyDescent="0.2">
      <c r="A136" t="s">
        <v>437</v>
      </c>
      <c r="B136" t="s">
        <v>155</v>
      </c>
      <c r="C136" t="s">
        <v>438</v>
      </c>
      <c r="D136" t="s">
        <v>157</v>
      </c>
      <c r="E136" t="s">
        <v>439</v>
      </c>
      <c r="F136" t="s">
        <v>24</v>
      </c>
      <c r="G136" t="s">
        <v>281</v>
      </c>
      <c r="H136" t="s">
        <v>14</v>
      </c>
    </row>
    <row r="137" spans="1:8" x14ac:dyDescent="0.2">
      <c r="A137" t="s">
        <v>440</v>
      </c>
      <c r="B137" t="s">
        <v>155</v>
      </c>
      <c r="C137" t="s">
        <v>441</v>
      </c>
      <c r="D137" t="s">
        <v>157</v>
      </c>
      <c r="E137" t="s">
        <v>442</v>
      </c>
      <c r="F137" t="s">
        <v>24</v>
      </c>
      <c r="G137" t="s">
        <v>281</v>
      </c>
      <c r="H137" t="s">
        <v>14</v>
      </c>
    </row>
    <row r="138" spans="1:8" x14ac:dyDescent="0.2">
      <c r="A138" t="s">
        <v>443</v>
      </c>
      <c r="B138" t="s">
        <v>155</v>
      </c>
      <c r="C138" t="s">
        <v>444</v>
      </c>
      <c r="D138" t="s">
        <v>157</v>
      </c>
      <c r="E138" t="s">
        <v>445</v>
      </c>
      <c r="F138" t="s">
        <v>24</v>
      </c>
      <c r="G138" t="s">
        <v>281</v>
      </c>
      <c r="H138" t="s">
        <v>14</v>
      </c>
    </row>
    <row r="139" spans="1:8" x14ac:dyDescent="0.2">
      <c r="A139" t="s">
        <v>446</v>
      </c>
      <c r="B139" t="s">
        <v>155</v>
      </c>
      <c r="C139" t="s">
        <v>447</v>
      </c>
      <c r="D139" t="s">
        <v>157</v>
      </c>
      <c r="E139" t="s">
        <v>448</v>
      </c>
      <c r="F139" t="s">
        <v>24</v>
      </c>
      <c r="G139" t="s">
        <v>281</v>
      </c>
      <c r="H139" t="s">
        <v>14</v>
      </c>
    </row>
    <row r="140" spans="1:8" x14ac:dyDescent="0.2">
      <c r="A140" t="s">
        <v>449</v>
      </c>
      <c r="B140" t="s">
        <v>155</v>
      </c>
      <c r="C140" t="s">
        <v>450</v>
      </c>
      <c r="D140" t="s">
        <v>157</v>
      </c>
      <c r="E140" t="s">
        <v>451</v>
      </c>
      <c r="F140" t="s">
        <v>59</v>
      </c>
      <c r="G140" t="s">
        <v>281</v>
      </c>
      <c r="H140" t="s">
        <v>14</v>
      </c>
    </row>
    <row r="141" spans="1:8" x14ac:dyDescent="0.2">
      <c r="A141" t="s">
        <v>452</v>
      </c>
      <c r="B141" t="s">
        <v>155</v>
      </c>
      <c r="C141" t="s">
        <v>453</v>
      </c>
      <c r="D141" t="s">
        <v>157</v>
      </c>
      <c r="E141" t="s">
        <v>381</v>
      </c>
      <c r="F141" t="s">
        <v>173</v>
      </c>
      <c r="G141" t="s">
        <v>281</v>
      </c>
      <c r="H141" t="s">
        <v>14</v>
      </c>
    </row>
    <row r="142" spans="1:8" x14ac:dyDescent="0.2">
      <c r="A142" t="s">
        <v>454</v>
      </c>
      <c r="B142" t="s">
        <v>155</v>
      </c>
      <c r="C142" t="s">
        <v>455</v>
      </c>
      <c r="D142" t="s">
        <v>157</v>
      </c>
      <c r="E142" t="s">
        <v>456</v>
      </c>
      <c r="F142" t="s">
        <v>173</v>
      </c>
      <c r="G142" t="s">
        <v>281</v>
      </c>
      <c r="H142" t="s">
        <v>14</v>
      </c>
    </row>
    <row r="143" spans="1:8" x14ac:dyDescent="0.2">
      <c r="A143" t="s">
        <v>457</v>
      </c>
      <c r="B143" t="s">
        <v>155</v>
      </c>
      <c r="C143" t="s">
        <v>458</v>
      </c>
      <c r="D143" t="s">
        <v>157</v>
      </c>
      <c r="E143" t="s">
        <v>459</v>
      </c>
      <c r="F143" t="s">
        <v>173</v>
      </c>
      <c r="G143" t="s">
        <v>281</v>
      </c>
      <c r="H143" t="s">
        <v>14</v>
      </c>
    </row>
    <row r="144" spans="1:8" x14ac:dyDescent="0.2">
      <c r="A144" t="s">
        <v>460</v>
      </c>
      <c r="B144" t="s">
        <v>155</v>
      </c>
      <c r="C144" t="s">
        <v>461</v>
      </c>
      <c r="D144" t="s">
        <v>157</v>
      </c>
      <c r="E144" t="s">
        <v>462</v>
      </c>
      <c r="F144" t="s">
        <v>121</v>
      </c>
      <c r="G144" t="s">
        <v>281</v>
      </c>
      <c r="H144" t="s">
        <v>14</v>
      </c>
    </row>
    <row r="145" spans="1:8" x14ac:dyDescent="0.2">
      <c r="A145" t="s">
        <v>463</v>
      </c>
      <c r="B145" t="s">
        <v>155</v>
      </c>
      <c r="C145" t="s">
        <v>464</v>
      </c>
      <c r="D145" t="s">
        <v>157</v>
      </c>
      <c r="E145" t="s">
        <v>465</v>
      </c>
      <c r="F145" t="s">
        <v>70</v>
      </c>
      <c r="G145" t="s">
        <v>281</v>
      </c>
      <c r="H145" t="s">
        <v>14</v>
      </c>
    </row>
    <row r="146" spans="1:8" x14ac:dyDescent="0.2">
      <c r="A146" t="s">
        <v>466</v>
      </c>
      <c r="B146" t="s">
        <v>155</v>
      </c>
      <c r="C146" t="s">
        <v>467</v>
      </c>
      <c r="D146" t="s">
        <v>157</v>
      </c>
      <c r="E146" t="s">
        <v>369</v>
      </c>
      <c r="F146" t="s">
        <v>121</v>
      </c>
      <c r="G146" t="s">
        <v>281</v>
      </c>
      <c r="H146" t="s">
        <v>14</v>
      </c>
    </row>
    <row r="147" spans="1:8" x14ac:dyDescent="0.2">
      <c r="A147" t="s">
        <v>468</v>
      </c>
      <c r="B147" t="s">
        <v>155</v>
      </c>
      <c r="C147" t="s">
        <v>469</v>
      </c>
      <c r="D147" t="s">
        <v>157</v>
      </c>
      <c r="E147" t="s">
        <v>470</v>
      </c>
      <c r="F147" t="s">
        <v>121</v>
      </c>
      <c r="G147" t="s">
        <v>281</v>
      </c>
      <c r="H147" t="s">
        <v>14</v>
      </c>
    </row>
    <row r="148" spans="1:8" x14ac:dyDescent="0.2">
      <c r="A148" t="s">
        <v>471</v>
      </c>
      <c r="B148" t="s">
        <v>155</v>
      </c>
      <c r="C148" t="s">
        <v>472</v>
      </c>
      <c r="D148" t="s">
        <v>157</v>
      </c>
      <c r="E148" t="s">
        <v>473</v>
      </c>
      <c r="F148" t="s">
        <v>28</v>
      </c>
      <c r="G148" t="s">
        <v>281</v>
      </c>
      <c r="H148" t="s">
        <v>14</v>
      </c>
    </row>
    <row r="149" spans="1:8" x14ac:dyDescent="0.2">
      <c r="A149" t="s">
        <v>474</v>
      </c>
      <c r="B149" t="s">
        <v>155</v>
      </c>
      <c r="C149" t="s">
        <v>475</v>
      </c>
      <c r="D149" t="s">
        <v>157</v>
      </c>
      <c r="E149" t="s">
        <v>476</v>
      </c>
      <c r="F149" t="s">
        <v>28</v>
      </c>
      <c r="G149" t="s">
        <v>281</v>
      </c>
      <c r="H149" t="s">
        <v>14</v>
      </c>
    </row>
    <row r="150" spans="1:8" x14ac:dyDescent="0.2">
      <c r="A150" t="s">
        <v>477</v>
      </c>
      <c r="B150" t="s">
        <v>155</v>
      </c>
      <c r="C150" t="s">
        <v>478</v>
      </c>
      <c r="D150" t="s">
        <v>157</v>
      </c>
      <c r="E150" t="s">
        <v>479</v>
      </c>
      <c r="F150" t="s">
        <v>97</v>
      </c>
      <c r="G150" t="s">
        <v>281</v>
      </c>
      <c r="H150" t="s">
        <v>14</v>
      </c>
    </row>
    <row r="151" spans="1:8" x14ac:dyDescent="0.2">
      <c r="A151" t="s">
        <v>480</v>
      </c>
      <c r="B151" t="s">
        <v>155</v>
      </c>
      <c r="C151" t="s">
        <v>481</v>
      </c>
      <c r="D151" t="s">
        <v>157</v>
      </c>
      <c r="E151" t="s">
        <v>482</v>
      </c>
      <c r="F151" t="s">
        <v>97</v>
      </c>
      <c r="G151" t="s">
        <v>281</v>
      </c>
      <c r="H151" t="s">
        <v>14</v>
      </c>
    </row>
    <row r="152" spans="1:8" x14ac:dyDescent="0.2">
      <c r="A152" t="s">
        <v>483</v>
      </c>
      <c r="B152" t="s">
        <v>155</v>
      </c>
      <c r="C152" t="s">
        <v>484</v>
      </c>
      <c r="D152" t="s">
        <v>157</v>
      </c>
      <c r="E152" t="s">
        <v>485</v>
      </c>
      <c r="F152" t="s">
        <v>97</v>
      </c>
      <c r="G152" t="s">
        <v>281</v>
      </c>
      <c r="H152" t="s">
        <v>14</v>
      </c>
    </row>
    <row r="153" spans="1:8" x14ac:dyDescent="0.2">
      <c r="A153" t="s">
        <v>486</v>
      </c>
      <c r="B153" t="s">
        <v>155</v>
      </c>
      <c r="C153" t="s">
        <v>487</v>
      </c>
      <c r="D153" t="s">
        <v>157</v>
      </c>
      <c r="E153" t="s">
        <v>488</v>
      </c>
      <c r="F153" t="s">
        <v>489</v>
      </c>
      <c r="G153" t="s">
        <v>281</v>
      </c>
      <c r="H153" t="s">
        <v>14</v>
      </c>
    </row>
    <row r="154" spans="1:8" x14ac:dyDescent="0.2">
      <c r="A154" t="s">
        <v>490</v>
      </c>
      <c r="B154" t="s">
        <v>155</v>
      </c>
      <c r="C154" t="s">
        <v>491</v>
      </c>
      <c r="D154" t="s">
        <v>157</v>
      </c>
      <c r="E154" t="s">
        <v>492</v>
      </c>
      <c r="F154" t="s">
        <v>489</v>
      </c>
      <c r="G154" t="s">
        <v>281</v>
      </c>
      <c r="H154" t="s">
        <v>14</v>
      </c>
    </row>
    <row r="155" spans="1:8" x14ac:dyDescent="0.2">
      <c r="A155" t="s">
        <v>493</v>
      </c>
      <c r="B155" t="s">
        <v>155</v>
      </c>
      <c r="C155" t="s">
        <v>494</v>
      </c>
      <c r="D155" t="s">
        <v>157</v>
      </c>
      <c r="E155" t="s">
        <v>495</v>
      </c>
      <c r="F155" t="s">
        <v>166</v>
      </c>
      <c r="G155" t="s">
        <v>281</v>
      </c>
      <c r="H155" t="s">
        <v>14</v>
      </c>
    </row>
    <row r="156" spans="1:8" x14ac:dyDescent="0.2">
      <c r="A156" t="s">
        <v>496</v>
      </c>
      <c r="B156" t="s">
        <v>155</v>
      </c>
      <c r="C156" t="s">
        <v>497</v>
      </c>
      <c r="D156" t="s">
        <v>157</v>
      </c>
      <c r="E156" t="s">
        <v>498</v>
      </c>
      <c r="F156" t="s">
        <v>166</v>
      </c>
      <c r="G156" t="s">
        <v>281</v>
      </c>
      <c r="H156" t="s">
        <v>14</v>
      </c>
    </row>
    <row r="157" spans="1:8" x14ac:dyDescent="0.2">
      <c r="A157" t="s">
        <v>499</v>
      </c>
      <c r="B157" t="s">
        <v>155</v>
      </c>
      <c r="C157" t="s">
        <v>500</v>
      </c>
      <c r="D157" t="s">
        <v>157</v>
      </c>
      <c r="E157" t="s">
        <v>501</v>
      </c>
      <c r="F157" t="s">
        <v>166</v>
      </c>
      <c r="G157" t="s">
        <v>281</v>
      </c>
      <c r="H157" t="s">
        <v>14</v>
      </c>
    </row>
    <row r="158" spans="1:8" x14ac:dyDescent="0.2">
      <c r="A158" t="s">
        <v>502</v>
      </c>
      <c r="B158" t="s">
        <v>155</v>
      </c>
      <c r="C158" t="s">
        <v>503</v>
      </c>
      <c r="D158" t="s">
        <v>157</v>
      </c>
      <c r="E158" t="s">
        <v>504</v>
      </c>
      <c r="F158" t="s">
        <v>97</v>
      </c>
      <c r="G158" t="s">
        <v>281</v>
      </c>
      <c r="H158" t="s">
        <v>14</v>
      </c>
    </row>
    <row r="159" spans="1:8" x14ac:dyDescent="0.2">
      <c r="A159" t="s">
        <v>505</v>
      </c>
      <c r="B159" t="s">
        <v>155</v>
      </c>
      <c r="C159" t="s">
        <v>506</v>
      </c>
      <c r="D159" t="s">
        <v>157</v>
      </c>
      <c r="E159" t="s">
        <v>507</v>
      </c>
      <c r="F159" t="s">
        <v>97</v>
      </c>
      <c r="G159" t="s">
        <v>281</v>
      </c>
      <c r="H159" t="s">
        <v>14</v>
      </c>
    </row>
    <row r="160" spans="1:8" x14ac:dyDescent="0.2">
      <c r="A160" t="s">
        <v>508</v>
      </c>
      <c r="B160" t="s">
        <v>155</v>
      </c>
      <c r="C160" t="s">
        <v>509</v>
      </c>
      <c r="D160" t="s">
        <v>157</v>
      </c>
      <c r="E160" t="s">
        <v>510</v>
      </c>
      <c r="F160" t="s">
        <v>121</v>
      </c>
      <c r="G160" t="s">
        <v>281</v>
      </c>
      <c r="H160" t="s">
        <v>14</v>
      </c>
    </row>
    <row r="161" spans="1:8" x14ac:dyDescent="0.2">
      <c r="A161" t="s">
        <v>511</v>
      </c>
      <c r="B161" t="s">
        <v>155</v>
      </c>
      <c r="C161" t="s">
        <v>512</v>
      </c>
      <c r="D161" t="s">
        <v>157</v>
      </c>
      <c r="E161" t="s">
        <v>513</v>
      </c>
      <c r="F161" t="s">
        <v>97</v>
      </c>
      <c r="G161" t="s">
        <v>281</v>
      </c>
      <c r="H161" t="s">
        <v>14</v>
      </c>
    </row>
    <row r="162" spans="1:8" x14ac:dyDescent="0.2">
      <c r="A162" t="s">
        <v>514</v>
      </c>
      <c r="B162" t="s">
        <v>155</v>
      </c>
      <c r="C162" t="s">
        <v>515</v>
      </c>
      <c r="D162" t="s">
        <v>157</v>
      </c>
      <c r="E162" t="s">
        <v>516</v>
      </c>
      <c r="F162" t="s">
        <v>121</v>
      </c>
      <c r="G162" t="s">
        <v>281</v>
      </c>
      <c r="H162" t="s">
        <v>14</v>
      </c>
    </row>
    <row r="163" spans="1:8" x14ac:dyDescent="0.2">
      <c r="A163" t="s">
        <v>517</v>
      </c>
      <c r="B163" t="s">
        <v>155</v>
      </c>
      <c r="C163" t="s">
        <v>518</v>
      </c>
      <c r="D163" t="s">
        <v>157</v>
      </c>
      <c r="E163" t="s">
        <v>516</v>
      </c>
      <c r="F163" t="s">
        <v>121</v>
      </c>
      <c r="G163" t="s">
        <v>281</v>
      </c>
      <c r="H163" t="s">
        <v>14</v>
      </c>
    </row>
    <row r="164" spans="1:8" x14ac:dyDescent="0.2">
      <c r="A164" t="s">
        <v>519</v>
      </c>
      <c r="B164" t="s">
        <v>155</v>
      </c>
      <c r="C164" t="s">
        <v>520</v>
      </c>
      <c r="D164" t="s">
        <v>157</v>
      </c>
      <c r="E164" t="s">
        <v>521</v>
      </c>
      <c r="F164" t="s">
        <v>104</v>
      </c>
      <c r="G164" t="s">
        <v>281</v>
      </c>
      <c r="H164" t="s">
        <v>14</v>
      </c>
    </row>
    <row r="165" spans="1:8" x14ac:dyDescent="0.2">
      <c r="A165" t="s">
        <v>522</v>
      </c>
      <c r="B165" t="s">
        <v>155</v>
      </c>
      <c r="C165" t="s">
        <v>523</v>
      </c>
      <c r="D165" t="s">
        <v>157</v>
      </c>
      <c r="E165" t="s">
        <v>470</v>
      </c>
      <c r="F165" t="s">
        <v>121</v>
      </c>
      <c r="G165" t="s">
        <v>281</v>
      </c>
      <c r="H165" t="s">
        <v>14</v>
      </c>
    </row>
    <row r="166" spans="1:8" x14ac:dyDescent="0.2">
      <c r="A166" t="s">
        <v>524</v>
      </c>
      <c r="B166" t="s">
        <v>155</v>
      </c>
      <c r="C166" t="s">
        <v>525</v>
      </c>
      <c r="D166" t="s">
        <v>157</v>
      </c>
      <c r="E166" t="s">
        <v>526</v>
      </c>
      <c r="F166" t="s">
        <v>70</v>
      </c>
      <c r="G166" t="s">
        <v>281</v>
      </c>
      <c r="H166" t="s">
        <v>14</v>
      </c>
    </row>
    <row r="167" spans="1:8" x14ac:dyDescent="0.2">
      <c r="A167" t="s">
        <v>527</v>
      </c>
      <c r="B167" t="s">
        <v>155</v>
      </c>
      <c r="C167" t="s">
        <v>528</v>
      </c>
      <c r="D167" t="s">
        <v>157</v>
      </c>
      <c r="E167" t="s">
        <v>529</v>
      </c>
      <c r="F167" t="s">
        <v>104</v>
      </c>
      <c r="G167" t="s">
        <v>281</v>
      </c>
      <c r="H167" t="s">
        <v>14</v>
      </c>
    </row>
    <row r="168" spans="1:8" x14ac:dyDescent="0.2">
      <c r="A168" t="s">
        <v>530</v>
      </c>
      <c r="B168" t="s">
        <v>155</v>
      </c>
      <c r="C168" t="s">
        <v>531</v>
      </c>
      <c r="D168" t="s">
        <v>157</v>
      </c>
      <c r="E168" t="s">
        <v>532</v>
      </c>
      <c r="F168" t="s">
        <v>86</v>
      </c>
      <c r="G168" t="s">
        <v>281</v>
      </c>
      <c r="H168" t="s">
        <v>14</v>
      </c>
    </row>
    <row r="169" spans="1:8" x14ac:dyDescent="0.2">
      <c r="A169" t="s">
        <v>533</v>
      </c>
      <c r="B169" t="s">
        <v>155</v>
      </c>
      <c r="C169" t="s">
        <v>534</v>
      </c>
      <c r="D169" t="s">
        <v>157</v>
      </c>
      <c r="E169" t="s">
        <v>535</v>
      </c>
      <c r="F169" t="s">
        <v>104</v>
      </c>
      <c r="G169" t="s">
        <v>281</v>
      </c>
      <c r="H169" t="s">
        <v>14</v>
      </c>
    </row>
    <row r="170" spans="1:8" x14ac:dyDescent="0.2">
      <c r="A170" t="s">
        <v>536</v>
      </c>
      <c r="B170" t="s">
        <v>155</v>
      </c>
      <c r="C170" t="s">
        <v>537</v>
      </c>
      <c r="D170" t="s">
        <v>157</v>
      </c>
      <c r="E170" t="s">
        <v>538</v>
      </c>
      <c r="F170" t="s">
        <v>104</v>
      </c>
      <c r="G170" t="s">
        <v>281</v>
      </c>
      <c r="H170" t="s">
        <v>14</v>
      </c>
    </row>
    <row r="171" spans="1:8" x14ac:dyDescent="0.2">
      <c r="A171" t="s">
        <v>539</v>
      </c>
      <c r="B171" t="s">
        <v>155</v>
      </c>
      <c r="C171" t="s">
        <v>540</v>
      </c>
      <c r="D171" t="s">
        <v>157</v>
      </c>
      <c r="E171" t="s">
        <v>541</v>
      </c>
      <c r="F171" t="s">
        <v>104</v>
      </c>
      <c r="G171" t="s">
        <v>281</v>
      </c>
      <c r="H171" t="s">
        <v>14</v>
      </c>
    </row>
    <row r="172" spans="1:8" x14ac:dyDescent="0.2">
      <c r="A172" t="s">
        <v>542</v>
      </c>
      <c r="B172" t="s">
        <v>155</v>
      </c>
      <c r="C172" t="s">
        <v>543</v>
      </c>
      <c r="D172" t="s">
        <v>157</v>
      </c>
      <c r="E172" t="s">
        <v>544</v>
      </c>
      <c r="F172" t="s">
        <v>189</v>
      </c>
      <c r="G172" t="s">
        <v>281</v>
      </c>
      <c r="H172" t="s">
        <v>14</v>
      </c>
    </row>
    <row r="173" spans="1:8" x14ac:dyDescent="0.2">
      <c r="A173" t="s">
        <v>545</v>
      </c>
      <c r="B173" t="s">
        <v>155</v>
      </c>
      <c r="C173" t="s">
        <v>546</v>
      </c>
      <c r="D173" t="s">
        <v>157</v>
      </c>
      <c r="E173" t="s">
        <v>547</v>
      </c>
      <c r="F173" t="s">
        <v>86</v>
      </c>
      <c r="G173" t="s">
        <v>281</v>
      </c>
      <c r="H173" t="s">
        <v>14</v>
      </c>
    </row>
    <row r="174" spans="1:8" x14ac:dyDescent="0.2">
      <c r="A174" t="s">
        <v>548</v>
      </c>
      <c r="B174" t="s">
        <v>155</v>
      </c>
      <c r="C174" t="s">
        <v>549</v>
      </c>
      <c r="D174" t="s">
        <v>157</v>
      </c>
      <c r="E174" t="s">
        <v>381</v>
      </c>
      <c r="F174" t="s">
        <v>173</v>
      </c>
      <c r="G174" t="s">
        <v>281</v>
      </c>
      <c r="H174" t="s">
        <v>14</v>
      </c>
    </row>
    <row r="175" spans="1:8" x14ac:dyDescent="0.2">
      <c r="A175" t="s">
        <v>550</v>
      </c>
      <c r="B175" t="s">
        <v>155</v>
      </c>
      <c r="C175" t="s">
        <v>551</v>
      </c>
      <c r="D175" t="s">
        <v>157</v>
      </c>
      <c r="E175" t="s">
        <v>552</v>
      </c>
      <c r="F175" t="s">
        <v>70</v>
      </c>
      <c r="G175" t="s">
        <v>281</v>
      </c>
      <c r="H175" t="s">
        <v>14</v>
      </c>
    </row>
    <row r="176" spans="1:8" x14ac:dyDescent="0.2">
      <c r="A176" t="s">
        <v>553</v>
      </c>
      <c r="B176" t="s">
        <v>155</v>
      </c>
      <c r="C176" t="s">
        <v>554</v>
      </c>
      <c r="D176" t="s">
        <v>157</v>
      </c>
      <c r="E176" t="s">
        <v>555</v>
      </c>
      <c r="F176" t="s">
        <v>108</v>
      </c>
      <c r="G176" t="s">
        <v>281</v>
      </c>
      <c r="H176" t="s">
        <v>14</v>
      </c>
    </row>
    <row r="177" spans="1:8" x14ac:dyDescent="0.2">
      <c r="A177" t="s">
        <v>556</v>
      </c>
      <c r="B177" t="s">
        <v>155</v>
      </c>
      <c r="C177" t="s">
        <v>557</v>
      </c>
      <c r="D177" t="s">
        <v>157</v>
      </c>
      <c r="E177" t="s">
        <v>558</v>
      </c>
      <c r="F177" t="s">
        <v>108</v>
      </c>
      <c r="G177" t="s">
        <v>281</v>
      </c>
      <c r="H177" t="s">
        <v>14</v>
      </c>
    </row>
    <row r="178" spans="1:8" x14ac:dyDescent="0.2">
      <c r="A178" t="s">
        <v>559</v>
      </c>
      <c r="B178" t="s">
        <v>155</v>
      </c>
      <c r="C178" t="s">
        <v>560</v>
      </c>
      <c r="D178" t="s">
        <v>157</v>
      </c>
      <c r="E178" t="s">
        <v>561</v>
      </c>
      <c r="F178" t="s">
        <v>28</v>
      </c>
      <c r="G178" t="s">
        <v>281</v>
      </c>
      <c r="H178" t="s">
        <v>14</v>
      </c>
    </row>
    <row r="179" spans="1:8" x14ac:dyDescent="0.2">
      <c r="A179" t="s">
        <v>562</v>
      </c>
      <c r="B179" t="s">
        <v>155</v>
      </c>
      <c r="C179" t="s">
        <v>563</v>
      </c>
      <c r="D179" t="s">
        <v>157</v>
      </c>
      <c r="E179" t="s">
        <v>564</v>
      </c>
      <c r="F179" t="s">
        <v>70</v>
      </c>
      <c r="G179" t="s">
        <v>281</v>
      </c>
      <c r="H179" t="s">
        <v>14</v>
      </c>
    </row>
    <row r="180" spans="1:8" x14ac:dyDescent="0.2">
      <c r="A180" t="s">
        <v>565</v>
      </c>
      <c r="B180" t="s">
        <v>155</v>
      </c>
      <c r="C180" t="s">
        <v>566</v>
      </c>
      <c r="D180" t="s">
        <v>157</v>
      </c>
      <c r="E180" t="s">
        <v>567</v>
      </c>
      <c r="F180" t="s">
        <v>108</v>
      </c>
      <c r="G180" t="s">
        <v>281</v>
      </c>
      <c r="H180" t="s">
        <v>14</v>
      </c>
    </row>
    <row r="181" spans="1:8" x14ac:dyDescent="0.2">
      <c r="A181" t="s">
        <v>568</v>
      </c>
      <c r="B181" t="s">
        <v>155</v>
      </c>
      <c r="C181" t="s">
        <v>569</v>
      </c>
      <c r="D181" t="s">
        <v>157</v>
      </c>
      <c r="E181" t="s">
        <v>570</v>
      </c>
      <c r="F181" t="s">
        <v>70</v>
      </c>
      <c r="G181" t="s">
        <v>281</v>
      </c>
      <c r="H181" t="s">
        <v>14</v>
      </c>
    </row>
    <row r="182" spans="1:8" x14ac:dyDescent="0.2">
      <c r="A182" t="s">
        <v>571</v>
      </c>
      <c r="B182" t="s">
        <v>155</v>
      </c>
      <c r="C182" t="s">
        <v>572</v>
      </c>
      <c r="D182" t="s">
        <v>157</v>
      </c>
      <c r="E182" t="s">
        <v>573</v>
      </c>
      <c r="F182" t="s">
        <v>70</v>
      </c>
      <c r="G182" t="s">
        <v>281</v>
      </c>
      <c r="H182" t="s">
        <v>14</v>
      </c>
    </row>
    <row r="183" spans="1:8" x14ac:dyDescent="0.2">
      <c r="A183" t="s">
        <v>574</v>
      </c>
      <c r="B183" t="s">
        <v>155</v>
      </c>
      <c r="C183" t="s">
        <v>575</v>
      </c>
      <c r="D183" t="s">
        <v>157</v>
      </c>
      <c r="E183" t="s">
        <v>576</v>
      </c>
      <c r="F183" t="s">
        <v>108</v>
      </c>
      <c r="G183" t="s">
        <v>281</v>
      </c>
      <c r="H183" t="s">
        <v>14</v>
      </c>
    </row>
    <row r="184" spans="1:8" x14ac:dyDescent="0.2">
      <c r="A184" t="s">
        <v>577</v>
      </c>
      <c r="B184" t="s">
        <v>155</v>
      </c>
      <c r="C184" t="s">
        <v>578</v>
      </c>
      <c r="D184" t="s">
        <v>157</v>
      </c>
      <c r="E184" t="s">
        <v>576</v>
      </c>
      <c r="F184" t="s">
        <v>108</v>
      </c>
      <c r="G184" t="s">
        <v>281</v>
      </c>
      <c r="H184" t="s">
        <v>14</v>
      </c>
    </row>
    <row r="185" spans="1:8" x14ac:dyDescent="0.2">
      <c r="A185" t="s">
        <v>579</v>
      </c>
      <c r="B185" t="s">
        <v>155</v>
      </c>
      <c r="C185" t="s">
        <v>580</v>
      </c>
      <c r="D185" t="s">
        <v>157</v>
      </c>
      <c r="E185" t="s">
        <v>576</v>
      </c>
      <c r="F185" t="s">
        <v>108</v>
      </c>
      <c r="G185" t="s">
        <v>281</v>
      </c>
      <c r="H185" t="s">
        <v>14</v>
      </c>
    </row>
    <row r="186" spans="1:8" x14ac:dyDescent="0.2">
      <c r="A186" t="s">
        <v>581</v>
      </c>
      <c r="B186" t="s">
        <v>155</v>
      </c>
      <c r="C186" t="s">
        <v>582</v>
      </c>
      <c r="D186" t="s">
        <v>157</v>
      </c>
      <c r="E186" t="s">
        <v>583</v>
      </c>
      <c r="F186" t="s">
        <v>584</v>
      </c>
      <c r="G186" t="s">
        <v>281</v>
      </c>
      <c r="H186" t="s">
        <v>14</v>
      </c>
    </row>
    <row r="187" spans="1:8" x14ac:dyDescent="0.2">
      <c r="A187" t="s">
        <v>585</v>
      </c>
      <c r="B187" t="s">
        <v>155</v>
      </c>
      <c r="C187" t="s">
        <v>586</v>
      </c>
      <c r="D187" t="s">
        <v>157</v>
      </c>
      <c r="E187" t="s">
        <v>587</v>
      </c>
      <c r="F187" t="s">
        <v>70</v>
      </c>
      <c r="G187" t="s">
        <v>281</v>
      </c>
      <c r="H187" t="s">
        <v>14</v>
      </c>
    </row>
    <row r="188" spans="1:8" x14ac:dyDescent="0.2">
      <c r="A188" t="s">
        <v>588</v>
      </c>
      <c r="B188" t="s">
        <v>155</v>
      </c>
      <c r="C188" t="s">
        <v>589</v>
      </c>
      <c r="D188" t="s">
        <v>157</v>
      </c>
      <c r="E188" t="s">
        <v>590</v>
      </c>
      <c r="F188" t="s">
        <v>584</v>
      </c>
      <c r="G188" t="s">
        <v>281</v>
      </c>
      <c r="H188" t="s">
        <v>14</v>
      </c>
    </row>
    <row r="189" spans="1:8" x14ac:dyDescent="0.2">
      <c r="A189" t="s">
        <v>591</v>
      </c>
      <c r="B189" t="s">
        <v>155</v>
      </c>
      <c r="C189" t="s">
        <v>592</v>
      </c>
      <c r="D189" t="s">
        <v>157</v>
      </c>
      <c r="E189" t="s">
        <v>593</v>
      </c>
      <c r="F189" t="s">
        <v>584</v>
      </c>
      <c r="G189" t="s">
        <v>281</v>
      </c>
      <c r="H189" t="s">
        <v>14</v>
      </c>
    </row>
    <row r="190" spans="1:8" x14ac:dyDescent="0.2">
      <c r="A190" t="s">
        <v>594</v>
      </c>
      <c r="B190" t="s">
        <v>155</v>
      </c>
      <c r="C190" t="s">
        <v>595</v>
      </c>
      <c r="D190" t="s">
        <v>157</v>
      </c>
      <c r="E190" t="s">
        <v>596</v>
      </c>
      <c r="F190" t="s">
        <v>70</v>
      </c>
      <c r="G190" t="s">
        <v>281</v>
      </c>
      <c r="H190" t="s">
        <v>14</v>
      </c>
    </row>
    <row r="191" spans="1:8" x14ac:dyDescent="0.2">
      <c r="A191" t="s">
        <v>597</v>
      </c>
      <c r="B191" t="s">
        <v>155</v>
      </c>
      <c r="C191" t="s">
        <v>598</v>
      </c>
      <c r="D191" t="s">
        <v>157</v>
      </c>
      <c r="E191" t="s">
        <v>599</v>
      </c>
      <c r="F191" t="s">
        <v>113</v>
      </c>
      <c r="G191" t="s">
        <v>281</v>
      </c>
      <c r="H191" t="s">
        <v>14</v>
      </c>
    </row>
    <row r="192" spans="1:8" x14ac:dyDescent="0.2">
      <c r="A192" t="s">
        <v>600</v>
      </c>
      <c r="B192" t="s">
        <v>155</v>
      </c>
      <c r="C192" t="s">
        <v>601</v>
      </c>
      <c r="D192" t="s">
        <v>157</v>
      </c>
      <c r="E192" t="s">
        <v>602</v>
      </c>
      <c r="F192" t="s">
        <v>108</v>
      </c>
      <c r="G192" t="s">
        <v>281</v>
      </c>
      <c r="H192" t="s">
        <v>14</v>
      </c>
    </row>
    <row r="193" spans="1:8" x14ac:dyDescent="0.2">
      <c r="A193" t="s">
        <v>603</v>
      </c>
      <c r="B193" t="s">
        <v>155</v>
      </c>
      <c r="C193" t="s">
        <v>604</v>
      </c>
      <c r="D193" t="s">
        <v>157</v>
      </c>
      <c r="E193" t="s">
        <v>605</v>
      </c>
      <c r="F193" t="s">
        <v>70</v>
      </c>
      <c r="G193" t="s">
        <v>281</v>
      </c>
      <c r="H193" t="s">
        <v>14</v>
      </c>
    </row>
    <row r="194" spans="1:8" x14ac:dyDescent="0.2">
      <c r="A194" t="s">
        <v>606</v>
      </c>
      <c r="B194" t="s">
        <v>155</v>
      </c>
      <c r="C194" t="s">
        <v>607</v>
      </c>
      <c r="D194" t="s">
        <v>157</v>
      </c>
      <c r="E194" t="s">
        <v>608</v>
      </c>
      <c r="F194" t="s">
        <v>113</v>
      </c>
      <c r="G194" t="s">
        <v>281</v>
      </c>
      <c r="H194" t="s">
        <v>14</v>
      </c>
    </row>
    <row r="195" spans="1:8" x14ac:dyDescent="0.2">
      <c r="A195" t="s">
        <v>609</v>
      </c>
      <c r="B195" t="s">
        <v>155</v>
      </c>
      <c r="C195" t="s">
        <v>610</v>
      </c>
      <c r="D195" t="s">
        <v>157</v>
      </c>
      <c r="E195" t="s">
        <v>611</v>
      </c>
      <c r="F195" t="s">
        <v>70</v>
      </c>
      <c r="G195" t="s">
        <v>281</v>
      </c>
      <c r="H195" t="s">
        <v>14</v>
      </c>
    </row>
    <row r="196" spans="1:8" x14ac:dyDescent="0.2">
      <c r="A196" t="s">
        <v>612</v>
      </c>
      <c r="B196" t="s">
        <v>155</v>
      </c>
      <c r="C196" t="s">
        <v>613</v>
      </c>
      <c r="D196" t="s">
        <v>157</v>
      </c>
      <c r="E196" t="s">
        <v>614</v>
      </c>
      <c r="F196" t="s">
        <v>70</v>
      </c>
      <c r="G196" t="s">
        <v>281</v>
      </c>
      <c r="H196" t="s">
        <v>14</v>
      </c>
    </row>
    <row r="197" spans="1:8" x14ac:dyDescent="0.2">
      <c r="A197" t="s">
        <v>615</v>
      </c>
      <c r="B197" t="s">
        <v>155</v>
      </c>
      <c r="C197" t="s">
        <v>616</v>
      </c>
      <c r="D197" t="s">
        <v>157</v>
      </c>
      <c r="E197" t="s">
        <v>617</v>
      </c>
      <c r="F197" t="s">
        <v>121</v>
      </c>
      <c r="G197" t="s">
        <v>281</v>
      </c>
      <c r="H197" t="s">
        <v>14</v>
      </c>
    </row>
    <row r="198" spans="1:8" x14ac:dyDescent="0.2">
      <c r="A198" t="s">
        <v>618</v>
      </c>
      <c r="B198" t="s">
        <v>155</v>
      </c>
      <c r="C198" t="s">
        <v>619</v>
      </c>
      <c r="D198" t="s">
        <v>157</v>
      </c>
      <c r="E198" t="s">
        <v>620</v>
      </c>
      <c r="F198" t="s">
        <v>121</v>
      </c>
      <c r="G198" t="s">
        <v>281</v>
      </c>
      <c r="H198" t="s">
        <v>14</v>
      </c>
    </row>
    <row r="199" spans="1:8" x14ac:dyDescent="0.2">
      <c r="A199" t="s">
        <v>621</v>
      </c>
      <c r="B199" t="s">
        <v>155</v>
      </c>
      <c r="C199" t="s">
        <v>622</v>
      </c>
      <c r="D199" t="s">
        <v>157</v>
      </c>
      <c r="E199" t="s">
        <v>462</v>
      </c>
      <c r="F199" t="s">
        <v>121</v>
      </c>
      <c r="G199" t="s">
        <v>281</v>
      </c>
      <c r="H199" t="s">
        <v>14</v>
      </c>
    </row>
    <row r="200" spans="1:8" x14ac:dyDescent="0.2">
      <c r="A200" t="s">
        <v>623</v>
      </c>
      <c r="B200" t="s">
        <v>155</v>
      </c>
      <c r="C200" t="s">
        <v>624</v>
      </c>
      <c r="D200" t="s">
        <v>157</v>
      </c>
      <c r="E200" t="s">
        <v>625</v>
      </c>
      <c r="F200" t="s">
        <v>121</v>
      </c>
      <c r="G200" t="s">
        <v>281</v>
      </c>
      <c r="H200" t="s">
        <v>14</v>
      </c>
    </row>
    <row r="201" spans="1:8" x14ac:dyDescent="0.2">
      <c r="A201" t="s">
        <v>626</v>
      </c>
      <c r="B201" t="s">
        <v>155</v>
      </c>
      <c r="C201" t="s">
        <v>627</v>
      </c>
      <c r="D201" t="s">
        <v>157</v>
      </c>
      <c r="E201" t="s">
        <v>628</v>
      </c>
      <c r="F201" t="s">
        <v>403</v>
      </c>
      <c r="G201" t="s">
        <v>281</v>
      </c>
      <c r="H201" t="s">
        <v>14</v>
      </c>
    </row>
    <row r="202" spans="1:8" x14ac:dyDescent="0.2">
      <c r="A202" t="s">
        <v>629</v>
      </c>
      <c r="B202" t="s">
        <v>155</v>
      </c>
      <c r="C202" t="s">
        <v>630</v>
      </c>
      <c r="D202" t="s">
        <v>157</v>
      </c>
      <c r="E202" t="s">
        <v>631</v>
      </c>
      <c r="F202" t="s">
        <v>121</v>
      </c>
      <c r="G202" t="s">
        <v>281</v>
      </c>
      <c r="H202" t="s">
        <v>14</v>
      </c>
    </row>
    <row r="203" spans="1:8" x14ac:dyDescent="0.2">
      <c r="A203" t="s">
        <v>632</v>
      </c>
      <c r="B203" t="s">
        <v>155</v>
      </c>
      <c r="C203" t="s">
        <v>633</v>
      </c>
      <c r="D203" t="s">
        <v>157</v>
      </c>
      <c r="E203" t="s">
        <v>634</v>
      </c>
      <c r="F203" t="s">
        <v>121</v>
      </c>
      <c r="G203" t="s">
        <v>281</v>
      </c>
      <c r="H203" t="s">
        <v>14</v>
      </c>
    </row>
    <row r="204" spans="1:8" x14ac:dyDescent="0.2">
      <c r="A204" t="s">
        <v>635</v>
      </c>
      <c r="B204" t="s">
        <v>155</v>
      </c>
      <c r="C204" t="s">
        <v>636</v>
      </c>
      <c r="D204" t="s">
        <v>157</v>
      </c>
      <c r="E204" t="s">
        <v>637</v>
      </c>
      <c r="F204" t="s">
        <v>121</v>
      </c>
      <c r="G204" t="s">
        <v>281</v>
      </c>
      <c r="H204" t="s">
        <v>14</v>
      </c>
    </row>
    <row r="205" spans="1:8" x14ac:dyDescent="0.2">
      <c r="A205" t="s">
        <v>638</v>
      </c>
      <c r="B205" t="s">
        <v>155</v>
      </c>
      <c r="C205" t="s">
        <v>639</v>
      </c>
      <c r="D205" t="s">
        <v>157</v>
      </c>
      <c r="E205" t="s">
        <v>640</v>
      </c>
      <c r="F205" t="s">
        <v>121</v>
      </c>
      <c r="G205" t="s">
        <v>281</v>
      </c>
      <c r="H205" t="s">
        <v>14</v>
      </c>
    </row>
    <row r="206" spans="1:8" x14ac:dyDescent="0.2">
      <c r="A206" t="s">
        <v>641</v>
      </c>
      <c r="B206" t="s">
        <v>155</v>
      </c>
      <c r="C206" t="s">
        <v>642</v>
      </c>
      <c r="D206" t="s">
        <v>157</v>
      </c>
      <c r="E206" t="s">
        <v>643</v>
      </c>
      <c r="F206" t="s">
        <v>121</v>
      </c>
      <c r="G206" t="s">
        <v>281</v>
      </c>
      <c r="H206" t="s">
        <v>14</v>
      </c>
    </row>
    <row r="207" spans="1:8" x14ac:dyDescent="0.2">
      <c r="A207" t="s">
        <v>644</v>
      </c>
      <c r="B207" t="s">
        <v>155</v>
      </c>
      <c r="C207" t="s">
        <v>645</v>
      </c>
      <c r="D207" t="s">
        <v>157</v>
      </c>
      <c r="E207" t="s">
        <v>646</v>
      </c>
      <c r="F207" t="s">
        <v>121</v>
      </c>
      <c r="G207" t="s">
        <v>281</v>
      </c>
      <c r="H207" t="s">
        <v>14</v>
      </c>
    </row>
    <row r="208" spans="1:8" x14ac:dyDescent="0.2">
      <c r="A208" t="s">
        <v>647</v>
      </c>
      <c r="B208" t="s">
        <v>155</v>
      </c>
      <c r="C208" t="s">
        <v>648</v>
      </c>
      <c r="D208" t="s">
        <v>157</v>
      </c>
      <c r="E208" t="s">
        <v>649</v>
      </c>
      <c r="F208" t="s">
        <v>19</v>
      </c>
      <c r="G208" t="s">
        <v>281</v>
      </c>
      <c r="H208" t="s">
        <v>14</v>
      </c>
    </row>
    <row r="209" spans="1:8" x14ac:dyDescent="0.2">
      <c r="A209" t="s">
        <v>650</v>
      </c>
      <c r="B209" t="s">
        <v>155</v>
      </c>
      <c r="C209" t="s">
        <v>651</v>
      </c>
      <c r="D209" t="s">
        <v>157</v>
      </c>
      <c r="E209" t="s">
        <v>652</v>
      </c>
      <c r="F209" t="s">
        <v>121</v>
      </c>
      <c r="G209" t="s">
        <v>281</v>
      </c>
      <c r="H209" t="s">
        <v>14</v>
      </c>
    </row>
    <row r="210" spans="1:8" x14ac:dyDescent="0.2">
      <c r="A210" t="s">
        <v>653</v>
      </c>
      <c r="B210" t="s">
        <v>155</v>
      </c>
      <c r="C210" t="s">
        <v>654</v>
      </c>
      <c r="D210" t="s">
        <v>157</v>
      </c>
      <c r="E210" t="s">
        <v>655</v>
      </c>
      <c r="F210" t="s">
        <v>19</v>
      </c>
      <c r="G210" t="s">
        <v>281</v>
      </c>
      <c r="H210" t="s">
        <v>14</v>
      </c>
    </row>
    <row r="211" spans="1:8" x14ac:dyDescent="0.2">
      <c r="A211" t="s">
        <v>656</v>
      </c>
      <c r="B211" t="s">
        <v>155</v>
      </c>
      <c r="C211" t="s">
        <v>657</v>
      </c>
      <c r="D211" t="s">
        <v>157</v>
      </c>
      <c r="E211" t="s">
        <v>658</v>
      </c>
      <c r="F211" t="s">
        <v>19</v>
      </c>
      <c r="G211" t="s">
        <v>281</v>
      </c>
      <c r="H211" t="s">
        <v>14</v>
      </c>
    </row>
    <row r="212" spans="1:8" x14ac:dyDescent="0.2">
      <c r="A212" t="s">
        <v>659</v>
      </c>
      <c r="B212" t="s">
        <v>155</v>
      </c>
      <c r="C212" t="s">
        <v>660</v>
      </c>
      <c r="D212" t="s">
        <v>157</v>
      </c>
      <c r="E212" t="s">
        <v>661</v>
      </c>
      <c r="F212" t="s">
        <v>19</v>
      </c>
      <c r="G212" t="s">
        <v>281</v>
      </c>
      <c r="H212" t="s">
        <v>14</v>
      </c>
    </row>
    <row r="213" spans="1:8" x14ac:dyDescent="0.2">
      <c r="A213" t="s">
        <v>662</v>
      </c>
      <c r="B213" t="s">
        <v>155</v>
      </c>
      <c r="C213" t="s">
        <v>663</v>
      </c>
      <c r="D213" t="s">
        <v>157</v>
      </c>
      <c r="E213" t="s">
        <v>664</v>
      </c>
      <c r="F213" t="s">
        <v>19</v>
      </c>
      <c r="G213" t="s">
        <v>281</v>
      </c>
      <c r="H213" t="s">
        <v>14</v>
      </c>
    </row>
    <row r="214" spans="1:8" x14ac:dyDescent="0.2">
      <c r="A214" t="s">
        <v>665</v>
      </c>
      <c r="B214" t="s">
        <v>155</v>
      </c>
      <c r="C214" t="s">
        <v>666</v>
      </c>
      <c r="D214" t="s">
        <v>157</v>
      </c>
      <c r="E214" t="s">
        <v>667</v>
      </c>
      <c r="F214" t="s">
        <v>55</v>
      </c>
      <c r="G214" t="s">
        <v>281</v>
      </c>
      <c r="H214" t="s">
        <v>14</v>
      </c>
    </row>
    <row r="215" spans="1:8" x14ac:dyDescent="0.2">
      <c r="A215" t="s">
        <v>668</v>
      </c>
      <c r="B215" t="s">
        <v>155</v>
      </c>
      <c r="C215" t="s">
        <v>669</v>
      </c>
      <c r="D215" t="s">
        <v>157</v>
      </c>
      <c r="E215" t="s">
        <v>670</v>
      </c>
      <c r="F215" t="s">
        <v>55</v>
      </c>
      <c r="G215" t="s">
        <v>281</v>
      </c>
      <c r="H215" t="s">
        <v>14</v>
      </c>
    </row>
    <row r="216" spans="1:8" x14ac:dyDescent="0.2">
      <c r="A216" t="s">
        <v>671</v>
      </c>
      <c r="B216" t="s">
        <v>155</v>
      </c>
      <c r="C216" t="s">
        <v>672</v>
      </c>
      <c r="D216" t="s">
        <v>157</v>
      </c>
      <c r="E216" t="s">
        <v>673</v>
      </c>
      <c r="F216" t="s">
        <v>19</v>
      </c>
      <c r="G216" t="s">
        <v>281</v>
      </c>
      <c r="H216" t="s">
        <v>14</v>
      </c>
    </row>
    <row r="217" spans="1:8" x14ac:dyDescent="0.2">
      <c r="A217" t="s">
        <v>674</v>
      </c>
      <c r="B217" t="s">
        <v>155</v>
      </c>
      <c r="C217" t="s">
        <v>675</v>
      </c>
      <c r="D217" t="s">
        <v>157</v>
      </c>
      <c r="E217" t="s">
        <v>676</v>
      </c>
      <c r="F217" t="s">
        <v>104</v>
      </c>
      <c r="G217" t="s">
        <v>281</v>
      </c>
      <c r="H217" t="s">
        <v>14</v>
      </c>
    </row>
    <row r="218" spans="1:8" x14ac:dyDescent="0.2">
      <c r="A218" t="s">
        <v>677</v>
      </c>
      <c r="B218" t="s">
        <v>155</v>
      </c>
      <c r="C218" t="s">
        <v>678</v>
      </c>
      <c r="D218" t="s">
        <v>157</v>
      </c>
      <c r="E218" t="s">
        <v>679</v>
      </c>
      <c r="F218" t="s">
        <v>113</v>
      </c>
      <c r="G218" t="s">
        <v>281</v>
      </c>
      <c r="H218" t="s">
        <v>14</v>
      </c>
    </row>
    <row r="219" spans="1:8" x14ac:dyDescent="0.2">
      <c r="A219" t="s">
        <v>680</v>
      </c>
      <c r="B219" t="s">
        <v>155</v>
      </c>
      <c r="C219" t="s">
        <v>681</v>
      </c>
      <c r="D219" t="s">
        <v>157</v>
      </c>
      <c r="E219" t="s">
        <v>682</v>
      </c>
      <c r="F219" t="s">
        <v>19</v>
      </c>
      <c r="G219" t="s">
        <v>281</v>
      </c>
      <c r="H219" t="s">
        <v>14</v>
      </c>
    </row>
    <row r="220" spans="1:8" x14ac:dyDescent="0.2">
      <c r="A220" t="s">
        <v>683</v>
      </c>
      <c r="B220" t="s">
        <v>155</v>
      </c>
      <c r="C220" t="s">
        <v>684</v>
      </c>
      <c r="D220" t="s">
        <v>157</v>
      </c>
      <c r="E220" t="s">
        <v>685</v>
      </c>
      <c r="F220" t="s">
        <v>55</v>
      </c>
      <c r="G220" t="s">
        <v>281</v>
      </c>
      <c r="H220" t="s">
        <v>14</v>
      </c>
    </row>
    <row r="221" spans="1:8" x14ac:dyDescent="0.2">
      <c r="A221" t="s">
        <v>686</v>
      </c>
      <c r="B221" t="s">
        <v>155</v>
      </c>
      <c r="C221" t="s">
        <v>687</v>
      </c>
      <c r="D221" t="s">
        <v>157</v>
      </c>
      <c r="E221" t="s">
        <v>688</v>
      </c>
      <c r="F221" t="s">
        <v>55</v>
      </c>
      <c r="G221" t="s">
        <v>281</v>
      </c>
      <c r="H221" t="s">
        <v>14</v>
      </c>
    </row>
    <row r="222" spans="1:8" x14ac:dyDescent="0.2">
      <c r="A222" t="s">
        <v>689</v>
      </c>
      <c r="B222" t="s">
        <v>155</v>
      </c>
      <c r="C222" t="s">
        <v>690</v>
      </c>
      <c r="D222" t="s">
        <v>157</v>
      </c>
      <c r="E222" t="s">
        <v>691</v>
      </c>
      <c r="F222" t="s">
        <v>19</v>
      </c>
      <c r="G222" t="s">
        <v>281</v>
      </c>
      <c r="H222" t="s">
        <v>14</v>
      </c>
    </row>
    <row r="223" spans="1:8" x14ac:dyDescent="0.2">
      <c r="A223" t="s">
        <v>692</v>
      </c>
      <c r="B223" t="s">
        <v>155</v>
      </c>
      <c r="C223" t="s">
        <v>693</v>
      </c>
      <c r="D223" t="s">
        <v>157</v>
      </c>
      <c r="E223" t="s">
        <v>694</v>
      </c>
      <c r="F223" t="s">
        <v>70</v>
      </c>
      <c r="G223" t="s">
        <v>281</v>
      </c>
      <c r="H223" t="s">
        <v>14</v>
      </c>
    </row>
    <row r="224" spans="1:8" x14ac:dyDescent="0.2">
      <c r="A224" t="s">
        <v>695</v>
      </c>
      <c r="B224" t="s">
        <v>155</v>
      </c>
      <c r="C224" t="s">
        <v>696</v>
      </c>
      <c r="D224" t="s">
        <v>157</v>
      </c>
      <c r="E224" t="s">
        <v>697</v>
      </c>
      <c r="F224" t="s">
        <v>19</v>
      </c>
      <c r="G224" t="s">
        <v>281</v>
      </c>
      <c r="H224" t="s">
        <v>14</v>
      </c>
    </row>
    <row r="225" spans="1:8" x14ac:dyDescent="0.2">
      <c r="A225" t="s">
        <v>698</v>
      </c>
      <c r="B225" t="s">
        <v>155</v>
      </c>
      <c r="C225" t="s">
        <v>699</v>
      </c>
      <c r="D225" t="s">
        <v>157</v>
      </c>
      <c r="E225" t="s">
        <v>700</v>
      </c>
      <c r="F225" t="s">
        <v>19</v>
      </c>
      <c r="G225" t="s">
        <v>281</v>
      </c>
      <c r="H225" t="s">
        <v>14</v>
      </c>
    </row>
    <row r="226" spans="1:8" x14ac:dyDescent="0.2">
      <c r="A226" t="s">
        <v>701</v>
      </c>
      <c r="B226" t="s">
        <v>155</v>
      </c>
      <c r="C226" t="s">
        <v>702</v>
      </c>
      <c r="D226" t="s">
        <v>157</v>
      </c>
      <c r="E226" t="s">
        <v>703</v>
      </c>
      <c r="F226" t="s">
        <v>19</v>
      </c>
      <c r="G226" t="s">
        <v>281</v>
      </c>
      <c r="H226" t="s">
        <v>14</v>
      </c>
    </row>
    <row r="227" spans="1:8" x14ac:dyDescent="0.2">
      <c r="A227" t="s">
        <v>704</v>
      </c>
      <c r="B227" t="s">
        <v>155</v>
      </c>
      <c r="C227" t="s">
        <v>705</v>
      </c>
      <c r="D227" t="s">
        <v>157</v>
      </c>
      <c r="E227" t="s">
        <v>706</v>
      </c>
      <c r="F227" t="s">
        <v>150</v>
      </c>
      <c r="G227" t="s">
        <v>281</v>
      </c>
      <c r="H227" t="s">
        <v>14</v>
      </c>
    </row>
    <row r="228" spans="1:8" x14ac:dyDescent="0.2">
      <c r="A228" t="s">
        <v>707</v>
      </c>
      <c r="B228" t="s">
        <v>155</v>
      </c>
      <c r="C228" t="s">
        <v>708</v>
      </c>
      <c r="D228" t="s">
        <v>157</v>
      </c>
      <c r="E228" t="s">
        <v>709</v>
      </c>
      <c r="F228" t="s">
        <v>150</v>
      </c>
      <c r="G228" t="s">
        <v>281</v>
      </c>
      <c r="H228" t="s">
        <v>14</v>
      </c>
    </row>
    <row r="229" spans="1:8" x14ac:dyDescent="0.2">
      <c r="A229" t="s">
        <v>710</v>
      </c>
      <c r="B229" t="s">
        <v>155</v>
      </c>
      <c r="C229" t="s">
        <v>711</v>
      </c>
      <c r="D229" t="s">
        <v>157</v>
      </c>
      <c r="E229" t="s">
        <v>712</v>
      </c>
      <c r="F229" t="s">
        <v>584</v>
      </c>
      <c r="G229" t="s">
        <v>281</v>
      </c>
      <c r="H229" t="s">
        <v>14</v>
      </c>
    </row>
    <row r="230" spans="1:8" x14ac:dyDescent="0.2">
      <c r="A230" t="s">
        <v>713</v>
      </c>
      <c r="B230" t="s">
        <v>155</v>
      </c>
      <c r="C230" t="s">
        <v>714</v>
      </c>
      <c r="D230" t="s">
        <v>157</v>
      </c>
      <c r="E230" t="s">
        <v>715</v>
      </c>
      <c r="F230" t="s">
        <v>150</v>
      </c>
      <c r="G230" t="s">
        <v>281</v>
      </c>
      <c r="H230" t="s">
        <v>14</v>
      </c>
    </row>
    <row r="231" spans="1:8" x14ac:dyDescent="0.2">
      <c r="A231" t="s">
        <v>716</v>
      </c>
      <c r="B231" t="s">
        <v>155</v>
      </c>
      <c r="C231" t="s">
        <v>717</v>
      </c>
      <c r="D231" t="s">
        <v>157</v>
      </c>
      <c r="E231" t="s">
        <v>718</v>
      </c>
      <c r="F231" t="s">
        <v>150</v>
      </c>
      <c r="G231" t="s">
        <v>281</v>
      </c>
      <c r="H231" t="s">
        <v>14</v>
      </c>
    </row>
    <row r="232" spans="1:8" x14ac:dyDescent="0.2">
      <c r="A232" t="s">
        <v>719</v>
      </c>
      <c r="B232" t="s">
        <v>155</v>
      </c>
      <c r="C232" t="s">
        <v>720</v>
      </c>
      <c r="D232" t="s">
        <v>157</v>
      </c>
      <c r="E232" t="s">
        <v>721</v>
      </c>
      <c r="F232" t="s">
        <v>150</v>
      </c>
      <c r="G232" t="s">
        <v>281</v>
      </c>
      <c r="H232" t="s">
        <v>14</v>
      </c>
    </row>
    <row r="233" spans="1:8" x14ac:dyDescent="0.2">
      <c r="A233" t="s">
        <v>722</v>
      </c>
      <c r="B233" t="s">
        <v>155</v>
      </c>
      <c r="C233" t="s">
        <v>723</v>
      </c>
      <c r="D233" t="s">
        <v>157</v>
      </c>
      <c r="E233" t="s">
        <v>724</v>
      </c>
      <c r="F233" t="s">
        <v>150</v>
      </c>
      <c r="G233" t="s">
        <v>281</v>
      </c>
      <c r="H233" t="s">
        <v>14</v>
      </c>
    </row>
    <row r="234" spans="1:8" x14ac:dyDescent="0.2">
      <c r="A234" t="s">
        <v>725</v>
      </c>
      <c r="B234" t="s">
        <v>155</v>
      </c>
      <c r="C234" t="s">
        <v>726</v>
      </c>
      <c r="D234" t="s">
        <v>157</v>
      </c>
      <c r="E234" t="s">
        <v>727</v>
      </c>
      <c r="F234" t="s">
        <v>150</v>
      </c>
      <c r="G234" t="s">
        <v>281</v>
      </c>
      <c r="H234" t="s">
        <v>14</v>
      </c>
    </row>
    <row r="235" spans="1:8" x14ac:dyDescent="0.2">
      <c r="A235" t="s">
        <v>728</v>
      </c>
      <c r="B235" t="s">
        <v>155</v>
      </c>
      <c r="C235" t="s">
        <v>729</v>
      </c>
      <c r="D235" t="s">
        <v>157</v>
      </c>
      <c r="E235" t="s">
        <v>730</v>
      </c>
      <c r="F235" t="s">
        <v>150</v>
      </c>
      <c r="G235" t="s">
        <v>281</v>
      </c>
      <c r="H235" t="s">
        <v>14</v>
      </c>
    </row>
    <row r="236" spans="1:8" x14ac:dyDescent="0.2">
      <c r="A236" t="s">
        <v>731</v>
      </c>
      <c r="B236" t="s">
        <v>155</v>
      </c>
      <c r="C236" t="s">
        <v>732</v>
      </c>
      <c r="D236" t="s">
        <v>157</v>
      </c>
      <c r="E236" t="s">
        <v>733</v>
      </c>
      <c r="F236" t="s">
        <v>150</v>
      </c>
      <c r="G236" t="s">
        <v>281</v>
      </c>
      <c r="H236" t="s">
        <v>14</v>
      </c>
    </row>
    <row r="237" spans="1:8" x14ac:dyDescent="0.2">
      <c r="A237" t="s">
        <v>734</v>
      </c>
      <c r="B237" t="s">
        <v>155</v>
      </c>
      <c r="C237" t="s">
        <v>735</v>
      </c>
      <c r="D237" t="s">
        <v>157</v>
      </c>
      <c r="E237" t="s">
        <v>736</v>
      </c>
      <c r="F237" t="s">
        <v>150</v>
      </c>
      <c r="G237" t="s">
        <v>281</v>
      </c>
      <c r="H237" t="s">
        <v>14</v>
      </c>
    </row>
    <row r="238" spans="1:8" x14ac:dyDescent="0.2">
      <c r="A238" t="s">
        <v>737</v>
      </c>
      <c r="B238" t="s">
        <v>155</v>
      </c>
      <c r="C238" t="s">
        <v>738</v>
      </c>
      <c r="D238" t="s">
        <v>157</v>
      </c>
      <c r="E238" t="s">
        <v>739</v>
      </c>
      <c r="F238" t="s">
        <v>55</v>
      </c>
      <c r="G238" t="s">
        <v>281</v>
      </c>
      <c r="H238" t="s">
        <v>14</v>
      </c>
    </row>
    <row r="239" spans="1:8" x14ac:dyDescent="0.2">
      <c r="A239" t="s">
        <v>740</v>
      </c>
      <c r="B239" t="s">
        <v>155</v>
      </c>
      <c r="C239" t="s">
        <v>741</v>
      </c>
      <c r="D239" t="s">
        <v>157</v>
      </c>
      <c r="E239" t="s">
        <v>742</v>
      </c>
      <c r="F239" t="s">
        <v>70</v>
      </c>
      <c r="G239" t="s">
        <v>281</v>
      </c>
      <c r="H239" t="s">
        <v>14</v>
      </c>
    </row>
    <row r="240" spans="1:8" x14ac:dyDescent="0.2">
      <c r="A240" t="s">
        <v>743</v>
      </c>
      <c r="B240" t="s">
        <v>155</v>
      </c>
      <c r="C240" t="s">
        <v>744</v>
      </c>
      <c r="D240" t="s">
        <v>157</v>
      </c>
      <c r="E240" t="s">
        <v>745</v>
      </c>
      <c r="F240" t="s">
        <v>150</v>
      </c>
      <c r="G240" t="s">
        <v>281</v>
      </c>
      <c r="H240" t="s">
        <v>14</v>
      </c>
    </row>
    <row r="241" spans="1:8" x14ac:dyDescent="0.2">
      <c r="A241" t="s">
        <v>746</v>
      </c>
      <c r="B241" t="s">
        <v>155</v>
      </c>
      <c r="C241" t="s">
        <v>747</v>
      </c>
      <c r="D241" t="s">
        <v>157</v>
      </c>
      <c r="E241" t="s">
        <v>748</v>
      </c>
      <c r="F241" t="s">
        <v>150</v>
      </c>
      <c r="G241" t="s">
        <v>281</v>
      </c>
      <c r="H241" t="s">
        <v>14</v>
      </c>
    </row>
    <row r="242" spans="1:8" x14ac:dyDescent="0.2">
      <c r="A242" t="s">
        <v>749</v>
      </c>
      <c r="B242" t="s">
        <v>155</v>
      </c>
      <c r="C242" t="s">
        <v>750</v>
      </c>
      <c r="D242" t="s">
        <v>157</v>
      </c>
      <c r="E242" t="s">
        <v>751</v>
      </c>
      <c r="F242" t="s">
        <v>108</v>
      </c>
      <c r="G242" t="s">
        <v>281</v>
      </c>
      <c r="H242" t="s">
        <v>14</v>
      </c>
    </row>
    <row r="243" spans="1:8" x14ac:dyDescent="0.2">
      <c r="A243" t="s">
        <v>752</v>
      </c>
      <c r="B243" t="s">
        <v>155</v>
      </c>
      <c r="C243" t="s">
        <v>753</v>
      </c>
      <c r="D243" t="s">
        <v>157</v>
      </c>
      <c r="E243" t="s">
        <v>739</v>
      </c>
      <c r="F243" t="s">
        <v>55</v>
      </c>
      <c r="G243" t="s">
        <v>281</v>
      </c>
      <c r="H243" t="s">
        <v>14</v>
      </c>
    </row>
    <row r="244" spans="1:8" x14ac:dyDescent="0.2">
      <c r="A244" t="s">
        <v>754</v>
      </c>
      <c r="B244" t="s">
        <v>155</v>
      </c>
      <c r="C244" t="s">
        <v>755</v>
      </c>
      <c r="D244" t="s">
        <v>157</v>
      </c>
      <c r="E244" t="s">
        <v>756</v>
      </c>
      <c r="F244" t="s">
        <v>150</v>
      </c>
      <c r="G244" t="s">
        <v>281</v>
      </c>
      <c r="H244" t="s">
        <v>14</v>
      </c>
    </row>
    <row r="245" spans="1:8" x14ac:dyDescent="0.2">
      <c r="A245" t="s">
        <v>757</v>
      </c>
      <c r="B245" t="s">
        <v>155</v>
      </c>
      <c r="C245" t="s">
        <v>758</v>
      </c>
      <c r="D245" t="s">
        <v>157</v>
      </c>
      <c r="E245" t="s">
        <v>759</v>
      </c>
      <c r="F245" t="s">
        <v>40</v>
      </c>
      <c r="G245" t="s">
        <v>281</v>
      </c>
      <c r="H245" t="s">
        <v>14</v>
      </c>
    </row>
    <row r="246" spans="1:8" x14ac:dyDescent="0.2">
      <c r="A246" t="s">
        <v>760</v>
      </c>
      <c r="B246" t="s">
        <v>155</v>
      </c>
      <c r="C246" t="s">
        <v>761</v>
      </c>
      <c r="D246" t="s">
        <v>157</v>
      </c>
      <c r="E246" t="s">
        <v>762</v>
      </c>
      <c r="F246" t="s">
        <v>150</v>
      </c>
      <c r="G246" t="s">
        <v>281</v>
      </c>
      <c r="H246" t="s">
        <v>14</v>
      </c>
    </row>
    <row r="247" spans="1:8" x14ac:dyDescent="0.2">
      <c r="A247" t="s">
        <v>763</v>
      </c>
      <c r="B247" t="s">
        <v>155</v>
      </c>
      <c r="C247" t="s">
        <v>764</v>
      </c>
      <c r="D247" t="s">
        <v>157</v>
      </c>
      <c r="E247" t="s">
        <v>765</v>
      </c>
      <c r="F247" t="s">
        <v>150</v>
      </c>
      <c r="G247" t="s">
        <v>281</v>
      </c>
      <c r="H247" t="s">
        <v>14</v>
      </c>
    </row>
    <row r="248" spans="1:8" x14ac:dyDescent="0.2">
      <c r="A248" t="s">
        <v>766</v>
      </c>
      <c r="B248" t="s">
        <v>155</v>
      </c>
      <c r="C248" t="s">
        <v>767</v>
      </c>
      <c r="D248" t="s">
        <v>157</v>
      </c>
      <c r="E248" t="s">
        <v>768</v>
      </c>
      <c r="F248" t="s">
        <v>150</v>
      </c>
      <c r="G248" t="s">
        <v>281</v>
      </c>
      <c r="H248" t="s">
        <v>14</v>
      </c>
    </row>
    <row r="249" spans="1:8" x14ac:dyDescent="0.2">
      <c r="A249" t="s">
        <v>769</v>
      </c>
      <c r="B249" t="s">
        <v>155</v>
      </c>
      <c r="C249" t="s">
        <v>770</v>
      </c>
      <c r="D249" t="s">
        <v>157</v>
      </c>
      <c r="E249" t="s">
        <v>771</v>
      </c>
      <c r="F249" t="s">
        <v>150</v>
      </c>
      <c r="G249" t="s">
        <v>281</v>
      </c>
      <c r="H249" t="s">
        <v>14</v>
      </c>
    </row>
    <row r="250" spans="1:8" x14ac:dyDescent="0.2">
      <c r="A250" t="s">
        <v>772</v>
      </c>
      <c r="B250" t="s">
        <v>155</v>
      </c>
      <c r="C250" t="s">
        <v>773</v>
      </c>
      <c r="D250" t="s">
        <v>157</v>
      </c>
      <c r="E250" t="s">
        <v>774</v>
      </c>
      <c r="F250" t="s">
        <v>150</v>
      </c>
      <c r="G250" t="s">
        <v>281</v>
      </c>
      <c r="H250" t="s">
        <v>14</v>
      </c>
    </row>
    <row r="251" spans="1:8" x14ac:dyDescent="0.2">
      <c r="A251" t="s">
        <v>775</v>
      </c>
      <c r="B251" t="s">
        <v>155</v>
      </c>
      <c r="C251" t="s">
        <v>776</v>
      </c>
      <c r="D251" t="s">
        <v>157</v>
      </c>
      <c r="E251" t="s">
        <v>777</v>
      </c>
      <c r="F251" t="s">
        <v>150</v>
      </c>
      <c r="G251" t="s">
        <v>281</v>
      </c>
      <c r="H251" t="s">
        <v>14</v>
      </c>
    </row>
    <row r="252" spans="1:8" x14ac:dyDescent="0.2">
      <c r="A252" t="s">
        <v>778</v>
      </c>
      <c r="B252" t="s">
        <v>155</v>
      </c>
      <c r="C252" t="s">
        <v>779</v>
      </c>
      <c r="D252" t="s">
        <v>157</v>
      </c>
      <c r="E252" t="s">
        <v>780</v>
      </c>
      <c r="F252" t="s">
        <v>150</v>
      </c>
      <c r="G252" t="s">
        <v>281</v>
      </c>
      <c r="H252" t="s">
        <v>14</v>
      </c>
    </row>
    <row r="253" spans="1:8" x14ac:dyDescent="0.2">
      <c r="A253" t="s">
        <v>781</v>
      </c>
      <c r="B253" t="s">
        <v>155</v>
      </c>
      <c r="C253" t="s">
        <v>782</v>
      </c>
      <c r="D253" t="s">
        <v>157</v>
      </c>
      <c r="E253" t="s">
        <v>783</v>
      </c>
      <c r="F253" t="s">
        <v>150</v>
      </c>
      <c r="G253" t="s">
        <v>281</v>
      </c>
      <c r="H253" t="s">
        <v>14</v>
      </c>
    </row>
    <row r="254" spans="1:8" x14ac:dyDescent="0.2">
      <c r="A254" t="s">
        <v>784</v>
      </c>
      <c r="B254" t="s">
        <v>155</v>
      </c>
      <c r="C254" t="s">
        <v>785</v>
      </c>
      <c r="D254" t="s">
        <v>157</v>
      </c>
      <c r="E254" t="s">
        <v>786</v>
      </c>
      <c r="F254" t="s">
        <v>150</v>
      </c>
      <c r="G254" t="s">
        <v>281</v>
      </c>
      <c r="H254" t="s">
        <v>14</v>
      </c>
    </row>
    <row r="255" spans="1:8" x14ac:dyDescent="0.2">
      <c r="A255" t="s">
        <v>787</v>
      </c>
      <c r="B255" t="s">
        <v>155</v>
      </c>
      <c r="C255" t="s">
        <v>788</v>
      </c>
      <c r="D255" t="s">
        <v>157</v>
      </c>
      <c r="E255" t="s">
        <v>789</v>
      </c>
      <c r="F255" t="s">
        <v>150</v>
      </c>
      <c r="G255" t="s">
        <v>281</v>
      </c>
      <c r="H255" t="s">
        <v>14</v>
      </c>
    </row>
    <row r="256" spans="1:8" x14ac:dyDescent="0.2">
      <c r="A256" t="s">
        <v>790</v>
      </c>
      <c r="B256" t="s">
        <v>155</v>
      </c>
      <c r="C256" t="s">
        <v>791</v>
      </c>
      <c r="D256" t="s">
        <v>157</v>
      </c>
      <c r="E256" t="s">
        <v>792</v>
      </c>
      <c r="F256" t="s">
        <v>150</v>
      </c>
      <c r="G256" t="s">
        <v>281</v>
      </c>
      <c r="H256" t="s">
        <v>14</v>
      </c>
    </row>
    <row r="257" spans="1:8" x14ac:dyDescent="0.2">
      <c r="A257" t="s">
        <v>793</v>
      </c>
      <c r="B257" t="s">
        <v>155</v>
      </c>
      <c r="C257" t="s">
        <v>794</v>
      </c>
      <c r="D257" t="s">
        <v>157</v>
      </c>
      <c r="E257" t="s">
        <v>795</v>
      </c>
      <c r="F257" t="s">
        <v>584</v>
      </c>
      <c r="G257" t="s">
        <v>281</v>
      </c>
      <c r="H257" t="s">
        <v>14</v>
      </c>
    </row>
    <row r="258" spans="1:8" x14ac:dyDescent="0.2">
      <c r="A258" t="s">
        <v>796</v>
      </c>
      <c r="B258" t="s">
        <v>155</v>
      </c>
      <c r="C258" t="s">
        <v>797</v>
      </c>
      <c r="D258" t="s">
        <v>157</v>
      </c>
      <c r="E258" t="s">
        <v>798</v>
      </c>
      <c r="F258" t="s">
        <v>584</v>
      </c>
      <c r="G258" t="s">
        <v>281</v>
      </c>
      <c r="H258" t="s">
        <v>14</v>
      </c>
    </row>
    <row r="259" spans="1:8" x14ac:dyDescent="0.2">
      <c r="A259" t="s">
        <v>799</v>
      </c>
      <c r="B259" t="s">
        <v>155</v>
      </c>
      <c r="C259" t="s">
        <v>800</v>
      </c>
      <c r="D259" t="s">
        <v>157</v>
      </c>
      <c r="E259" t="s">
        <v>801</v>
      </c>
      <c r="F259" t="s">
        <v>70</v>
      </c>
      <c r="G259" t="s">
        <v>281</v>
      </c>
      <c r="H259" t="s">
        <v>14</v>
      </c>
    </row>
    <row r="260" spans="1:8" x14ac:dyDescent="0.2">
      <c r="A260" t="s">
        <v>802</v>
      </c>
      <c r="B260" t="s">
        <v>155</v>
      </c>
      <c r="C260" t="s">
        <v>803</v>
      </c>
      <c r="D260" t="s">
        <v>157</v>
      </c>
      <c r="E260" t="s">
        <v>804</v>
      </c>
      <c r="F260" t="s">
        <v>70</v>
      </c>
      <c r="G260" t="s">
        <v>281</v>
      </c>
      <c r="H260" t="s">
        <v>14</v>
      </c>
    </row>
    <row r="261" spans="1:8" x14ac:dyDescent="0.2">
      <c r="A261" t="s">
        <v>805</v>
      </c>
      <c r="B261" t="s">
        <v>155</v>
      </c>
      <c r="C261" t="s">
        <v>806</v>
      </c>
      <c r="D261" t="s">
        <v>157</v>
      </c>
      <c r="E261" t="s">
        <v>807</v>
      </c>
      <c r="F261" t="s">
        <v>584</v>
      </c>
      <c r="G261" t="s">
        <v>281</v>
      </c>
      <c r="H261" t="s">
        <v>14</v>
      </c>
    </row>
    <row r="262" spans="1:8" x14ac:dyDescent="0.2">
      <c r="A262" t="s">
        <v>808</v>
      </c>
      <c r="B262" t="s">
        <v>155</v>
      </c>
      <c r="C262" t="s">
        <v>809</v>
      </c>
      <c r="D262" t="s">
        <v>157</v>
      </c>
      <c r="E262" t="s">
        <v>810</v>
      </c>
      <c r="F262" t="s">
        <v>70</v>
      </c>
      <c r="G262" t="s">
        <v>281</v>
      </c>
      <c r="H262" t="s">
        <v>14</v>
      </c>
    </row>
    <row r="263" spans="1:8" x14ac:dyDescent="0.2">
      <c r="A263" t="s">
        <v>811</v>
      </c>
      <c r="B263" t="s">
        <v>155</v>
      </c>
      <c r="C263" t="s">
        <v>812</v>
      </c>
      <c r="D263" t="s">
        <v>157</v>
      </c>
      <c r="E263" t="s">
        <v>813</v>
      </c>
      <c r="F263" t="s">
        <v>584</v>
      </c>
      <c r="G263" t="s">
        <v>281</v>
      </c>
      <c r="H263" t="s">
        <v>14</v>
      </c>
    </row>
    <row r="264" spans="1:8" x14ac:dyDescent="0.2">
      <c r="A264" t="s">
        <v>814</v>
      </c>
      <c r="B264" t="s">
        <v>155</v>
      </c>
      <c r="C264" t="s">
        <v>815</v>
      </c>
      <c r="D264" t="s">
        <v>157</v>
      </c>
      <c r="E264" t="s">
        <v>816</v>
      </c>
      <c r="F264" t="s">
        <v>70</v>
      </c>
      <c r="G264" t="s">
        <v>281</v>
      </c>
      <c r="H264" t="s">
        <v>14</v>
      </c>
    </row>
    <row r="265" spans="1:8" x14ac:dyDescent="0.2">
      <c r="A265" t="s">
        <v>817</v>
      </c>
      <c r="B265" t="s">
        <v>155</v>
      </c>
      <c r="C265" t="s">
        <v>818</v>
      </c>
      <c r="D265" t="s">
        <v>157</v>
      </c>
      <c r="E265" t="s">
        <v>819</v>
      </c>
      <c r="F265" t="s">
        <v>66</v>
      </c>
      <c r="G265" t="s">
        <v>281</v>
      </c>
      <c r="H265" t="s">
        <v>14</v>
      </c>
    </row>
    <row r="266" spans="1:8" x14ac:dyDescent="0.2">
      <c r="A266" t="s">
        <v>820</v>
      </c>
      <c r="B266" t="s">
        <v>155</v>
      </c>
      <c r="C266" t="s">
        <v>821</v>
      </c>
      <c r="D266" t="s">
        <v>157</v>
      </c>
      <c r="E266" t="s">
        <v>822</v>
      </c>
      <c r="F266" t="s">
        <v>70</v>
      </c>
      <c r="G266" t="s">
        <v>281</v>
      </c>
      <c r="H266" t="s">
        <v>14</v>
      </c>
    </row>
    <row r="267" spans="1:8" x14ac:dyDescent="0.2">
      <c r="A267" t="s">
        <v>823</v>
      </c>
      <c r="B267" t="s">
        <v>155</v>
      </c>
      <c r="C267" t="s">
        <v>824</v>
      </c>
      <c r="D267" t="s">
        <v>157</v>
      </c>
      <c r="E267" t="s">
        <v>825</v>
      </c>
      <c r="F267" t="s">
        <v>121</v>
      </c>
      <c r="G267" t="s">
        <v>281</v>
      </c>
      <c r="H267" t="s">
        <v>14</v>
      </c>
    </row>
    <row r="268" spans="1:8" x14ac:dyDescent="0.2">
      <c r="A268" t="s">
        <v>826</v>
      </c>
      <c r="B268" t="s">
        <v>155</v>
      </c>
      <c r="C268" t="s">
        <v>827</v>
      </c>
      <c r="D268" t="s">
        <v>157</v>
      </c>
      <c r="E268" t="s">
        <v>828</v>
      </c>
      <c r="F268" t="s">
        <v>121</v>
      </c>
      <c r="G268" t="s">
        <v>281</v>
      </c>
      <c r="H268" t="s">
        <v>14</v>
      </c>
    </row>
    <row r="269" spans="1:8" x14ac:dyDescent="0.2">
      <c r="A269" t="s">
        <v>829</v>
      </c>
      <c r="B269" t="s">
        <v>155</v>
      </c>
      <c r="C269" t="s">
        <v>830</v>
      </c>
      <c r="D269" t="s">
        <v>157</v>
      </c>
      <c r="E269" t="s">
        <v>831</v>
      </c>
      <c r="F269" t="s">
        <v>584</v>
      </c>
      <c r="G269" t="s">
        <v>281</v>
      </c>
      <c r="H269" t="s">
        <v>14</v>
      </c>
    </row>
    <row r="270" spans="1:8" x14ac:dyDescent="0.2">
      <c r="A270" t="s">
        <v>832</v>
      </c>
      <c r="B270" t="s">
        <v>155</v>
      </c>
      <c r="C270" t="s">
        <v>833</v>
      </c>
      <c r="D270" t="s">
        <v>157</v>
      </c>
      <c r="E270" t="s">
        <v>834</v>
      </c>
      <c r="F270" t="s">
        <v>113</v>
      </c>
      <c r="G270" t="s">
        <v>281</v>
      </c>
      <c r="H270" t="s">
        <v>14</v>
      </c>
    </row>
    <row r="271" spans="1:8" x14ac:dyDescent="0.2">
      <c r="A271" t="s">
        <v>835</v>
      </c>
      <c r="B271" t="s">
        <v>155</v>
      </c>
      <c r="C271" t="s">
        <v>836</v>
      </c>
      <c r="D271" t="s">
        <v>157</v>
      </c>
      <c r="E271" t="s">
        <v>837</v>
      </c>
      <c r="F271" t="s">
        <v>838</v>
      </c>
      <c r="G271" t="s">
        <v>281</v>
      </c>
      <c r="H271" t="s">
        <v>14</v>
      </c>
    </row>
    <row r="272" spans="1:8" x14ac:dyDescent="0.2">
      <c r="A272" t="s">
        <v>839</v>
      </c>
      <c r="B272" t="s">
        <v>155</v>
      </c>
      <c r="C272" t="s">
        <v>840</v>
      </c>
      <c r="D272" t="s">
        <v>157</v>
      </c>
      <c r="E272" t="s">
        <v>841</v>
      </c>
      <c r="F272" t="s">
        <v>108</v>
      </c>
      <c r="G272" t="s">
        <v>281</v>
      </c>
      <c r="H272" t="s">
        <v>14</v>
      </c>
    </row>
    <row r="273" spans="1:8" x14ac:dyDescent="0.2">
      <c r="A273" t="s">
        <v>842</v>
      </c>
      <c r="B273" t="s">
        <v>155</v>
      </c>
      <c r="C273" t="s">
        <v>843</v>
      </c>
      <c r="D273" t="s">
        <v>157</v>
      </c>
      <c r="E273" t="s">
        <v>844</v>
      </c>
      <c r="F273" t="s">
        <v>838</v>
      </c>
      <c r="G273" t="s">
        <v>281</v>
      </c>
      <c r="H273" t="s">
        <v>14</v>
      </c>
    </row>
    <row r="274" spans="1:8" x14ac:dyDescent="0.2">
      <c r="A274" t="s">
        <v>845</v>
      </c>
      <c r="B274" t="s">
        <v>155</v>
      </c>
      <c r="C274" t="s">
        <v>846</v>
      </c>
      <c r="D274" t="s">
        <v>157</v>
      </c>
      <c r="E274" t="s">
        <v>847</v>
      </c>
      <c r="F274" t="s">
        <v>90</v>
      </c>
      <c r="G274" t="s">
        <v>281</v>
      </c>
      <c r="H274" t="s">
        <v>14</v>
      </c>
    </row>
    <row r="275" spans="1:8" x14ac:dyDescent="0.2">
      <c r="A275" t="s">
        <v>848</v>
      </c>
      <c r="B275" t="s">
        <v>155</v>
      </c>
      <c r="C275" t="s">
        <v>849</v>
      </c>
      <c r="D275" t="s">
        <v>157</v>
      </c>
      <c r="E275" t="s">
        <v>850</v>
      </c>
      <c r="F275" t="s">
        <v>19</v>
      </c>
      <c r="G275" t="s">
        <v>281</v>
      </c>
      <c r="H275" t="s">
        <v>14</v>
      </c>
    </row>
    <row r="276" spans="1:8" x14ac:dyDescent="0.2">
      <c r="A276" t="s">
        <v>851</v>
      </c>
      <c r="B276" t="s">
        <v>155</v>
      </c>
      <c r="C276" t="s">
        <v>852</v>
      </c>
      <c r="D276" t="s">
        <v>157</v>
      </c>
      <c r="E276" t="s">
        <v>853</v>
      </c>
      <c r="F276" t="s">
        <v>97</v>
      </c>
      <c r="G276" t="s">
        <v>281</v>
      </c>
      <c r="H276" t="s">
        <v>14</v>
      </c>
    </row>
    <row r="277" spans="1:8" x14ac:dyDescent="0.2">
      <c r="A277" t="s">
        <v>854</v>
      </c>
      <c r="B277" t="s">
        <v>155</v>
      </c>
      <c r="C277" t="s">
        <v>855</v>
      </c>
      <c r="D277" t="s">
        <v>157</v>
      </c>
      <c r="E277" t="s">
        <v>856</v>
      </c>
      <c r="F277" t="s">
        <v>28</v>
      </c>
      <c r="G277" t="s">
        <v>281</v>
      </c>
      <c r="H277" t="s">
        <v>14</v>
      </c>
    </row>
    <row r="278" spans="1:8" x14ac:dyDescent="0.2">
      <c r="A278" t="s">
        <v>857</v>
      </c>
      <c r="B278" t="s">
        <v>155</v>
      </c>
      <c r="C278" t="s">
        <v>858</v>
      </c>
      <c r="D278" t="s">
        <v>157</v>
      </c>
      <c r="E278" t="s">
        <v>859</v>
      </c>
      <c r="F278" t="s">
        <v>108</v>
      </c>
      <c r="G278" t="s">
        <v>281</v>
      </c>
      <c r="H278" t="s">
        <v>14</v>
      </c>
    </row>
    <row r="279" spans="1:8" x14ac:dyDescent="0.2">
      <c r="A279" t="s">
        <v>860</v>
      </c>
      <c r="B279" t="s">
        <v>155</v>
      </c>
      <c r="C279" t="s">
        <v>861</v>
      </c>
      <c r="D279" t="s">
        <v>157</v>
      </c>
      <c r="E279" t="s">
        <v>862</v>
      </c>
      <c r="F279" t="s">
        <v>108</v>
      </c>
      <c r="G279" t="s">
        <v>281</v>
      </c>
      <c r="H279" t="s">
        <v>14</v>
      </c>
    </row>
    <row r="280" spans="1:8" x14ac:dyDescent="0.2">
      <c r="A280" t="s">
        <v>863</v>
      </c>
      <c r="B280" t="s">
        <v>155</v>
      </c>
      <c r="C280" t="s">
        <v>864</v>
      </c>
      <c r="D280" t="s">
        <v>157</v>
      </c>
      <c r="E280" t="s">
        <v>865</v>
      </c>
      <c r="F280" t="s">
        <v>108</v>
      </c>
      <c r="G280" t="s">
        <v>281</v>
      </c>
      <c r="H280" t="s">
        <v>14</v>
      </c>
    </row>
    <row r="281" spans="1:8" x14ac:dyDescent="0.2">
      <c r="A281" t="s">
        <v>866</v>
      </c>
      <c r="B281" t="s">
        <v>155</v>
      </c>
      <c r="C281" t="s">
        <v>867</v>
      </c>
      <c r="D281" t="s">
        <v>157</v>
      </c>
      <c r="E281" t="s">
        <v>868</v>
      </c>
      <c r="F281" t="s">
        <v>104</v>
      </c>
      <c r="G281" t="s">
        <v>281</v>
      </c>
      <c r="H281" t="s">
        <v>14</v>
      </c>
    </row>
    <row r="282" spans="1:8" x14ac:dyDescent="0.2">
      <c r="A282" t="s">
        <v>869</v>
      </c>
      <c r="B282" t="s">
        <v>155</v>
      </c>
      <c r="C282" t="s">
        <v>870</v>
      </c>
      <c r="D282" t="s">
        <v>157</v>
      </c>
      <c r="E282" t="s">
        <v>871</v>
      </c>
      <c r="F282" t="s">
        <v>104</v>
      </c>
      <c r="G282" t="s">
        <v>281</v>
      </c>
      <c r="H282" t="s">
        <v>14</v>
      </c>
    </row>
    <row r="283" spans="1:8" x14ac:dyDescent="0.2">
      <c r="A283" t="s">
        <v>872</v>
      </c>
      <c r="B283" t="s">
        <v>155</v>
      </c>
      <c r="C283" t="s">
        <v>873</v>
      </c>
      <c r="D283" t="s">
        <v>157</v>
      </c>
      <c r="E283" t="s">
        <v>874</v>
      </c>
      <c r="F283" t="s">
        <v>59</v>
      </c>
      <c r="G283" t="s">
        <v>281</v>
      </c>
      <c r="H283" t="s">
        <v>14</v>
      </c>
    </row>
    <row r="284" spans="1:8" x14ac:dyDescent="0.2">
      <c r="A284" t="s">
        <v>875</v>
      </c>
      <c r="B284" t="s">
        <v>155</v>
      </c>
      <c r="C284" t="s">
        <v>876</v>
      </c>
      <c r="D284" t="s">
        <v>157</v>
      </c>
      <c r="E284" t="s">
        <v>841</v>
      </c>
      <c r="F284" t="s">
        <v>108</v>
      </c>
      <c r="G284" t="s">
        <v>281</v>
      </c>
      <c r="H284" t="s">
        <v>14</v>
      </c>
    </row>
    <row r="285" spans="1:8" x14ac:dyDescent="0.2">
      <c r="A285" t="s">
        <v>877</v>
      </c>
      <c r="B285" t="s">
        <v>155</v>
      </c>
      <c r="C285" t="s">
        <v>878</v>
      </c>
      <c r="D285" t="s">
        <v>157</v>
      </c>
      <c r="E285" t="s">
        <v>879</v>
      </c>
      <c r="F285" t="s">
        <v>59</v>
      </c>
      <c r="G285" t="s">
        <v>281</v>
      </c>
      <c r="H285" t="s">
        <v>14</v>
      </c>
    </row>
    <row r="286" spans="1:8" x14ac:dyDescent="0.2">
      <c r="A286" t="s">
        <v>880</v>
      </c>
      <c r="B286" t="s">
        <v>155</v>
      </c>
      <c r="C286" t="s">
        <v>881</v>
      </c>
      <c r="D286" t="s">
        <v>157</v>
      </c>
      <c r="E286" t="s">
        <v>882</v>
      </c>
      <c r="F286" t="s">
        <v>40</v>
      </c>
      <c r="G286" t="s">
        <v>281</v>
      </c>
      <c r="H286" t="s">
        <v>14</v>
      </c>
    </row>
    <row r="287" spans="1:8" x14ac:dyDescent="0.2">
      <c r="A287" t="s">
        <v>883</v>
      </c>
      <c r="B287" t="s">
        <v>155</v>
      </c>
      <c r="C287" t="s">
        <v>884</v>
      </c>
      <c r="D287" t="s">
        <v>157</v>
      </c>
      <c r="E287" t="s">
        <v>885</v>
      </c>
      <c r="F287" t="s">
        <v>113</v>
      </c>
      <c r="G287" t="s">
        <v>281</v>
      </c>
      <c r="H287" t="s">
        <v>14</v>
      </c>
    </row>
    <row r="288" spans="1:8" x14ac:dyDescent="0.2">
      <c r="A288" t="s">
        <v>886</v>
      </c>
      <c r="B288" t="s">
        <v>155</v>
      </c>
      <c r="C288" t="s">
        <v>887</v>
      </c>
      <c r="D288" t="s">
        <v>157</v>
      </c>
      <c r="E288" t="s">
        <v>888</v>
      </c>
      <c r="F288" t="s">
        <v>166</v>
      </c>
      <c r="G288" t="s">
        <v>281</v>
      </c>
      <c r="H288" t="s">
        <v>14</v>
      </c>
    </row>
    <row r="289" spans="1:8" x14ac:dyDescent="0.2">
      <c r="A289" t="s">
        <v>889</v>
      </c>
      <c r="B289" t="s">
        <v>155</v>
      </c>
      <c r="C289" t="s">
        <v>890</v>
      </c>
      <c r="D289" t="s">
        <v>157</v>
      </c>
      <c r="E289" t="s">
        <v>891</v>
      </c>
      <c r="F289" t="s">
        <v>59</v>
      </c>
      <c r="G289" t="s">
        <v>281</v>
      </c>
      <c r="H289" t="s">
        <v>14</v>
      </c>
    </row>
    <row r="290" spans="1:8" x14ac:dyDescent="0.2">
      <c r="A290" t="s">
        <v>892</v>
      </c>
      <c r="B290" t="s">
        <v>155</v>
      </c>
      <c r="C290" t="s">
        <v>893</v>
      </c>
      <c r="D290" t="s">
        <v>157</v>
      </c>
      <c r="E290" t="s">
        <v>894</v>
      </c>
      <c r="F290" t="s">
        <v>90</v>
      </c>
      <c r="G290" t="s">
        <v>281</v>
      </c>
      <c r="H290" t="s">
        <v>14</v>
      </c>
    </row>
    <row r="291" spans="1:8" x14ac:dyDescent="0.2">
      <c r="A291" t="s">
        <v>895</v>
      </c>
      <c r="B291" t="s">
        <v>155</v>
      </c>
      <c r="C291" t="s">
        <v>896</v>
      </c>
      <c r="D291" t="s">
        <v>157</v>
      </c>
      <c r="E291" t="s">
        <v>897</v>
      </c>
      <c r="F291" t="s">
        <v>189</v>
      </c>
      <c r="G291" t="s">
        <v>281</v>
      </c>
      <c r="H291" t="s">
        <v>14</v>
      </c>
    </row>
    <row r="292" spans="1:8" x14ac:dyDescent="0.2">
      <c r="A292" t="s">
        <v>898</v>
      </c>
      <c r="B292" t="s">
        <v>155</v>
      </c>
      <c r="C292" t="s">
        <v>899</v>
      </c>
      <c r="D292" t="s">
        <v>157</v>
      </c>
      <c r="E292" t="s">
        <v>900</v>
      </c>
      <c r="F292" t="s">
        <v>55</v>
      </c>
      <c r="G292" t="s">
        <v>281</v>
      </c>
      <c r="H292" t="s">
        <v>14</v>
      </c>
    </row>
    <row r="293" spans="1:8" x14ac:dyDescent="0.2">
      <c r="A293" t="s">
        <v>901</v>
      </c>
      <c r="B293" t="s">
        <v>155</v>
      </c>
      <c r="C293" t="s">
        <v>902</v>
      </c>
      <c r="D293" t="s">
        <v>157</v>
      </c>
      <c r="E293" t="s">
        <v>903</v>
      </c>
      <c r="F293" t="s">
        <v>403</v>
      </c>
      <c r="G293" t="s">
        <v>281</v>
      </c>
      <c r="H293" t="s">
        <v>14</v>
      </c>
    </row>
    <row r="294" spans="1:8" x14ac:dyDescent="0.2">
      <c r="A294" t="s">
        <v>904</v>
      </c>
      <c r="B294" t="s">
        <v>155</v>
      </c>
      <c r="C294" t="s">
        <v>905</v>
      </c>
      <c r="D294" t="s">
        <v>157</v>
      </c>
      <c r="E294" t="s">
        <v>906</v>
      </c>
      <c r="F294" t="s">
        <v>403</v>
      </c>
      <c r="G294" t="s">
        <v>281</v>
      </c>
      <c r="H294" t="s">
        <v>14</v>
      </c>
    </row>
    <row r="295" spans="1:8" x14ac:dyDescent="0.2">
      <c r="A295" t="s">
        <v>907</v>
      </c>
      <c r="B295" t="s">
        <v>155</v>
      </c>
      <c r="C295" t="s">
        <v>908</v>
      </c>
      <c r="D295" t="s">
        <v>157</v>
      </c>
      <c r="E295" t="s">
        <v>909</v>
      </c>
      <c r="F295" t="s">
        <v>97</v>
      </c>
      <c r="G295" t="s">
        <v>281</v>
      </c>
      <c r="H295" t="s">
        <v>14</v>
      </c>
    </row>
    <row r="296" spans="1:8" x14ac:dyDescent="0.2">
      <c r="A296" t="s">
        <v>910</v>
      </c>
      <c r="B296" t="s">
        <v>155</v>
      </c>
      <c r="C296" t="s">
        <v>911</v>
      </c>
      <c r="D296" t="s">
        <v>157</v>
      </c>
      <c r="E296" t="s">
        <v>912</v>
      </c>
      <c r="F296" t="s">
        <v>97</v>
      </c>
      <c r="G296" t="s">
        <v>281</v>
      </c>
      <c r="H296" t="s">
        <v>14</v>
      </c>
    </row>
    <row r="297" spans="1:8" x14ac:dyDescent="0.2">
      <c r="A297" t="s">
        <v>913</v>
      </c>
      <c r="B297" t="s">
        <v>155</v>
      </c>
      <c r="C297" t="s">
        <v>914</v>
      </c>
      <c r="D297" t="s">
        <v>157</v>
      </c>
      <c r="E297" t="s">
        <v>915</v>
      </c>
      <c r="F297" t="s">
        <v>166</v>
      </c>
      <c r="G297" t="s">
        <v>281</v>
      </c>
      <c r="H297" t="s">
        <v>14</v>
      </c>
    </row>
    <row r="298" spans="1:8" x14ac:dyDescent="0.2">
      <c r="A298" t="s">
        <v>916</v>
      </c>
      <c r="B298" t="s">
        <v>155</v>
      </c>
      <c r="C298" t="s">
        <v>917</v>
      </c>
      <c r="D298" t="s">
        <v>157</v>
      </c>
      <c r="E298" t="s">
        <v>918</v>
      </c>
      <c r="F298" t="s">
        <v>113</v>
      </c>
      <c r="G298" t="s">
        <v>281</v>
      </c>
      <c r="H298" t="s">
        <v>14</v>
      </c>
    </row>
    <row r="299" spans="1:8" x14ac:dyDescent="0.2">
      <c r="A299" t="s">
        <v>919</v>
      </c>
      <c r="B299" t="s">
        <v>155</v>
      </c>
      <c r="C299" t="s">
        <v>920</v>
      </c>
      <c r="D299" t="s">
        <v>157</v>
      </c>
      <c r="E299" t="s">
        <v>921</v>
      </c>
      <c r="F299" t="s">
        <v>121</v>
      </c>
      <c r="G299" t="s">
        <v>281</v>
      </c>
      <c r="H299" t="s">
        <v>14</v>
      </c>
    </row>
    <row r="300" spans="1:8" x14ac:dyDescent="0.2">
      <c r="A300" t="s">
        <v>922</v>
      </c>
      <c r="B300" t="s">
        <v>155</v>
      </c>
      <c r="C300" t="s">
        <v>923</v>
      </c>
      <c r="D300" t="s">
        <v>157</v>
      </c>
      <c r="E300" t="s">
        <v>924</v>
      </c>
      <c r="F300" t="s">
        <v>584</v>
      </c>
      <c r="G300" t="s">
        <v>281</v>
      </c>
      <c r="H300" t="s">
        <v>14</v>
      </c>
    </row>
    <row r="301" spans="1:8" x14ac:dyDescent="0.2">
      <c r="A301" t="s">
        <v>925</v>
      </c>
      <c r="B301" t="s">
        <v>155</v>
      </c>
      <c r="C301" t="s">
        <v>926</v>
      </c>
      <c r="D301" t="s">
        <v>157</v>
      </c>
      <c r="E301" t="s">
        <v>927</v>
      </c>
      <c r="F301" t="s">
        <v>97</v>
      </c>
      <c r="G301" t="s">
        <v>281</v>
      </c>
      <c r="H301" t="s">
        <v>14</v>
      </c>
    </row>
    <row r="302" spans="1:8" x14ac:dyDescent="0.2">
      <c r="A302" t="s">
        <v>928</v>
      </c>
      <c r="B302" t="s">
        <v>155</v>
      </c>
      <c r="C302" t="s">
        <v>929</v>
      </c>
      <c r="D302" t="s">
        <v>157</v>
      </c>
      <c r="E302" t="s">
        <v>930</v>
      </c>
      <c r="F302" t="s">
        <v>19</v>
      </c>
      <c r="G302" t="s">
        <v>281</v>
      </c>
      <c r="H302" t="s">
        <v>14</v>
      </c>
    </row>
    <row r="303" spans="1:8" x14ac:dyDescent="0.2">
      <c r="A303" t="s">
        <v>931</v>
      </c>
      <c r="B303" t="s">
        <v>155</v>
      </c>
      <c r="C303" t="s">
        <v>932</v>
      </c>
      <c r="D303" t="s">
        <v>157</v>
      </c>
      <c r="E303" t="s">
        <v>933</v>
      </c>
      <c r="F303" t="s">
        <v>86</v>
      </c>
      <c r="G303" t="s">
        <v>281</v>
      </c>
      <c r="H303" t="s">
        <v>14</v>
      </c>
    </row>
    <row r="304" spans="1:8" x14ac:dyDescent="0.2">
      <c r="A304" t="s">
        <v>934</v>
      </c>
      <c r="B304" t="s">
        <v>155</v>
      </c>
      <c r="C304" t="s">
        <v>935</v>
      </c>
      <c r="D304" t="s">
        <v>157</v>
      </c>
      <c r="E304" t="s">
        <v>936</v>
      </c>
      <c r="F304" t="s">
        <v>97</v>
      </c>
      <c r="G304" t="s">
        <v>281</v>
      </c>
      <c r="H304" t="s">
        <v>14</v>
      </c>
    </row>
    <row r="305" spans="1:8" x14ac:dyDescent="0.2">
      <c r="A305" t="s">
        <v>937</v>
      </c>
      <c r="B305" t="s">
        <v>155</v>
      </c>
      <c r="C305" t="s">
        <v>938</v>
      </c>
      <c r="D305" t="s">
        <v>157</v>
      </c>
      <c r="E305" t="s">
        <v>939</v>
      </c>
      <c r="F305" t="s">
        <v>97</v>
      </c>
      <c r="G305" t="s">
        <v>281</v>
      </c>
      <c r="H305" t="s">
        <v>14</v>
      </c>
    </row>
    <row r="306" spans="1:8" x14ac:dyDescent="0.2">
      <c r="A306" t="s">
        <v>940</v>
      </c>
      <c r="B306" t="s">
        <v>155</v>
      </c>
      <c r="C306" t="s">
        <v>941</v>
      </c>
      <c r="D306" t="s">
        <v>157</v>
      </c>
      <c r="E306" t="s">
        <v>942</v>
      </c>
      <c r="F306" t="s">
        <v>24</v>
      </c>
      <c r="G306" t="s">
        <v>281</v>
      </c>
      <c r="H306" t="s">
        <v>14</v>
      </c>
    </row>
    <row r="307" spans="1:8" x14ac:dyDescent="0.2">
      <c r="A307" t="s">
        <v>943</v>
      </c>
      <c r="B307" t="s">
        <v>155</v>
      </c>
      <c r="C307" t="s">
        <v>944</v>
      </c>
      <c r="D307" t="s">
        <v>157</v>
      </c>
      <c r="E307" t="s">
        <v>945</v>
      </c>
      <c r="F307" t="s">
        <v>19</v>
      </c>
      <c r="G307" t="s">
        <v>281</v>
      </c>
      <c r="H307" t="s">
        <v>14</v>
      </c>
    </row>
    <row r="308" spans="1:8" x14ac:dyDescent="0.2">
      <c r="A308" t="s">
        <v>946</v>
      </c>
      <c r="B308" t="s">
        <v>155</v>
      </c>
      <c r="C308" t="s">
        <v>947</v>
      </c>
      <c r="D308" t="s">
        <v>157</v>
      </c>
      <c r="E308" t="s">
        <v>948</v>
      </c>
      <c r="F308" t="s">
        <v>19</v>
      </c>
      <c r="G308" t="s">
        <v>281</v>
      </c>
      <c r="H308" t="s">
        <v>14</v>
      </c>
    </row>
    <row r="309" spans="1:8" x14ac:dyDescent="0.2">
      <c r="A309" t="s">
        <v>949</v>
      </c>
      <c r="B309" t="s">
        <v>155</v>
      </c>
      <c r="C309" t="s">
        <v>950</v>
      </c>
      <c r="D309" t="s">
        <v>157</v>
      </c>
      <c r="E309" t="s">
        <v>951</v>
      </c>
      <c r="F309" t="s">
        <v>19</v>
      </c>
      <c r="G309" t="s">
        <v>281</v>
      </c>
      <c r="H309" t="s">
        <v>14</v>
      </c>
    </row>
    <row r="310" spans="1:8" x14ac:dyDescent="0.2">
      <c r="A310" t="s">
        <v>952</v>
      </c>
      <c r="B310" t="s">
        <v>155</v>
      </c>
      <c r="C310" t="s">
        <v>953</v>
      </c>
      <c r="D310" t="s">
        <v>157</v>
      </c>
      <c r="E310" t="s">
        <v>954</v>
      </c>
      <c r="F310" t="s">
        <v>584</v>
      </c>
      <c r="G310" t="s">
        <v>281</v>
      </c>
      <c r="H310" t="s">
        <v>14</v>
      </c>
    </row>
    <row r="311" spans="1:8" x14ac:dyDescent="0.2">
      <c r="A311" t="s">
        <v>955</v>
      </c>
      <c r="B311" t="s">
        <v>155</v>
      </c>
      <c r="C311" t="s">
        <v>956</v>
      </c>
      <c r="D311" t="s">
        <v>157</v>
      </c>
      <c r="E311" t="s">
        <v>697</v>
      </c>
      <c r="F311" t="s">
        <v>19</v>
      </c>
      <c r="G311" t="s">
        <v>281</v>
      </c>
      <c r="H311" t="s">
        <v>14</v>
      </c>
    </row>
    <row r="312" spans="1:8" x14ac:dyDescent="0.2">
      <c r="A312" t="s">
        <v>957</v>
      </c>
      <c r="B312" t="s">
        <v>155</v>
      </c>
      <c r="C312" t="s">
        <v>958</v>
      </c>
      <c r="D312" t="s">
        <v>157</v>
      </c>
      <c r="E312" t="s">
        <v>959</v>
      </c>
      <c r="F312" t="s">
        <v>19</v>
      </c>
      <c r="G312" t="s">
        <v>281</v>
      </c>
      <c r="H312" t="s">
        <v>14</v>
      </c>
    </row>
    <row r="313" spans="1:8" x14ac:dyDescent="0.2">
      <c r="A313" t="s">
        <v>960</v>
      </c>
      <c r="B313" t="s">
        <v>155</v>
      </c>
      <c r="C313" t="s">
        <v>961</v>
      </c>
      <c r="D313" t="s">
        <v>157</v>
      </c>
      <c r="E313" t="s">
        <v>962</v>
      </c>
      <c r="F313" t="s">
        <v>40</v>
      </c>
      <c r="G313" t="s">
        <v>281</v>
      </c>
      <c r="H313" t="s">
        <v>14</v>
      </c>
    </row>
    <row r="314" spans="1:8" x14ac:dyDescent="0.2">
      <c r="A314" t="s">
        <v>963</v>
      </c>
      <c r="B314" t="s">
        <v>155</v>
      </c>
      <c r="C314" t="s">
        <v>964</v>
      </c>
      <c r="D314" t="s">
        <v>157</v>
      </c>
      <c r="E314" t="s">
        <v>965</v>
      </c>
      <c r="F314" t="s">
        <v>40</v>
      </c>
      <c r="G314" t="s">
        <v>281</v>
      </c>
      <c r="H314" t="s">
        <v>14</v>
      </c>
    </row>
    <row r="315" spans="1:8" x14ac:dyDescent="0.2">
      <c r="A315" t="s">
        <v>966</v>
      </c>
      <c r="B315" t="s">
        <v>155</v>
      </c>
      <c r="C315" t="s">
        <v>967</v>
      </c>
      <c r="D315" t="s">
        <v>157</v>
      </c>
      <c r="E315" t="s">
        <v>968</v>
      </c>
      <c r="F315" t="s">
        <v>584</v>
      </c>
      <c r="G315" t="s">
        <v>281</v>
      </c>
      <c r="H315" t="s">
        <v>14</v>
      </c>
    </row>
    <row r="316" spans="1:8" x14ac:dyDescent="0.2">
      <c r="A316" t="s">
        <v>969</v>
      </c>
      <c r="B316" t="s">
        <v>155</v>
      </c>
      <c r="C316" t="s">
        <v>970</v>
      </c>
      <c r="D316" t="s">
        <v>157</v>
      </c>
      <c r="E316" t="s">
        <v>971</v>
      </c>
      <c r="F316" t="s">
        <v>108</v>
      </c>
      <c r="G316" t="s">
        <v>281</v>
      </c>
      <c r="H316" t="s">
        <v>14</v>
      </c>
    </row>
    <row r="317" spans="1:8" x14ac:dyDescent="0.2">
      <c r="A317" t="s">
        <v>972</v>
      </c>
      <c r="B317" t="s">
        <v>155</v>
      </c>
      <c r="C317" t="s">
        <v>973</v>
      </c>
      <c r="D317" t="s">
        <v>157</v>
      </c>
      <c r="E317" t="s">
        <v>974</v>
      </c>
      <c r="F317" t="s">
        <v>108</v>
      </c>
      <c r="G317" t="s">
        <v>281</v>
      </c>
      <c r="H317" t="s">
        <v>14</v>
      </c>
    </row>
    <row r="318" spans="1:8" x14ac:dyDescent="0.2">
      <c r="A318" t="s">
        <v>975</v>
      </c>
      <c r="B318" t="s">
        <v>155</v>
      </c>
      <c r="C318" t="s">
        <v>976</v>
      </c>
      <c r="D318" t="s">
        <v>157</v>
      </c>
      <c r="E318" t="s">
        <v>977</v>
      </c>
      <c r="F318" t="s">
        <v>584</v>
      </c>
      <c r="G318" t="s">
        <v>281</v>
      </c>
      <c r="H318" t="s">
        <v>14</v>
      </c>
    </row>
    <row r="319" spans="1:8" x14ac:dyDescent="0.2">
      <c r="A319" t="s">
        <v>978</v>
      </c>
      <c r="B319" t="s">
        <v>155</v>
      </c>
      <c r="C319" t="s">
        <v>979</v>
      </c>
      <c r="D319" t="s">
        <v>157</v>
      </c>
      <c r="E319" t="s">
        <v>980</v>
      </c>
      <c r="F319" t="s">
        <v>584</v>
      </c>
      <c r="G319" t="s">
        <v>281</v>
      </c>
      <c r="H319" t="s">
        <v>14</v>
      </c>
    </row>
    <row r="320" spans="1:8" x14ac:dyDescent="0.2">
      <c r="A320" t="s">
        <v>981</v>
      </c>
      <c r="B320" t="s">
        <v>155</v>
      </c>
      <c r="C320" t="s">
        <v>982</v>
      </c>
      <c r="D320" t="s">
        <v>157</v>
      </c>
      <c r="E320" t="s">
        <v>983</v>
      </c>
      <c r="F320" t="s">
        <v>584</v>
      </c>
      <c r="G320" t="s">
        <v>281</v>
      </c>
      <c r="H320" t="s">
        <v>14</v>
      </c>
    </row>
    <row r="321" spans="1:8" x14ac:dyDescent="0.2">
      <c r="A321" t="s">
        <v>984</v>
      </c>
      <c r="B321" t="s">
        <v>155</v>
      </c>
      <c r="C321" t="s">
        <v>985</v>
      </c>
      <c r="D321" t="s">
        <v>157</v>
      </c>
      <c r="E321" t="s">
        <v>986</v>
      </c>
      <c r="F321" t="s">
        <v>584</v>
      </c>
      <c r="G321" t="s">
        <v>281</v>
      </c>
      <c r="H321" t="s">
        <v>14</v>
      </c>
    </row>
    <row r="322" spans="1:8" x14ac:dyDescent="0.2">
      <c r="A322" t="s">
        <v>987</v>
      </c>
      <c r="B322" t="s">
        <v>155</v>
      </c>
      <c r="C322" t="s">
        <v>988</v>
      </c>
      <c r="D322" t="s">
        <v>157</v>
      </c>
      <c r="E322" t="s">
        <v>989</v>
      </c>
      <c r="F322" t="s">
        <v>66</v>
      </c>
      <c r="G322" t="s">
        <v>281</v>
      </c>
      <c r="H322" t="s">
        <v>14</v>
      </c>
    </row>
    <row r="323" spans="1:8" x14ac:dyDescent="0.2">
      <c r="A323" t="s">
        <v>990</v>
      </c>
      <c r="B323" t="s">
        <v>155</v>
      </c>
      <c r="C323" t="s">
        <v>991</v>
      </c>
      <c r="D323" t="s">
        <v>157</v>
      </c>
      <c r="E323" t="s">
        <v>992</v>
      </c>
      <c r="F323" t="s">
        <v>66</v>
      </c>
      <c r="G323" t="s">
        <v>281</v>
      </c>
      <c r="H323" t="s">
        <v>14</v>
      </c>
    </row>
    <row r="324" spans="1:8" x14ac:dyDescent="0.2">
      <c r="A324" t="s">
        <v>993</v>
      </c>
      <c r="B324" t="s">
        <v>155</v>
      </c>
      <c r="C324" t="s">
        <v>994</v>
      </c>
      <c r="D324" t="s">
        <v>157</v>
      </c>
      <c r="E324" t="s">
        <v>995</v>
      </c>
      <c r="F324" t="s">
        <v>24</v>
      </c>
      <c r="G324" t="s">
        <v>281</v>
      </c>
      <c r="H324" t="s">
        <v>14</v>
      </c>
    </row>
    <row r="325" spans="1:8" x14ac:dyDescent="0.2">
      <c r="A325" t="s">
        <v>996</v>
      </c>
      <c r="B325" t="s">
        <v>155</v>
      </c>
      <c r="C325" t="s">
        <v>997</v>
      </c>
      <c r="D325" t="s">
        <v>157</v>
      </c>
      <c r="E325" t="s">
        <v>998</v>
      </c>
      <c r="F325" t="s">
        <v>113</v>
      </c>
      <c r="G325" t="s">
        <v>281</v>
      </c>
      <c r="H325" t="s">
        <v>14</v>
      </c>
    </row>
    <row r="326" spans="1:8" x14ac:dyDescent="0.2">
      <c r="A326" t="s">
        <v>999</v>
      </c>
      <c r="B326" t="s">
        <v>155</v>
      </c>
      <c r="C326" t="s">
        <v>1000</v>
      </c>
      <c r="D326" t="s">
        <v>157</v>
      </c>
      <c r="E326" t="s">
        <v>1001</v>
      </c>
      <c r="F326" t="s">
        <v>113</v>
      </c>
      <c r="G326" t="s">
        <v>281</v>
      </c>
      <c r="H326" t="s">
        <v>14</v>
      </c>
    </row>
    <row r="327" spans="1:8" x14ac:dyDescent="0.2">
      <c r="A327" t="s">
        <v>1002</v>
      </c>
      <c r="B327" t="s">
        <v>155</v>
      </c>
      <c r="C327" t="s">
        <v>1003</v>
      </c>
      <c r="D327" t="s">
        <v>157</v>
      </c>
      <c r="E327" t="s">
        <v>1004</v>
      </c>
      <c r="F327" t="s">
        <v>70</v>
      </c>
      <c r="G327" t="s">
        <v>281</v>
      </c>
      <c r="H327" t="s">
        <v>14</v>
      </c>
    </row>
    <row r="328" spans="1:8" x14ac:dyDescent="0.2">
      <c r="A328" t="s">
        <v>1005</v>
      </c>
      <c r="B328" t="s">
        <v>155</v>
      </c>
      <c r="C328" t="s">
        <v>1006</v>
      </c>
      <c r="D328" t="s">
        <v>157</v>
      </c>
      <c r="E328" t="s">
        <v>1007</v>
      </c>
      <c r="F328" t="s">
        <v>70</v>
      </c>
      <c r="G328" t="s">
        <v>281</v>
      </c>
      <c r="H328" t="s">
        <v>14</v>
      </c>
    </row>
    <row r="329" spans="1:8" x14ac:dyDescent="0.2">
      <c r="A329" t="s">
        <v>1008</v>
      </c>
      <c r="B329" t="s">
        <v>155</v>
      </c>
      <c r="C329" t="s">
        <v>1009</v>
      </c>
      <c r="D329" t="s">
        <v>157</v>
      </c>
      <c r="E329" t="s">
        <v>1010</v>
      </c>
      <c r="F329" t="s">
        <v>70</v>
      </c>
      <c r="G329" t="s">
        <v>281</v>
      </c>
      <c r="H329" t="s">
        <v>14</v>
      </c>
    </row>
    <row r="330" spans="1:8" x14ac:dyDescent="0.2">
      <c r="A330" t="s">
        <v>1011</v>
      </c>
      <c r="B330" t="s">
        <v>155</v>
      </c>
      <c r="C330" t="s">
        <v>1012</v>
      </c>
      <c r="D330" t="s">
        <v>157</v>
      </c>
      <c r="E330" t="s">
        <v>1013</v>
      </c>
      <c r="F330" t="s">
        <v>28</v>
      </c>
      <c r="G330" t="s">
        <v>281</v>
      </c>
      <c r="H330" t="s">
        <v>14</v>
      </c>
    </row>
    <row r="331" spans="1:8" x14ac:dyDescent="0.2">
      <c r="A331" t="s">
        <v>1014</v>
      </c>
      <c r="B331" t="s">
        <v>155</v>
      </c>
      <c r="C331" t="s">
        <v>1015</v>
      </c>
      <c r="D331" t="s">
        <v>157</v>
      </c>
      <c r="E331" t="s">
        <v>1016</v>
      </c>
      <c r="F331" t="s">
        <v>28</v>
      </c>
      <c r="G331" t="s">
        <v>281</v>
      </c>
      <c r="H331" t="s">
        <v>14</v>
      </c>
    </row>
    <row r="332" spans="1:8" x14ac:dyDescent="0.2">
      <c r="A332" t="s">
        <v>1017</v>
      </c>
      <c r="B332" t="s">
        <v>155</v>
      </c>
      <c r="C332" t="s">
        <v>1018</v>
      </c>
      <c r="D332" t="s">
        <v>157</v>
      </c>
      <c r="E332" t="s">
        <v>1019</v>
      </c>
      <c r="F332" t="s">
        <v>28</v>
      </c>
      <c r="G332" t="s">
        <v>281</v>
      </c>
      <c r="H332" t="s">
        <v>14</v>
      </c>
    </row>
    <row r="333" spans="1:8" x14ac:dyDescent="0.2">
      <c r="A333" t="s">
        <v>1020</v>
      </c>
      <c r="B333" t="s">
        <v>155</v>
      </c>
      <c r="C333" t="s">
        <v>1021</v>
      </c>
      <c r="D333" t="s">
        <v>157</v>
      </c>
      <c r="E333" t="s">
        <v>1022</v>
      </c>
      <c r="F333" t="s">
        <v>28</v>
      </c>
      <c r="G333" t="s">
        <v>281</v>
      </c>
      <c r="H333" t="s">
        <v>14</v>
      </c>
    </row>
    <row r="334" spans="1:8" x14ac:dyDescent="0.2">
      <c r="A334" t="s">
        <v>1023</v>
      </c>
      <c r="B334" t="s">
        <v>155</v>
      </c>
      <c r="C334" t="s">
        <v>1024</v>
      </c>
      <c r="D334" t="s">
        <v>157</v>
      </c>
      <c r="E334" t="s">
        <v>1025</v>
      </c>
      <c r="F334" t="s">
        <v>97</v>
      </c>
      <c r="G334" t="s">
        <v>281</v>
      </c>
      <c r="H334" t="s">
        <v>14</v>
      </c>
    </row>
    <row r="335" spans="1:8" x14ac:dyDescent="0.2">
      <c r="A335" t="s">
        <v>1026</v>
      </c>
      <c r="B335" t="s">
        <v>155</v>
      </c>
      <c r="C335" t="s">
        <v>1027</v>
      </c>
      <c r="D335" t="s">
        <v>157</v>
      </c>
      <c r="E335" t="s">
        <v>1028</v>
      </c>
      <c r="F335" t="s">
        <v>70</v>
      </c>
      <c r="G335" t="s">
        <v>281</v>
      </c>
      <c r="H335" t="s">
        <v>14</v>
      </c>
    </row>
    <row r="336" spans="1:8" x14ac:dyDescent="0.2">
      <c r="A336" t="s">
        <v>1029</v>
      </c>
      <c r="B336" t="s">
        <v>155</v>
      </c>
      <c r="C336" t="s">
        <v>1030</v>
      </c>
      <c r="D336" t="s">
        <v>157</v>
      </c>
      <c r="E336" t="s">
        <v>1031</v>
      </c>
      <c r="F336" t="s">
        <v>70</v>
      </c>
      <c r="G336" t="s">
        <v>281</v>
      </c>
      <c r="H336" t="s">
        <v>14</v>
      </c>
    </row>
    <row r="337" spans="1:8" x14ac:dyDescent="0.2">
      <c r="A337" t="s">
        <v>1032</v>
      </c>
      <c r="B337" t="s">
        <v>155</v>
      </c>
      <c r="C337" t="s">
        <v>1033</v>
      </c>
      <c r="D337" t="s">
        <v>157</v>
      </c>
      <c r="E337" t="s">
        <v>1034</v>
      </c>
      <c r="F337" t="s">
        <v>70</v>
      </c>
      <c r="G337" t="s">
        <v>281</v>
      </c>
      <c r="H337" t="s">
        <v>14</v>
      </c>
    </row>
    <row r="338" spans="1:8" x14ac:dyDescent="0.2">
      <c r="A338" t="s">
        <v>1035</v>
      </c>
      <c r="B338" t="s">
        <v>155</v>
      </c>
      <c r="C338" t="s">
        <v>1036</v>
      </c>
      <c r="D338" t="s">
        <v>157</v>
      </c>
      <c r="E338" t="s">
        <v>1037</v>
      </c>
      <c r="F338" t="s">
        <v>70</v>
      </c>
      <c r="G338" t="s">
        <v>281</v>
      </c>
      <c r="H338" t="s">
        <v>14</v>
      </c>
    </row>
    <row r="339" spans="1:8" x14ac:dyDescent="0.2">
      <c r="A339" t="s">
        <v>1038</v>
      </c>
      <c r="B339" t="s">
        <v>155</v>
      </c>
      <c r="C339" t="s">
        <v>1039</v>
      </c>
      <c r="D339" t="s">
        <v>157</v>
      </c>
      <c r="E339" t="s">
        <v>1040</v>
      </c>
      <c r="F339" t="s">
        <v>70</v>
      </c>
      <c r="G339" t="s">
        <v>281</v>
      </c>
      <c r="H339" t="s">
        <v>14</v>
      </c>
    </row>
    <row r="340" spans="1:8" x14ac:dyDescent="0.2">
      <c r="A340" t="s">
        <v>1041</v>
      </c>
      <c r="B340" t="s">
        <v>155</v>
      </c>
      <c r="C340" t="s">
        <v>1042</v>
      </c>
      <c r="D340" t="s">
        <v>157</v>
      </c>
      <c r="E340" t="s">
        <v>1043</v>
      </c>
      <c r="F340" t="s">
        <v>70</v>
      </c>
      <c r="G340" t="s">
        <v>281</v>
      </c>
      <c r="H340" t="s">
        <v>14</v>
      </c>
    </row>
    <row r="341" spans="1:8" x14ac:dyDescent="0.2">
      <c r="A341" t="s">
        <v>1044</v>
      </c>
      <c r="B341" t="s">
        <v>155</v>
      </c>
      <c r="C341" t="s">
        <v>1045</v>
      </c>
      <c r="D341" t="s">
        <v>157</v>
      </c>
      <c r="E341" t="s">
        <v>1046</v>
      </c>
      <c r="F341" t="s">
        <v>70</v>
      </c>
      <c r="G341" t="s">
        <v>281</v>
      </c>
      <c r="H341" t="s">
        <v>14</v>
      </c>
    </row>
    <row r="342" spans="1:8" x14ac:dyDescent="0.2">
      <c r="A342" t="s">
        <v>1047</v>
      </c>
      <c r="B342" t="s">
        <v>155</v>
      </c>
      <c r="C342" t="s">
        <v>1048</v>
      </c>
      <c r="D342" t="s">
        <v>157</v>
      </c>
      <c r="E342" t="s">
        <v>1049</v>
      </c>
      <c r="F342" t="s">
        <v>70</v>
      </c>
      <c r="G342" t="s">
        <v>281</v>
      </c>
      <c r="H342" t="s">
        <v>14</v>
      </c>
    </row>
    <row r="343" spans="1:8" x14ac:dyDescent="0.2">
      <c r="A343" t="s">
        <v>1050</v>
      </c>
      <c r="B343" t="s">
        <v>155</v>
      </c>
      <c r="C343" t="s">
        <v>1051</v>
      </c>
      <c r="D343" t="s">
        <v>157</v>
      </c>
      <c r="E343" t="s">
        <v>1052</v>
      </c>
      <c r="F343" t="s">
        <v>70</v>
      </c>
      <c r="G343" t="s">
        <v>281</v>
      </c>
      <c r="H343" t="s">
        <v>14</v>
      </c>
    </row>
    <row r="344" spans="1:8" x14ac:dyDescent="0.2">
      <c r="A344" t="s">
        <v>1053</v>
      </c>
      <c r="B344" t="s">
        <v>155</v>
      </c>
      <c r="C344" t="s">
        <v>1054</v>
      </c>
      <c r="D344" t="s">
        <v>157</v>
      </c>
      <c r="E344" t="s">
        <v>1055</v>
      </c>
      <c r="F344" t="s">
        <v>70</v>
      </c>
      <c r="G344" t="s">
        <v>281</v>
      </c>
      <c r="H344" t="s">
        <v>14</v>
      </c>
    </row>
    <row r="345" spans="1:8" x14ac:dyDescent="0.2">
      <c r="A345" t="s">
        <v>1056</v>
      </c>
      <c r="B345" t="s">
        <v>155</v>
      </c>
      <c r="C345" t="s">
        <v>1057</v>
      </c>
      <c r="D345" t="s">
        <v>157</v>
      </c>
      <c r="E345" t="s">
        <v>1058</v>
      </c>
      <c r="F345" t="s">
        <v>70</v>
      </c>
      <c r="G345" t="s">
        <v>281</v>
      </c>
      <c r="H345" t="s">
        <v>14</v>
      </c>
    </row>
    <row r="346" spans="1:8" x14ac:dyDescent="0.2">
      <c r="A346" t="s">
        <v>1059</v>
      </c>
      <c r="B346" t="s">
        <v>155</v>
      </c>
      <c r="C346" t="s">
        <v>1060</v>
      </c>
      <c r="D346" t="s">
        <v>157</v>
      </c>
      <c r="E346" t="s">
        <v>1061</v>
      </c>
      <c r="F346" t="s">
        <v>70</v>
      </c>
      <c r="G346" t="s">
        <v>281</v>
      </c>
      <c r="H346" t="s">
        <v>14</v>
      </c>
    </row>
    <row r="347" spans="1:8" x14ac:dyDescent="0.2">
      <c r="A347" t="s">
        <v>1062</v>
      </c>
      <c r="B347" t="s">
        <v>155</v>
      </c>
      <c r="C347" t="s">
        <v>1063</v>
      </c>
      <c r="D347" t="s">
        <v>157</v>
      </c>
      <c r="E347" t="s">
        <v>1064</v>
      </c>
      <c r="F347" t="s">
        <v>70</v>
      </c>
      <c r="G347" t="s">
        <v>281</v>
      </c>
      <c r="H347" t="s">
        <v>14</v>
      </c>
    </row>
    <row r="348" spans="1:8" x14ac:dyDescent="0.2">
      <c r="A348" t="s">
        <v>1065</v>
      </c>
      <c r="B348" t="s">
        <v>155</v>
      </c>
      <c r="C348" t="s">
        <v>1066</v>
      </c>
      <c r="D348" t="s">
        <v>157</v>
      </c>
      <c r="E348" t="s">
        <v>1067</v>
      </c>
      <c r="F348" t="s">
        <v>70</v>
      </c>
      <c r="G348" t="s">
        <v>281</v>
      </c>
      <c r="H348" t="s">
        <v>14</v>
      </c>
    </row>
    <row r="349" spans="1:8" x14ac:dyDescent="0.2">
      <c r="A349" t="s">
        <v>1068</v>
      </c>
      <c r="B349" t="s">
        <v>155</v>
      </c>
      <c r="C349" t="s">
        <v>1069</v>
      </c>
      <c r="D349" t="s">
        <v>157</v>
      </c>
      <c r="E349" t="s">
        <v>1070</v>
      </c>
      <c r="F349" t="s">
        <v>70</v>
      </c>
      <c r="G349" t="s">
        <v>281</v>
      </c>
      <c r="H349" t="s">
        <v>14</v>
      </c>
    </row>
    <row r="350" spans="1:8" x14ac:dyDescent="0.2">
      <c r="A350" t="s">
        <v>1071</v>
      </c>
      <c r="B350" t="s">
        <v>155</v>
      </c>
      <c r="C350" t="s">
        <v>1072</v>
      </c>
      <c r="D350" t="s">
        <v>157</v>
      </c>
      <c r="E350" t="s">
        <v>1073</v>
      </c>
      <c r="F350" t="s">
        <v>70</v>
      </c>
      <c r="G350" t="s">
        <v>281</v>
      </c>
      <c r="H350" t="s">
        <v>14</v>
      </c>
    </row>
    <row r="351" spans="1:8" x14ac:dyDescent="0.2">
      <c r="A351" t="s">
        <v>1074</v>
      </c>
      <c r="B351" t="s">
        <v>155</v>
      </c>
      <c r="C351" t="s">
        <v>1075</v>
      </c>
      <c r="D351" t="s">
        <v>157</v>
      </c>
      <c r="E351" t="s">
        <v>1076</v>
      </c>
      <c r="F351" t="s">
        <v>70</v>
      </c>
      <c r="G351" t="s">
        <v>281</v>
      </c>
      <c r="H351" t="s">
        <v>14</v>
      </c>
    </row>
    <row r="352" spans="1:8" x14ac:dyDescent="0.2">
      <c r="A352" t="s">
        <v>1077</v>
      </c>
      <c r="B352" t="s">
        <v>155</v>
      </c>
      <c r="C352" t="s">
        <v>1078</v>
      </c>
      <c r="D352" t="s">
        <v>157</v>
      </c>
      <c r="E352" t="s">
        <v>1079</v>
      </c>
      <c r="F352" t="s">
        <v>70</v>
      </c>
      <c r="G352" t="s">
        <v>281</v>
      </c>
      <c r="H352" t="s">
        <v>14</v>
      </c>
    </row>
    <row r="353" spans="1:8" x14ac:dyDescent="0.2">
      <c r="A353" t="s">
        <v>1080</v>
      </c>
      <c r="B353" t="s">
        <v>155</v>
      </c>
      <c r="C353" t="s">
        <v>1081</v>
      </c>
      <c r="D353" t="s">
        <v>157</v>
      </c>
      <c r="E353" t="s">
        <v>1082</v>
      </c>
      <c r="F353" t="s">
        <v>70</v>
      </c>
      <c r="G353" t="s">
        <v>281</v>
      </c>
      <c r="H353" t="s">
        <v>14</v>
      </c>
    </row>
    <row r="354" spans="1:8" x14ac:dyDescent="0.2">
      <c r="A354" t="s">
        <v>1083</v>
      </c>
      <c r="B354" t="s">
        <v>155</v>
      </c>
      <c r="C354" t="s">
        <v>1084</v>
      </c>
      <c r="D354" t="s">
        <v>157</v>
      </c>
      <c r="E354" t="s">
        <v>1085</v>
      </c>
      <c r="F354" t="s">
        <v>70</v>
      </c>
      <c r="G354" t="s">
        <v>281</v>
      </c>
      <c r="H354" t="s">
        <v>14</v>
      </c>
    </row>
    <row r="355" spans="1:8" x14ac:dyDescent="0.2">
      <c r="A355" t="s">
        <v>1086</v>
      </c>
      <c r="B355" t="s">
        <v>155</v>
      </c>
      <c r="C355" t="s">
        <v>1087</v>
      </c>
      <c r="D355" t="s">
        <v>157</v>
      </c>
      <c r="E355" t="s">
        <v>1088</v>
      </c>
      <c r="F355" t="s">
        <v>70</v>
      </c>
      <c r="G355" t="s">
        <v>281</v>
      </c>
      <c r="H355" t="s">
        <v>14</v>
      </c>
    </row>
    <row r="356" spans="1:8" x14ac:dyDescent="0.2">
      <c r="A356" t="s">
        <v>1089</v>
      </c>
      <c r="B356" t="s">
        <v>155</v>
      </c>
      <c r="C356" t="s">
        <v>1090</v>
      </c>
      <c r="D356" t="s">
        <v>157</v>
      </c>
      <c r="E356" t="s">
        <v>1091</v>
      </c>
      <c r="F356" t="s">
        <v>70</v>
      </c>
      <c r="G356" t="s">
        <v>281</v>
      </c>
      <c r="H356" t="s">
        <v>14</v>
      </c>
    </row>
    <row r="357" spans="1:8" x14ac:dyDescent="0.2">
      <c r="A357" t="s">
        <v>1092</v>
      </c>
      <c r="B357" t="s">
        <v>155</v>
      </c>
      <c r="C357" t="s">
        <v>1093</v>
      </c>
      <c r="D357" t="s">
        <v>157</v>
      </c>
      <c r="E357" t="s">
        <v>1094</v>
      </c>
      <c r="F357" t="s">
        <v>70</v>
      </c>
      <c r="G357" t="s">
        <v>281</v>
      </c>
      <c r="H357" t="s">
        <v>14</v>
      </c>
    </row>
    <row r="358" spans="1:8" x14ac:dyDescent="0.2">
      <c r="A358" t="s">
        <v>1095</v>
      </c>
      <c r="B358" t="s">
        <v>155</v>
      </c>
      <c r="C358" t="s">
        <v>1096</v>
      </c>
      <c r="D358" t="s">
        <v>157</v>
      </c>
      <c r="E358" t="s">
        <v>1097</v>
      </c>
      <c r="F358" t="s">
        <v>70</v>
      </c>
      <c r="G358" t="s">
        <v>281</v>
      </c>
      <c r="H358" t="s">
        <v>14</v>
      </c>
    </row>
    <row r="359" spans="1:8" x14ac:dyDescent="0.2">
      <c r="A359" t="s">
        <v>1098</v>
      </c>
      <c r="B359" t="s">
        <v>155</v>
      </c>
      <c r="C359" t="s">
        <v>1099</v>
      </c>
      <c r="D359" t="s">
        <v>157</v>
      </c>
      <c r="E359" t="s">
        <v>1100</v>
      </c>
      <c r="F359" t="s">
        <v>70</v>
      </c>
      <c r="G359" t="s">
        <v>281</v>
      </c>
      <c r="H359" t="s">
        <v>14</v>
      </c>
    </row>
    <row r="360" spans="1:8" x14ac:dyDescent="0.2">
      <c r="A360" t="s">
        <v>1101</v>
      </c>
      <c r="B360" t="s">
        <v>155</v>
      </c>
      <c r="C360" t="s">
        <v>1102</v>
      </c>
      <c r="D360" t="s">
        <v>157</v>
      </c>
      <c r="E360" t="s">
        <v>1103</v>
      </c>
      <c r="F360" t="s">
        <v>70</v>
      </c>
      <c r="G360" t="s">
        <v>281</v>
      </c>
      <c r="H360" t="s">
        <v>14</v>
      </c>
    </row>
    <row r="361" spans="1:8" x14ac:dyDescent="0.2">
      <c r="A361" t="s">
        <v>1104</v>
      </c>
      <c r="B361" t="s">
        <v>155</v>
      </c>
      <c r="C361" t="s">
        <v>1105</v>
      </c>
      <c r="D361" t="s">
        <v>157</v>
      </c>
      <c r="E361" t="s">
        <v>1106</v>
      </c>
      <c r="F361" t="s">
        <v>70</v>
      </c>
      <c r="G361" t="s">
        <v>281</v>
      </c>
      <c r="H361" t="s">
        <v>14</v>
      </c>
    </row>
    <row r="362" spans="1:8" x14ac:dyDescent="0.2">
      <c r="A362" t="s">
        <v>1107</v>
      </c>
      <c r="B362" t="s">
        <v>155</v>
      </c>
      <c r="C362" t="s">
        <v>1108</v>
      </c>
      <c r="D362" t="s">
        <v>157</v>
      </c>
      <c r="E362" t="s">
        <v>1109</v>
      </c>
      <c r="F362" t="s">
        <v>70</v>
      </c>
      <c r="G362" t="s">
        <v>281</v>
      </c>
      <c r="H362" t="s">
        <v>14</v>
      </c>
    </row>
    <row r="363" spans="1:8" x14ac:dyDescent="0.2">
      <c r="A363" t="s">
        <v>1110</v>
      </c>
      <c r="B363" t="s">
        <v>155</v>
      </c>
      <c r="C363" t="s">
        <v>1111</v>
      </c>
      <c r="D363" t="s">
        <v>157</v>
      </c>
      <c r="E363" t="s">
        <v>1112</v>
      </c>
      <c r="F363" t="s">
        <v>70</v>
      </c>
      <c r="G363" t="s">
        <v>281</v>
      </c>
      <c r="H363" t="s">
        <v>14</v>
      </c>
    </row>
    <row r="364" spans="1:8" x14ac:dyDescent="0.2">
      <c r="A364" t="s">
        <v>1113</v>
      </c>
      <c r="B364" t="s">
        <v>155</v>
      </c>
      <c r="C364" t="s">
        <v>1114</v>
      </c>
      <c r="D364" t="s">
        <v>157</v>
      </c>
      <c r="E364" t="s">
        <v>1115</v>
      </c>
      <c r="F364" t="s">
        <v>70</v>
      </c>
      <c r="G364" t="s">
        <v>281</v>
      </c>
      <c r="H364" t="s">
        <v>14</v>
      </c>
    </row>
    <row r="365" spans="1:8" x14ac:dyDescent="0.2">
      <c r="A365" t="s">
        <v>1116</v>
      </c>
      <c r="B365" t="s">
        <v>155</v>
      </c>
      <c r="C365" t="s">
        <v>1117</v>
      </c>
      <c r="D365" t="s">
        <v>157</v>
      </c>
      <c r="E365" t="s">
        <v>1118</v>
      </c>
      <c r="F365" t="s">
        <v>70</v>
      </c>
      <c r="G365" t="s">
        <v>281</v>
      </c>
      <c r="H365" t="s">
        <v>14</v>
      </c>
    </row>
    <row r="366" spans="1:8" x14ac:dyDescent="0.2">
      <c r="A366" t="s">
        <v>1119</v>
      </c>
      <c r="B366" t="s">
        <v>155</v>
      </c>
      <c r="C366" t="s">
        <v>1120</v>
      </c>
      <c r="D366" t="s">
        <v>157</v>
      </c>
      <c r="E366" t="s">
        <v>1121</v>
      </c>
      <c r="F366" t="s">
        <v>70</v>
      </c>
      <c r="G366" t="s">
        <v>281</v>
      </c>
      <c r="H366" t="s">
        <v>14</v>
      </c>
    </row>
    <row r="367" spans="1:8" x14ac:dyDescent="0.2">
      <c r="A367" t="s">
        <v>1122</v>
      </c>
      <c r="B367" t="s">
        <v>155</v>
      </c>
      <c r="C367" t="s">
        <v>1123</v>
      </c>
      <c r="D367" t="s">
        <v>157</v>
      </c>
      <c r="E367" t="s">
        <v>1124</v>
      </c>
      <c r="F367" t="s">
        <v>70</v>
      </c>
      <c r="G367" t="s">
        <v>281</v>
      </c>
      <c r="H367" t="s">
        <v>14</v>
      </c>
    </row>
    <row r="368" spans="1:8" x14ac:dyDescent="0.2">
      <c r="A368" t="s">
        <v>1125</v>
      </c>
      <c r="B368" t="s">
        <v>155</v>
      </c>
      <c r="C368" t="s">
        <v>1126</v>
      </c>
      <c r="D368" t="s">
        <v>157</v>
      </c>
      <c r="E368" t="s">
        <v>1127</v>
      </c>
      <c r="F368" t="s">
        <v>70</v>
      </c>
      <c r="G368" t="s">
        <v>281</v>
      </c>
      <c r="H368" t="s">
        <v>14</v>
      </c>
    </row>
    <row r="369" spans="1:8" x14ac:dyDescent="0.2">
      <c r="A369" t="s">
        <v>1128</v>
      </c>
      <c r="B369" t="s">
        <v>155</v>
      </c>
      <c r="C369" t="s">
        <v>1129</v>
      </c>
      <c r="D369" t="s">
        <v>157</v>
      </c>
      <c r="E369" t="s">
        <v>1130</v>
      </c>
      <c r="F369" t="s">
        <v>70</v>
      </c>
      <c r="G369" t="s">
        <v>281</v>
      </c>
      <c r="H369" t="s">
        <v>14</v>
      </c>
    </row>
    <row r="370" spans="1:8" x14ac:dyDescent="0.2">
      <c r="A370" t="s">
        <v>1131</v>
      </c>
      <c r="B370" t="s">
        <v>155</v>
      </c>
      <c r="C370" t="s">
        <v>1132</v>
      </c>
      <c r="D370" t="s">
        <v>157</v>
      </c>
      <c r="E370" t="s">
        <v>1133</v>
      </c>
      <c r="F370" t="s">
        <v>70</v>
      </c>
      <c r="G370" t="s">
        <v>281</v>
      </c>
      <c r="H370" t="s">
        <v>14</v>
      </c>
    </row>
    <row r="371" spans="1:8" x14ac:dyDescent="0.2">
      <c r="A371" t="s">
        <v>1134</v>
      </c>
      <c r="B371" t="s">
        <v>155</v>
      </c>
      <c r="C371" t="s">
        <v>1135</v>
      </c>
      <c r="D371" t="s">
        <v>157</v>
      </c>
      <c r="E371" t="s">
        <v>1136</v>
      </c>
      <c r="F371" t="s">
        <v>70</v>
      </c>
      <c r="G371" t="s">
        <v>281</v>
      </c>
      <c r="H371" t="s">
        <v>14</v>
      </c>
    </row>
    <row r="372" spans="1:8" x14ac:dyDescent="0.2">
      <c r="A372" t="s">
        <v>1137</v>
      </c>
      <c r="B372" t="s">
        <v>155</v>
      </c>
      <c r="C372" t="s">
        <v>1138</v>
      </c>
      <c r="D372" t="s">
        <v>157</v>
      </c>
      <c r="E372" t="s">
        <v>1139</v>
      </c>
      <c r="F372" t="s">
        <v>70</v>
      </c>
      <c r="G372" t="s">
        <v>281</v>
      </c>
      <c r="H372" t="s">
        <v>14</v>
      </c>
    </row>
    <row r="373" spans="1:8" x14ac:dyDescent="0.2">
      <c r="A373" t="s">
        <v>1140</v>
      </c>
      <c r="B373" t="s">
        <v>155</v>
      </c>
      <c r="C373" t="s">
        <v>1141</v>
      </c>
      <c r="D373" t="s">
        <v>157</v>
      </c>
      <c r="E373" t="s">
        <v>1142</v>
      </c>
      <c r="F373" t="s">
        <v>70</v>
      </c>
      <c r="G373" t="s">
        <v>281</v>
      </c>
      <c r="H373" t="s">
        <v>14</v>
      </c>
    </row>
    <row r="374" spans="1:8" x14ac:dyDescent="0.2">
      <c r="A374" t="s">
        <v>1143</v>
      </c>
      <c r="B374" t="s">
        <v>155</v>
      </c>
      <c r="C374" t="s">
        <v>1144</v>
      </c>
      <c r="D374" t="s">
        <v>157</v>
      </c>
      <c r="E374" t="s">
        <v>1145</v>
      </c>
      <c r="F374" t="s">
        <v>70</v>
      </c>
      <c r="G374" t="s">
        <v>281</v>
      </c>
      <c r="H374" t="s">
        <v>14</v>
      </c>
    </row>
    <row r="375" spans="1:8" x14ac:dyDescent="0.2">
      <c r="A375" t="s">
        <v>1146</v>
      </c>
      <c r="B375" t="s">
        <v>155</v>
      </c>
      <c r="C375" t="s">
        <v>1147</v>
      </c>
      <c r="D375" t="s">
        <v>157</v>
      </c>
      <c r="E375" t="s">
        <v>1148</v>
      </c>
      <c r="F375" t="s">
        <v>70</v>
      </c>
      <c r="G375" t="s">
        <v>281</v>
      </c>
      <c r="H375" t="s">
        <v>14</v>
      </c>
    </row>
    <row r="376" spans="1:8" x14ac:dyDescent="0.2">
      <c r="A376" t="s">
        <v>1149</v>
      </c>
      <c r="B376" t="s">
        <v>155</v>
      </c>
      <c r="C376" t="s">
        <v>1150</v>
      </c>
      <c r="D376" t="s">
        <v>157</v>
      </c>
      <c r="E376" t="s">
        <v>1151</v>
      </c>
      <c r="F376" t="s">
        <v>70</v>
      </c>
      <c r="G376" t="s">
        <v>281</v>
      </c>
      <c r="H376" t="s">
        <v>14</v>
      </c>
    </row>
    <row r="377" spans="1:8" x14ac:dyDescent="0.2">
      <c r="A377" t="s">
        <v>1152</v>
      </c>
      <c r="B377" t="s">
        <v>155</v>
      </c>
      <c r="C377" t="s">
        <v>1153</v>
      </c>
      <c r="D377" t="s">
        <v>157</v>
      </c>
      <c r="E377" t="s">
        <v>1145</v>
      </c>
      <c r="F377" t="s">
        <v>70</v>
      </c>
      <c r="G377" t="s">
        <v>281</v>
      </c>
      <c r="H377" t="s">
        <v>14</v>
      </c>
    </row>
    <row r="378" spans="1:8" x14ac:dyDescent="0.2">
      <c r="A378" t="s">
        <v>1154</v>
      </c>
      <c r="B378" t="s">
        <v>155</v>
      </c>
      <c r="C378" t="s">
        <v>1155</v>
      </c>
      <c r="D378" t="s">
        <v>157</v>
      </c>
      <c r="E378" t="s">
        <v>1156</v>
      </c>
      <c r="F378" t="s">
        <v>70</v>
      </c>
      <c r="G378" t="s">
        <v>281</v>
      </c>
      <c r="H378" t="s">
        <v>14</v>
      </c>
    </row>
    <row r="379" spans="1:8" x14ac:dyDescent="0.2">
      <c r="A379" t="s">
        <v>1157</v>
      </c>
      <c r="B379" t="s">
        <v>155</v>
      </c>
      <c r="C379" t="s">
        <v>1158</v>
      </c>
      <c r="D379" t="s">
        <v>157</v>
      </c>
      <c r="E379" t="s">
        <v>1159</v>
      </c>
      <c r="F379" t="s">
        <v>70</v>
      </c>
      <c r="G379" t="s">
        <v>281</v>
      </c>
      <c r="H379" t="s">
        <v>14</v>
      </c>
    </row>
    <row r="380" spans="1:8" x14ac:dyDescent="0.2">
      <c r="A380" t="s">
        <v>1160</v>
      </c>
      <c r="B380" t="s">
        <v>155</v>
      </c>
      <c r="C380" t="s">
        <v>1161</v>
      </c>
      <c r="D380" t="s">
        <v>157</v>
      </c>
      <c r="E380" t="s">
        <v>1162</v>
      </c>
      <c r="F380" t="s">
        <v>70</v>
      </c>
      <c r="G380" t="s">
        <v>281</v>
      </c>
      <c r="H380" t="s">
        <v>14</v>
      </c>
    </row>
    <row r="381" spans="1:8" x14ac:dyDescent="0.2">
      <c r="A381" t="s">
        <v>1163</v>
      </c>
      <c r="B381" t="s">
        <v>155</v>
      </c>
      <c r="C381" t="s">
        <v>1164</v>
      </c>
      <c r="D381" t="s">
        <v>157</v>
      </c>
      <c r="E381" t="s">
        <v>1165</v>
      </c>
      <c r="F381" t="s">
        <v>70</v>
      </c>
      <c r="G381" t="s">
        <v>281</v>
      </c>
      <c r="H381" t="s">
        <v>14</v>
      </c>
    </row>
    <row r="382" spans="1:8" x14ac:dyDescent="0.2">
      <c r="A382" t="s">
        <v>1166</v>
      </c>
      <c r="B382" t="s">
        <v>155</v>
      </c>
      <c r="C382" t="s">
        <v>1167</v>
      </c>
      <c r="D382" t="s">
        <v>157</v>
      </c>
      <c r="E382" t="s">
        <v>1168</v>
      </c>
      <c r="F382" t="s">
        <v>70</v>
      </c>
      <c r="G382" t="s">
        <v>281</v>
      </c>
      <c r="H382" t="s">
        <v>14</v>
      </c>
    </row>
    <row r="383" spans="1:8" x14ac:dyDescent="0.2">
      <c r="A383" t="s">
        <v>1169</v>
      </c>
      <c r="B383" t="s">
        <v>155</v>
      </c>
      <c r="C383" t="s">
        <v>1170</v>
      </c>
      <c r="D383" t="s">
        <v>157</v>
      </c>
      <c r="E383" t="s">
        <v>1171</v>
      </c>
      <c r="F383" t="s">
        <v>70</v>
      </c>
      <c r="G383" t="s">
        <v>281</v>
      </c>
      <c r="H383" t="s">
        <v>14</v>
      </c>
    </row>
    <row r="384" spans="1:8" x14ac:dyDescent="0.2">
      <c r="A384" t="s">
        <v>1172</v>
      </c>
      <c r="B384" t="s">
        <v>155</v>
      </c>
      <c r="C384" t="s">
        <v>1173</v>
      </c>
      <c r="D384" t="s">
        <v>157</v>
      </c>
      <c r="E384" t="s">
        <v>1174</v>
      </c>
      <c r="F384" t="s">
        <v>70</v>
      </c>
      <c r="G384" t="s">
        <v>281</v>
      </c>
      <c r="H384" t="s">
        <v>14</v>
      </c>
    </row>
    <row r="385" spans="1:8" x14ac:dyDescent="0.2">
      <c r="A385" t="s">
        <v>1175</v>
      </c>
      <c r="B385" t="s">
        <v>155</v>
      </c>
      <c r="C385" t="s">
        <v>1176</v>
      </c>
      <c r="D385" t="s">
        <v>157</v>
      </c>
      <c r="E385" t="s">
        <v>1174</v>
      </c>
      <c r="F385" t="s">
        <v>70</v>
      </c>
      <c r="G385" t="s">
        <v>281</v>
      </c>
      <c r="H385" t="s">
        <v>14</v>
      </c>
    </row>
    <row r="386" spans="1:8" x14ac:dyDescent="0.2">
      <c r="A386" t="s">
        <v>1177</v>
      </c>
      <c r="B386" t="s">
        <v>155</v>
      </c>
      <c r="C386" t="s">
        <v>1178</v>
      </c>
      <c r="D386" t="s">
        <v>157</v>
      </c>
      <c r="E386" t="s">
        <v>1179</v>
      </c>
      <c r="F386" t="s">
        <v>70</v>
      </c>
      <c r="G386" t="s">
        <v>281</v>
      </c>
      <c r="H386" t="s">
        <v>14</v>
      </c>
    </row>
    <row r="387" spans="1:8" x14ac:dyDescent="0.2">
      <c r="A387" t="s">
        <v>1180</v>
      </c>
      <c r="B387" t="s">
        <v>155</v>
      </c>
      <c r="C387" t="s">
        <v>1181</v>
      </c>
      <c r="D387" t="s">
        <v>157</v>
      </c>
      <c r="E387" t="s">
        <v>1182</v>
      </c>
      <c r="F387" t="s">
        <v>70</v>
      </c>
      <c r="G387" t="s">
        <v>281</v>
      </c>
      <c r="H387" t="s">
        <v>14</v>
      </c>
    </row>
    <row r="388" spans="1:8" x14ac:dyDescent="0.2">
      <c r="A388" t="s">
        <v>1183</v>
      </c>
      <c r="B388" t="s">
        <v>155</v>
      </c>
      <c r="C388" t="s">
        <v>1184</v>
      </c>
      <c r="D388" t="s">
        <v>157</v>
      </c>
      <c r="E388" t="s">
        <v>1185</v>
      </c>
      <c r="F388" t="s">
        <v>70</v>
      </c>
      <c r="G388" t="s">
        <v>281</v>
      </c>
      <c r="H388" t="s">
        <v>14</v>
      </c>
    </row>
    <row r="389" spans="1:8" x14ac:dyDescent="0.2">
      <c r="A389" t="s">
        <v>1186</v>
      </c>
      <c r="B389" t="s">
        <v>155</v>
      </c>
      <c r="C389" t="s">
        <v>1187</v>
      </c>
      <c r="D389" t="s">
        <v>157</v>
      </c>
      <c r="E389" t="s">
        <v>1188</v>
      </c>
      <c r="F389" t="s">
        <v>70</v>
      </c>
      <c r="G389" t="s">
        <v>281</v>
      </c>
      <c r="H389" t="s">
        <v>14</v>
      </c>
    </row>
    <row r="390" spans="1:8" x14ac:dyDescent="0.2">
      <c r="A390" t="s">
        <v>1189</v>
      </c>
      <c r="B390" t="s">
        <v>155</v>
      </c>
      <c r="C390" t="s">
        <v>1190</v>
      </c>
      <c r="D390" t="s">
        <v>157</v>
      </c>
      <c r="E390" t="s">
        <v>1191</v>
      </c>
      <c r="F390" t="s">
        <v>70</v>
      </c>
      <c r="G390" t="s">
        <v>281</v>
      </c>
      <c r="H390" t="s">
        <v>14</v>
      </c>
    </row>
    <row r="391" spans="1:8" x14ac:dyDescent="0.2">
      <c r="A391" t="s">
        <v>1192</v>
      </c>
      <c r="B391" t="s">
        <v>155</v>
      </c>
      <c r="C391" t="s">
        <v>1193</v>
      </c>
      <c r="D391" t="s">
        <v>157</v>
      </c>
      <c r="E391" t="s">
        <v>1191</v>
      </c>
      <c r="F391" t="s">
        <v>70</v>
      </c>
      <c r="G391" t="s">
        <v>281</v>
      </c>
      <c r="H391" t="s">
        <v>14</v>
      </c>
    </row>
    <row r="392" spans="1:8" x14ac:dyDescent="0.2">
      <c r="A392" t="s">
        <v>1194</v>
      </c>
      <c r="B392" t="s">
        <v>155</v>
      </c>
      <c r="C392" t="s">
        <v>1195</v>
      </c>
      <c r="D392" t="s">
        <v>157</v>
      </c>
      <c r="E392" t="s">
        <v>1196</v>
      </c>
      <c r="F392" t="s">
        <v>90</v>
      </c>
      <c r="G392" t="s">
        <v>281</v>
      </c>
      <c r="H392" t="s">
        <v>14</v>
      </c>
    </row>
    <row r="393" spans="1:8" x14ac:dyDescent="0.2">
      <c r="A393" t="s">
        <v>1197</v>
      </c>
      <c r="B393" t="s">
        <v>155</v>
      </c>
      <c r="C393" t="s">
        <v>1198</v>
      </c>
      <c r="D393" t="s">
        <v>157</v>
      </c>
      <c r="E393" t="s">
        <v>1199</v>
      </c>
      <c r="F393" t="s">
        <v>90</v>
      </c>
      <c r="G393" t="s">
        <v>281</v>
      </c>
      <c r="H393" t="s">
        <v>14</v>
      </c>
    </row>
    <row r="394" spans="1:8" x14ac:dyDescent="0.2">
      <c r="A394" t="s">
        <v>1200</v>
      </c>
      <c r="B394" t="s">
        <v>155</v>
      </c>
      <c r="C394" t="s">
        <v>1201</v>
      </c>
      <c r="D394" t="s">
        <v>157</v>
      </c>
      <c r="E394" t="s">
        <v>1202</v>
      </c>
      <c r="F394" t="s">
        <v>173</v>
      </c>
      <c r="G394" t="s">
        <v>281</v>
      </c>
      <c r="H394" t="s">
        <v>14</v>
      </c>
    </row>
    <row r="395" spans="1:8" x14ac:dyDescent="0.2">
      <c r="A395" t="s">
        <v>1203</v>
      </c>
      <c r="B395" t="s">
        <v>155</v>
      </c>
      <c r="C395" t="s">
        <v>1204</v>
      </c>
      <c r="D395" t="s">
        <v>157</v>
      </c>
      <c r="E395" t="s">
        <v>1205</v>
      </c>
      <c r="F395" t="s">
        <v>173</v>
      </c>
      <c r="G395" t="s">
        <v>281</v>
      </c>
      <c r="H395" t="s">
        <v>14</v>
      </c>
    </row>
    <row r="396" spans="1:8" x14ac:dyDescent="0.2">
      <c r="A396" t="s">
        <v>1206</v>
      </c>
      <c r="B396" t="s">
        <v>155</v>
      </c>
      <c r="C396" t="s">
        <v>1207</v>
      </c>
      <c r="D396" t="s">
        <v>157</v>
      </c>
      <c r="E396" t="s">
        <v>1208</v>
      </c>
      <c r="F396" t="s">
        <v>173</v>
      </c>
      <c r="G396" t="s">
        <v>281</v>
      </c>
      <c r="H396" t="s">
        <v>14</v>
      </c>
    </row>
    <row r="397" spans="1:8" x14ac:dyDescent="0.2">
      <c r="A397" t="s">
        <v>1209</v>
      </c>
      <c r="B397" t="s">
        <v>155</v>
      </c>
      <c r="C397" t="s">
        <v>1210</v>
      </c>
      <c r="D397" t="s">
        <v>157</v>
      </c>
      <c r="E397" t="s">
        <v>1211</v>
      </c>
      <c r="F397" t="s">
        <v>173</v>
      </c>
      <c r="G397" t="s">
        <v>281</v>
      </c>
      <c r="H397" t="s">
        <v>14</v>
      </c>
    </row>
    <row r="398" spans="1:8" x14ac:dyDescent="0.2">
      <c r="A398" t="s">
        <v>1212</v>
      </c>
      <c r="B398" t="s">
        <v>155</v>
      </c>
      <c r="C398" t="s">
        <v>1213</v>
      </c>
      <c r="D398" t="s">
        <v>157</v>
      </c>
      <c r="E398" t="s">
        <v>1214</v>
      </c>
      <c r="F398" t="s">
        <v>173</v>
      </c>
      <c r="G398" t="s">
        <v>281</v>
      </c>
      <c r="H398" t="s">
        <v>14</v>
      </c>
    </row>
    <row r="399" spans="1:8" x14ac:dyDescent="0.2">
      <c r="A399" t="s">
        <v>1215</v>
      </c>
      <c r="B399" t="s">
        <v>155</v>
      </c>
      <c r="C399" t="s">
        <v>1216</v>
      </c>
      <c r="D399" t="s">
        <v>157</v>
      </c>
      <c r="E399" t="s">
        <v>1217</v>
      </c>
      <c r="F399" t="s">
        <v>173</v>
      </c>
      <c r="G399" t="s">
        <v>281</v>
      </c>
      <c r="H399" t="s">
        <v>14</v>
      </c>
    </row>
    <row r="400" spans="1:8" x14ac:dyDescent="0.2">
      <c r="A400" t="s">
        <v>1218</v>
      </c>
      <c r="B400" t="s">
        <v>155</v>
      </c>
      <c r="C400" t="s">
        <v>1219</v>
      </c>
      <c r="D400" t="s">
        <v>157</v>
      </c>
      <c r="E400" t="s">
        <v>1220</v>
      </c>
      <c r="F400" t="s">
        <v>108</v>
      </c>
      <c r="G400" t="s">
        <v>281</v>
      </c>
      <c r="H400" t="s">
        <v>14</v>
      </c>
    </row>
    <row r="401" spans="1:8" x14ac:dyDescent="0.2">
      <c r="A401" t="s">
        <v>1221</v>
      </c>
      <c r="B401" t="s">
        <v>155</v>
      </c>
      <c r="C401" t="s">
        <v>1222</v>
      </c>
      <c r="D401" t="s">
        <v>157</v>
      </c>
      <c r="E401" t="s">
        <v>1223</v>
      </c>
      <c r="F401" t="s">
        <v>1224</v>
      </c>
      <c r="G401" t="s">
        <v>281</v>
      </c>
      <c r="H401" t="s">
        <v>14</v>
      </c>
    </row>
    <row r="402" spans="1:8" x14ac:dyDescent="0.2">
      <c r="A402" t="s">
        <v>1225</v>
      </c>
      <c r="B402" t="s">
        <v>155</v>
      </c>
      <c r="C402" t="s">
        <v>1226</v>
      </c>
      <c r="D402" t="s">
        <v>157</v>
      </c>
      <c r="E402" t="s">
        <v>1227</v>
      </c>
      <c r="F402" t="s">
        <v>584</v>
      </c>
      <c r="G402" t="s">
        <v>281</v>
      </c>
      <c r="H402" t="s">
        <v>14</v>
      </c>
    </row>
    <row r="403" spans="1:8" x14ac:dyDescent="0.2">
      <c r="A403" t="s">
        <v>1228</v>
      </c>
      <c r="B403" t="s">
        <v>155</v>
      </c>
      <c r="C403" t="s">
        <v>1229</v>
      </c>
      <c r="D403" t="s">
        <v>157</v>
      </c>
      <c r="E403" t="s">
        <v>1230</v>
      </c>
      <c r="F403" t="s">
        <v>70</v>
      </c>
      <c r="G403" t="s">
        <v>281</v>
      </c>
      <c r="H403" t="s">
        <v>14</v>
      </c>
    </row>
    <row r="404" spans="1:8" x14ac:dyDescent="0.2">
      <c r="A404" t="s">
        <v>1231</v>
      </c>
      <c r="B404" t="s">
        <v>155</v>
      </c>
      <c r="C404" t="s">
        <v>1232</v>
      </c>
      <c r="D404" t="s">
        <v>157</v>
      </c>
      <c r="E404" t="s">
        <v>1233</v>
      </c>
      <c r="F404" t="s">
        <v>189</v>
      </c>
      <c r="G404" t="s">
        <v>281</v>
      </c>
      <c r="H404" t="s">
        <v>14</v>
      </c>
    </row>
    <row r="405" spans="1:8" x14ac:dyDescent="0.2">
      <c r="A405" t="s">
        <v>1234</v>
      </c>
      <c r="B405" t="s">
        <v>155</v>
      </c>
      <c r="C405" t="s">
        <v>1235</v>
      </c>
      <c r="D405" t="s">
        <v>157</v>
      </c>
      <c r="E405" t="s">
        <v>1236</v>
      </c>
      <c r="F405" t="s">
        <v>189</v>
      </c>
      <c r="G405" t="s">
        <v>281</v>
      </c>
      <c r="H405" t="s">
        <v>14</v>
      </c>
    </row>
    <row r="406" spans="1:8" x14ac:dyDescent="0.2">
      <c r="A406" t="s">
        <v>1237</v>
      </c>
      <c r="B406" t="s">
        <v>155</v>
      </c>
      <c r="C406" t="s">
        <v>1238</v>
      </c>
      <c r="D406" t="s">
        <v>157</v>
      </c>
      <c r="E406" t="s">
        <v>1239</v>
      </c>
      <c r="F406" t="s">
        <v>189</v>
      </c>
      <c r="G406" t="s">
        <v>281</v>
      </c>
      <c r="H406" t="s">
        <v>14</v>
      </c>
    </row>
    <row r="407" spans="1:8" x14ac:dyDescent="0.2">
      <c r="A407" t="s">
        <v>1240</v>
      </c>
      <c r="B407" t="s">
        <v>155</v>
      </c>
      <c r="C407" t="s">
        <v>1241</v>
      </c>
      <c r="D407" t="s">
        <v>157</v>
      </c>
      <c r="E407" t="s">
        <v>1242</v>
      </c>
      <c r="F407" t="s">
        <v>150</v>
      </c>
      <c r="G407" t="s">
        <v>281</v>
      </c>
      <c r="H407" t="s">
        <v>14</v>
      </c>
    </row>
    <row r="408" spans="1:8" x14ac:dyDescent="0.2">
      <c r="A408" t="s">
        <v>1243</v>
      </c>
      <c r="B408" t="s">
        <v>155</v>
      </c>
      <c r="C408" t="s">
        <v>1244</v>
      </c>
      <c r="D408" t="s">
        <v>157</v>
      </c>
      <c r="E408" t="s">
        <v>1242</v>
      </c>
      <c r="F408" t="s">
        <v>150</v>
      </c>
      <c r="G408" t="s">
        <v>281</v>
      </c>
      <c r="H408" t="s">
        <v>14</v>
      </c>
    </row>
    <row r="409" spans="1:8" x14ac:dyDescent="0.2">
      <c r="A409" t="s">
        <v>1245</v>
      </c>
      <c r="B409" t="s">
        <v>155</v>
      </c>
      <c r="C409" t="s">
        <v>1246</v>
      </c>
      <c r="D409" t="s">
        <v>157</v>
      </c>
      <c r="E409" t="s">
        <v>1247</v>
      </c>
      <c r="F409" t="s">
        <v>113</v>
      </c>
      <c r="G409" t="s">
        <v>281</v>
      </c>
      <c r="H409" t="s">
        <v>14</v>
      </c>
    </row>
    <row r="410" spans="1:8" x14ac:dyDescent="0.2">
      <c r="A410" t="s">
        <v>1248</v>
      </c>
      <c r="B410" t="s">
        <v>155</v>
      </c>
      <c r="C410" t="s">
        <v>1249</v>
      </c>
      <c r="D410" t="s">
        <v>157</v>
      </c>
      <c r="E410" t="s">
        <v>1250</v>
      </c>
      <c r="F410" t="s">
        <v>166</v>
      </c>
      <c r="G410" t="s">
        <v>281</v>
      </c>
      <c r="H410" t="s">
        <v>14</v>
      </c>
    </row>
    <row r="411" spans="1:8" x14ac:dyDescent="0.2">
      <c r="A411" t="s">
        <v>1251</v>
      </c>
      <c r="B411" t="s">
        <v>155</v>
      </c>
      <c r="C411" t="s">
        <v>1252</v>
      </c>
      <c r="D411" t="s">
        <v>157</v>
      </c>
      <c r="E411" t="s">
        <v>1253</v>
      </c>
      <c r="F411" t="s">
        <v>70</v>
      </c>
      <c r="G411" t="s">
        <v>281</v>
      </c>
      <c r="H411" t="s">
        <v>14</v>
      </c>
    </row>
    <row r="412" spans="1:8" x14ac:dyDescent="0.2">
      <c r="A412" t="s">
        <v>1254</v>
      </c>
      <c r="B412" t="s">
        <v>155</v>
      </c>
      <c r="C412" t="s">
        <v>1255</v>
      </c>
      <c r="D412" t="s">
        <v>157</v>
      </c>
      <c r="E412" t="s">
        <v>1256</v>
      </c>
      <c r="F412" t="s">
        <v>173</v>
      </c>
      <c r="G412" t="s">
        <v>281</v>
      </c>
      <c r="H412" t="s">
        <v>14</v>
      </c>
    </row>
    <row r="413" spans="1:8" x14ac:dyDescent="0.2">
      <c r="A413" t="s">
        <v>1257</v>
      </c>
      <c r="B413" t="s">
        <v>155</v>
      </c>
      <c r="C413" t="s">
        <v>1258</v>
      </c>
      <c r="D413" t="s">
        <v>157</v>
      </c>
      <c r="E413" t="s">
        <v>1259</v>
      </c>
      <c r="F413" t="s">
        <v>90</v>
      </c>
      <c r="G413" t="s">
        <v>281</v>
      </c>
      <c r="H413" t="s">
        <v>14</v>
      </c>
    </row>
    <row r="414" spans="1:8" x14ac:dyDescent="0.2">
      <c r="A414" t="s">
        <v>1260</v>
      </c>
      <c r="B414" t="s">
        <v>155</v>
      </c>
      <c r="C414" t="s">
        <v>1261</v>
      </c>
      <c r="D414" t="s">
        <v>157</v>
      </c>
      <c r="E414" t="s">
        <v>1262</v>
      </c>
      <c r="F414" t="s">
        <v>90</v>
      </c>
      <c r="G414" t="s">
        <v>281</v>
      </c>
      <c r="H414" t="s">
        <v>14</v>
      </c>
    </row>
    <row r="415" spans="1:8" x14ac:dyDescent="0.2">
      <c r="A415" t="s">
        <v>1263</v>
      </c>
      <c r="B415" t="s">
        <v>155</v>
      </c>
      <c r="C415" t="s">
        <v>1264</v>
      </c>
      <c r="D415" t="s">
        <v>157</v>
      </c>
      <c r="E415" t="s">
        <v>1265</v>
      </c>
      <c r="F415" t="s">
        <v>90</v>
      </c>
      <c r="G415" t="s">
        <v>281</v>
      </c>
      <c r="H415" t="s">
        <v>14</v>
      </c>
    </row>
    <row r="416" spans="1:8" x14ac:dyDescent="0.2">
      <c r="A416" t="s">
        <v>1266</v>
      </c>
      <c r="B416" t="s">
        <v>155</v>
      </c>
      <c r="C416" t="s">
        <v>1267</v>
      </c>
      <c r="D416" t="s">
        <v>157</v>
      </c>
      <c r="E416" t="s">
        <v>1268</v>
      </c>
      <c r="F416" t="s">
        <v>59</v>
      </c>
      <c r="G416" t="s">
        <v>281</v>
      </c>
      <c r="H416" t="s">
        <v>14</v>
      </c>
    </row>
    <row r="417" spans="1:8" x14ac:dyDescent="0.2">
      <c r="A417" t="s">
        <v>1269</v>
      </c>
      <c r="B417" t="s">
        <v>155</v>
      </c>
      <c r="C417" t="s">
        <v>1270</v>
      </c>
      <c r="D417" t="s">
        <v>157</v>
      </c>
      <c r="E417" t="s">
        <v>1271</v>
      </c>
      <c r="F417" t="s">
        <v>189</v>
      </c>
      <c r="G417" t="s">
        <v>281</v>
      </c>
      <c r="H417" t="s">
        <v>14</v>
      </c>
    </row>
    <row r="418" spans="1:8" x14ac:dyDescent="0.2">
      <c r="A418" t="s">
        <v>1272</v>
      </c>
      <c r="B418" t="s">
        <v>155</v>
      </c>
      <c r="C418" t="s">
        <v>1273</v>
      </c>
      <c r="D418" t="s">
        <v>157</v>
      </c>
      <c r="E418" t="s">
        <v>1274</v>
      </c>
      <c r="F418" t="s">
        <v>189</v>
      </c>
      <c r="G418" t="s">
        <v>281</v>
      </c>
      <c r="H418" t="s">
        <v>14</v>
      </c>
    </row>
    <row r="419" spans="1:8" x14ac:dyDescent="0.2">
      <c r="A419" t="s">
        <v>1275</v>
      </c>
      <c r="B419" t="s">
        <v>155</v>
      </c>
      <c r="C419" t="s">
        <v>1276</v>
      </c>
      <c r="D419" t="s">
        <v>157</v>
      </c>
      <c r="E419" t="s">
        <v>1277</v>
      </c>
      <c r="F419" t="s">
        <v>113</v>
      </c>
      <c r="G419" t="s">
        <v>281</v>
      </c>
      <c r="H419" t="s">
        <v>14</v>
      </c>
    </row>
    <row r="420" spans="1:8" x14ac:dyDescent="0.2">
      <c r="A420" t="s">
        <v>1278</v>
      </c>
      <c r="B420" t="s">
        <v>155</v>
      </c>
      <c r="C420" t="s">
        <v>1279</v>
      </c>
      <c r="D420" t="s">
        <v>157</v>
      </c>
      <c r="E420" t="s">
        <v>1280</v>
      </c>
      <c r="F420" t="s">
        <v>66</v>
      </c>
      <c r="G420" t="s">
        <v>281</v>
      </c>
      <c r="H420" t="s">
        <v>14</v>
      </c>
    </row>
    <row r="421" spans="1:8" x14ac:dyDescent="0.2">
      <c r="A421" t="s">
        <v>1281</v>
      </c>
      <c r="B421" t="s">
        <v>155</v>
      </c>
      <c r="C421" t="s">
        <v>1282</v>
      </c>
      <c r="D421" t="s">
        <v>157</v>
      </c>
      <c r="E421" t="s">
        <v>1283</v>
      </c>
      <c r="F421" t="s">
        <v>113</v>
      </c>
      <c r="G421" t="s">
        <v>281</v>
      </c>
      <c r="H421" t="s">
        <v>14</v>
      </c>
    </row>
    <row r="422" spans="1:8" x14ac:dyDescent="0.2">
      <c r="A422" t="s">
        <v>1284</v>
      </c>
      <c r="B422" t="s">
        <v>155</v>
      </c>
      <c r="C422" t="s">
        <v>1285</v>
      </c>
      <c r="D422" t="s">
        <v>157</v>
      </c>
      <c r="E422" t="s">
        <v>1286</v>
      </c>
      <c r="F422" t="s">
        <v>55</v>
      </c>
      <c r="G422" t="s">
        <v>281</v>
      </c>
      <c r="H422" t="s">
        <v>14</v>
      </c>
    </row>
    <row r="423" spans="1:8" x14ac:dyDescent="0.2">
      <c r="A423" t="s">
        <v>1287</v>
      </c>
      <c r="B423" t="s">
        <v>155</v>
      </c>
      <c r="C423" t="s">
        <v>1288</v>
      </c>
      <c r="D423" t="s">
        <v>157</v>
      </c>
      <c r="E423" t="s">
        <v>1289</v>
      </c>
      <c r="F423" t="s">
        <v>97</v>
      </c>
      <c r="G423" t="s">
        <v>281</v>
      </c>
      <c r="H423" t="s">
        <v>14</v>
      </c>
    </row>
    <row r="424" spans="1:8" x14ac:dyDescent="0.2">
      <c r="A424" t="s">
        <v>1290</v>
      </c>
      <c r="B424" t="s">
        <v>155</v>
      </c>
      <c r="C424" t="s">
        <v>1291</v>
      </c>
      <c r="D424" t="s">
        <v>157</v>
      </c>
      <c r="E424" t="s">
        <v>1292</v>
      </c>
      <c r="F424" t="s">
        <v>584</v>
      </c>
      <c r="G424" t="s">
        <v>281</v>
      </c>
      <c r="H424" t="s">
        <v>14</v>
      </c>
    </row>
    <row r="425" spans="1:8" x14ac:dyDescent="0.2">
      <c r="A425" t="s">
        <v>1293</v>
      </c>
      <c r="B425" t="s">
        <v>155</v>
      </c>
      <c r="C425" t="s">
        <v>1294</v>
      </c>
      <c r="D425" t="s">
        <v>157</v>
      </c>
      <c r="E425" t="s">
        <v>1292</v>
      </c>
      <c r="F425" t="s">
        <v>584</v>
      </c>
      <c r="G425" t="s">
        <v>281</v>
      </c>
      <c r="H425" t="s">
        <v>14</v>
      </c>
    </row>
    <row r="426" spans="1:8" x14ac:dyDescent="0.2">
      <c r="A426" t="s">
        <v>1295</v>
      </c>
      <c r="B426" t="s">
        <v>155</v>
      </c>
      <c r="C426" t="s">
        <v>1296</v>
      </c>
      <c r="D426" t="s">
        <v>157</v>
      </c>
      <c r="E426" t="s">
        <v>1297</v>
      </c>
      <c r="F426" t="s">
        <v>121</v>
      </c>
      <c r="G426" t="s">
        <v>281</v>
      </c>
      <c r="H426" t="s">
        <v>14</v>
      </c>
    </row>
    <row r="427" spans="1:8" x14ac:dyDescent="0.2">
      <c r="A427" t="s">
        <v>1298</v>
      </c>
      <c r="B427" t="s">
        <v>155</v>
      </c>
      <c r="C427" t="s">
        <v>1299</v>
      </c>
      <c r="D427" t="s">
        <v>157</v>
      </c>
      <c r="E427" t="s">
        <v>1300</v>
      </c>
      <c r="F427" t="s">
        <v>66</v>
      </c>
      <c r="G427" t="s">
        <v>281</v>
      </c>
      <c r="H427" t="s">
        <v>14</v>
      </c>
    </row>
    <row r="428" spans="1:8" x14ac:dyDescent="0.2">
      <c r="A428" t="s">
        <v>1301</v>
      </c>
      <c r="B428" t="s">
        <v>155</v>
      </c>
      <c r="C428" t="s">
        <v>1302</v>
      </c>
      <c r="D428" t="s">
        <v>157</v>
      </c>
      <c r="E428" t="s">
        <v>1303</v>
      </c>
      <c r="F428" t="s">
        <v>121</v>
      </c>
      <c r="G428" t="s">
        <v>281</v>
      </c>
      <c r="H428" t="s">
        <v>14</v>
      </c>
    </row>
    <row r="429" spans="1:8" x14ac:dyDescent="0.2">
      <c r="A429" t="s">
        <v>1304</v>
      </c>
      <c r="B429" t="s">
        <v>155</v>
      </c>
      <c r="C429" t="s">
        <v>1305</v>
      </c>
      <c r="D429" t="s">
        <v>157</v>
      </c>
      <c r="E429" t="s">
        <v>1306</v>
      </c>
      <c r="F429" t="s">
        <v>19</v>
      </c>
      <c r="G429" t="s">
        <v>281</v>
      </c>
      <c r="H429" t="s">
        <v>14</v>
      </c>
    </row>
    <row r="430" spans="1:8" x14ac:dyDescent="0.2">
      <c r="A430" t="s">
        <v>1307</v>
      </c>
      <c r="B430" t="s">
        <v>155</v>
      </c>
      <c r="C430" t="s">
        <v>1308</v>
      </c>
      <c r="D430" t="s">
        <v>157</v>
      </c>
      <c r="E430" t="s">
        <v>1309</v>
      </c>
      <c r="F430" t="s">
        <v>55</v>
      </c>
      <c r="G430" t="s">
        <v>281</v>
      </c>
      <c r="H430" t="s">
        <v>14</v>
      </c>
    </row>
    <row r="431" spans="1:8" x14ac:dyDescent="0.2">
      <c r="A431" t="s">
        <v>1310</v>
      </c>
      <c r="B431" t="s">
        <v>155</v>
      </c>
      <c r="C431" t="s">
        <v>1311</v>
      </c>
      <c r="D431" t="s">
        <v>157</v>
      </c>
      <c r="E431" t="s">
        <v>1312</v>
      </c>
      <c r="F431" t="s">
        <v>113</v>
      </c>
      <c r="G431" t="s">
        <v>281</v>
      </c>
      <c r="H431" t="s">
        <v>14</v>
      </c>
    </row>
    <row r="432" spans="1:8" x14ac:dyDescent="0.2">
      <c r="A432" t="s">
        <v>1313</v>
      </c>
      <c r="B432" t="s">
        <v>155</v>
      </c>
      <c r="C432" t="s">
        <v>1314</v>
      </c>
      <c r="D432" t="s">
        <v>157</v>
      </c>
      <c r="E432" t="s">
        <v>1315</v>
      </c>
      <c r="F432" t="s">
        <v>584</v>
      </c>
      <c r="G432" t="s">
        <v>281</v>
      </c>
      <c r="H432" t="s">
        <v>14</v>
      </c>
    </row>
    <row r="433" spans="1:8" x14ac:dyDescent="0.2">
      <c r="A433" t="s">
        <v>1316</v>
      </c>
      <c r="B433" t="s">
        <v>155</v>
      </c>
      <c r="C433" t="s">
        <v>1317</v>
      </c>
      <c r="D433" t="s">
        <v>157</v>
      </c>
      <c r="E433" t="s">
        <v>1318</v>
      </c>
      <c r="F433" t="s">
        <v>59</v>
      </c>
      <c r="G433" t="s">
        <v>281</v>
      </c>
      <c r="H433" t="s">
        <v>14</v>
      </c>
    </row>
    <row r="434" spans="1:8" x14ac:dyDescent="0.2">
      <c r="A434" t="s">
        <v>1319</v>
      </c>
      <c r="B434" t="s">
        <v>155</v>
      </c>
      <c r="C434" t="s">
        <v>1320</v>
      </c>
      <c r="D434" t="s">
        <v>157</v>
      </c>
      <c r="E434" t="s">
        <v>1321</v>
      </c>
      <c r="F434" t="s">
        <v>55</v>
      </c>
      <c r="G434" t="s">
        <v>281</v>
      </c>
      <c r="H434" t="s">
        <v>14</v>
      </c>
    </row>
    <row r="435" spans="1:8" x14ac:dyDescent="0.2">
      <c r="A435" t="s">
        <v>1322</v>
      </c>
      <c r="B435" t="s">
        <v>155</v>
      </c>
      <c r="C435" t="s">
        <v>1323</v>
      </c>
      <c r="D435" t="s">
        <v>157</v>
      </c>
      <c r="E435" t="s">
        <v>1324</v>
      </c>
      <c r="F435" t="s">
        <v>40</v>
      </c>
      <c r="G435" t="s">
        <v>281</v>
      </c>
      <c r="H435" t="s">
        <v>14</v>
      </c>
    </row>
    <row r="436" spans="1:8" x14ac:dyDescent="0.2">
      <c r="A436" t="s">
        <v>1325</v>
      </c>
      <c r="B436" t="s">
        <v>155</v>
      </c>
      <c r="C436" t="s">
        <v>1326</v>
      </c>
      <c r="D436" t="s">
        <v>157</v>
      </c>
      <c r="E436" t="s">
        <v>1327</v>
      </c>
      <c r="F436" t="s">
        <v>166</v>
      </c>
      <c r="G436" t="s">
        <v>281</v>
      </c>
      <c r="H436" t="s">
        <v>14</v>
      </c>
    </row>
    <row r="437" spans="1:8" x14ac:dyDescent="0.2">
      <c r="A437" t="s">
        <v>1328</v>
      </c>
      <c r="B437" t="s">
        <v>155</v>
      </c>
      <c r="C437" t="s">
        <v>1329</v>
      </c>
      <c r="D437" t="s">
        <v>157</v>
      </c>
      <c r="E437" t="s">
        <v>1330</v>
      </c>
      <c r="F437" t="s">
        <v>150</v>
      </c>
      <c r="G437" t="s">
        <v>281</v>
      </c>
      <c r="H437" t="s">
        <v>14</v>
      </c>
    </row>
    <row r="438" spans="1:8" x14ac:dyDescent="0.2">
      <c r="A438" t="s">
        <v>1331</v>
      </c>
      <c r="B438" t="s">
        <v>155</v>
      </c>
      <c r="C438" t="s">
        <v>1332</v>
      </c>
      <c r="D438" t="s">
        <v>157</v>
      </c>
      <c r="E438" t="s">
        <v>780</v>
      </c>
      <c r="F438" t="s">
        <v>150</v>
      </c>
      <c r="G438" t="s">
        <v>281</v>
      </c>
      <c r="H438" t="s">
        <v>14</v>
      </c>
    </row>
    <row r="439" spans="1:8" x14ac:dyDescent="0.2">
      <c r="A439" t="s">
        <v>1333</v>
      </c>
      <c r="B439" t="s">
        <v>155</v>
      </c>
      <c r="C439" t="s">
        <v>1334</v>
      </c>
      <c r="D439" t="s">
        <v>157</v>
      </c>
      <c r="E439" t="s">
        <v>1335</v>
      </c>
      <c r="F439" t="s">
        <v>150</v>
      </c>
      <c r="G439" t="s">
        <v>281</v>
      </c>
      <c r="H439" t="s">
        <v>14</v>
      </c>
    </row>
    <row r="440" spans="1:8" x14ac:dyDescent="0.2">
      <c r="A440" t="s">
        <v>1336</v>
      </c>
      <c r="B440" t="s">
        <v>155</v>
      </c>
      <c r="C440" t="s">
        <v>1337</v>
      </c>
      <c r="D440" t="s">
        <v>157</v>
      </c>
      <c r="E440" t="s">
        <v>1338</v>
      </c>
      <c r="F440" t="s">
        <v>150</v>
      </c>
      <c r="G440" t="s">
        <v>281</v>
      </c>
      <c r="H440" t="s">
        <v>14</v>
      </c>
    </row>
    <row r="441" spans="1:8" x14ac:dyDescent="0.2">
      <c r="A441" t="s">
        <v>1339</v>
      </c>
      <c r="B441" t="s">
        <v>155</v>
      </c>
      <c r="C441" t="s">
        <v>1340</v>
      </c>
      <c r="D441" t="s">
        <v>157</v>
      </c>
      <c r="E441" t="s">
        <v>1341</v>
      </c>
      <c r="F441" t="s">
        <v>19</v>
      </c>
      <c r="G441" t="s">
        <v>281</v>
      </c>
      <c r="H441" t="s">
        <v>14</v>
      </c>
    </row>
    <row r="442" spans="1:8" x14ac:dyDescent="0.2">
      <c r="A442" t="s">
        <v>1342</v>
      </c>
      <c r="B442" t="s">
        <v>155</v>
      </c>
      <c r="C442" t="s">
        <v>1343</v>
      </c>
      <c r="D442" t="s">
        <v>157</v>
      </c>
      <c r="E442" t="s">
        <v>1344</v>
      </c>
      <c r="F442" t="s">
        <v>19</v>
      </c>
      <c r="G442" t="s">
        <v>281</v>
      </c>
      <c r="H442" t="s">
        <v>14</v>
      </c>
    </row>
    <row r="443" spans="1:8" x14ac:dyDescent="0.2">
      <c r="A443" t="s">
        <v>1345</v>
      </c>
      <c r="B443" t="s">
        <v>155</v>
      </c>
      <c r="C443" t="s">
        <v>1346</v>
      </c>
      <c r="D443" t="s">
        <v>157</v>
      </c>
      <c r="E443" t="s">
        <v>1347</v>
      </c>
      <c r="F443" t="s">
        <v>28</v>
      </c>
      <c r="G443" t="s">
        <v>281</v>
      </c>
      <c r="H443" t="s">
        <v>14</v>
      </c>
    </row>
    <row r="444" spans="1:8" x14ac:dyDescent="0.2">
      <c r="A444" t="s">
        <v>1348</v>
      </c>
      <c r="B444" t="s">
        <v>155</v>
      </c>
      <c r="C444" t="s">
        <v>1349</v>
      </c>
      <c r="D444" t="s">
        <v>157</v>
      </c>
      <c r="E444" t="s">
        <v>1350</v>
      </c>
      <c r="F444" t="s">
        <v>28</v>
      </c>
      <c r="G444" t="s">
        <v>281</v>
      </c>
      <c r="H444" t="s">
        <v>14</v>
      </c>
    </row>
    <row r="445" spans="1:8" x14ac:dyDescent="0.2">
      <c r="A445" t="s">
        <v>1351</v>
      </c>
      <c r="B445" t="s">
        <v>155</v>
      </c>
      <c r="C445" t="s">
        <v>1352</v>
      </c>
      <c r="D445" t="s">
        <v>157</v>
      </c>
      <c r="E445" t="s">
        <v>1353</v>
      </c>
      <c r="F445" t="s">
        <v>28</v>
      </c>
      <c r="G445" t="s">
        <v>281</v>
      </c>
      <c r="H445" t="s">
        <v>14</v>
      </c>
    </row>
    <row r="446" spans="1:8" x14ac:dyDescent="0.2">
      <c r="A446" t="s">
        <v>1354</v>
      </c>
      <c r="B446" t="s">
        <v>155</v>
      </c>
      <c r="C446" t="s">
        <v>1355</v>
      </c>
      <c r="D446" t="s">
        <v>157</v>
      </c>
      <c r="E446" t="s">
        <v>1356</v>
      </c>
      <c r="F446" t="s">
        <v>28</v>
      </c>
      <c r="G446" t="s">
        <v>281</v>
      </c>
      <c r="H446" t="s">
        <v>14</v>
      </c>
    </row>
    <row r="447" spans="1:8" x14ac:dyDescent="0.2">
      <c r="A447" t="s">
        <v>1357</v>
      </c>
      <c r="B447" t="s">
        <v>155</v>
      </c>
      <c r="C447" t="s">
        <v>1358</v>
      </c>
      <c r="D447" t="s">
        <v>157</v>
      </c>
      <c r="E447" t="s">
        <v>1359</v>
      </c>
      <c r="F447" t="s">
        <v>28</v>
      </c>
      <c r="G447" t="s">
        <v>281</v>
      </c>
      <c r="H447" t="s">
        <v>14</v>
      </c>
    </row>
    <row r="448" spans="1:8" x14ac:dyDescent="0.2">
      <c r="A448" t="s">
        <v>1360</v>
      </c>
      <c r="B448" t="s">
        <v>155</v>
      </c>
      <c r="C448" t="s">
        <v>1361</v>
      </c>
      <c r="D448" t="s">
        <v>157</v>
      </c>
      <c r="E448" t="s">
        <v>1362</v>
      </c>
      <c r="F448" t="s">
        <v>28</v>
      </c>
      <c r="G448" t="s">
        <v>281</v>
      </c>
      <c r="H448" t="s">
        <v>14</v>
      </c>
    </row>
    <row r="449" spans="1:8" x14ac:dyDescent="0.2">
      <c r="A449" t="s">
        <v>1363</v>
      </c>
      <c r="B449" t="s">
        <v>155</v>
      </c>
      <c r="C449" t="s">
        <v>1364</v>
      </c>
      <c r="D449" t="s">
        <v>157</v>
      </c>
      <c r="E449" t="s">
        <v>1365</v>
      </c>
      <c r="F449" t="s">
        <v>28</v>
      </c>
      <c r="G449" t="s">
        <v>281</v>
      </c>
      <c r="H449" t="s">
        <v>14</v>
      </c>
    </row>
    <row r="450" spans="1:8" x14ac:dyDescent="0.2">
      <c r="A450" t="s">
        <v>1366</v>
      </c>
      <c r="B450" t="s">
        <v>155</v>
      </c>
      <c r="C450" t="s">
        <v>1367</v>
      </c>
      <c r="D450" t="s">
        <v>157</v>
      </c>
      <c r="E450" t="s">
        <v>1368</v>
      </c>
      <c r="F450" t="s">
        <v>55</v>
      </c>
      <c r="G450" t="s">
        <v>281</v>
      </c>
      <c r="H450" t="s">
        <v>14</v>
      </c>
    </row>
    <row r="451" spans="1:8" x14ac:dyDescent="0.2">
      <c r="A451" t="s">
        <v>1369</v>
      </c>
      <c r="B451" t="s">
        <v>155</v>
      </c>
      <c r="C451" t="s">
        <v>1370</v>
      </c>
      <c r="D451" t="s">
        <v>157</v>
      </c>
      <c r="E451" t="s">
        <v>1371</v>
      </c>
      <c r="F451" t="s">
        <v>86</v>
      </c>
      <c r="G451" t="s">
        <v>281</v>
      </c>
      <c r="H451" t="s">
        <v>14</v>
      </c>
    </row>
    <row r="452" spans="1:8" x14ac:dyDescent="0.2">
      <c r="A452" t="s">
        <v>1372</v>
      </c>
      <c r="B452" t="s">
        <v>155</v>
      </c>
      <c r="C452" t="s">
        <v>1373</v>
      </c>
      <c r="D452" t="s">
        <v>157</v>
      </c>
      <c r="E452" t="s">
        <v>1374</v>
      </c>
      <c r="F452" t="s">
        <v>55</v>
      </c>
      <c r="G452" t="s">
        <v>281</v>
      </c>
      <c r="H452" t="s">
        <v>14</v>
      </c>
    </row>
    <row r="453" spans="1:8" x14ac:dyDescent="0.2">
      <c r="A453" t="s">
        <v>1375</v>
      </c>
      <c r="B453" t="s">
        <v>155</v>
      </c>
      <c r="C453" t="s">
        <v>1376</v>
      </c>
      <c r="D453" t="s">
        <v>157</v>
      </c>
      <c r="E453" t="s">
        <v>1377</v>
      </c>
      <c r="F453" t="s">
        <v>55</v>
      </c>
      <c r="G453" t="s">
        <v>281</v>
      </c>
      <c r="H453" t="s">
        <v>14</v>
      </c>
    </row>
    <row r="454" spans="1:8" x14ac:dyDescent="0.2">
      <c r="A454" t="s">
        <v>1378</v>
      </c>
      <c r="B454" t="s">
        <v>155</v>
      </c>
      <c r="C454" t="s">
        <v>1379</v>
      </c>
      <c r="D454" t="s">
        <v>157</v>
      </c>
      <c r="E454" t="s">
        <v>1380</v>
      </c>
      <c r="F454" t="s">
        <v>55</v>
      </c>
      <c r="G454" t="s">
        <v>281</v>
      </c>
      <c r="H454" t="s">
        <v>14</v>
      </c>
    </row>
    <row r="455" spans="1:8" x14ac:dyDescent="0.2">
      <c r="A455" t="s">
        <v>1381</v>
      </c>
      <c r="B455" t="s">
        <v>155</v>
      </c>
      <c r="C455" t="s">
        <v>1382</v>
      </c>
      <c r="D455" t="s">
        <v>157</v>
      </c>
      <c r="E455" t="s">
        <v>1383</v>
      </c>
      <c r="F455" t="s">
        <v>55</v>
      </c>
      <c r="G455" t="s">
        <v>281</v>
      </c>
      <c r="H455" t="s">
        <v>14</v>
      </c>
    </row>
    <row r="456" spans="1:8" x14ac:dyDescent="0.2">
      <c r="A456" t="s">
        <v>1384</v>
      </c>
      <c r="B456" t="s">
        <v>155</v>
      </c>
      <c r="C456" t="s">
        <v>1385</v>
      </c>
      <c r="D456" t="s">
        <v>157</v>
      </c>
      <c r="E456" t="s">
        <v>1386</v>
      </c>
      <c r="F456" t="s">
        <v>55</v>
      </c>
      <c r="G456" t="s">
        <v>281</v>
      </c>
      <c r="H456" t="s">
        <v>14</v>
      </c>
    </row>
    <row r="457" spans="1:8" x14ac:dyDescent="0.2">
      <c r="A457" t="s">
        <v>1387</v>
      </c>
      <c r="B457" t="s">
        <v>155</v>
      </c>
      <c r="C457" t="s">
        <v>1388</v>
      </c>
      <c r="D457" t="s">
        <v>157</v>
      </c>
      <c r="E457" t="s">
        <v>1389</v>
      </c>
      <c r="F457" t="s">
        <v>55</v>
      </c>
      <c r="G457" t="s">
        <v>281</v>
      </c>
      <c r="H457" t="s">
        <v>14</v>
      </c>
    </row>
    <row r="458" spans="1:8" x14ac:dyDescent="0.2">
      <c r="A458" t="s">
        <v>1390</v>
      </c>
      <c r="B458" t="s">
        <v>155</v>
      </c>
      <c r="C458" t="s">
        <v>1391</v>
      </c>
      <c r="D458" t="s">
        <v>157</v>
      </c>
      <c r="E458" t="s">
        <v>1392</v>
      </c>
      <c r="F458" t="s">
        <v>59</v>
      </c>
      <c r="G458" t="s">
        <v>281</v>
      </c>
      <c r="H458" t="s">
        <v>14</v>
      </c>
    </row>
    <row r="459" spans="1:8" x14ac:dyDescent="0.2">
      <c r="A459" t="s">
        <v>1393</v>
      </c>
      <c r="B459" t="s">
        <v>155</v>
      </c>
      <c r="C459" t="s">
        <v>1394</v>
      </c>
      <c r="D459" t="s">
        <v>157</v>
      </c>
      <c r="E459" t="s">
        <v>1395</v>
      </c>
      <c r="F459" t="s">
        <v>59</v>
      </c>
      <c r="G459" t="s">
        <v>281</v>
      </c>
      <c r="H459" t="s">
        <v>14</v>
      </c>
    </row>
    <row r="460" spans="1:8" x14ac:dyDescent="0.2">
      <c r="A460" t="s">
        <v>1396</v>
      </c>
      <c r="B460" t="s">
        <v>155</v>
      </c>
      <c r="C460" t="s">
        <v>1397</v>
      </c>
      <c r="D460" t="s">
        <v>157</v>
      </c>
      <c r="E460" t="s">
        <v>1398</v>
      </c>
      <c r="F460" t="s">
        <v>28</v>
      </c>
      <c r="G460" t="s">
        <v>281</v>
      </c>
      <c r="H460" t="s">
        <v>14</v>
      </c>
    </row>
    <row r="461" spans="1:8" x14ac:dyDescent="0.2">
      <c r="A461" t="s">
        <v>1399</v>
      </c>
      <c r="B461" t="s">
        <v>155</v>
      </c>
      <c r="C461" t="s">
        <v>1400</v>
      </c>
      <c r="D461" t="s">
        <v>157</v>
      </c>
      <c r="E461" t="s">
        <v>1401</v>
      </c>
      <c r="F461" t="s">
        <v>28</v>
      </c>
      <c r="G461" t="s">
        <v>281</v>
      </c>
      <c r="H461" t="s">
        <v>14</v>
      </c>
    </row>
    <row r="462" spans="1:8" x14ac:dyDescent="0.2">
      <c r="A462" t="s">
        <v>1402</v>
      </c>
      <c r="B462" t="s">
        <v>155</v>
      </c>
      <c r="C462" t="s">
        <v>1403</v>
      </c>
      <c r="D462" t="s">
        <v>157</v>
      </c>
      <c r="E462" t="s">
        <v>1404</v>
      </c>
      <c r="F462" t="s">
        <v>86</v>
      </c>
      <c r="G462" t="s">
        <v>281</v>
      </c>
      <c r="H462" t="s">
        <v>14</v>
      </c>
    </row>
    <row r="463" spans="1:8" x14ac:dyDescent="0.2">
      <c r="A463" t="s">
        <v>1405</v>
      </c>
      <c r="B463" t="s">
        <v>155</v>
      </c>
      <c r="C463" t="s">
        <v>1406</v>
      </c>
      <c r="D463" t="s">
        <v>157</v>
      </c>
      <c r="E463" t="s">
        <v>1407</v>
      </c>
      <c r="F463" t="s">
        <v>86</v>
      </c>
      <c r="G463" t="s">
        <v>281</v>
      </c>
      <c r="H463" t="s">
        <v>14</v>
      </c>
    </row>
    <row r="464" spans="1:8" x14ac:dyDescent="0.2">
      <c r="A464" t="s">
        <v>1408</v>
      </c>
      <c r="B464" t="s">
        <v>155</v>
      </c>
      <c r="C464" t="s">
        <v>1409</v>
      </c>
      <c r="D464" t="s">
        <v>157</v>
      </c>
      <c r="E464" t="s">
        <v>1410</v>
      </c>
      <c r="F464" t="s">
        <v>24</v>
      </c>
      <c r="G464" t="s">
        <v>281</v>
      </c>
      <c r="H464" t="s">
        <v>14</v>
      </c>
    </row>
    <row r="465" spans="1:8" x14ac:dyDescent="0.2">
      <c r="A465" t="s">
        <v>1411</v>
      </c>
      <c r="B465" t="s">
        <v>155</v>
      </c>
      <c r="C465" t="s">
        <v>1412</v>
      </c>
      <c r="D465" t="s">
        <v>157</v>
      </c>
      <c r="E465" t="s">
        <v>1413</v>
      </c>
      <c r="F465" t="s">
        <v>24</v>
      </c>
      <c r="G465" t="s">
        <v>281</v>
      </c>
      <c r="H465" t="s">
        <v>14</v>
      </c>
    </row>
    <row r="466" spans="1:8" x14ac:dyDescent="0.2">
      <c r="A466" t="s">
        <v>1414</v>
      </c>
      <c r="B466" t="s">
        <v>155</v>
      </c>
      <c r="C466" t="s">
        <v>1415</v>
      </c>
      <c r="D466" t="s">
        <v>157</v>
      </c>
      <c r="E466" t="s">
        <v>284</v>
      </c>
      <c r="F466" t="s">
        <v>40</v>
      </c>
      <c r="G466" t="s">
        <v>281</v>
      </c>
      <c r="H466" t="s">
        <v>14</v>
      </c>
    </row>
    <row r="467" spans="1:8" x14ac:dyDescent="0.2">
      <c r="A467" t="s">
        <v>1416</v>
      </c>
      <c r="B467" t="s">
        <v>155</v>
      </c>
      <c r="C467" t="s">
        <v>1417</v>
      </c>
      <c r="D467" t="s">
        <v>157</v>
      </c>
      <c r="E467" t="s">
        <v>1418</v>
      </c>
      <c r="F467" t="s">
        <v>97</v>
      </c>
      <c r="G467" t="s">
        <v>281</v>
      </c>
      <c r="H467" t="s">
        <v>14</v>
      </c>
    </row>
    <row r="468" spans="1:8" x14ac:dyDescent="0.2">
      <c r="A468" t="s">
        <v>1419</v>
      </c>
      <c r="B468" t="s">
        <v>155</v>
      </c>
      <c r="C468" t="s">
        <v>1420</v>
      </c>
      <c r="D468" t="s">
        <v>157</v>
      </c>
      <c r="E468" t="s">
        <v>1421</v>
      </c>
      <c r="F468" t="s">
        <v>97</v>
      </c>
      <c r="G468" t="s">
        <v>281</v>
      </c>
      <c r="H468" t="s">
        <v>14</v>
      </c>
    </row>
    <row r="469" spans="1:8" x14ac:dyDescent="0.2">
      <c r="A469" t="s">
        <v>1422</v>
      </c>
      <c r="B469" t="s">
        <v>155</v>
      </c>
      <c r="C469" t="s">
        <v>1423</v>
      </c>
      <c r="D469" t="s">
        <v>157</v>
      </c>
      <c r="E469" t="s">
        <v>1424</v>
      </c>
      <c r="F469" t="s">
        <v>97</v>
      </c>
      <c r="G469" t="s">
        <v>281</v>
      </c>
      <c r="H469" t="s">
        <v>14</v>
      </c>
    </row>
    <row r="470" spans="1:8" x14ac:dyDescent="0.2">
      <c r="A470" t="s">
        <v>1425</v>
      </c>
      <c r="B470" t="s">
        <v>155</v>
      </c>
      <c r="C470" t="s">
        <v>1426</v>
      </c>
      <c r="D470" t="s">
        <v>157</v>
      </c>
      <c r="E470" t="s">
        <v>1427</v>
      </c>
      <c r="F470" t="s">
        <v>97</v>
      </c>
      <c r="G470" t="s">
        <v>281</v>
      </c>
      <c r="H470" t="s">
        <v>14</v>
      </c>
    </row>
    <row r="471" spans="1:8" x14ac:dyDescent="0.2">
      <c r="A471" t="s">
        <v>1428</v>
      </c>
      <c r="B471" t="s">
        <v>155</v>
      </c>
      <c r="C471" t="s">
        <v>1429</v>
      </c>
      <c r="D471" t="s">
        <v>157</v>
      </c>
      <c r="E471" t="s">
        <v>1430</v>
      </c>
      <c r="F471" t="s">
        <v>97</v>
      </c>
      <c r="G471" t="s">
        <v>281</v>
      </c>
      <c r="H471" t="s">
        <v>14</v>
      </c>
    </row>
    <row r="472" spans="1:8" x14ac:dyDescent="0.2">
      <c r="A472" t="s">
        <v>1431</v>
      </c>
      <c r="B472" t="s">
        <v>155</v>
      </c>
      <c r="C472" t="s">
        <v>1432</v>
      </c>
      <c r="D472" t="s">
        <v>157</v>
      </c>
      <c r="E472" t="s">
        <v>1433</v>
      </c>
      <c r="F472" t="s">
        <v>121</v>
      </c>
      <c r="G472" t="s">
        <v>281</v>
      </c>
      <c r="H472" t="s">
        <v>14</v>
      </c>
    </row>
    <row r="473" spans="1:8" x14ac:dyDescent="0.2">
      <c r="A473" t="s">
        <v>1434</v>
      </c>
      <c r="B473" t="s">
        <v>155</v>
      </c>
      <c r="C473" t="s">
        <v>1435</v>
      </c>
      <c r="D473" t="s">
        <v>157</v>
      </c>
      <c r="E473" t="s">
        <v>1436</v>
      </c>
      <c r="F473" t="s">
        <v>121</v>
      </c>
      <c r="G473" t="s">
        <v>281</v>
      </c>
      <c r="H473" t="s">
        <v>14</v>
      </c>
    </row>
    <row r="474" spans="1:8" x14ac:dyDescent="0.2">
      <c r="A474" t="s">
        <v>1437</v>
      </c>
      <c r="B474" t="s">
        <v>155</v>
      </c>
      <c r="C474" t="s">
        <v>1438</v>
      </c>
      <c r="D474" t="s">
        <v>157</v>
      </c>
      <c r="E474" t="s">
        <v>1439</v>
      </c>
      <c r="F474" t="s">
        <v>121</v>
      </c>
      <c r="G474" t="s">
        <v>281</v>
      </c>
      <c r="H474" t="s">
        <v>14</v>
      </c>
    </row>
    <row r="475" spans="1:8" x14ac:dyDescent="0.2">
      <c r="A475" t="s">
        <v>1440</v>
      </c>
      <c r="B475" t="s">
        <v>155</v>
      </c>
      <c r="C475" t="s">
        <v>1441</v>
      </c>
      <c r="D475" t="s">
        <v>157</v>
      </c>
      <c r="E475" t="s">
        <v>1442</v>
      </c>
      <c r="F475" t="s">
        <v>121</v>
      </c>
      <c r="G475" t="s">
        <v>281</v>
      </c>
      <c r="H475" t="s">
        <v>14</v>
      </c>
    </row>
    <row r="476" spans="1:8" x14ac:dyDescent="0.2">
      <c r="A476" t="s">
        <v>1443</v>
      </c>
      <c r="B476" t="s">
        <v>155</v>
      </c>
      <c r="C476" t="s">
        <v>1444</v>
      </c>
      <c r="D476" t="s">
        <v>157</v>
      </c>
      <c r="E476" t="s">
        <v>1445</v>
      </c>
      <c r="F476" t="s">
        <v>121</v>
      </c>
      <c r="G476" t="s">
        <v>281</v>
      </c>
      <c r="H476" t="s">
        <v>14</v>
      </c>
    </row>
    <row r="477" spans="1:8" x14ac:dyDescent="0.2">
      <c r="A477" t="s">
        <v>1446</v>
      </c>
      <c r="B477" t="s">
        <v>155</v>
      </c>
      <c r="C477" t="s">
        <v>1447</v>
      </c>
      <c r="D477" t="s">
        <v>157</v>
      </c>
      <c r="E477" t="s">
        <v>1448</v>
      </c>
      <c r="F477" t="s">
        <v>121</v>
      </c>
      <c r="G477" t="s">
        <v>281</v>
      </c>
      <c r="H477" t="s">
        <v>14</v>
      </c>
    </row>
    <row r="478" spans="1:8" x14ac:dyDescent="0.2">
      <c r="A478" t="s">
        <v>1449</v>
      </c>
      <c r="B478" t="s">
        <v>155</v>
      </c>
      <c r="C478" t="s">
        <v>1450</v>
      </c>
      <c r="D478" t="s">
        <v>157</v>
      </c>
      <c r="E478" t="s">
        <v>1451</v>
      </c>
      <c r="F478" t="s">
        <v>121</v>
      </c>
      <c r="G478" t="s">
        <v>281</v>
      </c>
      <c r="H478" t="s">
        <v>14</v>
      </c>
    </row>
    <row r="479" spans="1:8" x14ac:dyDescent="0.2">
      <c r="A479" t="s">
        <v>1452</v>
      </c>
      <c r="B479" t="s">
        <v>155</v>
      </c>
      <c r="C479" t="s">
        <v>1453</v>
      </c>
      <c r="D479" t="s">
        <v>157</v>
      </c>
      <c r="E479" t="s">
        <v>1454</v>
      </c>
      <c r="F479" t="s">
        <v>121</v>
      </c>
      <c r="G479" t="s">
        <v>281</v>
      </c>
      <c r="H479" t="s">
        <v>14</v>
      </c>
    </row>
    <row r="480" spans="1:8" x14ac:dyDescent="0.2">
      <c r="A480" t="s">
        <v>1455</v>
      </c>
      <c r="B480" t="s">
        <v>155</v>
      </c>
      <c r="C480" t="s">
        <v>1456</v>
      </c>
      <c r="D480" t="s">
        <v>157</v>
      </c>
      <c r="E480" t="s">
        <v>1457</v>
      </c>
      <c r="F480" t="s">
        <v>121</v>
      </c>
      <c r="G480" t="s">
        <v>281</v>
      </c>
      <c r="H480" t="s">
        <v>14</v>
      </c>
    </row>
    <row r="481" spans="1:8" x14ac:dyDescent="0.2">
      <c r="A481" t="s">
        <v>1458</v>
      </c>
      <c r="B481" t="s">
        <v>155</v>
      </c>
      <c r="C481" t="s">
        <v>1459</v>
      </c>
      <c r="D481" t="s">
        <v>157</v>
      </c>
      <c r="E481" t="s">
        <v>1460</v>
      </c>
      <c r="F481" t="s">
        <v>121</v>
      </c>
      <c r="G481" t="s">
        <v>281</v>
      </c>
      <c r="H481" t="s">
        <v>14</v>
      </c>
    </row>
    <row r="482" spans="1:8" x14ac:dyDescent="0.2">
      <c r="A482" t="s">
        <v>1461</v>
      </c>
      <c r="B482" t="s">
        <v>155</v>
      </c>
      <c r="C482" t="s">
        <v>1462</v>
      </c>
      <c r="D482" t="s">
        <v>157</v>
      </c>
      <c r="E482" t="s">
        <v>1463</v>
      </c>
      <c r="F482" t="s">
        <v>121</v>
      </c>
      <c r="G482" t="s">
        <v>281</v>
      </c>
      <c r="H482" t="s">
        <v>14</v>
      </c>
    </row>
    <row r="483" spans="1:8" x14ac:dyDescent="0.2">
      <c r="A483" t="s">
        <v>1464</v>
      </c>
      <c r="B483" t="s">
        <v>155</v>
      </c>
      <c r="C483" t="s">
        <v>1465</v>
      </c>
      <c r="D483" t="s">
        <v>157</v>
      </c>
      <c r="E483" t="s">
        <v>1466</v>
      </c>
      <c r="F483" t="s">
        <v>121</v>
      </c>
      <c r="G483" t="s">
        <v>281</v>
      </c>
      <c r="H483" t="s">
        <v>14</v>
      </c>
    </row>
    <row r="484" spans="1:8" x14ac:dyDescent="0.2">
      <c r="A484" t="s">
        <v>1467</v>
      </c>
      <c r="B484" t="s">
        <v>155</v>
      </c>
      <c r="C484" t="s">
        <v>1468</v>
      </c>
      <c r="D484" t="s">
        <v>157</v>
      </c>
      <c r="E484" t="s">
        <v>1469</v>
      </c>
      <c r="F484" t="s">
        <v>121</v>
      </c>
      <c r="G484" t="s">
        <v>281</v>
      </c>
      <c r="H484" t="s">
        <v>14</v>
      </c>
    </row>
    <row r="485" spans="1:8" x14ac:dyDescent="0.2">
      <c r="A485" t="s">
        <v>1470</v>
      </c>
      <c r="B485" t="s">
        <v>155</v>
      </c>
      <c r="C485" t="s">
        <v>1471</v>
      </c>
      <c r="D485" t="s">
        <v>157</v>
      </c>
      <c r="E485" t="s">
        <v>1472</v>
      </c>
      <c r="F485" t="s">
        <v>121</v>
      </c>
      <c r="G485" t="s">
        <v>281</v>
      </c>
      <c r="H485" t="s">
        <v>14</v>
      </c>
    </row>
    <row r="486" spans="1:8" x14ac:dyDescent="0.2">
      <c r="A486" t="s">
        <v>1473</v>
      </c>
      <c r="B486" t="s">
        <v>155</v>
      </c>
      <c r="C486" t="s">
        <v>1474</v>
      </c>
      <c r="D486" t="s">
        <v>157</v>
      </c>
      <c r="E486" t="s">
        <v>1475</v>
      </c>
      <c r="F486" t="s">
        <v>121</v>
      </c>
      <c r="G486" t="s">
        <v>281</v>
      </c>
      <c r="H486" t="s">
        <v>14</v>
      </c>
    </row>
    <row r="487" spans="1:8" x14ac:dyDescent="0.2">
      <c r="A487" t="s">
        <v>1476</v>
      </c>
      <c r="B487" t="s">
        <v>155</v>
      </c>
      <c r="C487" t="s">
        <v>1477</v>
      </c>
      <c r="D487" t="s">
        <v>157</v>
      </c>
      <c r="E487" t="s">
        <v>1478</v>
      </c>
      <c r="F487" t="s">
        <v>121</v>
      </c>
      <c r="G487" t="s">
        <v>281</v>
      </c>
      <c r="H487" t="s">
        <v>14</v>
      </c>
    </row>
    <row r="488" spans="1:8" x14ac:dyDescent="0.2">
      <c r="A488" t="s">
        <v>1479</v>
      </c>
      <c r="B488" t="s">
        <v>155</v>
      </c>
      <c r="C488" t="s">
        <v>1480</v>
      </c>
      <c r="D488" t="s">
        <v>157</v>
      </c>
      <c r="E488" t="s">
        <v>1481</v>
      </c>
      <c r="F488" t="s">
        <v>121</v>
      </c>
      <c r="G488" t="s">
        <v>281</v>
      </c>
      <c r="H488" t="s">
        <v>14</v>
      </c>
    </row>
    <row r="489" spans="1:8" x14ac:dyDescent="0.2">
      <c r="A489" t="s">
        <v>1482</v>
      </c>
      <c r="B489" t="s">
        <v>155</v>
      </c>
      <c r="C489" t="s">
        <v>1483</v>
      </c>
      <c r="D489" t="s">
        <v>157</v>
      </c>
      <c r="E489" t="s">
        <v>1484</v>
      </c>
      <c r="F489" t="s">
        <v>121</v>
      </c>
      <c r="G489" t="s">
        <v>281</v>
      </c>
      <c r="H489" t="s">
        <v>14</v>
      </c>
    </row>
    <row r="490" spans="1:8" x14ac:dyDescent="0.2">
      <c r="A490" t="s">
        <v>1485</v>
      </c>
      <c r="B490" t="s">
        <v>155</v>
      </c>
      <c r="C490" t="s">
        <v>1486</v>
      </c>
      <c r="D490" t="s">
        <v>157</v>
      </c>
      <c r="E490" t="s">
        <v>1487</v>
      </c>
      <c r="F490" t="s">
        <v>121</v>
      </c>
      <c r="G490" t="s">
        <v>281</v>
      </c>
      <c r="H490" t="s">
        <v>14</v>
      </c>
    </row>
    <row r="491" spans="1:8" x14ac:dyDescent="0.2">
      <c r="A491" t="s">
        <v>1488</v>
      </c>
      <c r="B491" t="s">
        <v>155</v>
      </c>
      <c r="C491" t="s">
        <v>1489</v>
      </c>
      <c r="D491" t="s">
        <v>157</v>
      </c>
      <c r="E491" t="s">
        <v>1490</v>
      </c>
      <c r="F491" t="s">
        <v>121</v>
      </c>
      <c r="G491" t="s">
        <v>281</v>
      </c>
      <c r="H491" t="s">
        <v>14</v>
      </c>
    </row>
    <row r="492" spans="1:8" x14ac:dyDescent="0.2">
      <c r="A492" t="s">
        <v>1491</v>
      </c>
      <c r="B492" t="s">
        <v>155</v>
      </c>
      <c r="C492" t="s">
        <v>1492</v>
      </c>
      <c r="D492" t="s">
        <v>157</v>
      </c>
      <c r="E492" t="s">
        <v>1493</v>
      </c>
      <c r="F492" t="s">
        <v>86</v>
      </c>
      <c r="G492" t="s">
        <v>281</v>
      </c>
      <c r="H492" t="s">
        <v>14</v>
      </c>
    </row>
    <row r="493" spans="1:8" x14ac:dyDescent="0.2">
      <c r="A493" t="s">
        <v>1494</v>
      </c>
      <c r="B493" t="s">
        <v>155</v>
      </c>
      <c r="C493" t="s">
        <v>1495</v>
      </c>
      <c r="D493" t="s">
        <v>157</v>
      </c>
      <c r="E493" t="s">
        <v>1496</v>
      </c>
      <c r="F493" t="s">
        <v>86</v>
      </c>
      <c r="G493" t="s">
        <v>281</v>
      </c>
      <c r="H493" t="s">
        <v>14</v>
      </c>
    </row>
    <row r="494" spans="1:8" x14ac:dyDescent="0.2">
      <c r="A494" t="s">
        <v>1497</v>
      </c>
      <c r="B494" t="s">
        <v>155</v>
      </c>
      <c r="C494" t="s">
        <v>1498</v>
      </c>
      <c r="D494" t="s">
        <v>157</v>
      </c>
      <c r="E494" t="s">
        <v>1499</v>
      </c>
      <c r="F494" t="s">
        <v>86</v>
      </c>
      <c r="G494" t="s">
        <v>281</v>
      </c>
      <c r="H494" t="s">
        <v>14</v>
      </c>
    </row>
    <row r="495" spans="1:8" x14ac:dyDescent="0.2">
      <c r="A495" t="s">
        <v>1500</v>
      </c>
      <c r="B495" t="s">
        <v>155</v>
      </c>
      <c r="C495" t="s">
        <v>1501</v>
      </c>
      <c r="D495" t="s">
        <v>157</v>
      </c>
      <c r="E495" t="s">
        <v>1502</v>
      </c>
      <c r="F495" t="s">
        <v>86</v>
      </c>
      <c r="G495" t="s">
        <v>281</v>
      </c>
      <c r="H495" t="s">
        <v>14</v>
      </c>
    </row>
    <row r="496" spans="1:8" x14ac:dyDescent="0.2">
      <c r="A496" t="s">
        <v>1503</v>
      </c>
      <c r="B496" t="s">
        <v>155</v>
      </c>
      <c r="C496" t="s">
        <v>1504</v>
      </c>
      <c r="D496" t="s">
        <v>157</v>
      </c>
      <c r="E496" t="s">
        <v>1505</v>
      </c>
      <c r="F496" t="s">
        <v>59</v>
      </c>
      <c r="G496" t="s">
        <v>281</v>
      </c>
      <c r="H496" t="s">
        <v>14</v>
      </c>
    </row>
    <row r="497" spans="1:8" x14ac:dyDescent="0.2">
      <c r="A497" t="s">
        <v>1506</v>
      </c>
      <c r="B497" t="s">
        <v>155</v>
      </c>
      <c r="C497" t="s">
        <v>1507</v>
      </c>
      <c r="D497" t="s">
        <v>157</v>
      </c>
      <c r="E497" t="s">
        <v>1508</v>
      </c>
      <c r="F497" t="s">
        <v>59</v>
      </c>
      <c r="G497" t="s">
        <v>281</v>
      </c>
      <c r="H497" t="s">
        <v>14</v>
      </c>
    </row>
    <row r="498" spans="1:8" x14ac:dyDescent="0.2">
      <c r="A498" t="s">
        <v>1509</v>
      </c>
      <c r="B498" t="s">
        <v>155</v>
      </c>
      <c r="C498" t="s">
        <v>1510</v>
      </c>
      <c r="D498" t="s">
        <v>157</v>
      </c>
      <c r="E498" t="s">
        <v>1511</v>
      </c>
      <c r="F498" t="s">
        <v>55</v>
      </c>
      <c r="G498" t="s">
        <v>281</v>
      </c>
      <c r="H498" t="s">
        <v>14</v>
      </c>
    </row>
    <row r="499" spans="1:8" x14ac:dyDescent="0.2">
      <c r="A499" t="s">
        <v>1512</v>
      </c>
      <c r="B499" t="s">
        <v>155</v>
      </c>
      <c r="C499" t="s">
        <v>1513</v>
      </c>
      <c r="D499" t="s">
        <v>157</v>
      </c>
      <c r="E499" t="s">
        <v>1514</v>
      </c>
      <c r="F499" t="s">
        <v>40</v>
      </c>
      <c r="G499" t="s">
        <v>281</v>
      </c>
      <c r="H499" t="s">
        <v>14</v>
      </c>
    </row>
    <row r="500" spans="1:8" x14ac:dyDescent="0.2">
      <c r="A500" t="s">
        <v>1515</v>
      </c>
      <c r="B500" t="s">
        <v>155</v>
      </c>
      <c r="C500" t="s">
        <v>1516</v>
      </c>
      <c r="D500" t="s">
        <v>157</v>
      </c>
      <c r="E500" t="s">
        <v>1517</v>
      </c>
      <c r="F500" t="s">
        <v>40</v>
      </c>
      <c r="G500" t="s">
        <v>281</v>
      </c>
      <c r="H500" t="s">
        <v>14</v>
      </c>
    </row>
    <row r="501" spans="1:8" x14ac:dyDescent="0.2">
      <c r="A501" t="s">
        <v>1518</v>
      </c>
      <c r="B501" t="s">
        <v>155</v>
      </c>
      <c r="C501" t="s">
        <v>1519</v>
      </c>
      <c r="D501" t="s">
        <v>157</v>
      </c>
      <c r="E501" t="s">
        <v>1520</v>
      </c>
      <c r="F501" t="s">
        <v>40</v>
      </c>
      <c r="G501" t="s">
        <v>281</v>
      </c>
      <c r="H501" t="s">
        <v>14</v>
      </c>
    </row>
    <row r="502" spans="1:8" x14ac:dyDescent="0.2">
      <c r="A502" t="s">
        <v>1521</v>
      </c>
      <c r="B502" t="s">
        <v>155</v>
      </c>
      <c r="C502" t="s">
        <v>1522</v>
      </c>
      <c r="D502" t="s">
        <v>157</v>
      </c>
      <c r="E502" t="s">
        <v>1523</v>
      </c>
      <c r="F502" t="s">
        <v>40</v>
      </c>
      <c r="G502" t="s">
        <v>281</v>
      </c>
      <c r="H502" t="s">
        <v>14</v>
      </c>
    </row>
    <row r="503" spans="1:8" x14ac:dyDescent="0.2">
      <c r="A503" t="s">
        <v>1524</v>
      </c>
      <c r="B503" t="s">
        <v>155</v>
      </c>
      <c r="C503" t="s">
        <v>1525</v>
      </c>
      <c r="D503" t="s">
        <v>157</v>
      </c>
      <c r="E503" t="s">
        <v>1526</v>
      </c>
      <c r="F503" t="s">
        <v>40</v>
      </c>
      <c r="G503" t="s">
        <v>281</v>
      </c>
      <c r="H503" t="s">
        <v>14</v>
      </c>
    </row>
    <row r="504" spans="1:8" x14ac:dyDescent="0.2">
      <c r="A504" t="s">
        <v>1527</v>
      </c>
      <c r="B504" t="s">
        <v>155</v>
      </c>
      <c r="C504" t="s">
        <v>1528</v>
      </c>
      <c r="D504" t="s">
        <v>157</v>
      </c>
      <c r="E504" t="s">
        <v>1529</v>
      </c>
      <c r="F504" t="s">
        <v>40</v>
      </c>
      <c r="G504" t="s">
        <v>281</v>
      </c>
      <c r="H504" t="s">
        <v>14</v>
      </c>
    </row>
    <row r="505" spans="1:8" x14ac:dyDescent="0.2">
      <c r="A505" t="s">
        <v>1530</v>
      </c>
      <c r="B505" t="s">
        <v>155</v>
      </c>
      <c r="C505" t="s">
        <v>1531</v>
      </c>
      <c r="D505" t="s">
        <v>157</v>
      </c>
      <c r="E505" t="s">
        <v>1532</v>
      </c>
      <c r="F505" t="s">
        <v>40</v>
      </c>
      <c r="G505" t="s">
        <v>281</v>
      </c>
      <c r="H505" t="s">
        <v>14</v>
      </c>
    </row>
    <row r="506" spans="1:8" x14ac:dyDescent="0.2">
      <c r="A506" t="s">
        <v>1533</v>
      </c>
      <c r="B506" t="s">
        <v>155</v>
      </c>
      <c r="C506" t="s">
        <v>1534</v>
      </c>
      <c r="D506" t="s">
        <v>157</v>
      </c>
      <c r="E506" t="s">
        <v>1535</v>
      </c>
      <c r="F506" t="s">
        <v>40</v>
      </c>
      <c r="G506" t="s">
        <v>281</v>
      </c>
      <c r="H506" t="s">
        <v>14</v>
      </c>
    </row>
    <row r="507" spans="1:8" x14ac:dyDescent="0.2">
      <c r="A507" t="s">
        <v>1536</v>
      </c>
      <c r="B507" t="s">
        <v>155</v>
      </c>
      <c r="C507" t="s">
        <v>1537</v>
      </c>
      <c r="D507" t="s">
        <v>157</v>
      </c>
      <c r="E507" t="s">
        <v>1538</v>
      </c>
      <c r="F507" t="s">
        <v>40</v>
      </c>
      <c r="G507" t="s">
        <v>281</v>
      </c>
      <c r="H507" t="s">
        <v>14</v>
      </c>
    </row>
    <row r="508" spans="1:8" x14ac:dyDescent="0.2">
      <c r="A508" t="s">
        <v>1539</v>
      </c>
      <c r="B508" t="s">
        <v>155</v>
      </c>
      <c r="C508" t="s">
        <v>1540</v>
      </c>
      <c r="D508" t="s">
        <v>157</v>
      </c>
      <c r="E508" t="s">
        <v>1541</v>
      </c>
      <c r="F508" t="s">
        <v>40</v>
      </c>
      <c r="G508" t="s">
        <v>281</v>
      </c>
      <c r="H508" t="s">
        <v>14</v>
      </c>
    </row>
    <row r="509" spans="1:8" x14ac:dyDescent="0.2">
      <c r="A509" t="s">
        <v>1542</v>
      </c>
      <c r="B509" t="s">
        <v>155</v>
      </c>
      <c r="C509" t="s">
        <v>1543</v>
      </c>
      <c r="D509" t="s">
        <v>157</v>
      </c>
      <c r="E509" t="s">
        <v>1544</v>
      </c>
      <c r="F509" t="s">
        <v>40</v>
      </c>
      <c r="G509" t="s">
        <v>281</v>
      </c>
      <c r="H509" t="s">
        <v>14</v>
      </c>
    </row>
    <row r="510" spans="1:8" x14ac:dyDescent="0.2">
      <c r="A510" t="s">
        <v>1545</v>
      </c>
      <c r="B510" t="s">
        <v>155</v>
      </c>
      <c r="C510" t="s">
        <v>1546</v>
      </c>
      <c r="D510" t="s">
        <v>157</v>
      </c>
      <c r="E510" t="s">
        <v>233</v>
      </c>
      <c r="F510" t="s">
        <v>40</v>
      </c>
      <c r="G510" t="s">
        <v>281</v>
      </c>
      <c r="H510" t="s">
        <v>14</v>
      </c>
    </row>
    <row r="511" spans="1:8" x14ac:dyDescent="0.2">
      <c r="A511" t="s">
        <v>1547</v>
      </c>
      <c r="B511" t="s">
        <v>155</v>
      </c>
      <c r="C511" t="s">
        <v>1548</v>
      </c>
      <c r="D511" t="s">
        <v>157</v>
      </c>
      <c r="E511" t="s">
        <v>1549</v>
      </c>
      <c r="F511" t="s">
        <v>40</v>
      </c>
      <c r="G511" t="s">
        <v>281</v>
      </c>
      <c r="H511" t="s">
        <v>14</v>
      </c>
    </row>
    <row r="512" spans="1:8" x14ac:dyDescent="0.2">
      <c r="A512" t="s">
        <v>1550</v>
      </c>
      <c r="B512" t="s">
        <v>155</v>
      </c>
      <c r="C512" t="s">
        <v>1551</v>
      </c>
      <c r="D512" t="s">
        <v>157</v>
      </c>
      <c r="E512" t="s">
        <v>1552</v>
      </c>
      <c r="F512" t="s">
        <v>40</v>
      </c>
      <c r="G512" t="s">
        <v>281</v>
      </c>
      <c r="H512" t="s">
        <v>14</v>
      </c>
    </row>
    <row r="513" spans="1:8" x14ac:dyDescent="0.2">
      <c r="A513" t="s">
        <v>1553</v>
      </c>
      <c r="B513" t="s">
        <v>155</v>
      </c>
      <c r="C513" t="s">
        <v>1554</v>
      </c>
      <c r="D513" t="s">
        <v>157</v>
      </c>
      <c r="E513" t="s">
        <v>1555</v>
      </c>
      <c r="F513" t="s">
        <v>40</v>
      </c>
      <c r="G513" t="s">
        <v>281</v>
      </c>
      <c r="H513" t="s">
        <v>14</v>
      </c>
    </row>
    <row r="514" spans="1:8" x14ac:dyDescent="0.2">
      <c r="A514" t="s">
        <v>1556</v>
      </c>
      <c r="B514" t="s">
        <v>155</v>
      </c>
      <c r="C514" t="s">
        <v>1557</v>
      </c>
      <c r="D514" t="s">
        <v>157</v>
      </c>
      <c r="E514" t="s">
        <v>1558</v>
      </c>
      <c r="F514" t="s">
        <v>40</v>
      </c>
      <c r="G514" t="s">
        <v>281</v>
      </c>
      <c r="H514" t="s">
        <v>14</v>
      </c>
    </row>
    <row r="515" spans="1:8" x14ac:dyDescent="0.2">
      <c r="A515" t="s">
        <v>1559</v>
      </c>
      <c r="B515" t="s">
        <v>155</v>
      </c>
      <c r="C515" t="s">
        <v>1560</v>
      </c>
      <c r="D515" t="s">
        <v>157</v>
      </c>
      <c r="E515" t="s">
        <v>1561</v>
      </c>
      <c r="F515" t="s">
        <v>40</v>
      </c>
      <c r="G515" t="s">
        <v>281</v>
      </c>
      <c r="H515" t="s">
        <v>14</v>
      </c>
    </row>
    <row r="516" spans="1:8" x14ac:dyDescent="0.2">
      <c r="A516" t="s">
        <v>1562</v>
      </c>
      <c r="B516" t="s">
        <v>155</v>
      </c>
      <c r="C516" t="s">
        <v>1563</v>
      </c>
      <c r="D516" t="s">
        <v>157</v>
      </c>
      <c r="E516" t="s">
        <v>1564</v>
      </c>
      <c r="F516" t="s">
        <v>28</v>
      </c>
      <c r="G516" t="s">
        <v>281</v>
      </c>
      <c r="H516" t="s">
        <v>14</v>
      </c>
    </row>
    <row r="517" spans="1:8" x14ac:dyDescent="0.2">
      <c r="A517" t="s">
        <v>1565</v>
      </c>
      <c r="B517" t="s">
        <v>155</v>
      </c>
      <c r="C517" t="s">
        <v>1566</v>
      </c>
      <c r="D517" t="s">
        <v>157</v>
      </c>
      <c r="E517" t="s">
        <v>1567</v>
      </c>
      <c r="F517" t="s">
        <v>28</v>
      </c>
      <c r="G517" t="s">
        <v>281</v>
      </c>
      <c r="H517" t="s">
        <v>14</v>
      </c>
    </row>
    <row r="518" spans="1:8" x14ac:dyDescent="0.2">
      <c r="A518" t="s">
        <v>1568</v>
      </c>
      <c r="B518" t="s">
        <v>155</v>
      </c>
      <c r="C518" t="s">
        <v>1569</v>
      </c>
      <c r="D518" t="s">
        <v>157</v>
      </c>
      <c r="E518" t="s">
        <v>1570</v>
      </c>
      <c r="F518" t="s">
        <v>28</v>
      </c>
      <c r="G518" t="s">
        <v>281</v>
      </c>
      <c r="H518" t="s">
        <v>14</v>
      </c>
    </row>
    <row r="519" spans="1:8" x14ac:dyDescent="0.2">
      <c r="A519" t="s">
        <v>1571</v>
      </c>
      <c r="B519" t="s">
        <v>155</v>
      </c>
      <c r="C519" t="s">
        <v>1572</v>
      </c>
      <c r="D519" t="s">
        <v>157</v>
      </c>
      <c r="E519" t="s">
        <v>1573</v>
      </c>
      <c r="F519" t="s">
        <v>28</v>
      </c>
      <c r="G519" t="s">
        <v>281</v>
      </c>
      <c r="H519" t="s">
        <v>14</v>
      </c>
    </row>
    <row r="520" spans="1:8" x14ac:dyDescent="0.2">
      <c r="A520" t="s">
        <v>1574</v>
      </c>
      <c r="B520" t="s">
        <v>155</v>
      </c>
      <c r="C520" t="s">
        <v>1575</v>
      </c>
      <c r="D520" t="s">
        <v>157</v>
      </c>
      <c r="E520" t="s">
        <v>1576</v>
      </c>
      <c r="F520" t="s">
        <v>28</v>
      </c>
      <c r="G520" t="s">
        <v>281</v>
      </c>
      <c r="H520" t="s">
        <v>14</v>
      </c>
    </row>
    <row r="521" spans="1:8" x14ac:dyDescent="0.2">
      <c r="A521" t="s">
        <v>1577</v>
      </c>
      <c r="B521" t="s">
        <v>155</v>
      </c>
      <c r="C521" t="s">
        <v>1578</v>
      </c>
      <c r="D521" t="s">
        <v>157</v>
      </c>
      <c r="E521" t="s">
        <v>1579</v>
      </c>
      <c r="F521" t="s">
        <v>28</v>
      </c>
      <c r="G521" t="s">
        <v>281</v>
      </c>
      <c r="H521" t="s">
        <v>14</v>
      </c>
    </row>
    <row r="522" spans="1:8" x14ac:dyDescent="0.2">
      <c r="A522" t="s">
        <v>1580</v>
      </c>
      <c r="B522" t="s">
        <v>155</v>
      </c>
      <c r="C522" t="s">
        <v>1581</v>
      </c>
      <c r="D522" t="s">
        <v>157</v>
      </c>
      <c r="E522" t="s">
        <v>1579</v>
      </c>
      <c r="F522" t="s">
        <v>28</v>
      </c>
      <c r="G522" t="s">
        <v>281</v>
      </c>
      <c r="H522" t="s">
        <v>14</v>
      </c>
    </row>
    <row r="523" spans="1:8" x14ac:dyDescent="0.2">
      <c r="A523" t="s">
        <v>1582</v>
      </c>
      <c r="B523" t="s">
        <v>155</v>
      </c>
      <c r="C523" t="s">
        <v>1583</v>
      </c>
      <c r="D523" t="s">
        <v>157</v>
      </c>
      <c r="E523" t="s">
        <v>1584</v>
      </c>
      <c r="F523" t="s">
        <v>28</v>
      </c>
      <c r="G523" t="s">
        <v>281</v>
      </c>
      <c r="H523" t="s">
        <v>14</v>
      </c>
    </row>
    <row r="524" spans="1:8" x14ac:dyDescent="0.2">
      <c r="A524" t="s">
        <v>1585</v>
      </c>
      <c r="B524" t="s">
        <v>155</v>
      </c>
      <c r="C524" t="s">
        <v>1586</v>
      </c>
      <c r="D524" t="s">
        <v>157</v>
      </c>
      <c r="E524" t="s">
        <v>1371</v>
      </c>
      <c r="F524" t="s">
        <v>86</v>
      </c>
      <c r="G524" t="s">
        <v>281</v>
      </c>
      <c r="H524" t="s">
        <v>14</v>
      </c>
    </row>
    <row r="525" spans="1:8" x14ac:dyDescent="0.2">
      <c r="A525" t="s">
        <v>1587</v>
      </c>
      <c r="B525" t="s">
        <v>155</v>
      </c>
      <c r="C525" t="s">
        <v>1588</v>
      </c>
      <c r="D525" t="s">
        <v>157</v>
      </c>
      <c r="E525" t="s">
        <v>1589</v>
      </c>
      <c r="F525" t="s">
        <v>55</v>
      </c>
      <c r="G525" t="s">
        <v>281</v>
      </c>
      <c r="H525" t="s">
        <v>14</v>
      </c>
    </row>
    <row r="526" spans="1:8" x14ac:dyDescent="0.2">
      <c r="A526" t="s">
        <v>1590</v>
      </c>
      <c r="B526" t="s">
        <v>155</v>
      </c>
      <c r="C526" t="s">
        <v>1591</v>
      </c>
      <c r="D526" t="s">
        <v>157</v>
      </c>
      <c r="E526" t="s">
        <v>1592</v>
      </c>
      <c r="F526" t="s">
        <v>55</v>
      </c>
      <c r="G526" t="s">
        <v>281</v>
      </c>
      <c r="H526" t="s">
        <v>14</v>
      </c>
    </row>
    <row r="527" spans="1:8" x14ac:dyDescent="0.2">
      <c r="A527" t="s">
        <v>1593</v>
      </c>
      <c r="B527" t="s">
        <v>155</v>
      </c>
      <c r="C527" t="s">
        <v>1594</v>
      </c>
      <c r="D527" t="s">
        <v>157</v>
      </c>
      <c r="E527" t="s">
        <v>1595</v>
      </c>
      <c r="F527" t="s">
        <v>55</v>
      </c>
      <c r="G527" t="s">
        <v>281</v>
      </c>
      <c r="H527" t="s">
        <v>14</v>
      </c>
    </row>
    <row r="528" spans="1:8" x14ac:dyDescent="0.2">
      <c r="A528" t="s">
        <v>1596</v>
      </c>
      <c r="B528" t="s">
        <v>155</v>
      </c>
      <c r="C528" t="s">
        <v>1597</v>
      </c>
      <c r="D528" t="s">
        <v>157</v>
      </c>
      <c r="E528" t="s">
        <v>1598</v>
      </c>
      <c r="F528" t="s">
        <v>55</v>
      </c>
      <c r="G528" t="s">
        <v>281</v>
      </c>
      <c r="H528" t="s">
        <v>14</v>
      </c>
    </row>
    <row r="529" spans="1:8" x14ac:dyDescent="0.2">
      <c r="A529" t="s">
        <v>1599</v>
      </c>
      <c r="B529" t="s">
        <v>155</v>
      </c>
      <c r="C529" t="s">
        <v>1600</v>
      </c>
      <c r="D529" t="s">
        <v>157</v>
      </c>
      <c r="E529" t="s">
        <v>1601</v>
      </c>
      <c r="F529" t="s">
        <v>55</v>
      </c>
      <c r="G529" t="s">
        <v>281</v>
      </c>
      <c r="H529" t="s">
        <v>14</v>
      </c>
    </row>
    <row r="530" spans="1:8" x14ac:dyDescent="0.2">
      <c r="A530" t="s">
        <v>1602</v>
      </c>
      <c r="B530" t="s">
        <v>155</v>
      </c>
      <c r="C530" t="s">
        <v>1603</v>
      </c>
      <c r="D530" t="s">
        <v>157</v>
      </c>
      <c r="E530" t="s">
        <v>1601</v>
      </c>
      <c r="F530" t="s">
        <v>55</v>
      </c>
      <c r="G530" t="s">
        <v>281</v>
      </c>
      <c r="H530" t="s">
        <v>14</v>
      </c>
    </row>
    <row r="531" spans="1:8" x14ac:dyDescent="0.2">
      <c r="A531" t="s">
        <v>1604</v>
      </c>
      <c r="B531" t="s">
        <v>155</v>
      </c>
      <c r="C531" t="s">
        <v>1605</v>
      </c>
      <c r="D531" t="s">
        <v>157</v>
      </c>
      <c r="E531" t="s">
        <v>1606</v>
      </c>
      <c r="F531" t="s">
        <v>55</v>
      </c>
      <c r="G531" t="s">
        <v>281</v>
      </c>
      <c r="H531" t="s">
        <v>14</v>
      </c>
    </row>
    <row r="532" spans="1:8" x14ac:dyDescent="0.2">
      <c r="A532" t="s">
        <v>1607</v>
      </c>
      <c r="B532" t="s">
        <v>155</v>
      </c>
      <c r="C532" t="s">
        <v>1608</v>
      </c>
      <c r="D532" t="s">
        <v>157</v>
      </c>
      <c r="E532" t="s">
        <v>1609</v>
      </c>
      <c r="F532" t="s">
        <v>173</v>
      </c>
      <c r="G532" t="s">
        <v>281</v>
      </c>
      <c r="H532" t="s">
        <v>14</v>
      </c>
    </row>
    <row r="533" spans="1:8" x14ac:dyDescent="0.2">
      <c r="A533" t="s">
        <v>1610</v>
      </c>
      <c r="B533" t="s">
        <v>155</v>
      </c>
      <c r="C533" t="s">
        <v>1611</v>
      </c>
      <c r="D533" t="s">
        <v>157</v>
      </c>
      <c r="E533" t="s">
        <v>1612</v>
      </c>
      <c r="F533" t="s">
        <v>173</v>
      </c>
      <c r="G533" t="s">
        <v>281</v>
      </c>
      <c r="H533" t="s">
        <v>14</v>
      </c>
    </row>
    <row r="534" spans="1:8" x14ac:dyDescent="0.2">
      <c r="A534" t="s">
        <v>1613</v>
      </c>
      <c r="B534" t="s">
        <v>155</v>
      </c>
      <c r="C534" t="s">
        <v>1614</v>
      </c>
      <c r="D534" t="s">
        <v>157</v>
      </c>
      <c r="E534" t="s">
        <v>1615</v>
      </c>
      <c r="F534" t="s">
        <v>173</v>
      </c>
      <c r="G534" t="s">
        <v>281</v>
      </c>
      <c r="H534" t="s">
        <v>14</v>
      </c>
    </row>
    <row r="535" spans="1:8" x14ac:dyDescent="0.2">
      <c r="A535" t="s">
        <v>1616</v>
      </c>
      <c r="B535" t="s">
        <v>155</v>
      </c>
      <c r="C535" t="s">
        <v>1617</v>
      </c>
      <c r="D535" t="s">
        <v>157</v>
      </c>
      <c r="E535" t="s">
        <v>1618</v>
      </c>
      <c r="F535" t="s">
        <v>59</v>
      </c>
      <c r="G535" t="s">
        <v>281</v>
      </c>
      <c r="H535" t="s">
        <v>14</v>
      </c>
    </row>
    <row r="536" spans="1:8" x14ac:dyDescent="0.2">
      <c r="A536" t="s">
        <v>1619</v>
      </c>
      <c r="B536" t="s">
        <v>155</v>
      </c>
      <c r="C536" t="s">
        <v>1620</v>
      </c>
      <c r="D536" t="s">
        <v>157</v>
      </c>
      <c r="E536" t="s">
        <v>1621</v>
      </c>
      <c r="F536" t="s">
        <v>59</v>
      </c>
      <c r="G536" t="s">
        <v>281</v>
      </c>
      <c r="H536" t="s">
        <v>14</v>
      </c>
    </row>
    <row r="537" spans="1:8" x14ac:dyDescent="0.2">
      <c r="A537" t="s">
        <v>1622</v>
      </c>
      <c r="B537" t="s">
        <v>155</v>
      </c>
      <c r="C537" t="s">
        <v>1623</v>
      </c>
      <c r="D537" t="s">
        <v>157</v>
      </c>
      <c r="E537" t="s">
        <v>1624</v>
      </c>
      <c r="F537" t="s">
        <v>59</v>
      </c>
      <c r="G537" t="s">
        <v>281</v>
      </c>
      <c r="H537" t="s">
        <v>14</v>
      </c>
    </row>
    <row r="538" spans="1:8" x14ac:dyDescent="0.2">
      <c r="A538" t="s">
        <v>1625</v>
      </c>
      <c r="B538" t="s">
        <v>155</v>
      </c>
      <c r="C538" t="s">
        <v>1626</v>
      </c>
      <c r="D538" t="s">
        <v>157</v>
      </c>
      <c r="E538" t="s">
        <v>1627</v>
      </c>
      <c r="F538" t="s">
        <v>59</v>
      </c>
      <c r="G538" t="s">
        <v>281</v>
      </c>
      <c r="H538" t="s">
        <v>14</v>
      </c>
    </row>
    <row r="539" spans="1:8" x14ac:dyDescent="0.2">
      <c r="A539" t="s">
        <v>1628</v>
      </c>
      <c r="B539" t="s">
        <v>155</v>
      </c>
      <c r="C539" t="s">
        <v>1629</v>
      </c>
      <c r="D539" t="s">
        <v>157</v>
      </c>
      <c r="E539" t="s">
        <v>1630</v>
      </c>
      <c r="F539" t="s">
        <v>59</v>
      </c>
      <c r="G539" t="s">
        <v>281</v>
      </c>
      <c r="H539" t="s">
        <v>14</v>
      </c>
    </row>
    <row r="540" spans="1:8" x14ac:dyDescent="0.2">
      <c r="A540" t="s">
        <v>1631</v>
      </c>
      <c r="B540" t="s">
        <v>155</v>
      </c>
      <c r="C540" t="s">
        <v>1632</v>
      </c>
      <c r="D540" t="s">
        <v>157</v>
      </c>
      <c r="E540" t="s">
        <v>1633</v>
      </c>
      <c r="F540" t="s">
        <v>173</v>
      </c>
      <c r="G540" t="s">
        <v>281</v>
      </c>
      <c r="H540" t="s">
        <v>14</v>
      </c>
    </row>
    <row r="541" spans="1:8" x14ac:dyDescent="0.2">
      <c r="A541" t="s">
        <v>1634</v>
      </c>
      <c r="B541" t="s">
        <v>155</v>
      </c>
      <c r="C541" t="s">
        <v>1635</v>
      </c>
      <c r="D541" t="s">
        <v>157</v>
      </c>
      <c r="E541" t="s">
        <v>1636</v>
      </c>
      <c r="F541" t="s">
        <v>59</v>
      </c>
      <c r="G541" t="s">
        <v>281</v>
      </c>
      <c r="H541" t="s">
        <v>14</v>
      </c>
    </row>
    <row r="542" spans="1:8" x14ac:dyDescent="0.2">
      <c r="A542" t="s">
        <v>1637</v>
      </c>
      <c r="B542" t="s">
        <v>155</v>
      </c>
      <c r="C542" t="s">
        <v>1638</v>
      </c>
      <c r="D542" t="s">
        <v>157</v>
      </c>
      <c r="E542" t="s">
        <v>1639</v>
      </c>
      <c r="F542" t="s">
        <v>59</v>
      </c>
      <c r="G542" t="s">
        <v>281</v>
      </c>
      <c r="H542" t="s">
        <v>14</v>
      </c>
    </row>
    <row r="543" spans="1:8" x14ac:dyDescent="0.2">
      <c r="A543" t="s">
        <v>1640</v>
      </c>
      <c r="B543" t="s">
        <v>155</v>
      </c>
      <c r="C543" t="s">
        <v>1641</v>
      </c>
      <c r="D543" t="s">
        <v>157</v>
      </c>
      <c r="E543" t="s">
        <v>1642</v>
      </c>
      <c r="F543" t="s">
        <v>59</v>
      </c>
      <c r="G543" t="s">
        <v>281</v>
      </c>
      <c r="H543" t="s">
        <v>14</v>
      </c>
    </row>
    <row r="544" spans="1:8" x14ac:dyDescent="0.2">
      <c r="A544" t="s">
        <v>1643</v>
      </c>
      <c r="B544" t="s">
        <v>155</v>
      </c>
      <c r="C544" t="s">
        <v>1644</v>
      </c>
      <c r="D544" t="s">
        <v>157</v>
      </c>
      <c r="E544" t="s">
        <v>1645</v>
      </c>
      <c r="F544" t="s">
        <v>59</v>
      </c>
      <c r="G544" t="s">
        <v>281</v>
      </c>
      <c r="H544" t="s">
        <v>14</v>
      </c>
    </row>
    <row r="545" spans="1:8" x14ac:dyDescent="0.2">
      <c r="A545" t="s">
        <v>1646</v>
      </c>
      <c r="B545" t="s">
        <v>155</v>
      </c>
      <c r="C545" t="s">
        <v>1647</v>
      </c>
      <c r="D545" t="s">
        <v>157</v>
      </c>
      <c r="E545" t="s">
        <v>1648</v>
      </c>
      <c r="F545" t="s">
        <v>59</v>
      </c>
      <c r="G545" t="s">
        <v>281</v>
      </c>
      <c r="H545" t="s">
        <v>14</v>
      </c>
    </row>
    <row r="546" spans="1:8" x14ac:dyDescent="0.2">
      <c r="A546" t="s">
        <v>1649</v>
      </c>
      <c r="B546" t="s">
        <v>155</v>
      </c>
      <c r="C546" t="s">
        <v>1650</v>
      </c>
      <c r="D546" t="s">
        <v>157</v>
      </c>
      <c r="E546" t="s">
        <v>1651</v>
      </c>
      <c r="F546" t="s">
        <v>59</v>
      </c>
      <c r="G546" t="s">
        <v>281</v>
      </c>
      <c r="H546" t="s">
        <v>14</v>
      </c>
    </row>
    <row r="547" spans="1:8" x14ac:dyDescent="0.2">
      <c r="A547" t="s">
        <v>1652</v>
      </c>
      <c r="B547" t="s">
        <v>155</v>
      </c>
      <c r="C547" t="s">
        <v>1653</v>
      </c>
      <c r="D547" t="s">
        <v>157</v>
      </c>
      <c r="E547" t="s">
        <v>1654</v>
      </c>
      <c r="F547" t="s">
        <v>59</v>
      </c>
      <c r="G547" t="s">
        <v>281</v>
      </c>
      <c r="H547" t="s">
        <v>14</v>
      </c>
    </row>
    <row r="548" spans="1:8" x14ac:dyDescent="0.2">
      <c r="A548" t="s">
        <v>1655</v>
      </c>
      <c r="B548" t="s">
        <v>155</v>
      </c>
      <c r="C548" t="s">
        <v>1656</v>
      </c>
      <c r="D548" t="s">
        <v>157</v>
      </c>
      <c r="E548" t="s">
        <v>1657</v>
      </c>
      <c r="F548" t="s">
        <v>59</v>
      </c>
      <c r="G548" t="s">
        <v>281</v>
      </c>
      <c r="H548" t="s">
        <v>14</v>
      </c>
    </row>
    <row r="549" spans="1:8" x14ac:dyDescent="0.2">
      <c r="A549" t="s">
        <v>1658</v>
      </c>
      <c r="B549" t="s">
        <v>155</v>
      </c>
      <c r="C549" t="s">
        <v>1659</v>
      </c>
      <c r="D549" t="s">
        <v>157</v>
      </c>
      <c r="E549" t="s">
        <v>1660</v>
      </c>
      <c r="F549" t="s">
        <v>59</v>
      </c>
      <c r="G549" t="s">
        <v>281</v>
      </c>
      <c r="H549" t="s">
        <v>14</v>
      </c>
    </row>
    <row r="550" spans="1:8" x14ac:dyDescent="0.2">
      <c r="A550" t="s">
        <v>1661</v>
      </c>
      <c r="B550" t="s">
        <v>155</v>
      </c>
      <c r="C550" t="s">
        <v>1662</v>
      </c>
      <c r="D550" t="s">
        <v>157</v>
      </c>
      <c r="E550" t="s">
        <v>1663</v>
      </c>
      <c r="F550" t="s">
        <v>59</v>
      </c>
      <c r="G550" t="s">
        <v>281</v>
      </c>
      <c r="H550" t="s">
        <v>14</v>
      </c>
    </row>
    <row r="551" spans="1:8" x14ac:dyDescent="0.2">
      <c r="A551" t="s">
        <v>1664</v>
      </c>
      <c r="B551" t="s">
        <v>155</v>
      </c>
      <c r="C551" t="s">
        <v>1665</v>
      </c>
      <c r="D551" t="s">
        <v>157</v>
      </c>
      <c r="E551" t="s">
        <v>1666</v>
      </c>
      <c r="F551" t="s">
        <v>59</v>
      </c>
      <c r="G551" t="s">
        <v>281</v>
      </c>
      <c r="H551" t="s">
        <v>14</v>
      </c>
    </row>
    <row r="552" spans="1:8" x14ac:dyDescent="0.2">
      <c r="A552" t="s">
        <v>1667</v>
      </c>
      <c r="B552" t="s">
        <v>155</v>
      </c>
      <c r="C552" t="s">
        <v>1668</v>
      </c>
      <c r="D552" t="s">
        <v>157</v>
      </c>
      <c r="E552" t="s">
        <v>1669</v>
      </c>
      <c r="F552" t="s">
        <v>59</v>
      </c>
      <c r="G552" t="s">
        <v>281</v>
      </c>
      <c r="H552" t="s">
        <v>14</v>
      </c>
    </row>
    <row r="553" spans="1:8" x14ac:dyDescent="0.2">
      <c r="A553" t="s">
        <v>1670</v>
      </c>
      <c r="B553" t="s">
        <v>155</v>
      </c>
      <c r="C553" t="s">
        <v>1671</v>
      </c>
      <c r="D553" t="s">
        <v>157</v>
      </c>
      <c r="E553" t="s">
        <v>1672</v>
      </c>
      <c r="F553" t="s">
        <v>66</v>
      </c>
      <c r="G553" t="s">
        <v>281</v>
      </c>
      <c r="H553" t="s">
        <v>14</v>
      </c>
    </row>
    <row r="554" spans="1:8" x14ac:dyDescent="0.2">
      <c r="A554" t="s">
        <v>1673</v>
      </c>
      <c r="B554" t="s">
        <v>155</v>
      </c>
      <c r="C554" t="s">
        <v>1674</v>
      </c>
      <c r="D554" t="s">
        <v>157</v>
      </c>
      <c r="E554" t="s">
        <v>1675</v>
      </c>
      <c r="F554" t="s">
        <v>66</v>
      </c>
      <c r="G554" t="s">
        <v>281</v>
      </c>
      <c r="H554" t="s">
        <v>14</v>
      </c>
    </row>
    <row r="555" spans="1:8" x14ac:dyDescent="0.2">
      <c r="A555" t="s">
        <v>1676</v>
      </c>
      <c r="B555" t="s">
        <v>155</v>
      </c>
      <c r="C555" t="s">
        <v>1677</v>
      </c>
      <c r="D555" t="s">
        <v>157</v>
      </c>
      <c r="E555" t="s">
        <v>1678</v>
      </c>
      <c r="F555" t="s">
        <v>66</v>
      </c>
      <c r="G555" t="s">
        <v>281</v>
      </c>
      <c r="H555" t="s">
        <v>14</v>
      </c>
    </row>
    <row r="556" spans="1:8" x14ac:dyDescent="0.2">
      <c r="A556" t="s">
        <v>1679</v>
      </c>
      <c r="B556" t="s">
        <v>155</v>
      </c>
      <c r="C556" t="s">
        <v>1680</v>
      </c>
      <c r="D556" t="s">
        <v>157</v>
      </c>
      <c r="E556" t="s">
        <v>1681</v>
      </c>
      <c r="F556" t="s">
        <v>66</v>
      </c>
      <c r="G556" t="s">
        <v>281</v>
      </c>
      <c r="H556" t="s">
        <v>14</v>
      </c>
    </row>
    <row r="557" spans="1:8" x14ac:dyDescent="0.2">
      <c r="A557" t="s">
        <v>1682</v>
      </c>
      <c r="B557" t="s">
        <v>155</v>
      </c>
      <c r="C557" t="s">
        <v>1683</v>
      </c>
      <c r="D557" t="s">
        <v>157</v>
      </c>
      <c r="E557" t="s">
        <v>1684</v>
      </c>
      <c r="F557" t="s">
        <v>66</v>
      </c>
      <c r="G557" t="s">
        <v>281</v>
      </c>
      <c r="H557" t="s">
        <v>14</v>
      </c>
    </row>
    <row r="558" spans="1:8" x14ac:dyDescent="0.2">
      <c r="A558" t="s">
        <v>1685</v>
      </c>
      <c r="B558" t="s">
        <v>155</v>
      </c>
      <c r="C558" t="s">
        <v>1686</v>
      </c>
      <c r="D558" t="s">
        <v>157</v>
      </c>
      <c r="E558" t="s">
        <v>1687</v>
      </c>
      <c r="F558" t="s">
        <v>66</v>
      </c>
      <c r="G558" t="s">
        <v>281</v>
      </c>
      <c r="H558" t="s">
        <v>14</v>
      </c>
    </row>
    <row r="559" spans="1:8" x14ac:dyDescent="0.2">
      <c r="A559" t="s">
        <v>1688</v>
      </c>
      <c r="B559" t="s">
        <v>155</v>
      </c>
      <c r="C559" t="s">
        <v>1689</v>
      </c>
      <c r="D559" t="s">
        <v>157</v>
      </c>
      <c r="E559" t="s">
        <v>1690</v>
      </c>
      <c r="F559" t="s">
        <v>66</v>
      </c>
      <c r="G559" t="s">
        <v>281</v>
      </c>
      <c r="H559" t="s">
        <v>14</v>
      </c>
    </row>
    <row r="560" spans="1:8" x14ac:dyDescent="0.2">
      <c r="A560" t="s">
        <v>1691</v>
      </c>
      <c r="B560" t="s">
        <v>155</v>
      </c>
      <c r="C560" t="s">
        <v>1692</v>
      </c>
      <c r="D560" t="s">
        <v>157</v>
      </c>
      <c r="E560" t="s">
        <v>1693</v>
      </c>
      <c r="F560" t="s">
        <v>66</v>
      </c>
      <c r="G560" t="s">
        <v>281</v>
      </c>
      <c r="H560" t="s">
        <v>14</v>
      </c>
    </row>
    <row r="561" spans="1:8" x14ac:dyDescent="0.2">
      <c r="A561" t="s">
        <v>1694</v>
      </c>
      <c r="B561" t="s">
        <v>155</v>
      </c>
      <c r="C561" t="s">
        <v>1695</v>
      </c>
      <c r="D561" t="s">
        <v>157</v>
      </c>
      <c r="E561" t="s">
        <v>1696</v>
      </c>
      <c r="F561" t="s">
        <v>66</v>
      </c>
      <c r="G561" t="s">
        <v>281</v>
      </c>
      <c r="H561" t="s">
        <v>14</v>
      </c>
    </row>
    <row r="562" spans="1:8" x14ac:dyDescent="0.2">
      <c r="A562" t="s">
        <v>1697</v>
      </c>
      <c r="B562" t="s">
        <v>155</v>
      </c>
      <c r="C562" t="s">
        <v>1698</v>
      </c>
      <c r="D562" t="s">
        <v>157</v>
      </c>
      <c r="E562" t="s">
        <v>1699</v>
      </c>
      <c r="F562" t="s">
        <v>66</v>
      </c>
      <c r="G562" t="s">
        <v>281</v>
      </c>
      <c r="H562" t="s">
        <v>14</v>
      </c>
    </row>
    <row r="563" spans="1:8" x14ac:dyDescent="0.2">
      <c r="A563" t="s">
        <v>1700</v>
      </c>
      <c r="B563" t="s">
        <v>155</v>
      </c>
      <c r="C563" t="s">
        <v>1701</v>
      </c>
      <c r="D563" t="s">
        <v>157</v>
      </c>
      <c r="E563" t="s">
        <v>1699</v>
      </c>
      <c r="F563" t="s">
        <v>66</v>
      </c>
      <c r="G563" t="s">
        <v>281</v>
      </c>
      <c r="H563" t="s">
        <v>14</v>
      </c>
    </row>
    <row r="564" spans="1:8" x14ac:dyDescent="0.2">
      <c r="A564" t="s">
        <v>1702</v>
      </c>
      <c r="B564" t="s">
        <v>155</v>
      </c>
      <c r="C564" t="s">
        <v>1703</v>
      </c>
      <c r="D564" t="s">
        <v>157</v>
      </c>
      <c r="E564" t="s">
        <v>1704</v>
      </c>
      <c r="F564" t="s">
        <v>28</v>
      </c>
      <c r="G564" t="s">
        <v>281</v>
      </c>
      <c r="H564" t="s">
        <v>14</v>
      </c>
    </row>
    <row r="565" spans="1:8" x14ac:dyDescent="0.2">
      <c r="A565" t="s">
        <v>1705</v>
      </c>
      <c r="B565" t="s">
        <v>155</v>
      </c>
      <c r="C565" t="s">
        <v>1706</v>
      </c>
      <c r="D565" t="s">
        <v>157</v>
      </c>
      <c r="E565" t="s">
        <v>1707</v>
      </c>
      <c r="F565" t="s">
        <v>28</v>
      </c>
      <c r="G565" t="s">
        <v>281</v>
      </c>
      <c r="H565" t="s">
        <v>14</v>
      </c>
    </row>
    <row r="566" spans="1:8" x14ac:dyDescent="0.2">
      <c r="A566" t="s">
        <v>1708</v>
      </c>
      <c r="B566" t="s">
        <v>155</v>
      </c>
      <c r="C566" t="s">
        <v>1709</v>
      </c>
      <c r="D566" t="s">
        <v>157</v>
      </c>
      <c r="E566" t="s">
        <v>1710</v>
      </c>
      <c r="F566" t="s">
        <v>70</v>
      </c>
      <c r="G566" t="s">
        <v>281</v>
      </c>
      <c r="H566" t="s">
        <v>14</v>
      </c>
    </row>
    <row r="567" spans="1:8" x14ac:dyDescent="0.2">
      <c r="A567" t="s">
        <v>1711</v>
      </c>
      <c r="B567" t="s">
        <v>155</v>
      </c>
      <c r="C567" t="s">
        <v>1712</v>
      </c>
      <c r="D567" t="s">
        <v>157</v>
      </c>
      <c r="E567" t="s">
        <v>1713</v>
      </c>
      <c r="F567" t="s">
        <v>70</v>
      </c>
      <c r="G567" t="s">
        <v>281</v>
      </c>
      <c r="H567" t="s">
        <v>14</v>
      </c>
    </row>
    <row r="568" spans="1:8" x14ac:dyDescent="0.2">
      <c r="A568" t="s">
        <v>1714</v>
      </c>
      <c r="B568" t="s">
        <v>155</v>
      </c>
      <c r="C568" t="s">
        <v>1715</v>
      </c>
      <c r="D568" t="s">
        <v>157</v>
      </c>
      <c r="E568" t="s">
        <v>1716</v>
      </c>
      <c r="F568" t="s">
        <v>70</v>
      </c>
      <c r="G568" t="s">
        <v>281</v>
      </c>
      <c r="H568" t="s">
        <v>14</v>
      </c>
    </row>
    <row r="569" spans="1:8" x14ac:dyDescent="0.2">
      <c r="A569" t="s">
        <v>1717</v>
      </c>
      <c r="B569" t="s">
        <v>155</v>
      </c>
      <c r="C569" t="s">
        <v>1718</v>
      </c>
      <c r="D569" t="s">
        <v>157</v>
      </c>
      <c r="E569" t="s">
        <v>1719</v>
      </c>
      <c r="F569" t="s">
        <v>70</v>
      </c>
      <c r="G569" t="s">
        <v>281</v>
      </c>
      <c r="H569" t="s">
        <v>14</v>
      </c>
    </row>
    <row r="570" spans="1:8" x14ac:dyDescent="0.2">
      <c r="A570" t="s">
        <v>1720</v>
      </c>
      <c r="B570" t="s">
        <v>155</v>
      </c>
      <c r="C570" t="s">
        <v>1721</v>
      </c>
      <c r="D570" t="s">
        <v>157</v>
      </c>
      <c r="E570" t="s">
        <v>1722</v>
      </c>
      <c r="F570" t="s">
        <v>70</v>
      </c>
      <c r="G570" t="s">
        <v>281</v>
      </c>
      <c r="H570" t="s">
        <v>14</v>
      </c>
    </row>
    <row r="571" spans="1:8" x14ac:dyDescent="0.2">
      <c r="A571" t="s">
        <v>1723</v>
      </c>
      <c r="B571" t="s">
        <v>155</v>
      </c>
      <c r="C571" t="s">
        <v>1724</v>
      </c>
      <c r="D571" t="s">
        <v>157</v>
      </c>
      <c r="E571" t="s">
        <v>1725</v>
      </c>
      <c r="F571" t="s">
        <v>70</v>
      </c>
      <c r="G571" t="s">
        <v>281</v>
      </c>
      <c r="H571" t="s">
        <v>14</v>
      </c>
    </row>
    <row r="572" spans="1:8" x14ac:dyDescent="0.2">
      <c r="A572" t="s">
        <v>1726</v>
      </c>
      <c r="B572" t="s">
        <v>155</v>
      </c>
      <c r="C572" t="s">
        <v>1727</v>
      </c>
      <c r="D572" t="s">
        <v>157</v>
      </c>
      <c r="E572" t="s">
        <v>1728</v>
      </c>
      <c r="F572" t="s">
        <v>70</v>
      </c>
      <c r="G572" t="s">
        <v>281</v>
      </c>
      <c r="H572" t="s">
        <v>14</v>
      </c>
    </row>
    <row r="573" spans="1:8" x14ac:dyDescent="0.2">
      <c r="A573" t="s">
        <v>1729</v>
      </c>
      <c r="B573" t="s">
        <v>155</v>
      </c>
      <c r="C573" t="s">
        <v>1730</v>
      </c>
      <c r="D573" t="s">
        <v>157</v>
      </c>
      <c r="E573" t="s">
        <v>1731</v>
      </c>
      <c r="F573" t="s">
        <v>70</v>
      </c>
      <c r="G573" t="s">
        <v>281</v>
      </c>
      <c r="H573" t="s">
        <v>14</v>
      </c>
    </row>
    <row r="574" spans="1:8" x14ac:dyDescent="0.2">
      <c r="A574" t="s">
        <v>1732</v>
      </c>
      <c r="B574" t="s">
        <v>155</v>
      </c>
      <c r="C574" t="s">
        <v>1733</v>
      </c>
      <c r="D574" t="s">
        <v>157</v>
      </c>
      <c r="E574" t="s">
        <v>1734</v>
      </c>
      <c r="F574" t="s">
        <v>108</v>
      </c>
      <c r="G574" t="s">
        <v>281</v>
      </c>
      <c r="H574" t="s">
        <v>14</v>
      </c>
    </row>
    <row r="575" spans="1:8" x14ac:dyDescent="0.2">
      <c r="A575" t="s">
        <v>1735</v>
      </c>
      <c r="B575" t="s">
        <v>155</v>
      </c>
      <c r="C575" t="s">
        <v>1736</v>
      </c>
      <c r="D575" t="s">
        <v>157</v>
      </c>
      <c r="E575" t="s">
        <v>1737</v>
      </c>
      <c r="F575" t="s">
        <v>40</v>
      </c>
      <c r="G575" t="s">
        <v>281</v>
      </c>
      <c r="H575" t="s">
        <v>14</v>
      </c>
    </row>
    <row r="576" spans="1:8" x14ac:dyDescent="0.2">
      <c r="A576" t="s">
        <v>1738</v>
      </c>
      <c r="B576" t="s">
        <v>155</v>
      </c>
      <c r="C576" t="s">
        <v>1739</v>
      </c>
      <c r="D576" t="s">
        <v>157</v>
      </c>
      <c r="E576" t="s">
        <v>1740</v>
      </c>
      <c r="F576" t="s">
        <v>40</v>
      </c>
      <c r="G576" t="s">
        <v>281</v>
      </c>
      <c r="H576" t="s">
        <v>14</v>
      </c>
    </row>
    <row r="577" spans="1:8" x14ac:dyDescent="0.2">
      <c r="A577" t="s">
        <v>1741</v>
      </c>
      <c r="B577" t="s">
        <v>155</v>
      </c>
      <c r="C577" t="s">
        <v>1742</v>
      </c>
      <c r="D577" t="s">
        <v>157</v>
      </c>
      <c r="E577" t="s">
        <v>1743</v>
      </c>
      <c r="F577" t="s">
        <v>40</v>
      </c>
      <c r="G577" t="s">
        <v>281</v>
      </c>
      <c r="H577" t="s">
        <v>14</v>
      </c>
    </row>
    <row r="578" spans="1:8" x14ac:dyDescent="0.2">
      <c r="A578" t="s">
        <v>1744</v>
      </c>
      <c r="B578" t="s">
        <v>155</v>
      </c>
      <c r="C578" t="s">
        <v>1745</v>
      </c>
      <c r="D578" t="s">
        <v>157</v>
      </c>
      <c r="E578" t="s">
        <v>1746</v>
      </c>
      <c r="F578" t="s">
        <v>86</v>
      </c>
      <c r="G578" t="s">
        <v>281</v>
      </c>
      <c r="H578" t="s">
        <v>14</v>
      </c>
    </row>
    <row r="579" spans="1:8" x14ac:dyDescent="0.2">
      <c r="A579" t="s">
        <v>1747</v>
      </c>
      <c r="B579" t="s">
        <v>155</v>
      </c>
      <c r="C579" t="s">
        <v>1748</v>
      </c>
      <c r="D579" t="s">
        <v>157</v>
      </c>
      <c r="E579" t="s">
        <v>1749</v>
      </c>
      <c r="F579" t="s">
        <v>86</v>
      </c>
      <c r="G579" t="s">
        <v>281</v>
      </c>
      <c r="H579" t="s">
        <v>14</v>
      </c>
    </row>
    <row r="580" spans="1:8" x14ac:dyDescent="0.2">
      <c r="A580" t="s">
        <v>1750</v>
      </c>
      <c r="B580" t="s">
        <v>155</v>
      </c>
      <c r="C580" t="s">
        <v>1751</v>
      </c>
      <c r="D580" t="s">
        <v>157</v>
      </c>
      <c r="E580" t="s">
        <v>1752</v>
      </c>
      <c r="F580" t="s">
        <v>86</v>
      </c>
      <c r="G580" t="s">
        <v>281</v>
      </c>
      <c r="H580" t="s">
        <v>14</v>
      </c>
    </row>
    <row r="581" spans="1:8" x14ac:dyDescent="0.2">
      <c r="A581" t="s">
        <v>1753</v>
      </c>
      <c r="B581" t="s">
        <v>155</v>
      </c>
      <c r="C581" t="s">
        <v>1754</v>
      </c>
      <c r="D581" t="s">
        <v>157</v>
      </c>
      <c r="E581" t="s">
        <v>1752</v>
      </c>
      <c r="F581" t="s">
        <v>86</v>
      </c>
      <c r="G581" t="s">
        <v>281</v>
      </c>
      <c r="H581" t="s">
        <v>14</v>
      </c>
    </row>
    <row r="582" spans="1:8" x14ac:dyDescent="0.2">
      <c r="A582" t="s">
        <v>1755</v>
      </c>
      <c r="B582" t="s">
        <v>155</v>
      </c>
      <c r="C582" t="s">
        <v>1756</v>
      </c>
      <c r="D582" t="s">
        <v>157</v>
      </c>
      <c r="E582" t="s">
        <v>1757</v>
      </c>
      <c r="F582" t="s">
        <v>86</v>
      </c>
      <c r="G582" t="s">
        <v>281</v>
      </c>
      <c r="H582" t="s">
        <v>14</v>
      </c>
    </row>
    <row r="583" spans="1:8" x14ac:dyDescent="0.2">
      <c r="A583" t="s">
        <v>1758</v>
      </c>
      <c r="B583" t="s">
        <v>155</v>
      </c>
      <c r="C583" t="s">
        <v>1759</v>
      </c>
      <c r="D583" t="s">
        <v>157</v>
      </c>
      <c r="E583" t="s">
        <v>1760</v>
      </c>
      <c r="F583" t="s">
        <v>90</v>
      </c>
      <c r="G583" t="s">
        <v>281</v>
      </c>
      <c r="H583" t="s">
        <v>14</v>
      </c>
    </row>
    <row r="584" spans="1:8" x14ac:dyDescent="0.2">
      <c r="A584" t="s">
        <v>1761</v>
      </c>
      <c r="B584" t="s">
        <v>155</v>
      </c>
      <c r="C584" t="s">
        <v>1762</v>
      </c>
      <c r="D584" t="s">
        <v>157</v>
      </c>
      <c r="E584" t="s">
        <v>1763</v>
      </c>
      <c r="F584" t="s">
        <v>90</v>
      </c>
      <c r="G584" t="s">
        <v>281</v>
      </c>
      <c r="H584" t="s">
        <v>14</v>
      </c>
    </row>
    <row r="585" spans="1:8" x14ac:dyDescent="0.2">
      <c r="A585" t="s">
        <v>1764</v>
      </c>
      <c r="B585" t="s">
        <v>155</v>
      </c>
      <c r="C585" t="s">
        <v>1765</v>
      </c>
      <c r="D585" t="s">
        <v>157</v>
      </c>
      <c r="E585" t="s">
        <v>1766</v>
      </c>
      <c r="F585" t="s">
        <v>90</v>
      </c>
      <c r="G585" t="s">
        <v>281</v>
      </c>
      <c r="H585" t="s">
        <v>14</v>
      </c>
    </row>
    <row r="586" spans="1:8" x14ac:dyDescent="0.2">
      <c r="A586" t="s">
        <v>1767</v>
      </c>
      <c r="B586" t="s">
        <v>155</v>
      </c>
      <c r="C586" t="s">
        <v>1768</v>
      </c>
      <c r="D586" t="s">
        <v>157</v>
      </c>
      <c r="E586" t="s">
        <v>1769</v>
      </c>
      <c r="F586" t="s">
        <v>90</v>
      </c>
      <c r="G586" t="s">
        <v>281</v>
      </c>
      <c r="H586" t="s">
        <v>14</v>
      </c>
    </row>
    <row r="587" spans="1:8" x14ac:dyDescent="0.2">
      <c r="A587" t="s">
        <v>1770</v>
      </c>
      <c r="B587" t="s">
        <v>155</v>
      </c>
      <c r="C587" t="s">
        <v>1771</v>
      </c>
      <c r="D587" t="s">
        <v>157</v>
      </c>
      <c r="E587" t="s">
        <v>1772</v>
      </c>
      <c r="F587" t="s">
        <v>90</v>
      </c>
      <c r="G587" t="s">
        <v>281</v>
      </c>
      <c r="H587" t="s">
        <v>14</v>
      </c>
    </row>
    <row r="588" spans="1:8" x14ac:dyDescent="0.2">
      <c r="A588" t="s">
        <v>1773</v>
      </c>
      <c r="B588" t="s">
        <v>155</v>
      </c>
      <c r="C588" t="s">
        <v>1774</v>
      </c>
      <c r="D588" t="s">
        <v>157</v>
      </c>
      <c r="E588" t="s">
        <v>1775</v>
      </c>
      <c r="F588" t="s">
        <v>90</v>
      </c>
      <c r="G588" t="s">
        <v>281</v>
      </c>
      <c r="H588" t="s">
        <v>14</v>
      </c>
    </row>
    <row r="589" spans="1:8" x14ac:dyDescent="0.2">
      <c r="A589" t="s">
        <v>1776</v>
      </c>
      <c r="B589" t="s">
        <v>155</v>
      </c>
      <c r="C589" t="s">
        <v>1777</v>
      </c>
      <c r="D589" t="s">
        <v>157</v>
      </c>
      <c r="E589" t="s">
        <v>1778</v>
      </c>
      <c r="F589" t="s">
        <v>90</v>
      </c>
      <c r="G589" t="s">
        <v>281</v>
      </c>
      <c r="H589" t="s">
        <v>14</v>
      </c>
    </row>
    <row r="590" spans="1:8" x14ac:dyDescent="0.2">
      <c r="A590" t="s">
        <v>1779</v>
      </c>
      <c r="B590" t="s">
        <v>155</v>
      </c>
      <c r="C590" t="s">
        <v>1780</v>
      </c>
      <c r="D590" t="s">
        <v>157</v>
      </c>
      <c r="E590" t="s">
        <v>1781</v>
      </c>
      <c r="F590" t="s">
        <v>90</v>
      </c>
      <c r="G590" t="s">
        <v>281</v>
      </c>
      <c r="H590" t="s">
        <v>14</v>
      </c>
    </row>
    <row r="591" spans="1:8" x14ac:dyDescent="0.2">
      <c r="A591" t="s">
        <v>1782</v>
      </c>
      <c r="B591" t="s">
        <v>155</v>
      </c>
      <c r="C591" t="s">
        <v>1783</v>
      </c>
      <c r="D591" t="s">
        <v>157</v>
      </c>
      <c r="E591" t="s">
        <v>1784</v>
      </c>
      <c r="F591" t="s">
        <v>90</v>
      </c>
      <c r="G591" t="s">
        <v>281</v>
      </c>
      <c r="H591" t="s">
        <v>14</v>
      </c>
    </row>
    <row r="592" spans="1:8" x14ac:dyDescent="0.2">
      <c r="A592" t="s">
        <v>1785</v>
      </c>
      <c r="B592" t="s">
        <v>155</v>
      </c>
      <c r="C592" t="s">
        <v>1786</v>
      </c>
      <c r="D592" t="s">
        <v>157</v>
      </c>
      <c r="E592" t="s">
        <v>1787</v>
      </c>
      <c r="F592" t="s">
        <v>90</v>
      </c>
      <c r="G592" t="s">
        <v>281</v>
      </c>
      <c r="H592" t="s">
        <v>14</v>
      </c>
    </row>
    <row r="593" spans="1:8" x14ac:dyDescent="0.2">
      <c r="A593" t="s">
        <v>1788</v>
      </c>
      <c r="B593" t="s">
        <v>155</v>
      </c>
      <c r="C593" t="s">
        <v>1789</v>
      </c>
      <c r="D593" t="s">
        <v>157</v>
      </c>
      <c r="E593" t="s">
        <v>1790</v>
      </c>
      <c r="F593" t="s">
        <v>90</v>
      </c>
      <c r="G593" t="s">
        <v>281</v>
      </c>
      <c r="H593" t="s">
        <v>14</v>
      </c>
    </row>
    <row r="594" spans="1:8" x14ac:dyDescent="0.2">
      <c r="A594" t="s">
        <v>1791</v>
      </c>
      <c r="B594" t="s">
        <v>155</v>
      </c>
      <c r="C594" t="s">
        <v>1792</v>
      </c>
      <c r="D594" t="s">
        <v>157</v>
      </c>
      <c r="E594" t="s">
        <v>1793</v>
      </c>
      <c r="F594" t="s">
        <v>90</v>
      </c>
      <c r="G594" t="s">
        <v>281</v>
      </c>
      <c r="H594" t="s">
        <v>14</v>
      </c>
    </row>
    <row r="595" spans="1:8" x14ac:dyDescent="0.2">
      <c r="A595" t="s">
        <v>1794</v>
      </c>
      <c r="B595" t="s">
        <v>155</v>
      </c>
      <c r="C595" t="s">
        <v>1795</v>
      </c>
      <c r="D595" t="s">
        <v>157</v>
      </c>
      <c r="E595" t="s">
        <v>1796</v>
      </c>
      <c r="F595" t="s">
        <v>90</v>
      </c>
      <c r="G595" t="s">
        <v>281</v>
      </c>
      <c r="H595" t="s">
        <v>14</v>
      </c>
    </row>
    <row r="596" spans="1:8" x14ac:dyDescent="0.2">
      <c r="A596" t="s">
        <v>1797</v>
      </c>
      <c r="B596" t="s">
        <v>155</v>
      </c>
      <c r="C596" t="s">
        <v>1798</v>
      </c>
      <c r="D596" t="s">
        <v>157</v>
      </c>
      <c r="E596" t="s">
        <v>1799</v>
      </c>
      <c r="F596" t="s">
        <v>90</v>
      </c>
      <c r="G596" t="s">
        <v>281</v>
      </c>
      <c r="H596" t="s">
        <v>14</v>
      </c>
    </row>
    <row r="597" spans="1:8" x14ac:dyDescent="0.2">
      <c r="A597" t="s">
        <v>1800</v>
      </c>
      <c r="B597" t="s">
        <v>155</v>
      </c>
      <c r="C597" t="s">
        <v>1801</v>
      </c>
      <c r="D597" t="s">
        <v>157</v>
      </c>
      <c r="E597" t="s">
        <v>1802</v>
      </c>
      <c r="F597" t="s">
        <v>90</v>
      </c>
      <c r="G597" t="s">
        <v>281</v>
      </c>
      <c r="H597" t="s">
        <v>14</v>
      </c>
    </row>
    <row r="598" spans="1:8" x14ac:dyDescent="0.2">
      <c r="A598" t="s">
        <v>1803</v>
      </c>
      <c r="B598" t="s">
        <v>155</v>
      </c>
      <c r="C598" t="s">
        <v>1804</v>
      </c>
      <c r="D598" t="s">
        <v>157</v>
      </c>
      <c r="E598" t="s">
        <v>1805</v>
      </c>
      <c r="F598" t="s">
        <v>90</v>
      </c>
      <c r="G598" t="s">
        <v>281</v>
      </c>
      <c r="H598" t="s">
        <v>14</v>
      </c>
    </row>
    <row r="599" spans="1:8" x14ac:dyDescent="0.2">
      <c r="A599" t="s">
        <v>1806</v>
      </c>
      <c r="B599" t="s">
        <v>155</v>
      </c>
      <c r="C599" t="s">
        <v>1807</v>
      </c>
      <c r="D599" t="s">
        <v>157</v>
      </c>
      <c r="E599" t="s">
        <v>1808</v>
      </c>
      <c r="F599" t="s">
        <v>90</v>
      </c>
      <c r="G599" t="s">
        <v>281</v>
      </c>
      <c r="H599" t="s">
        <v>14</v>
      </c>
    </row>
    <row r="600" spans="1:8" x14ac:dyDescent="0.2">
      <c r="A600" t="s">
        <v>1809</v>
      </c>
      <c r="B600" t="s">
        <v>155</v>
      </c>
      <c r="C600" t="s">
        <v>1810</v>
      </c>
      <c r="D600" t="s">
        <v>157</v>
      </c>
      <c r="E600" t="s">
        <v>1811</v>
      </c>
      <c r="F600" t="s">
        <v>90</v>
      </c>
      <c r="G600" t="s">
        <v>281</v>
      </c>
      <c r="H600" t="s">
        <v>14</v>
      </c>
    </row>
    <row r="601" spans="1:8" x14ac:dyDescent="0.2">
      <c r="A601" t="s">
        <v>1812</v>
      </c>
      <c r="B601" t="s">
        <v>155</v>
      </c>
      <c r="C601" t="s">
        <v>1813</v>
      </c>
      <c r="D601" t="s">
        <v>157</v>
      </c>
      <c r="E601" t="s">
        <v>1814</v>
      </c>
      <c r="F601" t="s">
        <v>90</v>
      </c>
      <c r="G601" t="s">
        <v>281</v>
      </c>
      <c r="H601" t="s">
        <v>14</v>
      </c>
    </row>
    <row r="602" spans="1:8" x14ac:dyDescent="0.2">
      <c r="A602" t="s">
        <v>1815</v>
      </c>
      <c r="B602" t="s">
        <v>155</v>
      </c>
      <c r="C602" t="s">
        <v>1816</v>
      </c>
      <c r="D602" t="s">
        <v>157</v>
      </c>
      <c r="E602" t="s">
        <v>1817</v>
      </c>
      <c r="F602" t="s">
        <v>108</v>
      </c>
      <c r="G602" t="s">
        <v>281</v>
      </c>
      <c r="H602" t="s">
        <v>14</v>
      </c>
    </row>
    <row r="603" spans="1:8" x14ac:dyDescent="0.2">
      <c r="A603" t="s">
        <v>1818</v>
      </c>
      <c r="B603" t="s">
        <v>155</v>
      </c>
      <c r="C603" t="s">
        <v>1819</v>
      </c>
      <c r="D603" t="s">
        <v>157</v>
      </c>
      <c r="E603" t="s">
        <v>1820</v>
      </c>
      <c r="F603" t="s">
        <v>113</v>
      </c>
      <c r="G603" t="s">
        <v>281</v>
      </c>
      <c r="H603" t="s">
        <v>14</v>
      </c>
    </row>
    <row r="604" spans="1:8" x14ac:dyDescent="0.2">
      <c r="A604" t="s">
        <v>1821</v>
      </c>
      <c r="B604" t="s">
        <v>155</v>
      </c>
      <c r="C604" t="s">
        <v>1822</v>
      </c>
      <c r="D604" t="s">
        <v>157</v>
      </c>
      <c r="E604" t="s">
        <v>1823</v>
      </c>
      <c r="F604" t="s">
        <v>55</v>
      </c>
      <c r="G604" t="s">
        <v>281</v>
      </c>
      <c r="H604" t="s">
        <v>14</v>
      </c>
    </row>
    <row r="605" spans="1:8" x14ac:dyDescent="0.2">
      <c r="A605" t="s">
        <v>1824</v>
      </c>
      <c r="B605" t="s">
        <v>155</v>
      </c>
      <c r="C605" t="s">
        <v>1825</v>
      </c>
      <c r="D605" t="s">
        <v>157</v>
      </c>
      <c r="E605" t="s">
        <v>1826</v>
      </c>
      <c r="F605" t="s">
        <v>66</v>
      </c>
      <c r="G605" t="s">
        <v>281</v>
      </c>
      <c r="H605" t="s">
        <v>14</v>
      </c>
    </row>
    <row r="606" spans="1:8" x14ac:dyDescent="0.2">
      <c r="A606" t="s">
        <v>1827</v>
      </c>
      <c r="B606" t="s">
        <v>155</v>
      </c>
      <c r="C606" t="s">
        <v>1828</v>
      </c>
      <c r="D606" t="s">
        <v>157</v>
      </c>
      <c r="E606" t="s">
        <v>1829</v>
      </c>
      <c r="F606" t="s">
        <v>66</v>
      </c>
      <c r="G606" t="s">
        <v>281</v>
      </c>
      <c r="H606" t="s">
        <v>14</v>
      </c>
    </row>
    <row r="607" spans="1:8" x14ac:dyDescent="0.2">
      <c r="A607" t="s">
        <v>1830</v>
      </c>
      <c r="B607" t="s">
        <v>155</v>
      </c>
      <c r="C607" t="s">
        <v>1831</v>
      </c>
      <c r="D607" t="s">
        <v>157</v>
      </c>
      <c r="E607" t="s">
        <v>1832</v>
      </c>
      <c r="F607" t="s">
        <v>1224</v>
      </c>
      <c r="G607" t="s">
        <v>281</v>
      </c>
      <c r="H607" t="s">
        <v>14</v>
      </c>
    </row>
    <row r="608" spans="1:8" x14ac:dyDescent="0.2">
      <c r="A608" t="s">
        <v>1833</v>
      </c>
      <c r="B608" t="s">
        <v>155</v>
      </c>
      <c r="C608" t="s">
        <v>1834</v>
      </c>
      <c r="D608" t="s">
        <v>157</v>
      </c>
      <c r="E608" t="s">
        <v>1835</v>
      </c>
      <c r="F608" t="s">
        <v>19</v>
      </c>
      <c r="G608" t="s">
        <v>281</v>
      </c>
      <c r="H608" t="s">
        <v>14</v>
      </c>
    </row>
    <row r="609" spans="1:8" x14ac:dyDescent="0.2">
      <c r="A609" t="s">
        <v>1836</v>
      </c>
      <c r="B609" t="s">
        <v>155</v>
      </c>
      <c r="C609" t="s">
        <v>1837</v>
      </c>
      <c r="D609" t="s">
        <v>157</v>
      </c>
      <c r="E609" t="s">
        <v>1838</v>
      </c>
      <c r="F609" t="s">
        <v>113</v>
      </c>
      <c r="G609" t="s">
        <v>281</v>
      </c>
      <c r="H609" t="s">
        <v>14</v>
      </c>
    </row>
    <row r="610" spans="1:8" x14ac:dyDescent="0.2">
      <c r="A610" t="s">
        <v>1839</v>
      </c>
      <c r="B610" t="s">
        <v>155</v>
      </c>
      <c r="C610" t="s">
        <v>1840</v>
      </c>
      <c r="D610" t="s">
        <v>157</v>
      </c>
      <c r="E610" t="s">
        <v>1841</v>
      </c>
      <c r="F610" t="s">
        <v>66</v>
      </c>
      <c r="G610" t="s">
        <v>281</v>
      </c>
      <c r="H610" t="s">
        <v>14</v>
      </c>
    </row>
    <row r="611" spans="1:8" x14ac:dyDescent="0.2">
      <c r="A611" t="s">
        <v>1842</v>
      </c>
      <c r="B611" t="s">
        <v>155</v>
      </c>
      <c r="C611" t="s">
        <v>1843</v>
      </c>
      <c r="D611" t="s">
        <v>157</v>
      </c>
      <c r="E611" t="s">
        <v>1844</v>
      </c>
      <c r="F611" t="s">
        <v>113</v>
      </c>
      <c r="G611" t="s">
        <v>281</v>
      </c>
      <c r="H611" t="s">
        <v>14</v>
      </c>
    </row>
    <row r="612" spans="1:8" x14ac:dyDescent="0.2">
      <c r="A612" t="s">
        <v>1845</v>
      </c>
      <c r="B612" t="s">
        <v>155</v>
      </c>
      <c r="C612" t="s">
        <v>1846</v>
      </c>
      <c r="D612" t="s">
        <v>157</v>
      </c>
      <c r="E612" t="s">
        <v>1847</v>
      </c>
      <c r="F612" t="s">
        <v>113</v>
      </c>
      <c r="G612" t="s">
        <v>281</v>
      </c>
      <c r="H612" t="s">
        <v>14</v>
      </c>
    </row>
    <row r="613" spans="1:8" x14ac:dyDescent="0.2">
      <c r="A613" t="s">
        <v>1848</v>
      </c>
      <c r="B613" t="s">
        <v>155</v>
      </c>
      <c r="C613" t="s">
        <v>1849</v>
      </c>
      <c r="D613" t="s">
        <v>157</v>
      </c>
      <c r="E613" t="s">
        <v>1850</v>
      </c>
      <c r="F613" t="s">
        <v>19</v>
      </c>
      <c r="G613" t="s">
        <v>281</v>
      </c>
      <c r="H613" t="s">
        <v>14</v>
      </c>
    </row>
    <row r="614" spans="1:8" x14ac:dyDescent="0.2">
      <c r="A614" t="s">
        <v>1851</v>
      </c>
      <c r="B614" t="s">
        <v>155</v>
      </c>
      <c r="C614" t="s">
        <v>1852</v>
      </c>
      <c r="D614" t="s">
        <v>157</v>
      </c>
      <c r="E614" t="s">
        <v>1853</v>
      </c>
      <c r="F614" t="s">
        <v>66</v>
      </c>
      <c r="G614" t="s">
        <v>281</v>
      </c>
      <c r="H614" t="s">
        <v>14</v>
      </c>
    </row>
    <row r="615" spans="1:8" x14ac:dyDescent="0.2">
      <c r="A615" t="s">
        <v>1854</v>
      </c>
      <c r="B615" t="s">
        <v>155</v>
      </c>
      <c r="C615" t="s">
        <v>1855</v>
      </c>
      <c r="D615" t="s">
        <v>157</v>
      </c>
      <c r="E615" t="s">
        <v>1856</v>
      </c>
      <c r="F615" t="s">
        <v>113</v>
      </c>
      <c r="G615" t="s">
        <v>281</v>
      </c>
      <c r="H615" t="s">
        <v>14</v>
      </c>
    </row>
    <row r="616" spans="1:8" x14ac:dyDescent="0.2">
      <c r="A616" t="s">
        <v>1857</v>
      </c>
      <c r="B616" t="s">
        <v>155</v>
      </c>
      <c r="C616" t="s">
        <v>1858</v>
      </c>
      <c r="D616" t="s">
        <v>157</v>
      </c>
      <c r="E616" t="s">
        <v>1859</v>
      </c>
      <c r="F616" t="s">
        <v>113</v>
      </c>
      <c r="G616" t="s">
        <v>281</v>
      </c>
      <c r="H616" t="s">
        <v>14</v>
      </c>
    </row>
    <row r="617" spans="1:8" x14ac:dyDescent="0.2">
      <c r="A617" t="s">
        <v>1860</v>
      </c>
      <c r="B617" t="s">
        <v>155</v>
      </c>
      <c r="C617" t="s">
        <v>1861</v>
      </c>
      <c r="D617" t="s">
        <v>157</v>
      </c>
      <c r="E617" t="s">
        <v>1862</v>
      </c>
      <c r="F617" t="s">
        <v>113</v>
      </c>
      <c r="G617" t="s">
        <v>281</v>
      </c>
      <c r="H617" t="s">
        <v>14</v>
      </c>
    </row>
    <row r="618" spans="1:8" x14ac:dyDescent="0.2">
      <c r="A618" t="s">
        <v>1863</v>
      </c>
      <c r="B618" t="s">
        <v>155</v>
      </c>
      <c r="C618" t="s">
        <v>1864</v>
      </c>
      <c r="D618" t="s">
        <v>157</v>
      </c>
      <c r="E618" t="s">
        <v>1865</v>
      </c>
      <c r="F618" t="s">
        <v>584</v>
      </c>
      <c r="G618" t="s">
        <v>281</v>
      </c>
      <c r="H618" t="s">
        <v>14</v>
      </c>
    </row>
    <row r="619" spans="1:8" x14ac:dyDescent="0.2">
      <c r="A619" t="s">
        <v>1866</v>
      </c>
      <c r="B619" t="s">
        <v>155</v>
      </c>
      <c r="C619" t="s">
        <v>1867</v>
      </c>
      <c r="D619" t="s">
        <v>157</v>
      </c>
      <c r="E619" t="s">
        <v>1868</v>
      </c>
      <c r="F619" t="s">
        <v>584</v>
      </c>
      <c r="G619" t="s">
        <v>281</v>
      </c>
      <c r="H619" t="s">
        <v>14</v>
      </c>
    </row>
    <row r="620" spans="1:8" x14ac:dyDescent="0.2">
      <c r="A620" t="s">
        <v>1869</v>
      </c>
      <c r="B620" t="s">
        <v>155</v>
      </c>
      <c r="C620" t="s">
        <v>1870</v>
      </c>
      <c r="D620" t="s">
        <v>157</v>
      </c>
      <c r="E620" t="s">
        <v>1871</v>
      </c>
      <c r="F620" t="s">
        <v>584</v>
      </c>
      <c r="G620" t="s">
        <v>281</v>
      </c>
      <c r="H620" t="s">
        <v>14</v>
      </c>
    </row>
    <row r="621" spans="1:8" x14ac:dyDescent="0.2">
      <c r="A621" t="s">
        <v>1872</v>
      </c>
      <c r="B621" t="s">
        <v>155</v>
      </c>
      <c r="C621" t="s">
        <v>1873</v>
      </c>
      <c r="D621" t="s">
        <v>157</v>
      </c>
      <c r="E621" t="s">
        <v>1874</v>
      </c>
      <c r="F621" t="s">
        <v>113</v>
      </c>
      <c r="G621" t="s">
        <v>281</v>
      </c>
      <c r="H621" t="s">
        <v>14</v>
      </c>
    </row>
    <row r="622" spans="1:8" x14ac:dyDescent="0.2">
      <c r="A622" t="s">
        <v>1875</v>
      </c>
      <c r="B622" t="s">
        <v>155</v>
      </c>
      <c r="C622" t="s">
        <v>1876</v>
      </c>
      <c r="D622" t="s">
        <v>157</v>
      </c>
      <c r="E622" t="s">
        <v>1877</v>
      </c>
      <c r="F622" t="s">
        <v>113</v>
      </c>
      <c r="G622" t="s">
        <v>281</v>
      </c>
      <c r="H622" t="s">
        <v>14</v>
      </c>
    </row>
    <row r="623" spans="1:8" x14ac:dyDescent="0.2">
      <c r="A623" t="s">
        <v>1878</v>
      </c>
      <c r="B623" t="s">
        <v>155</v>
      </c>
      <c r="C623" t="s">
        <v>1879</v>
      </c>
      <c r="D623" t="s">
        <v>157</v>
      </c>
      <c r="E623" t="s">
        <v>1880</v>
      </c>
      <c r="F623" t="s">
        <v>113</v>
      </c>
      <c r="G623" t="s">
        <v>281</v>
      </c>
      <c r="H623" t="s">
        <v>14</v>
      </c>
    </row>
    <row r="624" spans="1:8" x14ac:dyDescent="0.2">
      <c r="A624" t="s">
        <v>1881</v>
      </c>
      <c r="B624" t="s">
        <v>155</v>
      </c>
      <c r="C624" t="s">
        <v>1882</v>
      </c>
      <c r="D624" t="s">
        <v>157</v>
      </c>
      <c r="E624" t="s">
        <v>1883</v>
      </c>
      <c r="F624" t="s">
        <v>113</v>
      </c>
      <c r="G624" t="s">
        <v>281</v>
      </c>
      <c r="H624" t="s">
        <v>14</v>
      </c>
    </row>
    <row r="625" spans="1:8" x14ac:dyDescent="0.2">
      <c r="A625" t="s">
        <v>1884</v>
      </c>
      <c r="B625" t="s">
        <v>155</v>
      </c>
      <c r="C625" t="s">
        <v>1885</v>
      </c>
      <c r="D625" t="s">
        <v>157</v>
      </c>
      <c r="E625" t="s">
        <v>1886</v>
      </c>
      <c r="F625" t="s">
        <v>113</v>
      </c>
      <c r="G625" t="s">
        <v>281</v>
      </c>
      <c r="H625" t="s">
        <v>14</v>
      </c>
    </row>
    <row r="626" spans="1:8" x14ac:dyDescent="0.2">
      <c r="A626" t="s">
        <v>1887</v>
      </c>
      <c r="B626" t="s">
        <v>155</v>
      </c>
      <c r="C626" t="s">
        <v>1888</v>
      </c>
      <c r="D626" t="s">
        <v>157</v>
      </c>
      <c r="E626" t="s">
        <v>1889</v>
      </c>
      <c r="F626" t="s">
        <v>24</v>
      </c>
      <c r="G626" t="s">
        <v>281</v>
      </c>
      <c r="H626" t="s">
        <v>14</v>
      </c>
    </row>
    <row r="627" spans="1:8" x14ac:dyDescent="0.2">
      <c r="A627" t="s">
        <v>1890</v>
      </c>
      <c r="B627" t="s">
        <v>155</v>
      </c>
      <c r="C627" t="s">
        <v>1891</v>
      </c>
      <c r="D627" t="s">
        <v>157</v>
      </c>
      <c r="E627" t="s">
        <v>1892</v>
      </c>
      <c r="F627" t="s">
        <v>24</v>
      </c>
      <c r="G627" t="s">
        <v>281</v>
      </c>
      <c r="H627" t="s">
        <v>14</v>
      </c>
    </row>
    <row r="628" spans="1:8" x14ac:dyDescent="0.2">
      <c r="A628" t="s">
        <v>1893</v>
      </c>
      <c r="B628" t="s">
        <v>155</v>
      </c>
      <c r="C628" t="s">
        <v>1894</v>
      </c>
      <c r="D628" t="s">
        <v>157</v>
      </c>
      <c r="E628" t="s">
        <v>1895</v>
      </c>
      <c r="F628" t="s">
        <v>24</v>
      </c>
      <c r="G628" t="s">
        <v>281</v>
      </c>
      <c r="H628" t="s">
        <v>14</v>
      </c>
    </row>
    <row r="629" spans="1:8" x14ac:dyDescent="0.2">
      <c r="A629" t="s">
        <v>1896</v>
      </c>
      <c r="B629" t="s">
        <v>155</v>
      </c>
      <c r="C629" t="s">
        <v>1897</v>
      </c>
      <c r="D629" t="s">
        <v>157</v>
      </c>
      <c r="E629" t="s">
        <v>1898</v>
      </c>
      <c r="F629" t="s">
        <v>97</v>
      </c>
      <c r="G629" t="s">
        <v>281</v>
      </c>
      <c r="H629" t="s">
        <v>14</v>
      </c>
    </row>
    <row r="630" spans="1:8" x14ac:dyDescent="0.2">
      <c r="A630" t="s">
        <v>1899</v>
      </c>
      <c r="B630" t="s">
        <v>155</v>
      </c>
      <c r="C630" t="s">
        <v>1900</v>
      </c>
      <c r="D630" t="s">
        <v>157</v>
      </c>
      <c r="E630" t="s">
        <v>1901</v>
      </c>
      <c r="F630" t="s">
        <v>97</v>
      </c>
      <c r="G630" t="s">
        <v>281</v>
      </c>
      <c r="H630" t="s">
        <v>14</v>
      </c>
    </row>
    <row r="631" spans="1:8" x14ac:dyDescent="0.2">
      <c r="A631" t="s">
        <v>1902</v>
      </c>
      <c r="B631" t="s">
        <v>155</v>
      </c>
      <c r="C631" t="s">
        <v>1903</v>
      </c>
      <c r="D631" t="s">
        <v>157</v>
      </c>
      <c r="E631" t="s">
        <v>1904</v>
      </c>
      <c r="F631" t="s">
        <v>97</v>
      </c>
      <c r="G631" t="s">
        <v>281</v>
      </c>
      <c r="H631" t="s">
        <v>14</v>
      </c>
    </row>
    <row r="632" spans="1:8" x14ac:dyDescent="0.2">
      <c r="A632" t="s">
        <v>1905</v>
      </c>
      <c r="B632" t="s">
        <v>155</v>
      </c>
      <c r="C632" t="s">
        <v>1906</v>
      </c>
      <c r="D632" t="s">
        <v>157</v>
      </c>
      <c r="E632" t="s">
        <v>1907</v>
      </c>
      <c r="F632" t="s">
        <v>24</v>
      </c>
      <c r="G632" t="s">
        <v>281</v>
      </c>
      <c r="H632" t="s">
        <v>14</v>
      </c>
    </row>
    <row r="633" spans="1:8" x14ac:dyDescent="0.2">
      <c r="A633" t="s">
        <v>1908</v>
      </c>
      <c r="B633" t="s">
        <v>155</v>
      </c>
      <c r="C633" t="s">
        <v>1909</v>
      </c>
      <c r="D633" t="s">
        <v>157</v>
      </c>
      <c r="E633" t="s">
        <v>1910</v>
      </c>
      <c r="F633" t="s">
        <v>97</v>
      </c>
      <c r="G633" t="s">
        <v>281</v>
      </c>
      <c r="H633" t="s">
        <v>14</v>
      </c>
    </row>
    <row r="634" spans="1:8" x14ac:dyDescent="0.2">
      <c r="A634" t="s">
        <v>1911</v>
      </c>
      <c r="B634" t="s">
        <v>155</v>
      </c>
      <c r="C634" t="s">
        <v>1912</v>
      </c>
      <c r="D634" t="s">
        <v>157</v>
      </c>
      <c r="E634" t="s">
        <v>1913</v>
      </c>
      <c r="F634" t="s">
        <v>97</v>
      </c>
      <c r="G634" t="s">
        <v>281</v>
      </c>
      <c r="H634" t="s">
        <v>14</v>
      </c>
    </row>
    <row r="635" spans="1:8" x14ac:dyDescent="0.2">
      <c r="A635" t="s">
        <v>1914</v>
      </c>
      <c r="B635" t="s">
        <v>155</v>
      </c>
      <c r="C635" t="s">
        <v>1915</v>
      </c>
      <c r="D635" t="s">
        <v>157</v>
      </c>
      <c r="E635" t="s">
        <v>1916</v>
      </c>
      <c r="F635" t="s">
        <v>97</v>
      </c>
      <c r="G635" t="s">
        <v>281</v>
      </c>
      <c r="H635" t="s">
        <v>14</v>
      </c>
    </row>
    <row r="636" spans="1:8" x14ac:dyDescent="0.2">
      <c r="A636" t="s">
        <v>1917</v>
      </c>
      <c r="B636" t="s">
        <v>155</v>
      </c>
      <c r="C636" t="s">
        <v>1918</v>
      </c>
      <c r="D636" t="s">
        <v>157</v>
      </c>
      <c r="E636" t="s">
        <v>1919</v>
      </c>
      <c r="F636" t="s">
        <v>97</v>
      </c>
      <c r="G636" t="s">
        <v>281</v>
      </c>
      <c r="H636" t="s">
        <v>14</v>
      </c>
    </row>
    <row r="637" spans="1:8" x14ac:dyDescent="0.2">
      <c r="A637" t="s">
        <v>1920</v>
      </c>
      <c r="B637" t="s">
        <v>155</v>
      </c>
      <c r="C637" t="s">
        <v>1921</v>
      </c>
      <c r="D637" t="s">
        <v>157</v>
      </c>
      <c r="E637" t="s">
        <v>1922</v>
      </c>
      <c r="F637" t="s">
        <v>97</v>
      </c>
      <c r="G637" t="s">
        <v>281</v>
      </c>
      <c r="H637" t="s">
        <v>14</v>
      </c>
    </row>
    <row r="638" spans="1:8" x14ac:dyDescent="0.2">
      <c r="A638" t="s">
        <v>1923</v>
      </c>
      <c r="B638" t="s">
        <v>155</v>
      </c>
      <c r="C638" t="s">
        <v>1924</v>
      </c>
      <c r="D638" t="s">
        <v>157</v>
      </c>
      <c r="E638" t="s">
        <v>1925</v>
      </c>
      <c r="F638" t="s">
        <v>97</v>
      </c>
      <c r="G638" t="s">
        <v>281</v>
      </c>
      <c r="H638" t="s">
        <v>14</v>
      </c>
    </row>
    <row r="639" spans="1:8" x14ac:dyDescent="0.2">
      <c r="A639" t="s">
        <v>1926</v>
      </c>
      <c r="B639" t="s">
        <v>155</v>
      </c>
      <c r="C639" t="s">
        <v>1927</v>
      </c>
      <c r="D639" t="s">
        <v>157</v>
      </c>
      <c r="E639" t="s">
        <v>1928</v>
      </c>
      <c r="F639" t="s">
        <v>97</v>
      </c>
      <c r="G639" t="s">
        <v>281</v>
      </c>
      <c r="H639" t="s">
        <v>14</v>
      </c>
    </row>
    <row r="640" spans="1:8" x14ac:dyDescent="0.2">
      <c r="A640" t="s">
        <v>1929</v>
      </c>
      <c r="B640" t="s">
        <v>155</v>
      </c>
      <c r="C640" t="s">
        <v>1930</v>
      </c>
      <c r="D640" t="s">
        <v>157</v>
      </c>
      <c r="E640" t="s">
        <v>1931</v>
      </c>
      <c r="F640" t="s">
        <v>97</v>
      </c>
      <c r="G640" t="s">
        <v>281</v>
      </c>
      <c r="H640" t="s">
        <v>14</v>
      </c>
    </row>
    <row r="641" spans="1:8" x14ac:dyDescent="0.2">
      <c r="A641" t="s">
        <v>1932</v>
      </c>
      <c r="B641" t="s">
        <v>155</v>
      </c>
      <c r="C641" t="s">
        <v>1933</v>
      </c>
      <c r="D641" t="s">
        <v>157</v>
      </c>
      <c r="E641" t="s">
        <v>1934</v>
      </c>
      <c r="F641" t="s">
        <v>97</v>
      </c>
      <c r="G641" t="s">
        <v>281</v>
      </c>
      <c r="H641" t="s">
        <v>14</v>
      </c>
    </row>
    <row r="642" spans="1:8" x14ac:dyDescent="0.2">
      <c r="A642" t="s">
        <v>1935</v>
      </c>
      <c r="B642" t="s">
        <v>155</v>
      </c>
      <c r="C642" t="s">
        <v>1936</v>
      </c>
      <c r="D642" t="s">
        <v>157</v>
      </c>
      <c r="E642" t="s">
        <v>1937</v>
      </c>
      <c r="F642" t="s">
        <v>66</v>
      </c>
      <c r="G642" t="s">
        <v>281</v>
      </c>
      <c r="H642" t="s">
        <v>14</v>
      </c>
    </row>
    <row r="643" spans="1:8" x14ac:dyDescent="0.2">
      <c r="A643" t="s">
        <v>1938</v>
      </c>
      <c r="B643" t="s">
        <v>155</v>
      </c>
      <c r="C643" t="s">
        <v>1939</v>
      </c>
      <c r="D643" t="s">
        <v>157</v>
      </c>
      <c r="E643" t="s">
        <v>1940</v>
      </c>
      <c r="F643" t="s">
        <v>121</v>
      </c>
      <c r="G643" t="s">
        <v>281</v>
      </c>
      <c r="H643" t="s">
        <v>14</v>
      </c>
    </row>
    <row r="644" spans="1:8" x14ac:dyDescent="0.2">
      <c r="A644" t="s">
        <v>1941</v>
      </c>
      <c r="B644" t="s">
        <v>155</v>
      </c>
      <c r="C644" t="s">
        <v>1942</v>
      </c>
      <c r="D644" t="s">
        <v>157</v>
      </c>
      <c r="E644" t="s">
        <v>1943</v>
      </c>
      <c r="F644" t="s">
        <v>66</v>
      </c>
      <c r="G644" t="s">
        <v>281</v>
      </c>
      <c r="H644" t="s">
        <v>14</v>
      </c>
    </row>
    <row r="645" spans="1:8" x14ac:dyDescent="0.2">
      <c r="A645" t="s">
        <v>1944</v>
      </c>
      <c r="B645" t="s">
        <v>155</v>
      </c>
      <c r="C645" t="s">
        <v>1945</v>
      </c>
      <c r="D645" t="s">
        <v>157</v>
      </c>
      <c r="E645" t="s">
        <v>1946</v>
      </c>
      <c r="F645" t="s">
        <v>66</v>
      </c>
      <c r="G645" t="s">
        <v>281</v>
      </c>
      <c r="H645" t="s">
        <v>14</v>
      </c>
    </row>
    <row r="646" spans="1:8" x14ac:dyDescent="0.2">
      <c r="A646" t="s">
        <v>1947</v>
      </c>
      <c r="B646" t="s">
        <v>155</v>
      </c>
      <c r="C646" t="s">
        <v>1948</v>
      </c>
      <c r="D646" t="s">
        <v>157</v>
      </c>
      <c r="E646" t="s">
        <v>1949</v>
      </c>
      <c r="F646" t="s">
        <v>66</v>
      </c>
      <c r="G646" t="s">
        <v>281</v>
      </c>
      <c r="H646" t="s">
        <v>14</v>
      </c>
    </row>
    <row r="647" spans="1:8" x14ac:dyDescent="0.2">
      <c r="A647" t="s">
        <v>1950</v>
      </c>
      <c r="B647" t="s">
        <v>155</v>
      </c>
      <c r="C647" t="s">
        <v>1951</v>
      </c>
      <c r="D647" t="s">
        <v>157</v>
      </c>
      <c r="E647" t="s">
        <v>1952</v>
      </c>
      <c r="F647" t="s">
        <v>121</v>
      </c>
      <c r="G647" t="s">
        <v>281</v>
      </c>
      <c r="H647" t="s">
        <v>14</v>
      </c>
    </row>
    <row r="648" spans="1:8" x14ac:dyDescent="0.2">
      <c r="A648" t="s">
        <v>1953</v>
      </c>
      <c r="B648" t="s">
        <v>155</v>
      </c>
      <c r="C648" t="s">
        <v>1954</v>
      </c>
      <c r="D648" t="s">
        <v>157</v>
      </c>
      <c r="E648" t="s">
        <v>1955</v>
      </c>
      <c r="F648" t="s">
        <v>55</v>
      </c>
      <c r="G648" t="s">
        <v>281</v>
      </c>
      <c r="H648" t="s">
        <v>14</v>
      </c>
    </row>
    <row r="649" spans="1:8" x14ac:dyDescent="0.2">
      <c r="A649" t="s">
        <v>1956</v>
      </c>
      <c r="B649" t="s">
        <v>155</v>
      </c>
      <c r="C649" t="s">
        <v>1957</v>
      </c>
      <c r="D649" t="s">
        <v>157</v>
      </c>
      <c r="E649" t="s">
        <v>1958</v>
      </c>
      <c r="F649" t="s">
        <v>104</v>
      </c>
      <c r="G649" t="s">
        <v>281</v>
      </c>
      <c r="H649" t="s">
        <v>14</v>
      </c>
    </row>
    <row r="650" spans="1:8" x14ac:dyDescent="0.2">
      <c r="A650" t="s">
        <v>1959</v>
      </c>
      <c r="B650" t="s">
        <v>155</v>
      </c>
      <c r="C650" t="s">
        <v>1960</v>
      </c>
      <c r="D650" t="s">
        <v>157</v>
      </c>
      <c r="E650" t="s">
        <v>1961</v>
      </c>
      <c r="F650" t="s">
        <v>104</v>
      </c>
      <c r="G650" t="s">
        <v>281</v>
      </c>
      <c r="H650" t="s">
        <v>14</v>
      </c>
    </row>
    <row r="651" spans="1:8" x14ac:dyDescent="0.2">
      <c r="A651" t="s">
        <v>1962</v>
      </c>
      <c r="B651" t="s">
        <v>155</v>
      </c>
      <c r="C651" t="s">
        <v>1963</v>
      </c>
      <c r="D651" t="s">
        <v>157</v>
      </c>
      <c r="E651" t="s">
        <v>1964</v>
      </c>
      <c r="F651" t="s">
        <v>104</v>
      </c>
      <c r="G651" t="s">
        <v>281</v>
      </c>
      <c r="H651" t="s">
        <v>14</v>
      </c>
    </row>
    <row r="652" spans="1:8" x14ac:dyDescent="0.2">
      <c r="A652" t="s">
        <v>1965</v>
      </c>
      <c r="B652" t="s">
        <v>155</v>
      </c>
      <c r="C652" t="s">
        <v>1966</v>
      </c>
      <c r="D652" t="s">
        <v>157</v>
      </c>
      <c r="E652" t="s">
        <v>1967</v>
      </c>
      <c r="F652" t="s">
        <v>104</v>
      </c>
      <c r="G652" t="s">
        <v>281</v>
      </c>
      <c r="H652" t="s">
        <v>14</v>
      </c>
    </row>
    <row r="653" spans="1:8" x14ac:dyDescent="0.2">
      <c r="A653" t="s">
        <v>1968</v>
      </c>
      <c r="B653" t="s">
        <v>155</v>
      </c>
      <c r="C653" t="s">
        <v>1969</v>
      </c>
      <c r="D653" t="s">
        <v>157</v>
      </c>
      <c r="E653" t="s">
        <v>1970</v>
      </c>
      <c r="F653" t="s">
        <v>104</v>
      </c>
      <c r="G653" t="s">
        <v>281</v>
      </c>
      <c r="H653" t="s">
        <v>14</v>
      </c>
    </row>
    <row r="654" spans="1:8" x14ac:dyDescent="0.2">
      <c r="A654" t="s">
        <v>1971</v>
      </c>
      <c r="B654" t="s">
        <v>155</v>
      </c>
      <c r="C654" t="s">
        <v>1972</v>
      </c>
      <c r="D654" t="s">
        <v>157</v>
      </c>
      <c r="E654" t="s">
        <v>1973</v>
      </c>
      <c r="F654" t="s">
        <v>104</v>
      </c>
      <c r="G654" t="s">
        <v>281</v>
      </c>
      <c r="H654" t="s">
        <v>14</v>
      </c>
    </row>
    <row r="655" spans="1:8" x14ac:dyDescent="0.2">
      <c r="A655" t="s">
        <v>1974</v>
      </c>
      <c r="B655" t="s">
        <v>155</v>
      </c>
      <c r="C655" t="s">
        <v>1975</v>
      </c>
      <c r="D655" t="s">
        <v>157</v>
      </c>
      <c r="E655" t="s">
        <v>1976</v>
      </c>
      <c r="F655" t="s">
        <v>104</v>
      </c>
      <c r="G655" t="s">
        <v>281</v>
      </c>
      <c r="H655" t="s">
        <v>14</v>
      </c>
    </row>
    <row r="656" spans="1:8" x14ac:dyDescent="0.2">
      <c r="A656" t="s">
        <v>1977</v>
      </c>
      <c r="B656" t="s">
        <v>155</v>
      </c>
      <c r="C656" t="s">
        <v>1978</v>
      </c>
      <c r="D656" t="s">
        <v>157</v>
      </c>
      <c r="E656" t="s">
        <v>1979</v>
      </c>
      <c r="F656" t="s">
        <v>104</v>
      </c>
      <c r="G656" t="s">
        <v>281</v>
      </c>
      <c r="H656" t="s">
        <v>14</v>
      </c>
    </row>
    <row r="657" spans="1:8" x14ac:dyDescent="0.2">
      <c r="A657" t="s">
        <v>1980</v>
      </c>
      <c r="B657" t="s">
        <v>155</v>
      </c>
      <c r="C657" t="s">
        <v>1981</v>
      </c>
      <c r="D657" t="s">
        <v>157</v>
      </c>
      <c r="E657" t="s">
        <v>1188</v>
      </c>
      <c r="F657" t="s">
        <v>108</v>
      </c>
      <c r="G657" t="s">
        <v>281</v>
      </c>
      <c r="H657" t="s">
        <v>14</v>
      </c>
    </row>
    <row r="658" spans="1:8" x14ac:dyDescent="0.2">
      <c r="A658" t="s">
        <v>1982</v>
      </c>
      <c r="B658" t="s">
        <v>155</v>
      </c>
      <c r="C658" t="s">
        <v>1983</v>
      </c>
      <c r="D658" t="s">
        <v>157</v>
      </c>
      <c r="E658" t="s">
        <v>1984</v>
      </c>
      <c r="F658" t="s">
        <v>108</v>
      </c>
      <c r="G658" t="s">
        <v>281</v>
      </c>
      <c r="H658" t="s">
        <v>14</v>
      </c>
    </row>
    <row r="659" spans="1:8" x14ac:dyDescent="0.2">
      <c r="A659" t="s">
        <v>1985</v>
      </c>
      <c r="B659" t="s">
        <v>155</v>
      </c>
      <c r="C659" t="s">
        <v>1986</v>
      </c>
      <c r="D659" t="s">
        <v>157</v>
      </c>
      <c r="E659" t="s">
        <v>1987</v>
      </c>
      <c r="F659" t="s">
        <v>108</v>
      </c>
      <c r="G659" t="s">
        <v>281</v>
      </c>
      <c r="H659" t="s">
        <v>14</v>
      </c>
    </row>
    <row r="660" spans="1:8" x14ac:dyDescent="0.2">
      <c r="A660" t="s">
        <v>1988</v>
      </c>
      <c r="B660" t="s">
        <v>155</v>
      </c>
      <c r="C660" t="s">
        <v>1989</v>
      </c>
      <c r="D660" t="s">
        <v>157</v>
      </c>
      <c r="E660" t="s">
        <v>1990</v>
      </c>
      <c r="F660" t="s">
        <v>108</v>
      </c>
      <c r="G660" t="s">
        <v>281</v>
      </c>
      <c r="H660" t="s">
        <v>14</v>
      </c>
    </row>
    <row r="661" spans="1:8" x14ac:dyDescent="0.2">
      <c r="A661" t="s">
        <v>1991</v>
      </c>
      <c r="B661" t="s">
        <v>155</v>
      </c>
      <c r="C661" t="s">
        <v>1992</v>
      </c>
      <c r="D661" t="s">
        <v>157</v>
      </c>
      <c r="E661" t="s">
        <v>1993</v>
      </c>
      <c r="F661" t="s">
        <v>108</v>
      </c>
      <c r="G661" t="s">
        <v>281</v>
      </c>
      <c r="H661" t="s">
        <v>14</v>
      </c>
    </row>
    <row r="662" spans="1:8" x14ac:dyDescent="0.2">
      <c r="A662" t="s">
        <v>1994</v>
      </c>
      <c r="B662" t="s">
        <v>155</v>
      </c>
      <c r="C662" t="s">
        <v>1995</v>
      </c>
      <c r="D662" t="s">
        <v>157</v>
      </c>
      <c r="E662" t="s">
        <v>1996</v>
      </c>
      <c r="F662" t="s">
        <v>108</v>
      </c>
      <c r="G662" t="s">
        <v>281</v>
      </c>
      <c r="H662" t="s">
        <v>14</v>
      </c>
    </row>
    <row r="663" spans="1:8" x14ac:dyDescent="0.2">
      <c r="A663" t="s">
        <v>1997</v>
      </c>
      <c r="B663" t="s">
        <v>155</v>
      </c>
      <c r="C663" t="s">
        <v>1998</v>
      </c>
      <c r="D663" t="s">
        <v>157</v>
      </c>
      <c r="E663" t="s">
        <v>1999</v>
      </c>
      <c r="F663" t="s">
        <v>108</v>
      </c>
      <c r="G663" t="s">
        <v>281</v>
      </c>
      <c r="H663" t="s">
        <v>14</v>
      </c>
    </row>
    <row r="664" spans="1:8" x14ac:dyDescent="0.2">
      <c r="A664" t="s">
        <v>2000</v>
      </c>
      <c r="B664" t="s">
        <v>155</v>
      </c>
      <c r="C664" t="s">
        <v>2001</v>
      </c>
      <c r="D664" t="s">
        <v>157</v>
      </c>
      <c r="E664" t="s">
        <v>2002</v>
      </c>
      <c r="F664" t="s">
        <v>150</v>
      </c>
      <c r="G664" t="s">
        <v>281</v>
      </c>
      <c r="H664" t="s">
        <v>14</v>
      </c>
    </row>
    <row r="665" spans="1:8" x14ac:dyDescent="0.2">
      <c r="A665" t="s">
        <v>2003</v>
      </c>
      <c r="B665" t="s">
        <v>155</v>
      </c>
      <c r="C665" t="s">
        <v>2004</v>
      </c>
      <c r="D665" t="s">
        <v>157</v>
      </c>
      <c r="E665" t="s">
        <v>2005</v>
      </c>
      <c r="F665" t="s">
        <v>150</v>
      </c>
      <c r="G665" t="s">
        <v>281</v>
      </c>
      <c r="H665" t="s">
        <v>14</v>
      </c>
    </row>
    <row r="666" spans="1:8" x14ac:dyDescent="0.2">
      <c r="A666" t="s">
        <v>2006</v>
      </c>
      <c r="B666" t="s">
        <v>155</v>
      </c>
      <c r="C666" t="s">
        <v>2007</v>
      </c>
      <c r="D666" t="s">
        <v>157</v>
      </c>
      <c r="E666" t="s">
        <v>2008</v>
      </c>
      <c r="F666" t="s">
        <v>150</v>
      </c>
      <c r="G666" t="s">
        <v>281</v>
      </c>
      <c r="H666" t="s">
        <v>14</v>
      </c>
    </row>
    <row r="667" spans="1:8" x14ac:dyDescent="0.2">
      <c r="A667" t="s">
        <v>2009</v>
      </c>
      <c r="B667" t="s">
        <v>155</v>
      </c>
      <c r="C667" t="s">
        <v>2010</v>
      </c>
      <c r="D667" t="s">
        <v>157</v>
      </c>
      <c r="E667" t="s">
        <v>2011</v>
      </c>
      <c r="F667" t="s">
        <v>150</v>
      </c>
      <c r="G667" t="s">
        <v>281</v>
      </c>
      <c r="H667" t="s">
        <v>14</v>
      </c>
    </row>
    <row r="668" spans="1:8" x14ac:dyDescent="0.2">
      <c r="A668" t="s">
        <v>2012</v>
      </c>
      <c r="B668" t="s">
        <v>155</v>
      </c>
      <c r="C668" t="s">
        <v>2013</v>
      </c>
      <c r="D668" t="s">
        <v>157</v>
      </c>
      <c r="E668" t="s">
        <v>2014</v>
      </c>
      <c r="F668" t="s">
        <v>150</v>
      </c>
      <c r="G668" t="s">
        <v>281</v>
      </c>
      <c r="H668" t="s">
        <v>14</v>
      </c>
    </row>
    <row r="669" spans="1:8" x14ac:dyDescent="0.2">
      <c r="A669" t="s">
        <v>2015</v>
      </c>
      <c r="B669" t="s">
        <v>155</v>
      </c>
      <c r="C669" t="s">
        <v>2016</v>
      </c>
      <c r="D669" t="s">
        <v>157</v>
      </c>
      <c r="E669" t="s">
        <v>2017</v>
      </c>
      <c r="F669" t="s">
        <v>150</v>
      </c>
      <c r="G669" t="s">
        <v>281</v>
      </c>
      <c r="H669" t="s">
        <v>14</v>
      </c>
    </row>
    <row r="670" spans="1:8" x14ac:dyDescent="0.2">
      <c r="A670" t="s">
        <v>2018</v>
      </c>
      <c r="B670" t="s">
        <v>155</v>
      </c>
      <c r="C670" t="s">
        <v>2019</v>
      </c>
      <c r="D670" t="s">
        <v>157</v>
      </c>
      <c r="E670" t="s">
        <v>2020</v>
      </c>
      <c r="F670" t="s">
        <v>150</v>
      </c>
      <c r="G670" t="s">
        <v>281</v>
      </c>
      <c r="H670" t="s">
        <v>14</v>
      </c>
    </row>
    <row r="671" spans="1:8" x14ac:dyDescent="0.2">
      <c r="A671" t="s">
        <v>2021</v>
      </c>
      <c r="B671" t="s">
        <v>155</v>
      </c>
      <c r="C671" t="s">
        <v>2022</v>
      </c>
      <c r="D671" t="s">
        <v>157</v>
      </c>
      <c r="E671" t="s">
        <v>2023</v>
      </c>
      <c r="F671" t="s">
        <v>150</v>
      </c>
      <c r="G671" t="s">
        <v>281</v>
      </c>
      <c r="H671" t="s">
        <v>14</v>
      </c>
    </row>
    <row r="672" spans="1:8" x14ac:dyDescent="0.2">
      <c r="A672" t="s">
        <v>2024</v>
      </c>
      <c r="B672" t="s">
        <v>155</v>
      </c>
      <c r="C672" t="s">
        <v>2025</v>
      </c>
      <c r="D672" t="s">
        <v>157</v>
      </c>
      <c r="E672" t="s">
        <v>2026</v>
      </c>
      <c r="F672" t="s">
        <v>150</v>
      </c>
      <c r="G672" t="s">
        <v>281</v>
      </c>
      <c r="H672" t="s">
        <v>14</v>
      </c>
    </row>
    <row r="673" spans="1:8" x14ac:dyDescent="0.2">
      <c r="A673" t="s">
        <v>2027</v>
      </c>
      <c r="B673" t="s">
        <v>155</v>
      </c>
      <c r="C673" t="s">
        <v>2028</v>
      </c>
      <c r="D673" t="s">
        <v>157</v>
      </c>
      <c r="E673" t="s">
        <v>2029</v>
      </c>
      <c r="F673" t="s">
        <v>150</v>
      </c>
      <c r="G673" t="s">
        <v>281</v>
      </c>
      <c r="H673" t="s">
        <v>14</v>
      </c>
    </row>
    <row r="674" spans="1:8" x14ac:dyDescent="0.2">
      <c r="A674" t="s">
        <v>2030</v>
      </c>
      <c r="B674" t="s">
        <v>155</v>
      </c>
      <c r="C674" t="s">
        <v>2031</v>
      </c>
      <c r="D674" t="s">
        <v>157</v>
      </c>
      <c r="E674" t="s">
        <v>2032</v>
      </c>
      <c r="F674" t="s">
        <v>150</v>
      </c>
      <c r="G674" t="s">
        <v>281</v>
      </c>
      <c r="H674" t="s">
        <v>14</v>
      </c>
    </row>
    <row r="675" spans="1:8" x14ac:dyDescent="0.2">
      <c r="A675" t="s">
        <v>2033</v>
      </c>
      <c r="B675" t="s">
        <v>155</v>
      </c>
      <c r="C675" t="s">
        <v>2034</v>
      </c>
      <c r="D675" t="s">
        <v>157</v>
      </c>
      <c r="E675" t="s">
        <v>2035</v>
      </c>
      <c r="F675" t="s">
        <v>150</v>
      </c>
      <c r="G675" t="s">
        <v>281</v>
      </c>
      <c r="H675" t="s">
        <v>14</v>
      </c>
    </row>
    <row r="676" spans="1:8" x14ac:dyDescent="0.2">
      <c r="A676" t="s">
        <v>2036</v>
      </c>
      <c r="B676" t="s">
        <v>155</v>
      </c>
      <c r="C676" t="s">
        <v>2037</v>
      </c>
      <c r="D676" t="s">
        <v>157</v>
      </c>
      <c r="E676" t="s">
        <v>2038</v>
      </c>
      <c r="F676" t="s">
        <v>150</v>
      </c>
      <c r="G676" t="s">
        <v>281</v>
      </c>
      <c r="H676" t="s">
        <v>14</v>
      </c>
    </row>
    <row r="677" spans="1:8" x14ac:dyDescent="0.2">
      <c r="A677" t="s">
        <v>2039</v>
      </c>
      <c r="B677" t="s">
        <v>155</v>
      </c>
      <c r="C677" t="s">
        <v>2040</v>
      </c>
      <c r="D677" t="s">
        <v>157</v>
      </c>
      <c r="E677" t="s">
        <v>2041</v>
      </c>
      <c r="F677" t="s">
        <v>150</v>
      </c>
      <c r="G677" t="s">
        <v>281</v>
      </c>
      <c r="H677" t="s">
        <v>14</v>
      </c>
    </row>
    <row r="678" spans="1:8" x14ac:dyDescent="0.2">
      <c r="A678" t="s">
        <v>2042</v>
      </c>
      <c r="B678" t="s">
        <v>155</v>
      </c>
      <c r="C678" t="s">
        <v>2043</v>
      </c>
      <c r="D678" t="s">
        <v>157</v>
      </c>
      <c r="E678" t="s">
        <v>2044</v>
      </c>
      <c r="F678" t="s">
        <v>150</v>
      </c>
      <c r="G678" t="s">
        <v>281</v>
      </c>
      <c r="H678" t="s">
        <v>14</v>
      </c>
    </row>
    <row r="679" spans="1:8" x14ac:dyDescent="0.2">
      <c r="A679" t="s">
        <v>2045</v>
      </c>
      <c r="B679" t="s">
        <v>155</v>
      </c>
      <c r="C679" t="s">
        <v>2046</v>
      </c>
      <c r="D679" t="s">
        <v>157</v>
      </c>
      <c r="E679" t="s">
        <v>2047</v>
      </c>
      <c r="F679" t="s">
        <v>150</v>
      </c>
      <c r="G679" t="s">
        <v>281</v>
      </c>
      <c r="H679" t="s">
        <v>14</v>
      </c>
    </row>
    <row r="680" spans="1:8" x14ac:dyDescent="0.2">
      <c r="A680" t="s">
        <v>2048</v>
      </c>
      <c r="B680" t="s">
        <v>155</v>
      </c>
      <c r="C680" t="s">
        <v>2049</v>
      </c>
      <c r="D680" t="s">
        <v>157</v>
      </c>
      <c r="E680" t="s">
        <v>2050</v>
      </c>
      <c r="F680" t="s">
        <v>150</v>
      </c>
      <c r="G680" t="s">
        <v>281</v>
      </c>
      <c r="H680" t="s">
        <v>14</v>
      </c>
    </row>
    <row r="681" spans="1:8" x14ac:dyDescent="0.2">
      <c r="A681" t="s">
        <v>2051</v>
      </c>
      <c r="B681" t="s">
        <v>155</v>
      </c>
      <c r="C681" t="s">
        <v>2052</v>
      </c>
      <c r="D681" t="s">
        <v>157</v>
      </c>
      <c r="E681" t="s">
        <v>2053</v>
      </c>
      <c r="F681" t="s">
        <v>150</v>
      </c>
      <c r="G681" t="s">
        <v>281</v>
      </c>
      <c r="H681" t="s">
        <v>14</v>
      </c>
    </row>
    <row r="682" spans="1:8" x14ac:dyDescent="0.2">
      <c r="A682" t="s">
        <v>2054</v>
      </c>
      <c r="B682" t="s">
        <v>155</v>
      </c>
      <c r="C682" t="s">
        <v>2055</v>
      </c>
      <c r="D682" t="s">
        <v>157</v>
      </c>
      <c r="E682" t="s">
        <v>2056</v>
      </c>
      <c r="F682" t="s">
        <v>150</v>
      </c>
      <c r="G682" t="s">
        <v>281</v>
      </c>
      <c r="H682" t="s">
        <v>14</v>
      </c>
    </row>
    <row r="683" spans="1:8" x14ac:dyDescent="0.2">
      <c r="A683" t="s">
        <v>2057</v>
      </c>
      <c r="B683" t="s">
        <v>155</v>
      </c>
      <c r="C683" t="s">
        <v>2058</v>
      </c>
      <c r="D683" t="s">
        <v>157</v>
      </c>
      <c r="E683" t="s">
        <v>2059</v>
      </c>
      <c r="F683" t="s">
        <v>150</v>
      </c>
      <c r="G683" t="s">
        <v>281</v>
      </c>
      <c r="H683" t="s">
        <v>14</v>
      </c>
    </row>
    <row r="684" spans="1:8" x14ac:dyDescent="0.2">
      <c r="A684" t="s">
        <v>2060</v>
      </c>
      <c r="B684" t="s">
        <v>155</v>
      </c>
      <c r="C684" t="s">
        <v>2061</v>
      </c>
      <c r="D684" t="s">
        <v>157</v>
      </c>
      <c r="E684" t="s">
        <v>2062</v>
      </c>
      <c r="F684" t="s">
        <v>150</v>
      </c>
      <c r="G684" t="s">
        <v>281</v>
      </c>
      <c r="H684" t="s">
        <v>14</v>
      </c>
    </row>
    <row r="685" spans="1:8" x14ac:dyDescent="0.2">
      <c r="A685" t="s">
        <v>2063</v>
      </c>
      <c r="B685" t="s">
        <v>155</v>
      </c>
      <c r="C685" t="s">
        <v>2064</v>
      </c>
      <c r="D685" t="s">
        <v>157</v>
      </c>
      <c r="E685" t="s">
        <v>2065</v>
      </c>
      <c r="F685" t="s">
        <v>150</v>
      </c>
      <c r="G685" t="s">
        <v>281</v>
      </c>
      <c r="H685" t="s">
        <v>14</v>
      </c>
    </row>
    <row r="686" spans="1:8" x14ac:dyDescent="0.2">
      <c r="A686" t="s">
        <v>2066</v>
      </c>
      <c r="B686" t="s">
        <v>155</v>
      </c>
      <c r="C686" t="s">
        <v>2067</v>
      </c>
      <c r="D686" t="s">
        <v>157</v>
      </c>
      <c r="E686" t="s">
        <v>2068</v>
      </c>
      <c r="F686" t="s">
        <v>19</v>
      </c>
      <c r="G686" t="s">
        <v>281</v>
      </c>
      <c r="H686" t="s">
        <v>14</v>
      </c>
    </row>
    <row r="687" spans="1:8" x14ac:dyDescent="0.2">
      <c r="A687" t="s">
        <v>2069</v>
      </c>
      <c r="B687" t="s">
        <v>155</v>
      </c>
      <c r="C687" t="s">
        <v>2070</v>
      </c>
      <c r="D687" t="s">
        <v>157</v>
      </c>
      <c r="E687" t="s">
        <v>2071</v>
      </c>
      <c r="F687" t="s">
        <v>55</v>
      </c>
      <c r="G687" t="s">
        <v>281</v>
      </c>
      <c r="H687" t="s">
        <v>14</v>
      </c>
    </row>
    <row r="688" spans="1:8" x14ac:dyDescent="0.2">
      <c r="A688" t="s">
        <v>2072</v>
      </c>
      <c r="B688" t="s">
        <v>155</v>
      </c>
      <c r="C688" t="s">
        <v>2073</v>
      </c>
      <c r="D688" t="s">
        <v>157</v>
      </c>
      <c r="E688" t="s">
        <v>2074</v>
      </c>
      <c r="F688" t="s">
        <v>19</v>
      </c>
      <c r="G688" t="s">
        <v>281</v>
      </c>
      <c r="H688" t="s">
        <v>14</v>
      </c>
    </row>
    <row r="689" spans="1:8" x14ac:dyDescent="0.2">
      <c r="A689" t="s">
        <v>2075</v>
      </c>
      <c r="B689" t="s">
        <v>155</v>
      </c>
      <c r="C689" t="s">
        <v>2076</v>
      </c>
      <c r="D689" t="s">
        <v>157</v>
      </c>
      <c r="E689" t="s">
        <v>2077</v>
      </c>
      <c r="F689" t="s">
        <v>19</v>
      </c>
      <c r="G689" t="s">
        <v>281</v>
      </c>
      <c r="H689" t="s">
        <v>14</v>
      </c>
    </row>
    <row r="690" spans="1:8" x14ac:dyDescent="0.2">
      <c r="A690" t="s">
        <v>2078</v>
      </c>
      <c r="B690" t="s">
        <v>155</v>
      </c>
      <c r="C690" t="s">
        <v>2079</v>
      </c>
      <c r="D690" t="s">
        <v>157</v>
      </c>
      <c r="E690" t="s">
        <v>2080</v>
      </c>
      <c r="F690" t="s">
        <v>19</v>
      </c>
      <c r="G690" t="s">
        <v>281</v>
      </c>
      <c r="H690" t="s">
        <v>14</v>
      </c>
    </row>
    <row r="691" spans="1:8" x14ac:dyDescent="0.2">
      <c r="A691" t="s">
        <v>2081</v>
      </c>
      <c r="B691" t="s">
        <v>155</v>
      </c>
      <c r="C691" t="s">
        <v>2082</v>
      </c>
      <c r="D691" t="s">
        <v>157</v>
      </c>
      <c r="E691" t="s">
        <v>2083</v>
      </c>
      <c r="F691" t="s">
        <v>19</v>
      </c>
      <c r="G691" t="s">
        <v>281</v>
      </c>
      <c r="H691" t="s">
        <v>14</v>
      </c>
    </row>
    <row r="692" spans="1:8" x14ac:dyDescent="0.2">
      <c r="A692" t="s">
        <v>2084</v>
      </c>
      <c r="B692" t="s">
        <v>155</v>
      </c>
      <c r="C692" t="s">
        <v>2085</v>
      </c>
      <c r="D692" t="s">
        <v>157</v>
      </c>
      <c r="E692" t="s">
        <v>2086</v>
      </c>
      <c r="F692" t="s">
        <v>19</v>
      </c>
      <c r="G692" t="s">
        <v>281</v>
      </c>
      <c r="H692" t="s">
        <v>14</v>
      </c>
    </row>
    <row r="693" spans="1:8" x14ac:dyDescent="0.2">
      <c r="A693" t="s">
        <v>2087</v>
      </c>
      <c r="B693" t="s">
        <v>155</v>
      </c>
      <c r="C693" t="s">
        <v>2088</v>
      </c>
      <c r="D693" t="s">
        <v>157</v>
      </c>
      <c r="E693" t="s">
        <v>2089</v>
      </c>
      <c r="F693" t="s">
        <v>19</v>
      </c>
      <c r="G693" t="s">
        <v>281</v>
      </c>
      <c r="H693" t="s">
        <v>14</v>
      </c>
    </row>
    <row r="694" spans="1:8" x14ac:dyDescent="0.2">
      <c r="A694" t="s">
        <v>2090</v>
      </c>
      <c r="B694" t="s">
        <v>155</v>
      </c>
      <c r="C694" t="s">
        <v>2091</v>
      </c>
      <c r="D694" t="s">
        <v>157</v>
      </c>
      <c r="E694" t="s">
        <v>2092</v>
      </c>
      <c r="F694" t="s">
        <v>19</v>
      </c>
      <c r="G694" t="s">
        <v>281</v>
      </c>
      <c r="H694" t="s">
        <v>14</v>
      </c>
    </row>
    <row r="695" spans="1:8" x14ac:dyDescent="0.2">
      <c r="A695" t="s">
        <v>2093</v>
      </c>
      <c r="B695" t="s">
        <v>155</v>
      </c>
      <c r="C695" t="s">
        <v>2094</v>
      </c>
      <c r="D695" t="s">
        <v>157</v>
      </c>
      <c r="E695" t="s">
        <v>2095</v>
      </c>
      <c r="F695" t="s">
        <v>19</v>
      </c>
      <c r="G695" t="s">
        <v>281</v>
      </c>
      <c r="H695" t="s">
        <v>14</v>
      </c>
    </row>
    <row r="696" spans="1:8" x14ac:dyDescent="0.2">
      <c r="A696" t="s">
        <v>2096</v>
      </c>
      <c r="B696" t="s">
        <v>155</v>
      </c>
      <c r="C696" t="s">
        <v>2097</v>
      </c>
      <c r="D696" t="s">
        <v>157</v>
      </c>
      <c r="E696" t="s">
        <v>2098</v>
      </c>
      <c r="F696" t="s">
        <v>19</v>
      </c>
      <c r="G696" t="s">
        <v>281</v>
      </c>
      <c r="H696" t="s">
        <v>14</v>
      </c>
    </row>
    <row r="697" spans="1:8" x14ac:dyDescent="0.2">
      <c r="A697" t="s">
        <v>2099</v>
      </c>
      <c r="B697" t="s">
        <v>155</v>
      </c>
      <c r="C697" t="s">
        <v>2100</v>
      </c>
      <c r="D697" t="s">
        <v>157</v>
      </c>
      <c r="E697" t="s">
        <v>2101</v>
      </c>
      <c r="F697" t="s">
        <v>19</v>
      </c>
      <c r="G697" t="s">
        <v>281</v>
      </c>
      <c r="H697" t="s">
        <v>14</v>
      </c>
    </row>
    <row r="698" spans="1:8" x14ac:dyDescent="0.2">
      <c r="A698" t="s">
        <v>2102</v>
      </c>
      <c r="B698" t="s">
        <v>155</v>
      </c>
      <c r="C698" t="s">
        <v>2103</v>
      </c>
      <c r="D698" t="s">
        <v>157</v>
      </c>
      <c r="E698" t="s">
        <v>2104</v>
      </c>
      <c r="F698" t="s">
        <v>19</v>
      </c>
      <c r="G698" t="s">
        <v>281</v>
      </c>
      <c r="H698" t="s">
        <v>14</v>
      </c>
    </row>
    <row r="699" spans="1:8" x14ac:dyDescent="0.2">
      <c r="A699" t="s">
        <v>2105</v>
      </c>
      <c r="B699" t="s">
        <v>155</v>
      </c>
      <c r="C699" t="s">
        <v>2106</v>
      </c>
      <c r="D699" t="s">
        <v>157</v>
      </c>
      <c r="E699" t="s">
        <v>2107</v>
      </c>
      <c r="F699" t="s">
        <v>19</v>
      </c>
      <c r="G699" t="s">
        <v>281</v>
      </c>
      <c r="H699" t="s">
        <v>14</v>
      </c>
    </row>
    <row r="700" spans="1:8" x14ac:dyDescent="0.2">
      <c r="A700" t="s">
        <v>2108</v>
      </c>
      <c r="B700" t="s">
        <v>155</v>
      </c>
      <c r="C700" t="s">
        <v>2109</v>
      </c>
      <c r="D700" t="s">
        <v>157</v>
      </c>
      <c r="E700" t="s">
        <v>2110</v>
      </c>
      <c r="F700" t="s">
        <v>19</v>
      </c>
      <c r="G700" t="s">
        <v>281</v>
      </c>
      <c r="H700" t="s">
        <v>14</v>
      </c>
    </row>
    <row r="701" spans="1:8" x14ac:dyDescent="0.2">
      <c r="A701" t="s">
        <v>2111</v>
      </c>
      <c r="B701" t="s">
        <v>155</v>
      </c>
      <c r="C701" t="s">
        <v>2112</v>
      </c>
      <c r="D701" t="s">
        <v>157</v>
      </c>
      <c r="E701" t="s">
        <v>2113</v>
      </c>
      <c r="F701" t="s">
        <v>66</v>
      </c>
      <c r="G701" t="s">
        <v>281</v>
      </c>
      <c r="H701" t="s">
        <v>14</v>
      </c>
    </row>
    <row r="702" spans="1:8" x14ac:dyDescent="0.2">
      <c r="A702" t="s">
        <v>2114</v>
      </c>
      <c r="B702" t="s">
        <v>155</v>
      </c>
      <c r="C702" t="s">
        <v>2115</v>
      </c>
      <c r="D702" t="s">
        <v>157</v>
      </c>
      <c r="E702" t="s">
        <v>2116</v>
      </c>
      <c r="F702" t="s">
        <v>66</v>
      </c>
      <c r="G702" t="s">
        <v>281</v>
      </c>
      <c r="H702" t="s">
        <v>14</v>
      </c>
    </row>
    <row r="703" spans="1:8" x14ac:dyDescent="0.2">
      <c r="A703" t="s">
        <v>2117</v>
      </c>
      <c r="B703" t="s">
        <v>155</v>
      </c>
      <c r="C703" t="s">
        <v>2118</v>
      </c>
      <c r="D703" t="s">
        <v>157</v>
      </c>
      <c r="E703" t="s">
        <v>2119</v>
      </c>
      <c r="F703" t="s">
        <v>19</v>
      </c>
      <c r="G703" t="s">
        <v>281</v>
      </c>
      <c r="H703" t="s">
        <v>14</v>
      </c>
    </row>
    <row r="704" spans="1:8" x14ac:dyDescent="0.2">
      <c r="A704" t="s">
        <v>2120</v>
      </c>
      <c r="B704" t="s">
        <v>155</v>
      </c>
      <c r="C704" t="s">
        <v>2121</v>
      </c>
      <c r="D704" t="s">
        <v>157</v>
      </c>
      <c r="E704" t="s">
        <v>2122</v>
      </c>
      <c r="F704" t="s">
        <v>86</v>
      </c>
      <c r="G704" t="s">
        <v>281</v>
      </c>
      <c r="H704" t="s">
        <v>14</v>
      </c>
    </row>
    <row r="705" spans="1:8" x14ac:dyDescent="0.2">
      <c r="A705" t="s">
        <v>2123</v>
      </c>
      <c r="B705" t="s">
        <v>155</v>
      </c>
      <c r="C705" t="s">
        <v>2124</v>
      </c>
      <c r="D705" t="s">
        <v>157</v>
      </c>
      <c r="E705" t="s">
        <v>2125</v>
      </c>
      <c r="F705" t="s">
        <v>86</v>
      </c>
      <c r="G705" t="s">
        <v>281</v>
      </c>
      <c r="H705" t="s">
        <v>14</v>
      </c>
    </row>
    <row r="706" spans="1:8" x14ac:dyDescent="0.2">
      <c r="A706" t="s">
        <v>2126</v>
      </c>
      <c r="B706" t="s">
        <v>155</v>
      </c>
      <c r="C706" t="s">
        <v>2127</v>
      </c>
      <c r="D706" t="s">
        <v>157</v>
      </c>
      <c r="E706" t="s">
        <v>968</v>
      </c>
      <c r="F706" t="s">
        <v>584</v>
      </c>
      <c r="G706" t="s">
        <v>281</v>
      </c>
      <c r="H706" t="s">
        <v>14</v>
      </c>
    </row>
    <row r="707" spans="1:8" x14ac:dyDescent="0.2">
      <c r="A707" t="s">
        <v>2128</v>
      </c>
      <c r="B707" t="s">
        <v>155</v>
      </c>
      <c r="C707" t="s">
        <v>2129</v>
      </c>
      <c r="D707" t="s">
        <v>157</v>
      </c>
      <c r="E707" t="s">
        <v>2130</v>
      </c>
      <c r="F707" t="s">
        <v>584</v>
      </c>
      <c r="G707" t="s">
        <v>281</v>
      </c>
      <c r="H707" t="s">
        <v>14</v>
      </c>
    </row>
    <row r="708" spans="1:8" x14ac:dyDescent="0.2">
      <c r="A708" t="s">
        <v>2131</v>
      </c>
      <c r="B708" t="s">
        <v>155</v>
      </c>
      <c r="C708" t="s">
        <v>2132</v>
      </c>
      <c r="D708" t="s">
        <v>157</v>
      </c>
      <c r="E708" t="s">
        <v>2133</v>
      </c>
      <c r="F708" t="s">
        <v>584</v>
      </c>
      <c r="G708" t="s">
        <v>281</v>
      </c>
      <c r="H708" t="s">
        <v>14</v>
      </c>
    </row>
    <row r="709" spans="1:8" x14ac:dyDescent="0.2">
      <c r="A709" t="s">
        <v>2134</v>
      </c>
      <c r="B709" t="s">
        <v>155</v>
      </c>
      <c r="C709" t="s">
        <v>2135</v>
      </c>
      <c r="D709" t="s">
        <v>157</v>
      </c>
      <c r="E709" t="s">
        <v>2136</v>
      </c>
      <c r="F709" t="s">
        <v>584</v>
      </c>
      <c r="G709" t="s">
        <v>281</v>
      </c>
      <c r="H709" t="s">
        <v>14</v>
      </c>
    </row>
    <row r="710" spans="1:8" x14ac:dyDescent="0.2">
      <c r="A710" t="s">
        <v>2137</v>
      </c>
      <c r="B710" t="s">
        <v>155</v>
      </c>
      <c r="C710" t="s">
        <v>2138</v>
      </c>
      <c r="D710" t="s">
        <v>157</v>
      </c>
      <c r="E710" t="s">
        <v>2139</v>
      </c>
      <c r="F710" t="s">
        <v>584</v>
      </c>
      <c r="G710" t="s">
        <v>281</v>
      </c>
      <c r="H710" t="s">
        <v>14</v>
      </c>
    </row>
    <row r="711" spans="1:8" x14ac:dyDescent="0.2">
      <c r="A711" t="s">
        <v>2140</v>
      </c>
      <c r="B711" t="s">
        <v>155</v>
      </c>
      <c r="C711" t="s">
        <v>2141</v>
      </c>
      <c r="D711" t="s">
        <v>157</v>
      </c>
      <c r="E711" t="s">
        <v>2142</v>
      </c>
      <c r="F711" t="s">
        <v>584</v>
      </c>
      <c r="G711" t="s">
        <v>281</v>
      </c>
      <c r="H711" t="s">
        <v>14</v>
      </c>
    </row>
    <row r="712" spans="1:8" x14ac:dyDescent="0.2">
      <c r="A712" t="s">
        <v>2143</v>
      </c>
      <c r="B712" t="s">
        <v>155</v>
      </c>
      <c r="C712" t="s">
        <v>2144</v>
      </c>
      <c r="D712" t="s">
        <v>157</v>
      </c>
      <c r="E712" t="s">
        <v>2145</v>
      </c>
      <c r="F712" t="s">
        <v>59</v>
      </c>
      <c r="G712" t="s">
        <v>281</v>
      </c>
      <c r="H712" t="s">
        <v>14</v>
      </c>
    </row>
    <row r="713" spans="1:8" x14ac:dyDescent="0.2">
      <c r="A713" t="s">
        <v>2146</v>
      </c>
      <c r="B713" t="s">
        <v>155</v>
      </c>
      <c r="C713" t="s">
        <v>2147</v>
      </c>
      <c r="D713" t="s">
        <v>157</v>
      </c>
      <c r="E713" t="s">
        <v>2148</v>
      </c>
      <c r="F713" t="s">
        <v>59</v>
      </c>
      <c r="G713" t="s">
        <v>281</v>
      </c>
      <c r="H713" t="s">
        <v>14</v>
      </c>
    </row>
    <row r="714" spans="1:8" x14ac:dyDescent="0.2">
      <c r="A714" t="s">
        <v>2149</v>
      </c>
      <c r="B714" t="s">
        <v>155</v>
      </c>
      <c r="C714" t="s">
        <v>2150</v>
      </c>
      <c r="D714" t="s">
        <v>157</v>
      </c>
      <c r="E714" t="s">
        <v>2151</v>
      </c>
      <c r="F714" t="s">
        <v>59</v>
      </c>
      <c r="G714" t="s">
        <v>281</v>
      </c>
      <c r="H714" t="s">
        <v>14</v>
      </c>
    </row>
    <row r="715" spans="1:8" x14ac:dyDescent="0.2">
      <c r="A715" t="s">
        <v>2152</v>
      </c>
      <c r="B715" t="s">
        <v>155</v>
      </c>
      <c r="C715" t="s">
        <v>2153</v>
      </c>
      <c r="D715" t="s">
        <v>157</v>
      </c>
      <c r="E715" t="s">
        <v>2154</v>
      </c>
      <c r="F715" t="s">
        <v>59</v>
      </c>
      <c r="G715" t="s">
        <v>281</v>
      </c>
      <c r="H715" t="s">
        <v>14</v>
      </c>
    </row>
    <row r="716" spans="1:8" x14ac:dyDescent="0.2">
      <c r="A716" t="s">
        <v>2155</v>
      </c>
      <c r="B716" t="s">
        <v>155</v>
      </c>
      <c r="C716" t="s">
        <v>2156</v>
      </c>
      <c r="D716" t="s">
        <v>157</v>
      </c>
      <c r="E716" t="s">
        <v>2157</v>
      </c>
      <c r="F716" t="s">
        <v>59</v>
      </c>
      <c r="G716" t="s">
        <v>281</v>
      </c>
      <c r="H716" t="s">
        <v>14</v>
      </c>
    </row>
    <row r="717" spans="1:8" x14ac:dyDescent="0.2">
      <c r="A717" t="s">
        <v>2158</v>
      </c>
      <c r="B717" t="s">
        <v>155</v>
      </c>
      <c r="C717" t="s">
        <v>2159</v>
      </c>
      <c r="D717" t="s">
        <v>157</v>
      </c>
      <c r="E717" t="s">
        <v>2160</v>
      </c>
      <c r="F717" t="s">
        <v>90</v>
      </c>
      <c r="G717" t="s">
        <v>281</v>
      </c>
      <c r="H717" t="s">
        <v>14</v>
      </c>
    </row>
    <row r="718" spans="1:8" x14ac:dyDescent="0.2">
      <c r="A718" t="s">
        <v>2161</v>
      </c>
      <c r="B718" t="s">
        <v>155</v>
      </c>
      <c r="C718" t="s">
        <v>2162</v>
      </c>
      <c r="D718" t="s">
        <v>157</v>
      </c>
      <c r="E718" t="s">
        <v>2163</v>
      </c>
      <c r="F718" t="s">
        <v>90</v>
      </c>
      <c r="G718" t="s">
        <v>281</v>
      </c>
      <c r="H718" t="s">
        <v>14</v>
      </c>
    </row>
    <row r="719" spans="1:8" x14ac:dyDescent="0.2">
      <c r="A719" t="s">
        <v>2164</v>
      </c>
      <c r="B719" t="s">
        <v>155</v>
      </c>
      <c r="C719" t="s">
        <v>2165</v>
      </c>
      <c r="D719" t="s">
        <v>157</v>
      </c>
      <c r="E719" t="s">
        <v>2166</v>
      </c>
      <c r="F719" t="s">
        <v>90</v>
      </c>
      <c r="G719" t="s">
        <v>281</v>
      </c>
      <c r="H719" t="s">
        <v>14</v>
      </c>
    </row>
    <row r="720" spans="1:8" x14ac:dyDescent="0.2">
      <c r="A720" t="s">
        <v>2167</v>
      </c>
      <c r="B720" t="s">
        <v>155</v>
      </c>
      <c r="C720" t="s">
        <v>2168</v>
      </c>
      <c r="D720" t="s">
        <v>157</v>
      </c>
      <c r="E720" t="s">
        <v>2169</v>
      </c>
      <c r="F720" t="s">
        <v>90</v>
      </c>
      <c r="G720" t="s">
        <v>281</v>
      </c>
      <c r="H720" t="s">
        <v>14</v>
      </c>
    </row>
    <row r="721" spans="1:8" x14ac:dyDescent="0.2">
      <c r="A721" t="s">
        <v>2170</v>
      </c>
      <c r="B721" t="s">
        <v>155</v>
      </c>
      <c r="C721" t="s">
        <v>2171</v>
      </c>
      <c r="D721" t="s">
        <v>157</v>
      </c>
      <c r="E721" t="s">
        <v>2172</v>
      </c>
      <c r="F721" t="s">
        <v>90</v>
      </c>
      <c r="G721" t="s">
        <v>281</v>
      </c>
      <c r="H721" t="s">
        <v>14</v>
      </c>
    </row>
    <row r="722" spans="1:8" x14ac:dyDescent="0.2">
      <c r="A722" t="s">
        <v>2173</v>
      </c>
      <c r="B722" t="s">
        <v>155</v>
      </c>
      <c r="C722" t="s">
        <v>2174</v>
      </c>
      <c r="D722" t="s">
        <v>157</v>
      </c>
      <c r="E722" t="s">
        <v>2175</v>
      </c>
      <c r="F722" t="s">
        <v>90</v>
      </c>
      <c r="G722" t="s">
        <v>281</v>
      </c>
      <c r="H722" t="s">
        <v>14</v>
      </c>
    </row>
    <row r="723" spans="1:8" x14ac:dyDescent="0.2">
      <c r="A723" t="s">
        <v>2176</v>
      </c>
      <c r="B723" t="s">
        <v>155</v>
      </c>
      <c r="C723" t="s">
        <v>2177</v>
      </c>
      <c r="D723" t="s">
        <v>157</v>
      </c>
      <c r="E723" t="s">
        <v>2178</v>
      </c>
      <c r="F723" t="s">
        <v>90</v>
      </c>
      <c r="G723" t="s">
        <v>281</v>
      </c>
      <c r="H723" t="s">
        <v>14</v>
      </c>
    </row>
    <row r="724" spans="1:8" x14ac:dyDescent="0.2">
      <c r="A724" t="s">
        <v>2179</v>
      </c>
      <c r="B724" t="s">
        <v>155</v>
      </c>
      <c r="C724" t="s">
        <v>2180</v>
      </c>
      <c r="D724" t="s">
        <v>157</v>
      </c>
      <c r="E724" t="s">
        <v>2181</v>
      </c>
      <c r="F724" t="s">
        <v>173</v>
      </c>
      <c r="G724" t="s">
        <v>281</v>
      </c>
      <c r="H724" t="s">
        <v>14</v>
      </c>
    </row>
    <row r="725" spans="1:8" x14ac:dyDescent="0.2">
      <c r="A725" t="s">
        <v>2182</v>
      </c>
      <c r="B725" t="s">
        <v>155</v>
      </c>
      <c r="C725" t="s">
        <v>2183</v>
      </c>
      <c r="D725" t="s">
        <v>157</v>
      </c>
      <c r="E725" t="s">
        <v>2184</v>
      </c>
      <c r="F725" t="s">
        <v>173</v>
      </c>
      <c r="G725" t="s">
        <v>281</v>
      </c>
      <c r="H725" t="s">
        <v>14</v>
      </c>
    </row>
    <row r="726" spans="1:8" x14ac:dyDescent="0.2">
      <c r="A726" t="s">
        <v>2185</v>
      </c>
      <c r="B726" t="s">
        <v>155</v>
      </c>
      <c r="C726" t="s">
        <v>2186</v>
      </c>
      <c r="D726" t="s">
        <v>157</v>
      </c>
      <c r="E726" t="s">
        <v>2187</v>
      </c>
      <c r="F726" t="s">
        <v>173</v>
      </c>
      <c r="G726" t="s">
        <v>281</v>
      </c>
      <c r="H726" t="s">
        <v>14</v>
      </c>
    </row>
    <row r="727" spans="1:8" x14ac:dyDescent="0.2">
      <c r="A727" t="s">
        <v>2188</v>
      </c>
      <c r="B727" t="s">
        <v>155</v>
      </c>
      <c r="C727" t="s">
        <v>2189</v>
      </c>
      <c r="D727" t="s">
        <v>157</v>
      </c>
      <c r="E727" t="s">
        <v>2190</v>
      </c>
      <c r="F727" t="s">
        <v>173</v>
      </c>
      <c r="G727" t="s">
        <v>281</v>
      </c>
      <c r="H727" t="s">
        <v>14</v>
      </c>
    </row>
    <row r="728" spans="1:8" x14ac:dyDescent="0.2">
      <c r="A728" t="s">
        <v>2191</v>
      </c>
      <c r="B728" t="s">
        <v>155</v>
      </c>
      <c r="C728" t="s">
        <v>2192</v>
      </c>
      <c r="D728" t="s">
        <v>157</v>
      </c>
      <c r="E728" t="s">
        <v>2193</v>
      </c>
      <c r="F728" t="s">
        <v>173</v>
      </c>
      <c r="G728" t="s">
        <v>281</v>
      </c>
      <c r="H728" t="s">
        <v>14</v>
      </c>
    </row>
    <row r="729" spans="1:8" x14ac:dyDescent="0.2">
      <c r="A729" t="s">
        <v>2194</v>
      </c>
      <c r="B729" t="s">
        <v>155</v>
      </c>
      <c r="C729" t="s">
        <v>2195</v>
      </c>
      <c r="D729" t="s">
        <v>157</v>
      </c>
      <c r="E729" t="s">
        <v>2196</v>
      </c>
      <c r="F729" t="s">
        <v>173</v>
      </c>
      <c r="G729" t="s">
        <v>281</v>
      </c>
      <c r="H729" t="s">
        <v>14</v>
      </c>
    </row>
    <row r="730" spans="1:8" x14ac:dyDescent="0.2">
      <c r="A730" t="s">
        <v>2197</v>
      </c>
      <c r="B730" t="s">
        <v>155</v>
      </c>
      <c r="C730" t="s">
        <v>2198</v>
      </c>
      <c r="D730" t="s">
        <v>157</v>
      </c>
      <c r="E730" t="s">
        <v>2199</v>
      </c>
      <c r="F730" t="s">
        <v>173</v>
      </c>
      <c r="G730" t="s">
        <v>281</v>
      </c>
      <c r="H730" t="s">
        <v>14</v>
      </c>
    </row>
    <row r="731" spans="1:8" x14ac:dyDescent="0.2">
      <c r="A731" t="s">
        <v>2200</v>
      </c>
      <c r="B731" t="s">
        <v>155</v>
      </c>
      <c r="C731" t="s">
        <v>2201</v>
      </c>
      <c r="D731" t="s">
        <v>157</v>
      </c>
      <c r="E731" t="s">
        <v>2202</v>
      </c>
      <c r="F731" t="s">
        <v>173</v>
      </c>
      <c r="G731" t="s">
        <v>281</v>
      </c>
      <c r="H731" t="s">
        <v>14</v>
      </c>
    </row>
    <row r="732" spans="1:8" x14ac:dyDescent="0.2">
      <c r="A732" t="s">
        <v>2203</v>
      </c>
      <c r="B732" t="s">
        <v>155</v>
      </c>
      <c r="C732" t="s">
        <v>2204</v>
      </c>
      <c r="D732" t="s">
        <v>157</v>
      </c>
      <c r="E732" t="s">
        <v>2205</v>
      </c>
      <c r="F732" t="s">
        <v>24</v>
      </c>
      <c r="G732" t="s">
        <v>281</v>
      </c>
      <c r="H732" t="s">
        <v>14</v>
      </c>
    </row>
    <row r="733" spans="1:8" x14ac:dyDescent="0.2">
      <c r="A733" t="s">
        <v>2206</v>
      </c>
      <c r="B733" t="s">
        <v>155</v>
      </c>
      <c r="C733" t="s">
        <v>2207</v>
      </c>
      <c r="D733" t="s">
        <v>157</v>
      </c>
      <c r="E733" t="s">
        <v>2208</v>
      </c>
      <c r="F733" t="s">
        <v>97</v>
      </c>
      <c r="G733" t="s">
        <v>281</v>
      </c>
      <c r="H733" t="s">
        <v>14</v>
      </c>
    </row>
    <row r="734" spans="1:8" x14ac:dyDescent="0.2">
      <c r="A734" t="s">
        <v>2209</v>
      </c>
      <c r="B734" t="s">
        <v>155</v>
      </c>
      <c r="C734" t="s">
        <v>2210</v>
      </c>
      <c r="D734" t="s">
        <v>157</v>
      </c>
      <c r="E734" t="s">
        <v>2211</v>
      </c>
      <c r="F734" t="s">
        <v>97</v>
      </c>
      <c r="G734" t="s">
        <v>281</v>
      </c>
      <c r="H734" t="s">
        <v>14</v>
      </c>
    </row>
    <row r="735" spans="1:8" x14ac:dyDescent="0.2">
      <c r="A735" t="s">
        <v>2212</v>
      </c>
      <c r="B735" t="s">
        <v>155</v>
      </c>
      <c r="C735" t="s">
        <v>2213</v>
      </c>
      <c r="D735" t="s">
        <v>157</v>
      </c>
      <c r="E735" t="s">
        <v>2214</v>
      </c>
      <c r="F735" t="s">
        <v>40</v>
      </c>
      <c r="G735" t="s">
        <v>281</v>
      </c>
      <c r="H735" t="s">
        <v>14</v>
      </c>
    </row>
    <row r="736" spans="1:8" x14ac:dyDescent="0.2">
      <c r="A736" t="s">
        <v>2215</v>
      </c>
      <c r="B736" t="s">
        <v>155</v>
      </c>
      <c r="C736" t="s">
        <v>2216</v>
      </c>
      <c r="D736" t="s">
        <v>157</v>
      </c>
      <c r="E736" t="s">
        <v>2217</v>
      </c>
      <c r="F736" t="s">
        <v>40</v>
      </c>
      <c r="G736" t="s">
        <v>281</v>
      </c>
      <c r="H736" t="s">
        <v>14</v>
      </c>
    </row>
    <row r="737" spans="1:8" x14ac:dyDescent="0.2">
      <c r="A737" t="s">
        <v>2218</v>
      </c>
      <c r="B737" t="s">
        <v>155</v>
      </c>
      <c r="C737" t="s">
        <v>2219</v>
      </c>
      <c r="D737" t="s">
        <v>157</v>
      </c>
      <c r="E737" t="s">
        <v>2220</v>
      </c>
      <c r="F737" t="s">
        <v>40</v>
      </c>
      <c r="G737" t="s">
        <v>281</v>
      </c>
      <c r="H737" t="s">
        <v>14</v>
      </c>
    </row>
    <row r="738" spans="1:8" x14ac:dyDescent="0.2">
      <c r="A738" t="s">
        <v>2221</v>
      </c>
      <c r="B738" t="s">
        <v>155</v>
      </c>
      <c r="C738" t="s">
        <v>2222</v>
      </c>
      <c r="D738" t="s">
        <v>157</v>
      </c>
      <c r="E738" t="s">
        <v>2223</v>
      </c>
      <c r="F738" t="s">
        <v>40</v>
      </c>
      <c r="G738" t="s">
        <v>281</v>
      </c>
      <c r="H738" t="s">
        <v>14</v>
      </c>
    </row>
    <row r="739" spans="1:8" x14ac:dyDescent="0.2">
      <c r="A739" t="s">
        <v>2224</v>
      </c>
      <c r="B739" t="s">
        <v>155</v>
      </c>
      <c r="C739" t="s">
        <v>2225</v>
      </c>
      <c r="D739" t="s">
        <v>157</v>
      </c>
      <c r="E739" t="s">
        <v>2226</v>
      </c>
      <c r="F739" t="s">
        <v>173</v>
      </c>
      <c r="G739" t="s">
        <v>281</v>
      </c>
      <c r="H739" t="s">
        <v>14</v>
      </c>
    </row>
    <row r="740" spans="1:8" x14ac:dyDescent="0.2">
      <c r="A740" t="s">
        <v>2227</v>
      </c>
      <c r="B740" t="s">
        <v>155</v>
      </c>
      <c r="C740" t="s">
        <v>2228</v>
      </c>
      <c r="D740" t="s">
        <v>157</v>
      </c>
      <c r="E740" t="s">
        <v>2229</v>
      </c>
      <c r="F740" t="s">
        <v>150</v>
      </c>
      <c r="G740" t="s">
        <v>281</v>
      </c>
      <c r="H740" t="s">
        <v>14</v>
      </c>
    </row>
    <row r="741" spans="1:8" x14ac:dyDescent="0.2">
      <c r="A741" t="s">
        <v>2230</v>
      </c>
      <c r="B741" t="s">
        <v>155</v>
      </c>
      <c r="C741" t="s">
        <v>2231</v>
      </c>
      <c r="D741" t="s">
        <v>157</v>
      </c>
      <c r="E741" t="s">
        <v>2232</v>
      </c>
      <c r="F741" t="s">
        <v>55</v>
      </c>
      <c r="G741" t="s">
        <v>281</v>
      </c>
      <c r="H741" t="s">
        <v>14</v>
      </c>
    </row>
    <row r="742" spans="1:8" x14ac:dyDescent="0.2">
      <c r="A742" t="s">
        <v>2233</v>
      </c>
      <c r="B742" t="s">
        <v>155</v>
      </c>
      <c r="C742" t="s">
        <v>2234</v>
      </c>
      <c r="D742" t="s">
        <v>157</v>
      </c>
      <c r="E742" t="s">
        <v>2235</v>
      </c>
      <c r="F742" t="s">
        <v>59</v>
      </c>
      <c r="G742" t="s">
        <v>281</v>
      </c>
      <c r="H742" t="s">
        <v>14</v>
      </c>
    </row>
    <row r="743" spans="1:8" x14ac:dyDescent="0.2">
      <c r="A743" t="s">
        <v>2236</v>
      </c>
      <c r="B743" t="s">
        <v>155</v>
      </c>
      <c r="C743" t="s">
        <v>2237</v>
      </c>
      <c r="D743" t="s">
        <v>157</v>
      </c>
      <c r="E743" t="s">
        <v>2238</v>
      </c>
      <c r="F743" t="s">
        <v>121</v>
      </c>
      <c r="G743" t="s">
        <v>281</v>
      </c>
      <c r="H743" t="s">
        <v>14</v>
      </c>
    </row>
    <row r="744" spans="1:8" x14ac:dyDescent="0.2">
      <c r="A744" t="s">
        <v>2239</v>
      </c>
      <c r="B744" t="s">
        <v>155</v>
      </c>
      <c r="C744" t="s">
        <v>2240</v>
      </c>
      <c r="D744" t="s">
        <v>157</v>
      </c>
      <c r="E744" t="s">
        <v>2241</v>
      </c>
      <c r="F744" t="s">
        <v>121</v>
      </c>
      <c r="G744" t="s">
        <v>281</v>
      </c>
      <c r="H744" t="s">
        <v>14</v>
      </c>
    </row>
    <row r="745" spans="1:8" x14ac:dyDescent="0.2">
      <c r="A745" t="s">
        <v>2242</v>
      </c>
      <c r="B745" t="s">
        <v>155</v>
      </c>
      <c r="C745" t="s">
        <v>2243</v>
      </c>
      <c r="D745" t="s">
        <v>157</v>
      </c>
      <c r="E745" t="s">
        <v>2244</v>
      </c>
      <c r="F745" t="s">
        <v>121</v>
      </c>
      <c r="G745" t="s">
        <v>281</v>
      </c>
      <c r="H745" t="s">
        <v>14</v>
      </c>
    </row>
    <row r="746" spans="1:8" x14ac:dyDescent="0.2">
      <c r="A746" t="s">
        <v>2245</v>
      </c>
      <c r="B746" t="s">
        <v>155</v>
      </c>
      <c r="C746" t="s">
        <v>2246</v>
      </c>
      <c r="D746" t="s">
        <v>157</v>
      </c>
      <c r="E746" t="s">
        <v>2247</v>
      </c>
      <c r="F746" t="s">
        <v>121</v>
      </c>
      <c r="G746" t="s">
        <v>281</v>
      </c>
      <c r="H746" t="s">
        <v>14</v>
      </c>
    </row>
    <row r="747" spans="1:8" x14ac:dyDescent="0.2">
      <c r="A747" t="s">
        <v>2248</v>
      </c>
      <c r="B747" t="s">
        <v>155</v>
      </c>
      <c r="C747" t="s">
        <v>2249</v>
      </c>
      <c r="D747" t="s">
        <v>157</v>
      </c>
      <c r="E747" t="s">
        <v>2250</v>
      </c>
      <c r="F747" t="s">
        <v>121</v>
      </c>
      <c r="G747" t="s">
        <v>281</v>
      </c>
      <c r="H747" t="s">
        <v>14</v>
      </c>
    </row>
    <row r="748" spans="1:8" x14ac:dyDescent="0.2">
      <c r="A748" t="s">
        <v>2251</v>
      </c>
      <c r="B748" t="s">
        <v>155</v>
      </c>
      <c r="C748" t="s">
        <v>2252</v>
      </c>
      <c r="D748" t="s">
        <v>157</v>
      </c>
      <c r="E748" t="s">
        <v>2253</v>
      </c>
      <c r="F748" t="s">
        <v>121</v>
      </c>
      <c r="G748" t="s">
        <v>281</v>
      </c>
      <c r="H748" t="s">
        <v>14</v>
      </c>
    </row>
    <row r="749" spans="1:8" x14ac:dyDescent="0.2">
      <c r="A749" t="s">
        <v>2254</v>
      </c>
      <c r="B749" t="s">
        <v>155</v>
      </c>
      <c r="C749" t="s">
        <v>2255</v>
      </c>
      <c r="D749" t="s">
        <v>157</v>
      </c>
      <c r="E749" t="s">
        <v>2256</v>
      </c>
      <c r="F749" t="s">
        <v>121</v>
      </c>
      <c r="G749" t="s">
        <v>281</v>
      </c>
      <c r="H749" t="s">
        <v>14</v>
      </c>
    </row>
    <row r="750" spans="1:8" x14ac:dyDescent="0.2">
      <c r="A750" t="s">
        <v>2257</v>
      </c>
      <c r="B750" t="s">
        <v>155</v>
      </c>
      <c r="C750" t="s">
        <v>2258</v>
      </c>
      <c r="D750" t="s">
        <v>157</v>
      </c>
      <c r="E750" t="s">
        <v>2259</v>
      </c>
      <c r="F750" t="s">
        <v>2260</v>
      </c>
      <c r="G750" t="s">
        <v>281</v>
      </c>
      <c r="H750" t="s">
        <v>14</v>
      </c>
    </row>
    <row r="751" spans="1:8" x14ac:dyDescent="0.2">
      <c r="A751" t="s">
        <v>2261</v>
      </c>
      <c r="B751" t="s">
        <v>155</v>
      </c>
      <c r="C751" t="s">
        <v>2262</v>
      </c>
      <c r="D751" t="s">
        <v>157</v>
      </c>
      <c r="E751" t="s">
        <v>2263</v>
      </c>
      <c r="F751" t="s">
        <v>2264</v>
      </c>
      <c r="G751" t="s">
        <v>281</v>
      </c>
      <c r="H751" t="s">
        <v>14</v>
      </c>
    </row>
    <row r="752" spans="1:8" x14ac:dyDescent="0.2">
      <c r="A752" t="s">
        <v>2265</v>
      </c>
      <c r="B752" t="s">
        <v>155</v>
      </c>
      <c r="C752" t="s">
        <v>2266</v>
      </c>
      <c r="D752" t="s">
        <v>157</v>
      </c>
      <c r="E752" t="s">
        <v>2267</v>
      </c>
      <c r="F752" t="s">
        <v>121</v>
      </c>
      <c r="G752" t="s">
        <v>281</v>
      </c>
      <c r="H752" t="s">
        <v>14</v>
      </c>
    </row>
    <row r="753" spans="1:8" x14ac:dyDescent="0.2">
      <c r="A753" t="s">
        <v>2268</v>
      </c>
      <c r="B753" t="s">
        <v>155</v>
      </c>
      <c r="C753" t="s">
        <v>2269</v>
      </c>
      <c r="D753" t="s">
        <v>157</v>
      </c>
      <c r="E753" t="s">
        <v>2270</v>
      </c>
      <c r="F753" t="s">
        <v>2260</v>
      </c>
      <c r="G753" t="s">
        <v>281</v>
      </c>
      <c r="H753" t="s">
        <v>14</v>
      </c>
    </row>
    <row r="754" spans="1:8" x14ac:dyDescent="0.2">
      <c r="A754" t="s">
        <v>2271</v>
      </c>
      <c r="B754" t="s">
        <v>155</v>
      </c>
      <c r="C754" t="s">
        <v>2272</v>
      </c>
      <c r="D754" t="s">
        <v>157</v>
      </c>
      <c r="E754" t="s">
        <v>2273</v>
      </c>
      <c r="F754" t="s">
        <v>2260</v>
      </c>
      <c r="G754" t="s">
        <v>281</v>
      </c>
      <c r="H754" t="s">
        <v>14</v>
      </c>
    </row>
    <row r="755" spans="1:8" x14ac:dyDescent="0.2">
      <c r="A755" t="s">
        <v>2274</v>
      </c>
      <c r="B755" t="s">
        <v>155</v>
      </c>
      <c r="C755" t="s">
        <v>2275</v>
      </c>
      <c r="D755" t="s">
        <v>157</v>
      </c>
      <c r="E755" t="s">
        <v>2276</v>
      </c>
      <c r="F755" t="s">
        <v>24</v>
      </c>
      <c r="G755" t="s">
        <v>281</v>
      </c>
      <c r="H755" t="s">
        <v>14</v>
      </c>
    </row>
    <row r="756" spans="1:8" x14ac:dyDescent="0.2">
      <c r="A756" t="s">
        <v>2277</v>
      </c>
      <c r="B756" t="s">
        <v>155</v>
      </c>
      <c r="C756" t="s">
        <v>2278</v>
      </c>
      <c r="D756" t="s">
        <v>157</v>
      </c>
      <c r="E756" t="s">
        <v>2279</v>
      </c>
      <c r="F756" t="s">
        <v>24</v>
      </c>
      <c r="G756" t="s">
        <v>281</v>
      </c>
      <c r="H756" t="s">
        <v>14</v>
      </c>
    </row>
    <row r="757" spans="1:8" x14ac:dyDescent="0.2">
      <c r="A757" t="s">
        <v>2280</v>
      </c>
      <c r="B757" t="s">
        <v>155</v>
      </c>
      <c r="C757" t="s">
        <v>2281</v>
      </c>
      <c r="D757" t="s">
        <v>157</v>
      </c>
      <c r="E757" t="s">
        <v>445</v>
      </c>
      <c r="F757" t="s">
        <v>24</v>
      </c>
      <c r="G757" t="s">
        <v>281</v>
      </c>
      <c r="H757" t="s">
        <v>14</v>
      </c>
    </row>
    <row r="758" spans="1:8" x14ac:dyDescent="0.2">
      <c r="A758" t="s">
        <v>2282</v>
      </c>
      <c r="B758" t="s">
        <v>155</v>
      </c>
      <c r="C758" t="s">
        <v>2283</v>
      </c>
      <c r="D758" t="s">
        <v>157</v>
      </c>
      <c r="E758" t="s">
        <v>2284</v>
      </c>
      <c r="F758" t="s">
        <v>24</v>
      </c>
      <c r="G758" t="s">
        <v>281</v>
      </c>
      <c r="H758" t="s">
        <v>14</v>
      </c>
    </row>
    <row r="759" spans="1:8" x14ac:dyDescent="0.2">
      <c r="A759" t="s">
        <v>2285</v>
      </c>
      <c r="B759" t="s">
        <v>155</v>
      </c>
      <c r="C759" t="s">
        <v>2286</v>
      </c>
      <c r="D759" t="s">
        <v>157</v>
      </c>
      <c r="E759" t="s">
        <v>2287</v>
      </c>
      <c r="F759" t="s">
        <v>24</v>
      </c>
      <c r="G759" t="s">
        <v>281</v>
      </c>
      <c r="H759" t="s">
        <v>14</v>
      </c>
    </row>
    <row r="760" spans="1:8" x14ac:dyDescent="0.2">
      <c r="A760" t="s">
        <v>2288</v>
      </c>
      <c r="B760" t="s">
        <v>155</v>
      </c>
      <c r="C760" t="s">
        <v>2289</v>
      </c>
      <c r="D760" t="s">
        <v>157</v>
      </c>
      <c r="E760" t="s">
        <v>2290</v>
      </c>
      <c r="F760" t="s">
        <v>2291</v>
      </c>
      <c r="G760" t="s">
        <v>281</v>
      </c>
      <c r="H760" t="s">
        <v>14</v>
      </c>
    </row>
    <row r="761" spans="1:8" x14ac:dyDescent="0.2">
      <c r="A761" t="s">
        <v>2292</v>
      </c>
      <c r="B761" t="s">
        <v>155</v>
      </c>
      <c r="C761" t="s">
        <v>2293</v>
      </c>
      <c r="D761" t="s">
        <v>157</v>
      </c>
      <c r="E761" t="s">
        <v>2294</v>
      </c>
      <c r="F761" t="s">
        <v>24</v>
      </c>
      <c r="G761" t="s">
        <v>281</v>
      </c>
      <c r="H761" t="s">
        <v>14</v>
      </c>
    </row>
    <row r="762" spans="1:8" x14ac:dyDescent="0.2">
      <c r="A762" t="s">
        <v>2295</v>
      </c>
      <c r="B762" t="s">
        <v>155</v>
      </c>
      <c r="C762" t="s">
        <v>2296</v>
      </c>
      <c r="D762" t="s">
        <v>157</v>
      </c>
      <c r="E762" t="s">
        <v>2297</v>
      </c>
      <c r="F762" t="s">
        <v>113</v>
      </c>
      <c r="G762" t="s">
        <v>281</v>
      </c>
      <c r="H762" t="s">
        <v>14</v>
      </c>
    </row>
    <row r="763" spans="1:8" x14ac:dyDescent="0.2">
      <c r="A763" t="s">
        <v>2298</v>
      </c>
      <c r="B763" t="s">
        <v>155</v>
      </c>
      <c r="C763" t="s">
        <v>2299</v>
      </c>
      <c r="D763" t="s">
        <v>157</v>
      </c>
      <c r="E763" t="s">
        <v>2300</v>
      </c>
      <c r="F763" t="s">
        <v>24</v>
      </c>
      <c r="G763" t="s">
        <v>281</v>
      </c>
      <c r="H763" t="s">
        <v>14</v>
      </c>
    </row>
    <row r="764" spans="1:8" x14ac:dyDescent="0.2">
      <c r="A764" t="s">
        <v>2301</v>
      </c>
      <c r="B764" t="s">
        <v>155</v>
      </c>
      <c r="C764" t="s">
        <v>2302</v>
      </c>
      <c r="D764" t="s">
        <v>157</v>
      </c>
      <c r="E764" t="s">
        <v>2303</v>
      </c>
      <c r="F764" t="s">
        <v>113</v>
      </c>
      <c r="G764" t="s">
        <v>281</v>
      </c>
      <c r="H764" t="s">
        <v>14</v>
      </c>
    </row>
    <row r="765" spans="1:8" x14ac:dyDescent="0.2">
      <c r="A765" t="s">
        <v>2304</v>
      </c>
      <c r="B765" t="s">
        <v>155</v>
      </c>
      <c r="C765" t="s">
        <v>2305</v>
      </c>
      <c r="D765" t="s">
        <v>157</v>
      </c>
      <c r="E765" t="s">
        <v>2306</v>
      </c>
      <c r="F765" t="s">
        <v>24</v>
      </c>
      <c r="G765" t="s">
        <v>281</v>
      </c>
      <c r="H765" t="s">
        <v>14</v>
      </c>
    </row>
    <row r="766" spans="1:8" x14ac:dyDescent="0.2">
      <c r="A766" t="s">
        <v>2307</v>
      </c>
      <c r="B766" t="s">
        <v>155</v>
      </c>
      <c r="C766" t="s">
        <v>2308</v>
      </c>
      <c r="D766" t="s">
        <v>157</v>
      </c>
      <c r="E766" t="s">
        <v>2309</v>
      </c>
      <c r="F766" t="s">
        <v>113</v>
      </c>
      <c r="G766" t="s">
        <v>281</v>
      </c>
      <c r="H766" t="s">
        <v>14</v>
      </c>
    </row>
    <row r="767" spans="1:8" x14ac:dyDescent="0.2">
      <c r="A767" t="s">
        <v>2310</v>
      </c>
      <c r="B767" t="s">
        <v>155</v>
      </c>
      <c r="C767" t="s">
        <v>2311</v>
      </c>
      <c r="D767" t="s">
        <v>157</v>
      </c>
      <c r="E767" t="s">
        <v>2312</v>
      </c>
      <c r="F767" t="s">
        <v>113</v>
      </c>
      <c r="G767" t="s">
        <v>281</v>
      </c>
      <c r="H767" t="s">
        <v>14</v>
      </c>
    </row>
    <row r="768" spans="1:8" x14ac:dyDescent="0.2">
      <c r="A768" t="s">
        <v>2313</v>
      </c>
      <c r="B768" t="s">
        <v>155</v>
      </c>
      <c r="C768" t="s">
        <v>2314</v>
      </c>
      <c r="D768" t="s">
        <v>157</v>
      </c>
      <c r="E768" t="s">
        <v>2315</v>
      </c>
      <c r="F768" t="s">
        <v>2291</v>
      </c>
      <c r="G768" t="s">
        <v>281</v>
      </c>
      <c r="H768" t="s">
        <v>14</v>
      </c>
    </row>
    <row r="769" spans="1:8" x14ac:dyDescent="0.2">
      <c r="A769" t="s">
        <v>2316</v>
      </c>
      <c r="B769" t="s">
        <v>155</v>
      </c>
      <c r="C769" t="s">
        <v>2317</v>
      </c>
      <c r="D769" t="s">
        <v>157</v>
      </c>
      <c r="E769" t="s">
        <v>2318</v>
      </c>
      <c r="F769" t="s">
        <v>24</v>
      </c>
      <c r="G769" t="s">
        <v>281</v>
      </c>
      <c r="H769" t="s">
        <v>14</v>
      </c>
    </row>
    <row r="770" spans="1:8" x14ac:dyDescent="0.2">
      <c r="A770" t="s">
        <v>2319</v>
      </c>
      <c r="B770" t="s">
        <v>155</v>
      </c>
      <c r="C770" t="s">
        <v>2320</v>
      </c>
      <c r="D770" t="s">
        <v>157</v>
      </c>
      <c r="E770" t="s">
        <v>2321</v>
      </c>
      <c r="F770" t="s">
        <v>24</v>
      </c>
      <c r="G770" t="s">
        <v>281</v>
      </c>
      <c r="H770" t="s">
        <v>14</v>
      </c>
    </row>
    <row r="771" spans="1:8" x14ac:dyDescent="0.2">
      <c r="A771" t="s">
        <v>2322</v>
      </c>
      <c r="B771" t="s">
        <v>155</v>
      </c>
      <c r="C771" t="s">
        <v>2323</v>
      </c>
      <c r="D771" t="s">
        <v>157</v>
      </c>
      <c r="E771" t="s">
        <v>673</v>
      </c>
      <c r="F771" t="s">
        <v>2264</v>
      </c>
      <c r="G771" t="s">
        <v>281</v>
      </c>
      <c r="H771" t="s">
        <v>14</v>
      </c>
    </row>
    <row r="772" spans="1:8" x14ac:dyDescent="0.2">
      <c r="A772" t="s">
        <v>2324</v>
      </c>
      <c r="B772" t="s">
        <v>155</v>
      </c>
      <c r="C772" t="s">
        <v>2325</v>
      </c>
      <c r="D772" t="s">
        <v>157</v>
      </c>
      <c r="E772" t="s">
        <v>2326</v>
      </c>
      <c r="F772" t="s">
        <v>2264</v>
      </c>
      <c r="G772" t="s">
        <v>281</v>
      </c>
      <c r="H772" t="s">
        <v>14</v>
      </c>
    </row>
    <row r="773" spans="1:8" x14ac:dyDescent="0.2">
      <c r="A773" t="s">
        <v>2327</v>
      </c>
      <c r="B773" t="s">
        <v>155</v>
      </c>
      <c r="C773" t="s">
        <v>2328</v>
      </c>
      <c r="D773" t="s">
        <v>157</v>
      </c>
      <c r="E773" t="s">
        <v>2329</v>
      </c>
      <c r="F773" t="s">
        <v>113</v>
      </c>
      <c r="G773" t="s">
        <v>281</v>
      </c>
      <c r="H773" t="s">
        <v>14</v>
      </c>
    </row>
    <row r="774" spans="1:8" x14ac:dyDescent="0.2">
      <c r="A774" t="s">
        <v>2330</v>
      </c>
      <c r="B774" t="s">
        <v>155</v>
      </c>
      <c r="C774" t="s">
        <v>2331</v>
      </c>
      <c r="D774" t="s">
        <v>157</v>
      </c>
      <c r="E774" t="s">
        <v>2332</v>
      </c>
      <c r="F774" t="s">
        <v>2264</v>
      </c>
      <c r="G774" t="s">
        <v>281</v>
      </c>
      <c r="H774" t="s">
        <v>14</v>
      </c>
    </row>
    <row r="775" spans="1:8" x14ac:dyDescent="0.2">
      <c r="A775" t="s">
        <v>2333</v>
      </c>
      <c r="B775" t="s">
        <v>155</v>
      </c>
      <c r="C775" t="s">
        <v>2334</v>
      </c>
      <c r="D775" t="s">
        <v>157</v>
      </c>
      <c r="E775" t="s">
        <v>2335</v>
      </c>
      <c r="F775" t="s">
        <v>2264</v>
      </c>
      <c r="G775" t="s">
        <v>281</v>
      </c>
      <c r="H775" t="s">
        <v>14</v>
      </c>
    </row>
    <row r="776" spans="1:8" x14ac:dyDescent="0.2">
      <c r="A776" t="s">
        <v>2336</v>
      </c>
      <c r="B776" t="s">
        <v>155</v>
      </c>
      <c r="C776" t="s">
        <v>2337</v>
      </c>
      <c r="D776" t="s">
        <v>157</v>
      </c>
      <c r="E776" t="s">
        <v>2338</v>
      </c>
      <c r="F776" t="s">
        <v>2264</v>
      </c>
      <c r="G776" t="s">
        <v>281</v>
      </c>
      <c r="H776" t="s">
        <v>14</v>
      </c>
    </row>
    <row r="777" spans="1:8" x14ac:dyDescent="0.2">
      <c r="A777" t="s">
        <v>2339</v>
      </c>
      <c r="B777" t="s">
        <v>155</v>
      </c>
      <c r="C777" t="s">
        <v>2340</v>
      </c>
      <c r="D777" t="s">
        <v>157</v>
      </c>
      <c r="E777" t="s">
        <v>2341</v>
      </c>
      <c r="F777" t="s">
        <v>70</v>
      </c>
      <c r="G777" t="s">
        <v>281</v>
      </c>
      <c r="H777" t="s">
        <v>14</v>
      </c>
    </row>
    <row r="778" spans="1:8" x14ac:dyDescent="0.2">
      <c r="A778" t="s">
        <v>2342</v>
      </c>
      <c r="B778" t="s">
        <v>155</v>
      </c>
      <c r="C778" t="s">
        <v>2343</v>
      </c>
      <c r="D778" t="s">
        <v>157</v>
      </c>
      <c r="E778" t="s">
        <v>2344</v>
      </c>
      <c r="F778" t="s">
        <v>2264</v>
      </c>
      <c r="G778" t="s">
        <v>281</v>
      </c>
      <c r="H778" t="s">
        <v>14</v>
      </c>
    </row>
    <row r="779" spans="1:8" x14ac:dyDescent="0.2">
      <c r="A779" t="s">
        <v>2345</v>
      </c>
      <c r="B779" t="s">
        <v>155</v>
      </c>
      <c r="C779" t="s">
        <v>2346</v>
      </c>
      <c r="D779" t="s">
        <v>157</v>
      </c>
      <c r="E779" t="s">
        <v>2347</v>
      </c>
      <c r="F779" t="s">
        <v>2264</v>
      </c>
      <c r="G779" t="s">
        <v>281</v>
      </c>
      <c r="H779" t="s">
        <v>14</v>
      </c>
    </row>
    <row r="780" spans="1:8" x14ac:dyDescent="0.2">
      <c r="A780" t="s">
        <v>2348</v>
      </c>
      <c r="B780" t="s">
        <v>155</v>
      </c>
      <c r="C780" t="s">
        <v>2349</v>
      </c>
      <c r="D780" t="s">
        <v>157</v>
      </c>
      <c r="E780" t="s">
        <v>2350</v>
      </c>
      <c r="F780" t="s">
        <v>2264</v>
      </c>
      <c r="G780" t="s">
        <v>281</v>
      </c>
      <c r="H780" t="s">
        <v>14</v>
      </c>
    </row>
    <row r="781" spans="1:8" x14ac:dyDescent="0.2">
      <c r="A781" t="s">
        <v>2351</v>
      </c>
      <c r="B781" t="s">
        <v>155</v>
      </c>
      <c r="C781" t="s">
        <v>2352</v>
      </c>
      <c r="D781" t="s">
        <v>157</v>
      </c>
      <c r="E781" t="s">
        <v>2353</v>
      </c>
      <c r="F781" t="s">
        <v>2264</v>
      </c>
      <c r="G781" t="s">
        <v>281</v>
      </c>
      <c r="H781" t="s">
        <v>14</v>
      </c>
    </row>
    <row r="782" spans="1:8" x14ac:dyDescent="0.2">
      <c r="A782" t="s">
        <v>2354</v>
      </c>
      <c r="B782" t="s">
        <v>155</v>
      </c>
      <c r="C782" t="s">
        <v>2355</v>
      </c>
      <c r="D782" t="s">
        <v>157</v>
      </c>
      <c r="E782" t="s">
        <v>2356</v>
      </c>
      <c r="F782" t="s">
        <v>2264</v>
      </c>
      <c r="G782" t="s">
        <v>281</v>
      </c>
      <c r="H782" t="s">
        <v>14</v>
      </c>
    </row>
    <row r="783" spans="1:8" x14ac:dyDescent="0.2">
      <c r="A783" t="s">
        <v>2357</v>
      </c>
      <c r="B783" t="s">
        <v>155</v>
      </c>
      <c r="C783" t="s">
        <v>2358</v>
      </c>
      <c r="D783" t="s">
        <v>157</v>
      </c>
      <c r="E783" t="s">
        <v>2359</v>
      </c>
      <c r="F783" t="s">
        <v>2264</v>
      </c>
      <c r="G783" t="s">
        <v>281</v>
      </c>
      <c r="H783" t="s">
        <v>14</v>
      </c>
    </row>
    <row r="784" spans="1:8" x14ac:dyDescent="0.2">
      <c r="A784" t="s">
        <v>2360</v>
      </c>
      <c r="B784" t="s">
        <v>155</v>
      </c>
      <c r="C784" t="s">
        <v>2361</v>
      </c>
      <c r="D784" t="s">
        <v>157</v>
      </c>
      <c r="E784" t="s">
        <v>2362</v>
      </c>
      <c r="F784" t="s">
        <v>2264</v>
      </c>
      <c r="G784" t="s">
        <v>281</v>
      </c>
      <c r="H784" t="s">
        <v>14</v>
      </c>
    </row>
    <row r="785" spans="1:8" x14ac:dyDescent="0.2">
      <c r="A785" t="s">
        <v>2363</v>
      </c>
      <c r="B785" t="s">
        <v>155</v>
      </c>
      <c r="C785" t="s">
        <v>2364</v>
      </c>
      <c r="D785" t="s">
        <v>157</v>
      </c>
      <c r="E785" t="s">
        <v>2365</v>
      </c>
      <c r="F785" t="s">
        <v>2366</v>
      </c>
      <c r="G785" t="s">
        <v>281</v>
      </c>
      <c r="H785" t="s">
        <v>14</v>
      </c>
    </row>
    <row r="786" spans="1:8" x14ac:dyDescent="0.2">
      <c r="A786" t="s">
        <v>2367</v>
      </c>
      <c r="B786" t="s">
        <v>155</v>
      </c>
      <c r="C786" t="s">
        <v>2368</v>
      </c>
      <c r="D786" t="s">
        <v>157</v>
      </c>
      <c r="E786" t="s">
        <v>2369</v>
      </c>
      <c r="F786" t="s">
        <v>2264</v>
      </c>
      <c r="G786" t="s">
        <v>281</v>
      </c>
      <c r="H786" t="s">
        <v>14</v>
      </c>
    </row>
    <row r="787" spans="1:8" x14ac:dyDescent="0.2">
      <c r="A787" t="s">
        <v>2370</v>
      </c>
      <c r="B787" t="s">
        <v>155</v>
      </c>
      <c r="C787" t="s">
        <v>2371</v>
      </c>
      <c r="D787" t="s">
        <v>157</v>
      </c>
      <c r="E787" t="s">
        <v>2372</v>
      </c>
      <c r="F787" t="s">
        <v>2373</v>
      </c>
      <c r="G787" t="s">
        <v>281</v>
      </c>
      <c r="H787" t="s">
        <v>14</v>
      </c>
    </row>
    <row r="788" spans="1:8" x14ac:dyDescent="0.2">
      <c r="A788" t="s">
        <v>2374</v>
      </c>
      <c r="B788" t="s">
        <v>155</v>
      </c>
      <c r="C788" t="s">
        <v>2375</v>
      </c>
      <c r="D788" t="s">
        <v>157</v>
      </c>
      <c r="E788" t="s">
        <v>2376</v>
      </c>
      <c r="F788" t="s">
        <v>55</v>
      </c>
      <c r="G788" t="s">
        <v>281</v>
      </c>
      <c r="H788" t="s">
        <v>14</v>
      </c>
    </row>
    <row r="789" spans="1:8" x14ac:dyDescent="0.2">
      <c r="A789" t="s">
        <v>2377</v>
      </c>
      <c r="B789" t="s">
        <v>155</v>
      </c>
      <c r="C789" t="s">
        <v>2378</v>
      </c>
      <c r="D789" t="s">
        <v>157</v>
      </c>
      <c r="E789" t="s">
        <v>2379</v>
      </c>
      <c r="F789" t="s">
        <v>55</v>
      </c>
      <c r="G789" t="s">
        <v>281</v>
      </c>
      <c r="H789" t="s">
        <v>14</v>
      </c>
    </row>
    <row r="790" spans="1:8" x14ac:dyDescent="0.2">
      <c r="A790" t="s">
        <v>2380</v>
      </c>
      <c r="B790" t="s">
        <v>155</v>
      </c>
      <c r="C790" t="s">
        <v>2381</v>
      </c>
      <c r="D790" t="s">
        <v>157</v>
      </c>
      <c r="E790" t="s">
        <v>2382</v>
      </c>
      <c r="F790" t="s">
        <v>55</v>
      </c>
      <c r="G790" t="s">
        <v>281</v>
      </c>
      <c r="H790" t="s">
        <v>14</v>
      </c>
    </row>
    <row r="791" spans="1:8" x14ac:dyDescent="0.2">
      <c r="A791" t="s">
        <v>2383</v>
      </c>
      <c r="B791" t="s">
        <v>155</v>
      </c>
      <c r="C791" t="s">
        <v>2384</v>
      </c>
      <c r="D791" t="s">
        <v>157</v>
      </c>
      <c r="E791" t="s">
        <v>2385</v>
      </c>
      <c r="F791" t="s">
        <v>189</v>
      </c>
      <c r="G791" t="s">
        <v>281</v>
      </c>
      <c r="H791" t="s">
        <v>14</v>
      </c>
    </row>
    <row r="792" spans="1:8" x14ac:dyDescent="0.2">
      <c r="A792" t="s">
        <v>2386</v>
      </c>
      <c r="B792" t="s">
        <v>155</v>
      </c>
      <c r="C792" t="s">
        <v>2387</v>
      </c>
      <c r="D792" t="s">
        <v>157</v>
      </c>
      <c r="E792" t="s">
        <v>2388</v>
      </c>
      <c r="F792" t="s">
        <v>189</v>
      </c>
      <c r="G792" t="s">
        <v>281</v>
      </c>
      <c r="H792" t="s">
        <v>14</v>
      </c>
    </row>
    <row r="793" spans="1:8" x14ac:dyDescent="0.2">
      <c r="A793" t="s">
        <v>2389</v>
      </c>
      <c r="B793" t="s">
        <v>155</v>
      </c>
      <c r="C793" t="s">
        <v>2390</v>
      </c>
      <c r="D793" t="s">
        <v>157</v>
      </c>
      <c r="E793" t="s">
        <v>2391</v>
      </c>
      <c r="F793" t="s">
        <v>66</v>
      </c>
      <c r="G793" t="s">
        <v>281</v>
      </c>
      <c r="H793" t="s">
        <v>14</v>
      </c>
    </row>
    <row r="794" spans="1:8" x14ac:dyDescent="0.2">
      <c r="A794" t="s">
        <v>2392</v>
      </c>
      <c r="B794" t="s">
        <v>155</v>
      </c>
      <c r="C794" t="s">
        <v>2393</v>
      </c>
      <c r="D794" t="s">
        <v>157</v>
      </c>
      <c r="E794" t="s">
        <v>2394</v>
      </c>
      <c r="F794" t="s">
        <v>403</v>
      </c>
      <c r="G794" t="s">
        <v>281</v>
      </c>
      <c r="H794" t="s">
        <v>14</v>
      </c>
    </row>
    <row r="795" spans="1:8" x14ac:dyDescent="0.2">
      <c r="A795" t="s">
        <v>2395</v>
      </c>
      <c r="B795" t="s">
        <v>155</v>
      </c>
      <c r="C795" t="s">
        <v>2396</v>
      </c>
      <c r="D795" t="s">
        <v>157</v>
      </c>
      <c r="E795" t="s">
        <v>2397</v>
      </c>
      <c r="F795" t="s">
        <v>66</v>
      </c>
      <c r="G795" t="s">
        <v>281</v>
      </c>
      <c r="H795" t="s">
        <v>14</v>
      </c>
    </row>
    <row r="796" spans="1:8" x14ac:dyDescent="0.2">
      <c r="A796" t="s">
        <v>2398</v>
      </c>
      <c r="B796" t="s">
        <v>155</v>
      </c>
      <c r="C796" t="s">
        <v>2399</v>
      </c>
      <c r="D796" t="s">
        <v>157</v>
      </c>
      <c r="E796" t="s">
        <v>2400</v>
      </c>
      <c r="F796" t="s">
        <v>2401</v>
      </c>
      <c r="G796" t="s">
        <v>281</v>
      </c>
      <c r="H796" t="s">
        <v>14</v>
      </c>
    </row>
    <row r="797" spans="1:8" x14ac:dyDescent="0.2">
      <c r="A797" t="s">
        <v>2402</v>
      </c>
      <c r="B797" t="s">
        <v>155</v>
      </c>
      <c r="C797" t="s">
        <v>2403</v>
      </c>
      <c r="D797" t="s">
        <v>157</v>
      </c>
      <c r="E797" t="s">
        <v>2404</v>
      </c>
      <c r="F797" t="s">
        <v>2401</v>
      </c>
      <c r="G797" t="s">
        <v>281</v>
      </c>
      <c r="H797" t="s">
        <v>14</v>
      </c>
    </row>
    <row r="798" spans="1:8" x14ac:dyDescent="0.2">
      <c r="A798" t="s">
        <v>2405</v>
      </c>
      <c r="B798" t="s">
        <v>155</v>
      </c>
      <c r="C798" t="s">
        <v>2406</v>
      </c>
      <c r="D798" t="s">
        <v>157</v>
      </c>
      <c r="E798" t="s">
        <v>2407</v>
      </c>
      <c r="F798" t="s">
        <v>2401</v>
      </c>
      <c r="G798" t="s">
        <v>281</v>
      </c>
      <c r="H798" t="s">
        <v>14</v>
      </c>
    </row>
    <row r="799" spans="1:8" x14ac:dyDescent="0.2">
      <c r="A799" t="s">
        <v>2408</v>
      </c>
      <c r="B799" t="s">
        <v>155</v>
      </c>
      <c r="C799" t="s">
        <v>2409</v>
      </c>
      <c r="D799" t="s">
        <v>157</v>
      </c>
      <c r="E799" t="s">
        <v>2410</v>
      </c>
      <c r="F799" t="s">
        <v>2401</v>
      </c>
      <c r="G799" t="s">
        <v>281</v>
      </c>
      <c r="H799" t="s">
        <v>14</v>
      </c>
    </row>
    <row r="800" spans="1:8" x14ac:dyDescent="0.2">
      <c r="A800" t="s">
        <v>2411</v>
      </c>
      <c r="B800" t="s">
        <v>155</v>
      </c>
      <c r="C800" t="s">
        <v>2412</v>
      </c>
      <c r="D800" t="s">
        <v>157</v>
      </c>
      <c r="E800" t="s">
        <v>2413</v>
      </c>
      <c r="F800" t="s">
        <v>2414</v>
      </c>
      <c r="G800" t="s">
        <v>281</v>
      </c>
      <c r="H800" t="s">
        <v>14</v>
      </c>
    </row>
    <row r="801" spans="1:8" x14ac:dyDescent="0.2">
      <c r="A801" t="s">
        <v>2415</v>
      </c>
      <c r="B801" t="s">
        <v>155</v>
      </c>
      <c r="C801" t="s">
        <v>2416</v>
      </c>
      <c r="D801" t="s">
        <v>157</v>
      </c>
      <c r="E801" t="s">
        <v>2417</v>
      </c>
      <c r="F801" t="s">
        <v>2414</v>
      </c>
      <c r="G801" t="s">
        <v>281</v>
      </c>
      <c r="H801" t="s">
        <v>14</v>
      </c>
    </row>
    <row r="802" spans="1:8" x14ac:dyDescent="0.2">
      <c r="A802" t="s">
        <v>2418</v>
      </c>
      <c r="B802" t="s">
        <v>155</v>
      </c>
      <c r="C802" t="s">
        <v>2419</v>
      </c>
      <c r="D802" t="s">
        <v>157</v>
      </c>
      <c r="E802" t="s">
        <v>2420</v>
      </c>
      <c r="F802" t="s">
        <v>24</v>
      </c>
      <c r="G802" t="s">
        <v>281</v>
      </c>
      <c r="H802" t="s">
        <v>14</v>
      </c>
    </row>
    <row r="803" spans="1:8" x14ac:dyDescent="0.2">
      <c r="A803" t="s">
        <v>2421</v>
      </c>
      <c r="B803" t="s">
        <v>155</v>
      </c>
      <c r="C803" t="s">
        <v>2422</v>
      </c>
      <c r="D803" t="s">
        <v>157</v>
      </c>
      <c r="E803" t="s">
        <v>2423</v>
      </c>
      <c r="F803" t="s">
        <v>2414</v>
      </c>
      <c r="G803" t="s">
        <v>281</v>
      </c>
      <c r="H803" t="s">
        <v>14</v>
      </c>
    </row>
    <row r="804" spans="1:8" x14ac:dyDescent="0.2">
      <c r="A804" t="s">
        <v>2424</v>
      </c>
      <c r="B804" t="s">
        <v>155</v>
      </c>
      <c r="C804" t="s">
        <v>2425</v>
      </c>
      <c r="D804" t="s">
        <v>157</v>
      </c>
      <c r="E804" t="s">
        <v>2426</v>
      </c>
      <c r="F804" t="s">
        <v>2414</v>
      </c>
      <c r="G804" t="s">
        <v>281</v>
      </c>
      <c r="H804" t="s">
        <v>14</v>
      </c>
    </row>
    <row r="805" spans="1:8" x14ac:dyDescent="0.2">
      <c r="A805" t="s">
        <v>2427</v>
      </c>
      <c r="B805" t="s">
        <v>155</v>
      </c>
      <c r="C805" t="s">
        <v>2428</v>
      </c>
      <c r="D805" t="s">
        <v>157</v>
      </c>
      <c r="E805" t="s">
        <v>2429</v>
      </c>
      <c r="F805" t="s">
        <v>2414</v>
      </c>
      <c r="G805" t="s">
        <v>281</v>
      </c>
      <c r="H805" t="s">
        <v>14</v>
      </c>
    </row>
    <row r="806" spans="1:8" x14ac:dyDescent="0.2">
      <c r="A806" t="s">
        <v>2430</v>
      </c>
      <c r="B806" t="s">
        <v>155</v>
      </c>
      <c r="C806" t="s">
        <v>2431</v>
      </c>
      <c r="D806" t="s">
        <v>157</v>
      </c>
      <c r="E806" t="s">
        <v>2432</v>
      </c>
      <c r="F806" t="s">
        <v>2414</v>
      </c>
      <c r="G806" t="s">
        <v>281</v>
      </c>
      <c r="H806" t="s">
        <v>14</v>
      </c>
    </row>
    <row r="807" spans="1:8" x14ac:dyDescent="0.2">
      <c r="A807" t="s">
        <v>2433</v>
      </c>
      <c r="B807" t="s">
        <v>155</v>
      </c>
      <c r="C807" t="s">
        <v>2434</v>
      </c>
      <c r="D807" t="s">
        <v>157</v>
      </c>
      <c r="E807" t="s">
        <v>2435</v>
      </c>
      <c r="F807" t="s">
        <v>2414</v>
      </c>
      <c r="G807" t="s">
        <v>281</v>
      </c>
      <c r="H807" t="s">
        <v>14</v>
      </c>
    </row>
    <row r="808" spans="1:8" x14ac:dyDescent="0.2">
      <c r="A808" t="s">
        <v>2436</v>
      </c>
      <c r="B808" t="s">
        <v>155</v>
      </c>
      <c r="C808" t="s">
        <v>2437</v>
      </c>
      <c r="D808" t="s">
        <v>157</v>
      </c>
      <c r="E808" t="s">
        <v>2438</v>
      </c>
      <c r="F808" t="s">
        <v>2414</v>
      </c>
      <c r="G808" t="s">
        <v>281</v>
      </c>
      <c r="H808" t="s">
        <v>14</v>
      </c>
    </row>
    <row r="809" spans="1:8" x14ac:dyDescent="0.2">
      <c r="A809" t="s">
        <v>2439</v>
      </c>
      <c r="B809" t="s">
        <v>155</v>
      </c>
      <c r="C809" t="s">
        <v>2440</v>
      </c>
      <c r="D809" t="s">
        <v>157</v>
      </c>
      <c r="E809" t="s">
        <v>2441</v>
      </c>
      <c r="F809" t="s">
        <v>489</v>
      </c>
      <c r="G809" t="s">
        <v>281</v>
      </c>
      <c r="H809" t="s">
        <v>14</v>
      </c>
    </row>
    <row r="810" spans="1:8" x14ac:dyDescent="0.2">
      <c r="A810" t="s">
        <v>2442</v>
      </c>
      <c r="B810" t="s">
        <v>155</v>
      </c>
      <c r="C810" t="s">
        <v>2443</v>
      </c>
      <c r="D810" t="s">
        <v>157</v>
      </c>
      <c r="E810" t="s">
        <v>2444</v>
      </c>
      <c r="F810" t="s">
        <v>2445</v>
      </c>
      <c r="G810" t="s">
        <v>281</v>
      </c>
      <c r="H810" t="s">
        <v>14</v>
      </c>
    </row>
    <row r="811" spans="1:8" x14ac:dyDescent="0.2">
      <c r="A811" t="s">
        <v>2446</v>
      </c>
      <c r="B811" t="s">
        <v>155</v>
      </c>
      <c r="C811" t="s">
        <v>2447</v>
      </c>
      <c r="D811" t="s">
        <v>157</v>
      </c>
      <c r="E811" t="s">
        <v>2448</v>
      </c>
      <c r="F811" t="s">
        <v>2414</v>
      </c>
      <c r="G811" t="s">
        <v>281</v>
      </c>
      <c r="H811" t="s">
        <v>14</v>
      </c>
    </row>
    <row r="812" spans="1:8" x14ac:dyDescent="0.2">
      <c r="A812" t="s">
        <v>2449</v>
      </c>
      <c r="B812" t="s">
        <v>155</v>
      </c>
      <c r="C812" t="s">
        <v>2450</v>
      </c>
      <c r="D812" t="s">
        <v>157</v>
      </c>
      <c r="E812" t="s">
        <v>2451</v>
      </c>
      <c r="F812" t="s">
        <v>2414</v>
      </c>
      <c r="G812" t="s">
        <v>281</v>
      </c>
      <c r="H812" t="s">
        <v>14</v>
      </c>
    </row>
    <row r="813" spans="1:8" x14ac:dyDescent="0.2">
      <c r="A813" t="s">
        <v>2452</v>
      </c>
      <c r="B813" t="s">
        <v>155</v>
      </c>
      <c r="C813" t="s">
        <v>2453</v>
      </c>
      <c r="D813" t="s">
        <v>157</v>
      </c>
      <c r="E813" t="s">
        <v>2454</v>
      </c>
      <c r="F813" t="s">
        <v>2414</v>
      </c>
      <c r="G813" t="s">
        <v>281</v>
      </c>
      <c r="H813" t="s">
        <v>14</v>
      </c>
    </row>
    <row r="814" spans="1:8" x14ac:dyDescent="0.2">
      <c r="A814" t="s">
        <v>2455</v>
      </c>
      <c r="B814" t="s">
        <v>155</v>
      </c>
      <c r="C814" t="s">
        <v>2456</v>
      </c>
      <c r="D814" t="s">
        <v>157</v>
      </c>
      <c r="E814" t="s">
        <v>2457</v>
      </c>
      <c r="F814" t="s">
        <v>489</v>
      </c>
      <c r="G814" t="s">
        <v>281</v>
      </c>
      <c r="H814" t="s">
        <v>14</v>
      </c>
    </row>
    <row r="815" spans="1:8" x14ac:dyDescent="0.2">
      <c r="A815" t="s">
        <v>2458</v>
      </c>
      <c r="B815" t="s">
        <v>155</v>
      </c>
      <c r="C815" t="s">
        <v>2459</v>
      </c>
      <c r="D815" t="s">
        <v>157</v>
      </c>
      <c r="E815" t="s">
        <v>2460</v>
      </c>
      <c r="F815" t="s">
        <v>489</v>
      </c>
      <c r="G815" t="s">
        <v>281</v>
      </c>
      <c r="H815" t="s">
        <v>14</v>
      </c>
    </row>
    <row r="816" spans="1:8" x14ac:dyDescent="0.2">
      <c r="A816" t="s">
        <v>2461</v>
      </c>
      <c r="B816" t="s">
        <v>155</v>
      </c>
      <c r="C816" t="s">
        <v>2462</v>
      </c>
      <c r="D816" t="s">
        <v>157</v>
      </c>
      <c r="E816" t="s">
        <v>2463</v>
      </c>
      <c r="F816" t="s">
        <v>2414</v>
      </c>
      <c r="G816" t="s">
        <v>281</v>
      </c>
      <c r="H816" t="s">
        <v>14</v>
      </c>
    </row>
    <row r="817" spans="1:8" x14ac:dyDescent="0.2">
      <c r="A817" t="s">
        <v>2464</v>
      </c>
      <c r="B817" t="s">
        <v>155</v>
      </c>
      <c r="C817" t="s">
        <v>2465</v>
      </c>
      <c r="D817" t="s">
        <v>157</v>
      </c>
      <c r="E817" t="s">
        <v>2460</v>
      </c>
      <c r="F817" t="s">
        <v>489</v>
      </c>
      <c r="G817" t="s">
        <v>281</v>
      </c>
      <c r="H817" t="s">
        <v>14</v>
      </c>
    </row>
    <row r="818" spans="1:8" x14ac:dyDescent="0.2">
      <c r="A818" t="s">
        <v>2466</v>
      </c>
      <c r="B818" t="s">
        <v>155</v>
      </c>
      <c r="C818" t="s">
        <v>2467</v>
      </c>
      <c r="D818" t="s">
        <v>157</v>
      </c>
      <c r="E818" t="s">
        <v>2468</v>
      </c>
      <c r="F818" t="s">
        <v>2414</v>
      </c>
      <c r="G818" t="s">
        <v>281</v>
      </c>
      <c r="H818" t="s">
        <v>14</v>
      </c>
    </row>
    <row r="819" spans="1:8" x14ac:dyDescent="0.2">
      <c r="A819" t="s">
        <v>2469</v>
      </c>
      <c r="B819" t="s">
        <v>155</v>
      </c>
      <c r="C819" t="s">
        <v>2470</v>
      </c>
      <c r="D819" t="s">
        <v>157</v>
      </c>
      <c r="E819" t="s">
        <v>2471</v>
      </c>
      <c r="F819" t="s">
        <v>2472</v>
      </c>
      <c r="G819" t="s">
        <v>281</v>
      </c>
      <c r="H819" t="s">
        <v>14</v>
      </c>
    </row>
    <row r="820" spans="1:8" x14ac:dyDescent="0.2">
      <c r="A820" t="s">
        <v>2473</v>
      </c>
      <c r="B820" t="s">
        <v>155</v>
      </c>
      <c r="C820" t="s">
        <v>2474</v>
      </c>
      <c r="D820" t="s">
        <v>157</v>
      </c>
      <c r="E820" t="s">
        <v>2475</v>
      </c>
      <c r="F820" t="s">
        <v>2472</v>
      </c>
      <c r="G820" t="s">
        <v>281</v>
      </c>
      <c r="H820" t="s">
        <v>14</v>
      </c>
    </row>
    <row r="821" spans="1:8" x14ac:dyDescent="0.2">
      <c r="A821" t="s">
        <v>2476</v>
      </c>
      <c r="B821" t="s">
        <v>155</v>
      </c>
      <c r="C821" t="s">
        <v>2477</v>
      </c>
      <c r="D821" t="s">
        <v>157</v>
      </c>
      <c r="E821" t="s">
        <v>2478</v>
      </c>
      <c r="F821" t="s">
        <v>2479</v>
      </c>
      <c r="G821" t="s">
        <v>281</v>
      </c>
      <c r="H821" t="s">
        <v>14</v>
      </c>
    </row>
    <row r="822" spans="1:8" x14ac:dyDescent="0.2">
      <c r="A822" t="s">
        <v>2480</v>
      </c>
      <c r="B822" t="s">
        <v>155</v>
      </c>
      <c r="C822" t="s">
        <v>2481</v>
      </c>
      <c r="D822" t="s">
        <v>157</v>
      </c>
      <c r="E822" t="s">
        <v>2478</v>
      </c>
      <c r="F822" t="s">
        <v>2479</v>
      </c>
      <c r="G822" t="s">
        <v>281</v>
      </c>
      <c r="H822" t="s">
        <v>14</v>
      </c>
    </row>
    <row r="823" spans="1:8" x14ac:dyDescent="0.2">
      <c r="A823" t="s">
        <v>2482</v>
      </c>
      <c r="B823" t="s">
        <v>155</v>
      </c>
      <c r="C823" t="s">
        <v>2483</v>
      </c>
      <c r="D823" t="s">
        <v>157</v>
      </c>
      <c r="E823" t="s">
        <v>2484</v>
      </c>
      <c r="F823" t="s">
        <v>2479</v>
      </c>
      <c r="G823" t="s">
        <v>281</v>
      </c>
      <c r="H823" t="s">
        <v>14</v>
      </c>
    </row>
    <row r="824" spans="1:8" x14ac:dyDescent="0.2">
      <c r="A824" t="s">
        <v>2485</v>
      </c>
      <c r="B824" t="s">
        <v>155</v>
      </c>
      <c r="C824" t="s">
        <v>2486</v>
      </c>
      <c r="D824" t="s">
        <v>157</v>
      </c>
      <c r="E824" t="s">
        <v>2487</v>
      </c>
      <c r="F824" t="s">
        <v>2479</v>
      </c>
      <c r="G824" t="s">
        <v>281</v>
      </c>
      <c r="H824" t="s">
        <v>14</v>
      </c>
    </row>
    <row r="825" spans="1:8" x14ac:dyDescent="0.2">
      <c r="A825" t="s">
        <v>2488</v>
      </c>
      <c r="B825" t="s">
        <v>155</v>
      </c>
      <c r="C825" t="s">
        <v>2489</v>
      </c>
      <c r="D825" t="s">
        <v>157</v>
      </c>
      <c r="E825" t="s">
        <v>2490</v>
      </c>
      <c r="F825" t="s">
        <v>166</v>
      </c>
      <c r="G825" t="s">
        <v>281</v>
      </c>
      <c r="H825" t="s">
        <v>14</v>
      </c>
    </row>
    <row r="826" spans="1:8" x14ac:dyDescent="0.2">
      <c r="A826" t="s">
        <v>2491</v>
      </c>
      <c r="B826" t="s">
        <v>155</v>
      </c>
      <c r="C826" t="s">
        <v>2492</v>
      </c>
      <c r="D826" t="s">
        <v>157</v>
      </c>
      <c r="E826" t="s">
        <v>2493</v>
      </c>
      <c r="F826" t="s">
        <v>2494</v>
      </c>
      <c r="G826" t="s">
        <v>281</v>
      </c>
      <c r="H826" t="s">
        <v>14</v>
      </c>
    </row>
    <row r="827" spans="1:8" x14ac:dyDescent="0.2">
      <c r="A827" t="s">
        <v>2495</v>
      </c>
      <c r="B827" t="s">
        <v>155</v>
      </c>
      <c r="C827" t="s">
        <v>2496</v>
      </c>
      <c r="D827" t="s">
        <v>157</v>
      </c>
      <c r="E827" t="s">
        <v>2475</v>
      </c>
      <c r="F827" t="s">
        <v>2472</v>
      </c>
      <c r="G827" t="s">
        <v>281</v>
      </c>
      <c r="H827" t="s">
        <v>14</v>
      </c>
    </row>
    <row r="828" spans="1:8" x14ac:dyDescent="0.2">
      <c r="A828" t="s">
        <v>2497</v>
      </c>
      <c r="B828" t="s">
        <v>155</v>
      </c>
      <c r="C828" t="s">
        <v>2498</v>
      </c>
      <c r="D828" t="s">
        <v>157</v>
      </c>
      <c r="E828" t="s">
        <v>2499</v>
      </c>
      <c r="F828" t="s">
        <v>28</v>
      </c>
      <c r="G828" t="s">
        <v>281</v>
      </c>
      <c r="H828" t="s">
        <v>14</v>
      </c>
    </row>
    <row r="829" spans="1:8" x14ac:dyDescent="0.2">
      <c r="A829" t="s">
        <v>2500</v>
      </c>
      <c r="B829" t="s">
        <v>155</v>
      </c>
      <c r="C829" t="s">
        <v>2501</v>
      </c>
      <c r="D829" t="s">
        <v>157</v>
      </c>
      <c r="E829" t="s">
        <v>2502</v>
      </c>
      <c r="F829" t="s">
        <v>28</v>
      </c>
      <c r="G829" t="s">
        <v>281</v>
      </c>
      <c r="H829" t="s">
        <v>14</v>
      </c>
    </row>
    <row r="830" spans="1:8" x14ac:dyDescent="0.2">
      <c r="A830" t="s">
        <v>2503</v>
      </c>
      <c r="B830" t="s">
        <v>155</v>
      </c>
      <c r="C830" t="s">
        <v>2504</v>
      </c>
      <c r="D830" t="s">
        <v>157</v>
      </c>
      <c r="E830" t="s">
        <v>2505</v>
      </c>
      <c r="F830" t="s">
        <v>28</v>
      </c>
      <c r="G830" t="s">
        <v>281</v>
      </c>
      <c r="H830" t="s">
        <v>14</v>
      </c>
    </row>
    <row r="831" spans="1:8" x14ac:dyDescent="0.2">
      <c r="A831" t="s">
        <v>2506</v>
      </c>
      <c r="B831" t="s">
        <v>155</v>
      </c>
      <c r="C831" t="s">
        <v>2507</v>
      </c>
      <c r="D831" t="s">
        <v>157</v>
      </c>
      <c r="E831" t="s">
        <v>2508</v>
      </c>
      <c r="F831" t="s">
        <v>2414</v>
      </c>
      <c r="G831" t="s">
        <v>281</v>
      </c>
      <c r="H831" t="s">
        <v>14</v>
      </c>
    </row>
    <row r="832" spans="1:8" x14ac:dyDescent="0.2">
      <c r="A832" t="s">
        <v>2509</v>
      </c>
      <c r="B832" t="s">
        <v>155</v>
      </c>
      <c r="C832" t="s">
        <v>2510</v>
      </c>
      <c r="D832" t="s">
        <v>157</v>
      </c>
      <c r="E832" t="s">
        <v>2511</v>
      </c>
      <c r="F832" t="s">
        <v>28</v>
      </c>
      <c r="G832" t="s">
        <v>281</v>
      </c>
      <c r="H832" t="s">
        <v>14</v>
      </c>
    </row>
    <row r="833" spans="1:8" x14ac:dyDescent="0.2">
      <c r="A833" t="s">
        <v>2512</v>
      </c>
      <c r="B833" t="s">
        <v>155</v>
      </c>
      <c r="C833" t="s">
        <v>2513</v>
      </c>
      <c r="D833" t="s">
        <v>157</v>
      </c>
      <c r="E833" t="s">
        <v>2514</v>
      </c>
      <c r="F833" t="s">
        <v>28</v>
      </c>
      <c r="G833" t="s">
        <v>281</v>
      </c>
      <c r="H833" t="s">
        <v>14</v>
      </c>
    </row>
    <row r="834" spans="1:8" x14ac:dyDescent="0.2">
      <c r="A834" t="s">
        <v>2515</v>
      </c>
      <c r="B834" t="s">
        <v>155</v>
      </c>
      <c r="C834" t="s">
        <v>2516</v>
      </c>
      <c r="D834" t="s">
        <v>157</v>
      </c>
      <c r="E834" t="s">
        <v>2517</v>
      </c>
      <c r="F834" t="s">
        <v>28</v>
      </c>
      <c r="G834" t="s">
        <v>281</v>
      </c>
      <c r="H834" t="s">
        <v>14</v>
      </c>
    </row>
    <row r="835" spans="1:8" x14ac:dyDescent="0.2">
      <c r="A835" t="s">
        <v>2518</v>
      </c>
      <c r="B835" t="s">
        <v>155</v>
      </c>
      <c r="C835" t="s">
        <v>2519</v>
      </c>
      <c r="D835" t="s">
        <v>157</v>
      </c>
      <c r="E835" t="s">
        <v>2520</v>
      </c>
      <c r="F835" t="s">
        <v>28</v>
      </c>
      <c r="G835" t="s">
        <v>281</v>
      </c>
      <c r="H835" t="s">
        <v>14</v>
      </c>
    </row>
    <row r="836" spans="1:8" x14ac:dyDescent="0.2">
      <c r="A836" t="s">
        <v>2521</v>
      </c>
      <c r="B836" t="s">
        <v>155</v>
      </c>
      <c r="C836" t="s">
        <v>2522</v>
      </c>
      <c r="D836" t="s">
        <v>157</v>
      </c>
      <c r="E836" t="s">
        <v>2523</v>
      </c>
      <c r="F836" t="s">
        <v>28</v>
      </c>
      <c r="G836" t="s">
        <v>281</v>
      </c>
      <c r="H836" t="s">
        <v>14</v>
      </c>
    </row>
    <row r="837" spans="1:8" x14ac:dyDescent="0.2">
      <c r="A837" t="s">
        <v>2524</v>
      </c>
      <c r="B837" t="s">
        <v>155</v>
      </c>
      <c r="C837" t="s">
        <v>2525</v>
      </c>
      <c r="D837" t="s">
        <v>157</v>
      </c>
      <c r="E837" t="s">
        <v>2526</v>
      </c>
      <c r="F837" t="s">
        <v>70</v>
      </c>
      <c r="G837" t="s">
        <v>281</v>
      </c>
      <c r="H837" t="s">
        <v>14</v>
      </c>
    </row>
    <row r="838" spans="1:8" x14ac:dyDescent="0.2">
      <c r="A838" t="s">
        <v>2527</v>
      </c>
      <c r="B838" t="s">
        <v>155</v>
      </c>
      <c r="C838" t="s">
        <v>2528</v>
      </c>
      <c r="D838" t="s">
        <v>157</v>
      </c>
      <c r="E838" t="s">
        <v>2529</v>
      </c>
      <c r="F838" t="s">
        <v>70</v>
      </c>
      <c r="G838" t="s">
        <v>281</v>
      </c>
      <c r="H838" t="s">
        <v>14</v>
      </c>
    </row>
    <row r="839" spans="1:8" x14ac:dyDescent="0.2">
      <c r="A839" t="s">
        <v>2530</v>
      </c>
      <c r="B839" t="s">
        <v>155</v>
      </c>
      <c r="C839" t="s">
        <v>2531</v>
      </c>
      <c r="D839" t="s">
        <v>157</v>
      </c>
      <c r="E839" t="s">
        <v>2532</v>
      </c>
      <c r="F839" t="s">
        <v>108</v>
      </c>
      <c r="G839" t="s">
        <v>281</v>
      </c>
      <c r="H839" t="s">
        <v>14</v>
      </c>
    </row>
    <row r="840" spans="1:8" x14ac:dyDescent="0.2">
      <c r="A840" t="s">
        <v>2533</v>
      </c>
      <c r="B840" t="s">
        <v>155</v>
      </c>
      <c r="C840" t="s">
        <v>2534</v>
      </c>
      <c r="D840" t="s">
        <v>157</v>
      </c>
      <c r="E840" t="s">
        <v>11</v>
      </c>
      <c r="F840" t="s">
        <v>11</v>
      </c>
      <c r="G840" t="s">
        <v>281</v>
      </c>
      <c r="H840" t="s">
        <v>14</v>
      </c>
    </row>
    <row r="841" spans="1:8" x14ac:dyDescent="0.2">
      <c r="A841" t="s">
        <v>2535</v>
      </c>
      <c r="B841" t="s">
        <v>155</v>
      </c>
      <c r="C841" t="s">
        <v>2536</v>
      </c>
      <c r="D841" t="s">
        <v>157</v>
      </c>
      <c r="E841" t="s">
        <v>2537</v>
      </c>
      <c r="F841" t="s">
        <v>108</v>
      </c>
      <c r="G841" t="s">
        <v>281</v>
      </c>
      <c r="H841" t="s">
        <v>14</v>
      </c>
    </row>
    <row r="842" spans="1:8" x14ac:dyDescent="0.2">
      <c r="A842" t="s">
        <v>2538</v>
      </c>
      <c r="B842" t="s">
        <v>155</v>
      </c>
      <c r="C842" t="s">
        <v>2539</v>
      </c>
      <c r="D842" t="s">
        <v>157</v>
      </c>
      <c r="E842" t="s">
        <v>2540</v>
      </c>
      <c r="F842" t="s">
        <v>108</v>
      </c>
      <c r="G842" t="s">
        <v>281</v>
      </c>
      <c r="H842" t="s">
        <v>14</v>
      </c>
    </row>
    <row r="843" spans="1:8" x14ac:dyDescent="0.2">
      <c r="A843" t="s">
        <v>2541</v>
      </c>
      <c r="B843" t="s">
        <v>155</v>
      </c>
      <c r="C843" t="s">
        <v>2542</v>
      </c>
      <c r="D843" t="s">
        <v>157</v>
      </c>
      <c r="E843" t="s">
        <v>2543</v>
      </c>
      <c r="F843" t="s">
        <v>108</v>
      </c>
      <c r="G843" t="s">
        <v>281</v>
      </c>
      <c r="H843" t="s">
        <v>14</v>
      </c>
    </row>
    <row r="844" spans="1:8" x14ac:dyDescent="0.2">
      <c r="A844" t="s">
        <v>2544</v>
      </c>
      <c r="B844" t="s">
        <v>155</v>
      </c>
      <c r="C844" t="s">
        <v>2545</v>
      </c>
      <c r="D844" t="s">
        <v>157</v>
      </c>
      <c r="E844" t="s">
        <v>2546</v>
      </c>
      <c r="F844" t="s">
        <v>108</v>
      </c>
      <c r="G844" t="s">
        <v>281</v>
      </c>
      <c r="H844" t="s">
        <v>14</v>
      </c>
    </row>
    <row r="845" spans="1:8" x14ac:dyDescent="0.2">
      <c r="A845" t="s">
        <v>2547</v>
      </c>
      <c r="B845" t="s">
        <v>155</v>
      </c>
      <c r="C845" t="s">
        <v>2548</v>
      </c>
      <c r="D845" t="s">
        <v>157</v>
      </c>
      <c r="E845" t="s">
        <v>2549</v>
      </c>
      <c r="F845" t="s">
        <v>108</v>
      </c>
      <c r="G845" t="s">
        <v>281</v>
      </c>
      <c r="H845" t="s">
        <v>14</v>
      </c>
    </row>
    <row r="846" spans="1:8" x14ac:dyDescent="0.2">
      <c r="A846" t="s">
        <v>2550</v>
      </c>
      <c r="B846" t="s">
        <v>155</v>
      </c>
      <c r="C846" t="s">
        <v>2551</v>
      </c>
      <c r="D846" t="s">
        <v>157</v>
      </c>
      <c r="E846" t="s">
        <v>2552</v>
      </c>
      <c r="F846" t="s">
        <v>86</v>
      </c>
      <c r="G846" t="s">
        <v>281</v>
      </c>
      <c r="H846" t="s">
        <v>14</v>
      </c>
    </row>
    <row r="847" spans="1:8" x14ac:dyDescent="0.2">
      <c r="A847" t="s">
        <v>2553</v>
      </c>
      <c r="B847" t="s">
        <v>155</v>
      </c>
      <c r="C847" t="s">
        <v>2554</v>
      </c>
      <c r="D847" t="s">
        <v>157</v>
      </c>
      <c r="E847" t="s">
        <v>2555</v>
      </c>
      <c r="F847" t="s">
        <v>2445</v>
      </c>
      <c r="G847" t="s">
        <v>281</v>
      </c>
      <c r="H847" t="s">
        <v>14</v>
      </c>
    </row>
    <row r="848" spans="1:8" x14ac:dyDescent="0.2">
      <c r="A848" t="s">
        <v>2556</v>
      </c>
      <c r="B848" t="s">
        <v>155</v>
      </c>
      <c r="C848" t="s">
        <v>2557</v>
      </c>
      <c r="D848" t="s">
        <v>157</v>
      </c>
      <c r="E848" t="s">
        <v>1749</v>
      </c>
      <c r="F848" t="s">
        <v>86</v>
      </c>
      <c r="G848" t="s">
        <v>281</v>
      </c>
      <c r="H848" t="s">
        <v>14</v>
      </c>
    </row>
    <row r="849" spans="1:8" x14ac:dyDescent="0.2">
      <c r="A849" t="s">
        <v>2558</v>
      </c>
      <c r="B849" t="s">
        <v>155</v>
      </c>
      <c r="C849" t="s">
        <v>2559</v>
      </c>
      <c r="D849" t="s">
        <v>157</v>
      </c>
      <c r="E849" t="s">
        <v>2560</v>
      </c>
      <c r="F849" t="s">
        <v>86</v>
      </c>
      <c r="G849" t="s">
        <v>281</v>
      </c>
      <c r="H849" t="s">
        <v>14</v>
      </c>
    </row>
    <row r="850" spans="1:8" x14ac:dyDescent="0.2">
      <c r="A850" t="s">
        <v>2561</v>
      </c>
      <c r="B850" t="s">
        <v>155</v>
      </c>
      <c r="C850" t="s">
        <v>2562</v>
      </c>
      <c r="D850" t="s">
        <v>157</v>
      </c>
      <c r="E850" t="s">
        <v>2563</v>
      </c>
      <c r="F850" t="s">
        <v>86</v>
      </c>
      <c r="G850" t="s">
        <v>281</v>
      </c>
      <c r="H850" t="s">
        <v>14</v>
      </c>
    </row>
    <row r="851" spans="1:8" x14ac:dyDescent="0.2">
      <c r="A851" t="s">
        <v>2564</v>
      </c>
      <c r="B851" t="s">
        <v>155</v>
      </c>
      <c r="C851" t="s">
        <v>2565</v>
      </c>
      <c r="D851" t="s">
        <v>157</v>
      </c>
      <c r="E851" t="s">
        <v>2566</v>
      </c>
      <c r="F851" t="s">
        <v>2567</v>
      </c>
      <c r="G851" t="s">
        <v>281</v>
      </c>
      <c r="H851" t="s">
        <v>14</v>
      </c>
    </row>
    <row r="852" spans="1:8" x14ac:dyDescent="0.2">
      <c r="A852" t="s">
        <v>2568</v>
      </c>
      <c r="B852" t="s">
        <v>155</v>
      </c>
      <c r="C852" t="s">
        <v>2569</v>
      </c>
      <c r="D852" t="s">
        <v>157</v>
      </c>
      <c r="E852" t="s">
        <v>2570</v>
      </c>
      <c r="F852" t="s">
        <v>2567</v>
      </c>
      <c r="G852" t="s">
        <v>281</v>
      </c>
      <c r="H852" t="s">
        <v>14</v>
      </c>
    </row>
    <row r="853" spans="1:8" x14ac:dyDescent="0.2">
      <c r="A853" t="s">
        <v>2571</v>
      </c>
      <c r="B853" t="s">
        <v>155</v>
      </c>
      <c r="C853" t="s">
        <v>2572</v>
      </c>
      <c r="D853" t="s">
        <v>157</v>
      </c>
      <c r="E853" t="s">
        <v>2573</v>
      </c>
      <c r="F853" t="s">
        <v>2567</v>
      </c>
      <c r="G853" t="s">
        <v>281</v>
      </c>
      <c r="H853" t="s">
        <v>14</v>
      </c>
    </row>
    <row r="854" spans="1:8" x14ac:dyDescent="0.2">
      <c r="A854" t="s">
        <v>2574</v>
      </c>
      <c r="B854" t="s">
        <v>155</v>
      </c>
      <c r="C854" t="s">
        <v>2575</v>
      </c>
      <c r="D854" t="s">
        <v>157</v>
      </c>
      <c r="E854" t="s">
        <v>2576</v>
      </c>
      <c r="F854" t="s">
        <v>2414</v>
      </c>
      <c r="G854" t="s">
        <v>281</v>
      </c>
      <c r="H854" t="s">
        <v>14</v>
      </c>
    </row>
    <row r="855" spans="1:8" x14ac:dyDescent="0.2">
      <c r="A855" t="s">
        <v>2577</v>
      </c>
      <c r="B855" t="s">
        <v>155</v>
      </c>
      <c r="C855" t="s">
        <v>2578</v>
      </c>
      <c r="D855" t="s">
        <v>157</v>
      </c>
      <c r="E855" t="s">
        <v>2579</v>
      </c>
      <c r="F855" t="s">
        <v>2567</v>
      </c>
      <c r="G855" t="s">
        <v>281</v>
      </c>
      <c r="H855" t="s">
        <v>14</v>
      </c>
    </row>
    <row r="856" spans="1:8" x14ac:dyDescent="0.2">
      <c r="A856" t="s">
        <v>2580</v>
      </c>
      <c r="B856" t="s">
        <v>155</v>
      </c>
      <c r="C856" t="s">
        <v>2581</v>
      </c>
      <c r="D856" t="s">
        <v>157</v>
      </c>
      <c r="E856" t="s">
        <v>2582</v>
      </c>
      <c r="F856" t="s">
        <v>2567</v>
      </c>
      <c r="G856" t="s">
        <v>281</v>
      </c>
      <c r="H856" t="s">
        <v>14</v>
      </c>
    </row>
    <row r="857" spans="1:8" x14ac:dyDescent="0.2">
      <c r="A857" t="s">
        <v>2583</v>
      </c>
      <c r="B857" t="s">
        <v>155</v>
      </c>
      <c r="C857" t="s">
        <v>2584</v>
      </c>
      <c r="D857" t="s">
        <v>157</v>
      </c>
      <c r="E857" t="s">
        <v>2585</v>
      </c>
      <c r="F857" t="s">
        <v>2567</v>
      </c>
      <c r="G857" t="s">
        <v>281</v>
      </c>
      <c r="H857" t="s">
        <v>14</v>
      </c>
    </row>
    <row r="858" spans="1:8" x14ac:dyDescent="0.2">
      <c r="A858" t="s">
        <v>2586</v>
      </c>
      <c r="B858" t="s">
        <v>155</v>
      </c>
      <c r="C858" t="s">
        <v>2587</v>
      </c>
      <c r="D858" t="s">
        <v>157</v>
      </c>
      <c r="E858" t="s">
        <v>2588</v>
      </c>
      <c r="F858" t="s">
        <v>2589</v>
      </c>
      <c r="G858" t="s">
        <v>281</v>
      </c>
      <c r="H858" t="s">
        <v>14</v>
      </c>
    </row>
    <row r="859" spans="1:8" x14ac:dyDescent="0.2">
      <c r="A859" t="s">
        <v>2590</v>
      </c>
      <c r="B859" t="s">
        <v>155</v>
      </c>
      <c r="C859" t="s">
        <v>2591</v>
      </c>
      <c r="D859" t="s">
        <v>157</v>
      </c>
      <c r="E859" t="s">
        <v>2588</v>
      </c>
      <c r="F859" t="s">
        <v>2589</v>
      </c>
      <c r="G859" t="s">
        <v>281</v>
      </c>
      <c r="H859" t="s">
        <v>14</v>
      </c>
    </row>
    <row r="860" spans="1:8" x14ac:dyDescent="0.2">
      <c r="A860" t="s">
        <v>2592</v>
      </c>
      <c r="B860" t="s">
        <v>155</v>
      </c>
      <c r="C860" t="s">
        <v>2593</v>
      </c>
      <c r="D860" t="s">
        <v>157</v>
      </c>
      <c r="E860" t="s">
        <v>2594</v>
      </c>
      <c r="F860" t="s">
        <v>2589</v>
      </c>
      <c r="G860" t="s">
        <v>281</v>
      </c>
      <c r="H860" t="s">
        <v>14</v>
      </c>
    </row>
    <row r="861" spans="1:8" x14ac:dyDescent="0.2">
      <c r="A861" t="s">
        <v>2595</v>
      </c>
      <c r="B861" t="s">
        <v>155</v>
      </c>
      <c r="C861" t="s">
        <v>2596</v>
      </c>
      <c r="D861" t="s">
        <v>157</v>
      </c>
      <c r="E861" t="s">
        <v>2597</v>
      </c>
      <c r="F861" t="s">
        <v>2589</v>
      </c>
      <c r="G861" t="s">
        <v>281</v>
      </c>
      <c r="H861" t="s">
        <v>14</v>
      </c>
    </row>
    <row r="862" spans="1:8" x14ac:dyDescent="0.2">
      <c r="A862" t="s">
        <v>2598</v>
      </c>
      <c r="B862" t="s">
        <v>155</v>
      </c>
      <c r="C862" t="s">
        <v>2599</v>
      </c>
      <c r="D862" t="s">
        <v>157</v>
      </c>
      <c r="E862" t="s">
        <v>2600</v>
      </c>
      <c r="F862" t="s">
        <v>40</v>
      </c>
      <c r="G862" t="s">
        <v>281</v>
      </c>
      <c r="H862" t="s">
        <v>14</v>
      </c>
    </row>
    <row r="863" spans="1:8" x14ac:dyDescent="0.2">
      <c r="A863" t="s">
        <v>2601</v>
      </c>
      <c r="B863" t="s">
        <v>155</v>
      </c>
      <c r="C863" t="s">
        <v>2602</v>
      </c>
      <c r="D863" t="s">
        <v>157</v>
      </c>
      <c r="E863" t="s">
        <v>2603</v>
      </c>
      <c r="F863" t="s">
        <v>2604</v>
      </c>
      <c r="G863" t="s">
        <v>281</v>
      </c>
      <c r="H863" t="s">
        <v>14</v>
      </c>
    </row>
    <row r="864" spans="1:8" x14ac:dyDescent="0.2">
      <c r="A864" t="s">
        <v>2605</v>
      </c>
      <c r="B864" t="s">
        <v>155</v>
      </c>
      <c r="C864" t="s">
        <v>2606</v>
      </c>
      <c r="D864" t="s">
        <v>157</v>
      </c>
      <c r="E864" t="s">
        <v>2607</v>
      </c>
      <c r="F864" t="s">
        <v>2604</v>
      </c>
      <c r="G864" t="s">
        <v>281</v>
      </c>
      <c r="H864" t="s">
        <v>14</v>
      </c>
    </row>
    <row r="865" spans="1:8" x14ac:dyDescent="0.2">
      <c r="A865" t="s">
        <v>2608</v>
      </c>
      <c r="B865" t="s">
        <v>155</v>
      </c>
      <c r="C865" t="s">
        <v>2609</v>
      </c>
      <c r="D865" t="s">
        <v>157</v>
      </c>
      <c r="E865" t="s">
        <v>2610</v>
      </c>
      <c r="F865" t="s">
        <v>2604</v>
      </c>
      <c r="G865" t="s">
        <v>281</v>
      </c>
      <c r="H865" t="s">
        <v>14</v>
      </c>
    </row>
    <row r="866" spans="1:8" x14ac:dyDescent="0.2">
      <c r="A866" t="s">
        <v>2611</v>
      </c>
      <c r="B866" t="s">
        <v>155</v>
      </c>
      <c r="C866" t="s">
        <v>2612</v>
      </c>
      <c r="D866" t="s">
        <v>157</v>
      </c>
      <c r="E866" t="s">
        <v>2613</v>
      </c>
      <c r="F866" t="s">
        <v>166</v>
      </c>
      <c r="G866" t="s">
        <v>281</v>
      </c>
      <c r="H866" t="s">
        <v>14</v>
      </c>
    </row>
    <row r="867" spans="1:8" x14ac:dyDescent="0.2">
      <c r="A867" t="s">
        <v>2614</v>
      </c>
      <c r="B867" t="s">
        <v>155</v>
      </c>
      <c r="C867" t="s">
        <v>2615</v>
      </c>
      <c r="D867" t="s">
        <v>157</v>
      </c>
      <c r="E867" t="s">
        <v>1205</v>
      </c>
      <c r="F867" t="s">
        <v>128</v>
      </c>
      <c r="G867" t="s">
        <v>281</v>
      </c>
      <c r="H867" t="s">
        <v>14</v>
      </c>
    </row>
    <row r="868" spans="1:8" x14ac:dyDescent="0.2">
      <c r="A868" t="s">
        <v>2616</v>
      </c>
      <c r="B868" t="s">
        <v>155</v>
      </c>
      <c r="C868" t="s">
        <v>2617</v>
      </c>
      <c r="D868" t="s">
        <v>157</v>
      </c>
      <c r="E868" t="s">
        <v>2618</v>
      </c>
      <c r="F868" t="s">
        <v>128</v>
      </c>
      <c r="G868" t="s">
        <v>281</v>
      </c>
      <c r="H868" t="s">
        <v>14</v>
      </c>
    </row>
    <row r="869" spans="1:8" x14ac:dyDescent="0.2">
      <c r="A869" t="s">
        <v>2619</v>
      </c>
      <c r="B869" t="s">
        <v>155</v>
      </c>
      <c r="C869" t="s">
        <v>2620</v>
      </c>
      <c r="D869" t="s">
        <v>157</v>
      </c>
      <c r="E869" t="s">
        <v>2621</v>
      </c>
      <c r="F869" t="s">
        <v>2622</v>
      </c>
      <c r="G869" t="s">
        <v>281</v>
      </c>
      <c r="H869" t="s">
        <v>14</v>
      </c>
    </row>
    <row r="870" spans="1:8" x14ac:dyDescent="0.2">
      <c r="A870" t="s">
        <v>2623</v>
      </c>
      <c r="B870" t="s">
        <v>155</v>
      </c>
      <c r="C870" t="s">
        <v>2624</v>
      </c>
      <c r="D870" t="s">
        <v>157</v>
      </c>
      <c r="E870" t="s">
        <v>2625</v>
      </c>
      <c r="F870" t="s">
        <v>173</v>
      </c>
      <c r="G870" t="s">
        <v>281</v>
      </c>
      <c r="H870" t="s">
        <v>14</v>
      </c>
    </row>
    <row r="871" spans="1:8" x14ac:dyDescent="0.2">
      <c r="A871" t="s">
        <v>2626</v>
      </c>
      <c r="B871" t="s">
        <v>155</v>
      </c>
      <c r="C871" t="s">
        <v>2627</v>
      </c>
      <c r="D871" t="s">
        <v>157</v>
      </c>
      <c r="E871" t="s">
        <v>2628</v>
      </c>
      <c r="F871" t="s">
        <v>173</v>
      </c>
      <c r="G871" t="s">
        <v>281</v>
      </c>
      <c r="H871" t="s">
        <v>14</v>
      </c>
    </row>
    <row r="872" spans="1:8" x14ac:dyDescent="0.2">
      <c r="A872" t="s">
        <v>2629</v>
      </c>
      <c r="B872" t="s">
        <v>155</v>
      </c>
      <c r="C872" t="s">
        <v>2630</v>
      </c>
      <c r="D872" t="s">
        <v>157</v>
      </c>
      <c r="E872" t="s">
        <v>2631</v>
      </c>
      <c r="F872" t="s">
        <v>173</v>
      </c>
      <c r="G872" t="s">
        <v>281</v>
      </c>
      <c r="H872" t="s">
        <v>14</v>
      </c>
    </row>
    <row r="873" spans="1:8" x14ac:dyDescent="0.2">
      <c r="A873" t="s">
        <v>2632</v>
      </c>
      <c r="B873" t="s">
        <v>155</v>
      </c>
      <c r="C873" t="s">
        <v>2633</v>
      </c>
      <c r="D873" t="s">
        <v>157</v>
      </c>
      <c r="E873" t="s">
        <v>2634</v>
      </c>
      <c r="F873" t="s">
        <v>173</v>
      </c>
      <c r="G873" t="s">
        <v>281</v>
      </c>
      <c r="H873" t="s">
        <v>14</v>
      </c>
    </row>
    <row r="874" spans="1:8" x14ac:dyDescent="0.2">
      <c r="A874" t="s">
        <v>2635</v>
      </c>
      <c r="B874" t="s">
        <v>155</v>
      </c>
      <c r="C874" t="s">
        <v>2636</v>
      </c>
      <c r="D874" t="s">
        <v>157</v>
      </c>
      <c r="E874" t="s">
        <v>2637</v>
      </c>
      <c r="F874" t="s">
        <v>173</v>
      </c>
      <c r="G874" t="s">
        <v>281</v>
      </c>
      <c r="H874" t="s">
        <v>14</v>
      </c>
    </row>
    <row r="875" spans="1:8" x14ac:dyDescent="0.2">
      <c r="A875" t="s">
        <v>2638</v>
      </c>
      <c r="B875" t="s">
        <v>155</v>
      </c>
      <c r="C875" t="s">
        <v>2639</v>
      </c>
      <c r="D875" t="s">
        <v>157</v>
      </c>
      <c r="E875" t="s">
        <v>2640</v>
      </c>
      <c r="F875" t="s">
        <v>173</v>
      </c>
      <c r="G875" t="s">
        <v>281</v>
      </c>
      <c r="H875" t="s">
        <v>14</v>
      </c>
    </row>
    <row r="876" spans="1:8" x14ac:dyDescent="0.2">
      <c r="A876" t="s">
        <v>2641</v>
      </c>
      <c r="B876" t="s">
        <v>155</v>
      </c>
      <c r="C876" t="s">
        <v>2642</v>
      </c>
      <c r="D876" t="s">
        <v>157</v>
      </c>
      <c r="E876" t="s">
        <v>2643</v>
      </c>
      <c r="F876" t="s">
        <v>173</v>
      </c>
      <c r="G876" t="s">
        <v>281</v>
      </c>
      <c r="H876" t="s">
        <v>14</v>
      </c>
    </row>
    <row r="877" spans="1:8" x14ac:dyDescent="0.2">
      <c r="A877" t="s">
        <v>2644</v>
      </c>
      <c r="B877" t="s">
        <v>155</v>
      </c>
      <c r="C877" t="s">
        <v>2645</v>
      </c>
      <c r="D877" t="s">
        <v>157</v>
      </c>
      <c r="E877" t="s">
        <v>2646</v>
      </c>
      <c r="F877" t="s">
        <v>173</v>
      </c>
      <c r="G877" t="s">
        <v>281</v>
      </c>
      <c r="H877" t="s">
        <v>14</v>
      </c>
    </row>
    <row r="878" spans="1:8" x14ac:dyDescent="0.2">
      <c r="A878" t="s">
        <v>2647</v>
      </c>
      <c r="B878" t="s">
        <v>155</v>
      </c>
      <c r="C878" t="s">
        <v>2648</v>
      </c>
      <c r="D878" t="s">
        <v>157</v>
      </c>
      <c r="E878" t="s">
        <v>2649</v>
      </c>
      <c r="F878" t="s">
        <v>2650</v>
      </c>
      <c r="G878" t="s">
        <v>281</v>
      </c>
      <c r="H878" t="s">
        <v>14</v>
      </c>
    </row>
    <row r="879" spans="1:8" x14ac:dyDescent="0.2">
      <c r="A879" t="s">
        <v>2651</v>
      </c>
      <c r="B879" t="s">
        <v>155</v>
      </c>
      <c r="C879" t="s">
        <v>2652</v>
      </c>
      <c r="D879" t="s">
        <v>157</v>
      </c>
      <c r="E879" t="s">
        <v>2653</v>
      </c>
      <c r="F879" t="s">
        <v>2650</v>
      </c>
      <c r="G879" t="s">
        <v>281</v>
      </c>
      <c r="H879" t="s">
        <v>14</v>
      </c>
    </row>
    <row r="880" spans="1:8" x14ac:dyDescent="0.2">
      <c r="A880" t="s">
        <v>2654</v>
      </c>
      <c r="B880" t="s">
        <v>155</v>
      </c>
      <c r="C880" t="s">
        <v>2655</v>
      </c>
      <c r="D880" t="s">
        <v>157</v>
      </c>
      <c r="E880" t="s">
        <v>2656</v>
      </c>
      <c r="F880" t="s">
        <v>2650</v>
      </c>
      <c r="G880" t="s">
        <v>281</v>
      </c>
      <c r="H880" t="s">
        <v>14</v>
      </c>
    </row>
    <row r="881" spans="1:8" x14ac:dyDescent="0.2">
      <c r="A881" t="s">
        <v>2657</v>
      </c>
      <c r="B881" t="s">
        <v>155</v>
      </c>
      <c r="C881" t="s">
        <v>2658</v>
      </c>
      <c r="D881" t="s">
        <v>157</v>
      </c>
      <c r="E881" t="s">
        <v>2659</v>
      </c>
      <c r="F881" t="s">
        <v>2650</v>
      </c>
      <c r="G881" t="s">
        <v>281</v>
      </c>
      <c r="H881" t="s">
        <v>14</v>
      </c>
    </row>
    <row r="882" spans="1:8" x14ac:dyDescent="0.2">
      <c r="A882" t="s">
        <v>2660</v>
      </c>
      <c r="B882" t="s">
        <v>155</v>
      </c>
      <c r="C882" t="s">
        <v>2661</v>
      </c>
      <c r="D882" t="s">
        <v>157</v>
      </c>
      <c r="E882" t="s">
        <v>2662</v>
      </c>
      <c r="F882" t="s">
        <v>2650</v>
      </c>
      <c r="G882" t="s">
        <v>281</v>
      </c>
      <c r="H882" t="s">
        <v>14</v>
      </c>
    </row>
    <row r="883" spans="1:8" x14ac:dyDescent="0.2">
      <c r="A883" t="s">
        <v>2663</v>
      </c>
      <c r="B883" t="s">
        <v>155</v>
      </c>
      <c r="C883" t="s">
        <v>2664</v>
      </c>
      <c r="D883" t="s">
        <v>157</v>
      </c>
      <c r="E883" t="s">
        <v>2665</v>
      </c>
      <c r="F883" t="s">
        <v>2650</v>
      </c>
      <c r="G883" t="s">
        <v>281</v>
      </c>
      <c r="H883" t="s">
        <v>14</v>
      </c>
    </row>
    <row r="884" spans="1:8" x14ac:dyDescent="0.2">
      <c r="A884" t="s">
        <v>2666</v>
      </c>
      <c r="B884" t="s">
        <v>155</v>
      </c>
      <c r="C884" t="s">
        <v>2667</v>
      </c>
      <c r="D884" t="s">
        <v>157</v>
      </c>
      <c r="E884" t="s">
        <v>2668</v>
      </c>
      <c r="F884" t="s">
        <v>2650</v>
      </c>
      <c r="G884" t="s">
        <v>281</v>
      </c>
      <c r="H884" t="s">
        <v>14</v>
      </c>
    </row>
    <row r="885" spans="1:8" x14ac:dyDescent="0.2">
      <c r="A885" t="s">
        <v>2669</v>
      </c>
      <c r="B885" t="s">
        <v>155</v>
      </c>
      <c r="C885" t="s">
        <v>2670</v>
      </c>
      <c r="D885" t="s">
        <v>157</v>
      </c>
      <c r="E885" t="s">
        <v>2671</v>
      </c>
      <c r="F885" t="s">
        <v>2650</v>
      </c>
      <c r="G885" t="s">
        <v>281</v>
      </c>
      <c r="H885" t="s">
        <v>14</v>
      </c>
    </row>
    <row r="886" spans="1:8" x14ac:dyDescent="0.2">
      <c r="A886" t="s">
        <v>2672</v>
      </c>
      <c r="B886" t="s">
        <v>155</v>
      </c>
      <c r="C886" t="s">
        <v>2673</v>
      </c>
      <c r="D886" t="s">
        <v>157</v>
      </c>
      <c r="E886" t="s">
        <v>2674</v>
      </c>
      <c r="F886" t="s">
        <v>350</v>
      </c>
      <c r="G886" t="s">
        <v>281</v>
      </c>
      <c r="H886" t="s">
        <v>14</v>
      </c>
    </row>
    <row r="887" spans="1:8" x14ac:dyDescent="0.2">
      <c r="A887" t="s">
        <v>2675</v>
      </c>
      <c r="B887" t="s">
        <v>155</v>
      </c>
      <c r="C887" t="s">
        <v>2676</v>
      </c>
      <c r="D887" t="s">
        <v>157</v>
      </c>
      <c r="E887" t="s">
        <v>2677</v>
      </c>
      <c r="F887" t="s">
        <v>2650</v>
      </c>
      <c r="G887" t="s">
        <v>281</v>
      </c>
      <c r="H887" t="s">
        <v>14</v>
      </c>
    </row>
    <row r="888" spans="1:8" x14ac:dyDescent="0.2">
      <c r="A888" t="s">
        <v>2678</v>
      </c>
      <c r="B888" t="s">
        <v>155</v>
      </c>
      <c r="C888" t="s">
        <v>2679</v>
      </c>
      <c r="D888" t="s">
        <v>157</v>
      </c>
      <c r="E888" t="s">
        <v>2680</v>
      </c>
      <c r="F888" t="s">
        <v>2650</v>
      </c>
      <c r="G888" t="s">
        <v>281</v>
      </c>
      <c r="H888" t="s">
        <v>14</v>
      </c>
    </row>
    <row r="889" spans="1:8" x14ac:dyDescent="0.2">
      <c r="A889" t="s">
        <v>2681</v>
      </c>
      <c r="B889" t="s">
        <v>155</v>
      </c>
      <c r="C889" t="s">
        <v>2682</v>
      </c>
      <c r="D889" t="s">
        <v>157</v>
      </c>
      <c r="E889" t="s">
        <v>2683</v>
      </c>
      <c r="F889" t="s">
        <v>2650</v>
      </c>
      <c r="G889" t="s">
        <v>281</v>
      </c>
      <c r="H889" t="s">
        <v>14</v>
      </c>
    </row>
    <row r="890" spans="1:8" x14ac:dyDescent="0.2">
      <c r="A890" t="s">
        <v>2684</v>
      </c>
      <c r="B890" t="s">
        <v>155</v>
      </c>
      <c r="C890" t="s">
        <v>2685</v>
      </c>
      <c r="D890" t="s">
        <v>157</v>
      </c>
      <c r="E890" t="s">
        <v>2686</v>
      </c>
      <c r="F890" t="s">
        <v>350</v>
      </c>
      <c r="G890" t="s">
        <v>281</v>
      </c>
      <c r="H890" t="s">
        <v>14</v>
      </c>
    </row>
    <row r="891" spans="1:8" x14ac:dyDescent="0.2">
      <c r="A891" t="s">
        <v>2687</v>
      </c>
      <c r="B891" t="s">
        <v>155</v>
      </c>
      <c r="C891" t="s">
        <v>2688</v>
      </c>
      <c r="D891" t="s">
        <v>157</v>
      </c>
      <c r="E891" t="s">
        <v>2689</v>
      </c>
      <c r="F891" t="s">
        <v>2650</v>
      </c>
      <c r="G891" t="s">
        <v>281</v>
      </c>
      <c r="H891" t="s">
        <v>14</v>
      </c>
    </row>
    <row r="892" spans="1:8" x14ac:dyDescent="0.2">
      <c r="A892" t="s">
        <v>2690</v>
      </c>
      <c r="B892" t="s">
        <v>155</v>
      </c>
      <c r="C892" t="s">
        <v>2691</v>
      </c>
      <c r="D892" t="s">
        <v>157</v>
      </c>
      <c r="E892" t="s">
        <v>2692</v>
      </c>
      <c r="F892" t="s">
        <v>838</v>
      </c>
      <c r="G892" t="s">
        <v>281</v>
      </c>
      <c r="H892" t="s">
        <v>14</v>
      </c>
    </row>
    <row r="893" spans="1:8" x14ac:dyDescent="0.2">
      <c r="A893" t="s">
        <v>2693</v>
      </c>
      <c r="B893" t="s">
        <v>155</v>
      </c>
      <c r="C893" t="s">
        <v>2694</v>
      </c>
      <c r="D893" t="s">
        <v>157</v>
      </c>
      <c r="E893" t="s">
        <v>2695</v>
      </c>
      <c r="F893" t="s">
        <v>90</v>
      </c>
      <c r="G893" t="s">
        <v>281</v>
      </c>
      <c r="H893" t="s">
        <v>14</v>
      </c>
    </row>
    <row r="894" spans="1:8" x14ac:dyDescent="0.2">
      <c r="A894" t="s">
        <v>2696</v>
      </c>
      <c r="B894" t="s">
        <v>155</v>
      </c>
      <c r="C894" t="s">
        <v>2697</v>
      </c>
      <c r="D894" t="s">
        <v>157</v>
      </c>
      <c r="E894" t="s">
        <v>2698</v>
      </c>
      <c r="F894" t="s">
        <v>90</v>
      </c>
      <c r="G894" t="s">
        <v>281</v>
      </c>
      <c r="H894" t="s">
        <v>14</v>
      </c>
    </row>
    <row r="895" spans="1:8" x14ac:dyDescent="0.2">
      <c r="A895" t="s">
        <v>2699</v>
      </c>
      <c r="B895" t="s">
        <v>155</v>
      </c>
      <c r="C895" t="s">
        <v>2700</v>
      </c>
      <c r="D895" t="s">
        <v>157</v>
      </c>
      <c r="E895" t="s">
        <v>2701</v>
      </c>
      <c r="F895" t="s">
        <v>90</v>
      </c>
      <c r="G895" t="s">
        <v>281</v>
      </c>
      <c r="H895" t="s">
        <v>14</v>
      </c>
    </row>
    <row r="896" spans="1:8" x14ac:dyDescent="0.2">
      <c r="A896" t="s">
        <v>2702</v>
      </c>
      <c r="B896" t="s">
        <v>155</v>
      </c>
      <c r="C896" t="s">
        <v>2703</v>
      </c>
      <c r="D896" t="s">
        <v>157</v>
      </c>
      <c r="E896" t="s">
        <v>2704</v>
      </c>
      <c r="F896" t="s">
        <v>90</v>
      </c>
      <c r="G896" t="s">
        <v>281</v>
      </c>
      <c r="H896" t="s">
        <v>14</v>
      </c>
    </row>
    <row r="897" spans="1:8" x14ac:dyDescent="0.2">
      <c r="A897" t="s">
        <v>2705</v>
      </c>
      <c r="B897" t="s">
        <v>155</v>
      </c>
      <c r="C897" t="s">
        <v>2706</v>
      </c>
      <c r="D897" t="s">
        <v>157</v>
      </c>
      <c r="E897" t="s">
        <v>2707</v>
      </c>
      <c r="F897" t="s">
        <v>90</v>
      </c>
      <c r="G897" t="s">
        <v>281</v>
      </c>
      <c r="H897" t="s">
        <v>14</v>
      </c>
    </row>
    <row r="898" spans="1:8" x14ac:dyDescent="0.2">
      <c r="A898" t="s">
        <v>2708</v>
      </c>
      <c r="B898" t="s">
        <v>155</v>
      </c>
      <c r="C898" t="s">
        <v>2709</v>
      </c>
      <c r="D898" t="s">
        <v>157</v>
      </c>
      <c r="E898" t="s">
        <v>2710</v>
      </c>
      <c r="F898" t="s">
        <v>2711</v>
      </c>
      <c r="G898" t="s">
        <v>281</v>
      </c>
      <c r="H898" t="s">
        <v>14</v>
      </c>
    </row>
    <row r="899" spans="1:8" x14ac:dyDescent="0.2">
      <c r="A899" t="s">
        <v>2712</v>
      </c>
      <c r="B899" t="s">
        <v>155</v>
      </c>
      <c r="C899" t="s">
        <v>2713</v>
      </c>
      <c r="D899" t="s">
        <v>157</v>
      </c>
      <c r="E899" t="s">
        <v>2714</v>
      </c>
      <c r="F899" t="s">
        <v>2715</v>
      </c>
      <c r="G899" t="s">
        <v>281</v>
      </c>
      <c r="H899" t="s">
        <v>14</v>
      </c>
    </row>
    <row r="900" spans="1:8" x14ac:dyDescent="0.2">
      <c r="A900" t="s">
        <v>2716</v>
      </c>
      <c r="B900" t="s">
        <v>155</v>
      </c>
      <c r="C900" t="s">
        <v>2717</v>
      </c>
      <c r="D900" t="s">
        <v>157</v>
      </c>
      <c r="E900" t="s">
        <v>2718</v>
      </c>
      <c r="F900" t="s">
        <v>2715</v>
      </c>
      <c r="G900" t="s">
        <v>281</v>
      </c>
      <c r="H900" t="s">
        <v>14</v>
      </c>
    </row>
    <row r="901" spans="1:8" x14ac:dyDescent="0.2">
      <c r="A901" t="s">
        <v>2719</v>
      </c>
      <c r="B901" t="s">
        <v>155</v>
      </c>
      <c r="C901" t="s">
        <v>2720</v>
      </c>
      <c r="D901" t="s">
        <v>157</v>
      </c>
      <c r="E901" t="s">
        <v>2721</v>
      </c>
      <c r="F901" t="s">
        <v>166</v>
      </c>
      <c r="G901" t="s">
        <v>281</v>
      </c>
      <c r="H901" t="s">
        <v>14</v>
      </c>
    </row>
    <row r="902" spans="1:8" x14ac:dyDescent="0.2">
      <c r="A902" t="s">
        <v>2722</v>
      </c>
      <c r="B902" t="s">
        <v>155</v>
      </c>
      <c r="C902" t="s">
        <v>2723</v>
      </c>
      <c r="D902" t="s">
        <v>157</v>
      </c>
      <c r="E902" t="s">
        <v>712</v>
      </c>
      <c r="F902" t="s">
        <v>2715</v>
      </c>
      <c r="G902" t="s">
        <v>281</v>
      </c>
      <c r="H902" t="s">
        <v>14</v>
      </c>
    </row>
    <row r="903" spans="1:8" x14ac:dyDescent="0.2">
      <c r="A903" t="s">
        <v>2724</v>
      </c>
      <c r="B903" t="s">
        <v>155</v>
      </c>
      <c r="C903" t="s">
        <v>2725</v>
      </c>
      <c r="D903" t="s">
        <v>157</v>
      </c>
      <c r="E903" t="s">
        <v>2726</v>
      </c>
      <c r="F903" t="s">
        <v>2715</v>
      </c>
      <c r="G903" t="s">
        <v>281</v>
      </c>
      <c r="H903" t="s">
        <v>14</v>
      </c>
    </row>
    <row r="904" spans="1:8" x14ac:dyDescent="0.2">
      <c r="A904" t="s">
        <v>2727</v>
      </c>
      <c r="B904" t="s">
        <v>155</v>
      </c>
      <c r="C904" t="s">
        <v>2728</v>
      </c>
      <c r="D904" t="s">
        <v>157</v>
      </c>
      <c r="E904" t="s">
        <v>2729</v>
      </c>
      <c r="F904" t="s">
        <v>2715</v>
      </c>
      <c r="G904" t="s">
        <v>281</v>
      </c>
      <c r="H904" t="s">
        <v>14</v>
      </c>
    </row>
    <row r="905" spans="1:8" x14ac:dyDescent="0.2">
      <c r="A905" t="s">
        <v>2730</v>
      </c>
      <c r="B905" t="s">
        <v>155</v>
      </c>
      <c r="C905" t="s">
        <v>2731</v>
      </c>
      <c r="D905" t="s">
        <v>157</v>
      </c>
      <c r="E905" t="s">
        <v>2732</v>
      </c>
      <c r="F905" t="s">
        <v>2715</v>
      </c>
      <c r="G905" t="s">
        <v>281</v>
      </c>
      <c r="H905" t="s">
        <v>14</v>
      </c>
    </row>
    <row r="906" spans="1:8" x14ac:dyDescent="0.2">
      <c r="A906" t="s">
        <v>2733</v>
      </c>
      <c r="B906" t="s">
        <v>155</v>
      </c>
      <c r="C906" t="s">
        <v>2734</v>
      </c>
      <c r="D906" t="s">
        <v>157</v>
      </c>
      <c r="E906" t="s">
        <v>2735</v>
      </c>
      <c r="F906" t="s">
        <v>2715</v>
      </c>
      <c r="G906" t="s">
        <v>281</v>
      </c>
      <c r="H906" t="s">
        <v>14</v>
      </c>
    </row>
    <row r="907" spans="1:8" x14ac:dyDescent="0.2">
      <c r="A907" t="s">
        <v>2736</v>
      </c>
      <c r="B907" t="s">
        <v>155</v>
      </c>
      <c r="C907" t="s">
        <v>2737</v>
      </c>
      <c r="D907" t="s">
        <v>157</v>
      </c>
      <c r="E907" t="s">
        <v>2738</v>
      </c>
      <c r="F907" t="s">
        <v>2715</v>
      </c>
      <c r="G907" t="s">
        <v>281</v>
      </c>
      <c r="H907" t="s">
        <v>14</v>
      </c>
    </row>
    <row r="908" spans="1:8" x14ac:dyDescent="0.2">
      <c r="A908" t="s">
        <v>2739</v>
      </c>
      <c r="B908" t="s">
        <v>155</v>
      </c>
      <c r="C908" t="s">
        <v>2740</v>
      </c>
      <c r="D908" t="s">
        <v>157</v>
      </c>
      <c r="E908" t="s">
        <v>2741</v>
      </c>
      <c r="F908" t="s">
        <v>2742</v>
      </c>
      <c r="G908" t="s">
        <v>281</v>
      </c>
      <c r="H908" t="s">
        <v>14</v>
      </c>
    </row>
    <row r="909" spans="1:8" x14ac:dyDescent="0.2">
      <c r="A909" t="s">
        <v>2743</v>
      </c>
      <c r="B909" t="s">
        <v>155</v>
      </c>
      <c r="C909" t="s">
        <v>2744</v>
      </c>
      <c r="D909" t="s">
        <v>157</v>
      </c>
      <c r="E909" t="s">
        <v>2745</v>
      </c>
      <c r="F909" t="s">
        <v>2742</v>
      </c>
      <c r="G909" t="s">
        <v>281</v>
      </c>
      <c r="H909" t="s">
        <v>14</v>
      </c>
    </row>
    <row r="910" spans="1:8" x14ac:dyDescent="0.2">
      <c r="A910" t="s">
        <v>2746</v>
      </c>
      <c r="B910" t="s">
        <v>155</v>
      </c>
      <c r="C910" t="s">
        <v>2747</v>
      </c>
      <c r="D910" t="s">
        <v>157</v>
      </c>
      <c r="E910" t="s">
        <v>2748</v>
      </c>
      <c r="F910" t="s">
        <v>2742</v>
      </c>
      <c r="G910" t="s">
        <v>281</v>
      </c>
      <c r="H910" t="s">
        <v>14</v>
      </c>
    </row>
    <row r="911" spans="1:8" x14ac:dyDescent="0.2">
      <c r="A911" t="s">
        <v>2749</v>
      </c>
      <c r="B911" t="s">
        <v>155</v>
      </c>
      <c r="C911" t="s">
        <v>2750</v>
      </c>
      <c r="D911" t="s">
        <v>157</v>
      </c>
      <c r="E911" t="s">
        <v>2751</v>
      </c>
      <c r="F911" t="s">
        <v>2752</v>
      </c>
      <c r="G911" t="s">
        <v>281</v>
      </c>
      <c r="H911" t="s">
        <v>14</v>
      </c>
    </row>
    <row r="912" spans="1:8" x14ac:dyDescent="0.2">
      <c r="A912" t="s">
        <v>2753</v>
      </c>
      <c r="B912" t="s">
        <v>155</v>
      </c>
      <c r="C912" t="s">
        <v>2754</v>
      </c>
      <c r="D912" t="s">
        <v>157</v>
      </c>
      <c r="E912" t="s">
        <v>2755</v>
      </c>
      <c r="F912" t="s">
        <v>2264</v>
      </c>
      <c r="G912" t="s">
        <v>281</v>
      </c>
      <c r="H912" t="s">
        <v>14</v>
      </c>
    </row>
    <row r="913" spans="1:8" x14ac:dyDescent="0.2">
      <c r="A913" t="s">
        <v>2756</v>
      </c>
      <c r="B913" t="s">
        <v>155</v>
      </c>
      <c r="C913" t="s">
        <v>2757</v>
      </c>
      <c r="D913" t="s">
        <v>157</v>
      </c>
      <c r="E913" t="s">
        <v>11</v>
      </c>
      <c r="F913" t="s">
        <v>2401</v>
      </c>
      <c r="G913" t="s">
        <v>281</v>
      </c>
      <c r="H913" t="s">
        <v>14</v>
      </c>
    </row>
    <row r="914" spans="1:8" x14ac:dyDescent="0.2">
      <c r="A914" t="s">
        <v>2758</v>
      </c>
      <c r="B914" t="s">
        <v>155</v>
      </c>
      <c r="C914" t="s">
        <v>2759</v>
      </c>
      <c r="D914" t="s">
        <v>157</v>
      </c>
      <c r="E914" t="s">
        <v>2760</v>
      </c>
      <c r="F914" t="s">
        <v>189</v>
      </c>
      <c r="G914" t="s">
        <v>281</v>
      </c>
      <c r="H914" t="s">
        <v>14</v>
      </c>
    </row>
    <row r="915" spans="1:8" x14ac:dyDescent="0.2">
      <c r="A915" t="s">
        <v>2761</v>
      </c>
      <c r="B915" t="s">
        <v>155</v>
      </c>
      <c r="C915" t="s">
        <v>2762</v>
      </c>
      <c r="D915" t="s">
        <v>157</v>
      </c>
      <c r="E915" t="s">
        <v>2763</v>
      </c>
      <c r="F915" t="s">
        <v>189</v>
      </c>
      <c r="G915" t="s">
        <v>281</v>
      </c>
      <c r="H915" t="s">
        <v>14</v>
      </c>
    </row>
    <row r="916" spans="1:8" x14ac:dyDescent="0.2">
      <c r="A916" t="s">
        <v>2764</v>
      </c>
      <c r="B916" t="s">
        <v>155</v>
      </c>
      <c r="C916" t="s">
        <v>2765</v>
      </c>
      <c r="D916" t="s">
        <v>157</v>
      </c>
      <c r="E916" t="s">
        <v>2766</v>
      </c>
      <c r="F916" t="s">
        <v>113</v>
      </c>
      <c r="G916" t="s">
        <v>281</v>
      </c>
      <c r="H916" t="s">
        <v>14</v>
      </c>
    </row>
    <row r="917" spans="1:8" x14ac:dyDescent="0.2">
      <c r="A917" t="s">
        <v>2767</v>
      </c>
      <c r="B917" t="s">
        <v>155</v>
      </c>
      <c r="C917" t="s">
        <v>2768</v>
      </c>
      <c r="D917" t="s">
        <v>157</v>
      </c>
      <c r="E917" t="s">
        <v>2769</v>
      </c>
      <c r="F917" t="s">
        <v>113</v>
      </c>
      <c r="G917" t="s">
        <v>281</v>
      </c>
      <c r="H917" t="s">
        <v>14</v>
      </c>
    </row>
    <row r="918" spans="1:8" x14ac:dyDescent="0.2">
      <c r="A918" t="s">
        <v>2770</v>
      </c>
      <c r="B918" t="s">
        <v>155</v>
      </c>
      <c r="C918" t="s">
        <v>2771</v>
      </c>
      <c r="D918" t="s">
        <v>157</v>
      </c>
      <c r="E918" t="s">
        <v>2772</v>
      </c>
      <c r="F918" t="s">
        <v>113</v>
      </c>
      <c r="G918" t="s">
        <v>281</v>
      </c>
      <c r="H918" t="s">
        <v>14</v>
      </c>
    </row>
    <row r="919" spans="1:8" x14ac:dyDescent="0.2">
      <c r="A919" t="s">
        <v>2773</v>
      </c>
      <c r="B919" t="s">
        <v>155</v>
      </c>
      <c r="C919" t="s">
        <v>2774</v>
      </c>
      <c r="D919" t="s">
        <v>157</v>
      </c>
      <c r="E919" t="s">
        <v>2775</v>
      </c>
      <c r="F919" t="s">
        <v>2414</v>
      </c>
      <c r="G919" t="s">
        <v>281</v>
      </c>
      <c r="H919" t="s">
        <v>14</v>
      </c>
    </row>
    <row r="920" spans="1:8" x14ac:dyDescent="0.2">
      <c r="A920" t="s">
        <v>2776</v>
      </c>
      <c r="B920" t="s">
        <v>155</v>
      </c>
      <c r="C920" t="s">
        <v>2777</v>
      </c>
      <c r="D920" t="s">
        <v>157</v>
      </c>
      <c r="E920" t="s">
        <v>2778</v>
      </c>
      <c r="F920" t="s">
        <v>2445</v>
      </c>
      <c r="G920" t="s">
        <v>281</v>
      </c>
      <c r="H920" t="s">
        <v>14</v>
      </c>
    </row>
    <row r="921" spans="1:8" x14ac:dyDescent="0.2">
      <c r="A921" t="s">
        <v>2779</v>
      </c>
      <c r="B921" t="s">
        <v>155</v>
      </c>
      <c r="C921" t="s">
        <v>2780</v>
      </c>
      <c r="D921" t="s">
        <v>157</v>
      </c>
      <c r="E921" t="s">
        <v>2781</v>
      </c>
      <c r="F921" t="s">
        <v>2414</v>
      </c>
      <c r="G921" t="s">
        <v>281</v>
      </c>
      <c r="H921" t="s">
        <v>14</v>
      </c>
    </row>
    <row r="922" spans="1:8" x14ac:dyDescent="0.2">
      <c r="A922" t="s">
        <v>2782</v>
      </c>
      <c r="B922" t="s">
        <v>155</v>
      </c>
      <c r="C922" t="s">
        <v>2783</v>
      </c>
      <c r="D922" t="s">
        <v>157</v>
      </c>
      <c r="E922" t="s">
        <v>2784</v>
      </c>
      <c r="F922" t="s">
        <v>24</v>
      </c>
      <c r="G922" t="s">
        <v>281</v>
      </c>
      <c r="H922" t="s">
        <v>14</v>
      </c>
    </row>
    <row r="923" spans="1:8" x14ac:dyDescent="0.2">
      <c r="A923" t="s">
        <v>2785</v>
      </c>
      <c r="B923" t="s">
        <v>155</v>
      </c>
      <c r="C923" t="s">
        <v>2786</v>
      </c>
      <c r="D923" t="s">
        <v>157</v>
      </c>
      <c r="E923" t="s">
        <v>2787</v>
      </c>
      <c r="F923" t="s">
        <v>2373</v>
      </c>
      <c r="G923" t="s">
        <v>281</v>
      </c>
      <c r="H923" t="s">
        <v>14</v>
      </c>
    </row>
    <row r="924" spans="1:8" x14ac:dyDescent="0.2">
      <c r="A924" t="s">
        <v>2788</v>
      </c>
      <c r="B924" t="s">
        <v>155</v>
      </c>
      <c r="C924" t="s">
        <v>2789</v>
      </c>
      <c r="D924" t="s">
        <v>157</v>
      </c>
      <c r="E924" t="s">
        <v>2790</v>
      </c>
      <c r="F924" t="s">
        <v>2791</v>
      </c>
      <c r="G924" t="s">
        <v>281</v>
      </c>
      <c r="H924" t="s">
        <v>14</v>
      </c>
    </row>
    <row r="925" spans="1:8" x14ac:dyDescent="0.2">
      <c r="A925" t="s">
        <v>2792</v>
      </c>
      <c r="B925" t="s">
        <v>155</v>
      </c>
      <c r="C925" t="s">
        <v>2793</v>
      </c>
      <c r="D925" t="s">
        <v>157</v>
      </c>
      <c r="E925" t="s">
        <v>2794</v>
      </c>
      <c r="F925" t="s">
        <v>2791</v>
      </c>
      <c r="G925" t="s">
        <v>281</v>
      </c>
      <c r="H925" t="s">
        <v>14</v>
      </c>
    </row>
    <row r="926" spans="1:8" x14ac:dyDescent="0.2">
      <c r="A926" t="s">
        <v>2795</v>
      </c>
      <c r="B926" t="s">
        <v>155</v>
      </c>
      <c r="C926" t="s">
        <v>2796</v>
      </c>
      <c r="D926" t="s">
        <v>157</v>
      </c>
      <c r="E926" t="s">
        <v>2797</v>
      </c>
      <c r="F926" t="s">
        <v>2791</v>
      </c>
      <c r="G926" t="s">
        <v>281</v>
      </c>
      <c r="H926" t="s">
        <v>14</v>
      </c>
    </row>
    <row r="927" spans="1:8" x14ac:dyDescent="0.2">
      <c r="A927" t="s">
        <v>2798</v>
      </c>
      <c r="B927" t="s">
        <v>155</v>
      </c>
      <c r="C927" t="s">
        <v>2799</v>
      </c>
      <c r="D927" t="s">
        <v>157</v>
      </c>
      <c r="E927" t="s">
        <v>2800</v>
      </c>
      <c r="F927" t="s">
        <v>66</v>
      </c>
      <c r="G927" t="s">
        <v>281</v>
      </c>
      <c r="H927" t="s">
        <v>14</v>
      </c>
    </row>
    <row r="928" spans="1:8" x14ac:dyDescent="0.2">
      <c r="A928" t="s">
        <v>2801</v>
      </c>
      <c r="B928" t="s">
        <v>155</v>
      </c>
      <c r="C928" t="s">
        <v>2802</v>
      </c>
      <c r="D928" t="s">
        <v>157</v>
      </c>
      <c r="E928" t="s">
        <v>2803</v>
      </c>
      <c r="F928" t="s">
        <v>66</v>
      </c>
      <c r="G928" t="s">
        <v>281</v>
      </c>
      <c r="H928" t="s">
        <v>14</v>
      </c>
    </row>
    <row r="929" spans="1:8" x14ac:dyDescent="0.2">
      <c r="A929" t="s">
        <v>2804</v>
      </c>
      <c r="B929" t="s">
        <v>155</v>
      </c>
      <c r="C929" t="s">
        <v>2805</v>
      </c>
      <c r="D929" t="s">
        <v>157</v>
      </c>
      <c r="E929" t="s">
        <v>2806</v>
      </c>
      <c r="F929" t="s">
        <v>66</v>
      </c>
      <c r="G929" t="s">
        <v>281</v>
      </c>
      <c r="H929" t="s">
        <v>14</v>
      </c>
    </row>
    <row r="930" spans="1:8" x14ac:dyDescent="0.2">
      <c r="A930" t="s">
        <v>2807</v>
      </c>
      <c r="B930" t="s">
        <v>155</v>
      </c>
      <c r="C930" t="s">
        <v>2808</v>
      </c>
      <c r="D930" t="s">
        <v>157</v>
      </c>
      <c r="E930" t="s">
        <v>2809</v>
      </c>
      <c r="F930" t="s">
        <v>403</v>
      </c>
      <c r="G930" t="s">
        <v>281</v>
      </c>
      <c r="H930" t="s">
        <v>14</v>
      </c>
    </row>
    <row r="931" spans="1:8" x14ac:dyDescent="0.2">
      <c r="A931" t="s">
        <v>2810</v>
      </c>
      <c r="B931" t="s">
        <v>155</v>
      </c>
      <c r="C931" t="s">
        <v>2811</v>
      </c>
      <c r="D931" t="s">
        <v>157</v>
      </c>
      <c r="E931" t="s">
        <v>2812</v>
      </c>
      <c r="F931" t="s">
        <v>403</v>
      </c>
      <c r="G931" t="s">
        <v>281</v>
      </c>
      <c r="H931" t="s">
        <v>14</v>
      </c>
    </row>
    <row r="932" spans="1:8" x14ac:dyDescent="0.2">
      <c r="A932" t="s">
        <v>2813</v>
      </c>
      <c r="B932" t="s">
        <v>155</v>
      </c>
      <c r="C932" t="s">
        <v>2814</v>
      </c>
      <c r="D932" t="s">
        <v>157</v>
      </c>
      <c r="E932" t="s">
        <v>2815</v>
      </c>
      <c r="F932" t="s">
        <v>403</v>
      </c>
      <c r="G932" t="s">
        <v>281</v>
      </c>
      <c r="H932" t="s">
        <v>14</v>
      </c>
    </row>
    <row r="933" spans="1:8" x14ac:dyDescent="0.2">
      <c r="A933" t="s">
        <v>2816</v>
      </c>
      <c r="B933" t="s">
        <v>155</v>
      </c>
      <c r="C933" t="s">
        <v>2817</v>
      </c>
      <c r="D933" t="s">
        <v>157</v>
      </c>
      <c r="E933" t="s">
        <v>2818</v>
      </c>
      <c r="F933" t="s">
        <v>403</v>
      </c>
      <c r="G933" t="s">
        <v>281</v>
      </c>
      <c r="H933" t="s">
        <v>14</v>
      </c>
    </row>
    <row r="934" spans="1:8" x14ac:dyDescent="0.2">
      <c r="A934" t="s">
        <v>2819</v>
      </c>
      <c r="B934" t="s">
        <v>155</v>
      </c>
      <c r="C934" t="s">
        <v>2820</v>
      </c>
      <c r="D934" t="s">
        <v>157</v>
      </c>
      <c r="E934" t="s">
        <v>2821</v>
      </c>
      <c r="F934" t="s">
        <v>403</v>
      </c>
      <c r="G934" t="s">
        <v>281</v>
      </c>
      <c r="H934" t="s">
        <v>14</v>
      </c>
    </row>
    <row r="935" spans="1:8" x14ac:dyDescent="0.2">
      <c r="A935" t="s">
        <v>2822</v>
      </c>
      <c r="B935" t="s">
        <v>155</v>
      </c>
      <c r="C935" t="s">
        <v>2823</v>
      </c>
      <c r="D935" t="s">
        <v>157</v>
      </c>
      <c r="E935" t="s">
        <v>2824</v>
      </c>
      <c r="F935" t="s">
        <v>2445</v>
      </c>
      <c r="G935" t="s">
        <v>281</v>
      </c>
      <c r="H935" t="s">
        <v>14</v>
      </c>
    </row>
    <row r="936" spans="1:8" x14ac:dyDescent="0.2">
      <c r="A936" t="s">
        <v>2825</v>
      </c>
      <c r="B936" t="s">
        <v>155</v>
      </c>
      <c r="C936" t="s">
        <v>2826</v>
      </c>
      <c r="D936" t="s">
        <v>157</v>
      </c>
      <c r="E936" t="s">
        <v>2827</v>
      </c>
      <c r="F936" t="s">
        <v>2445</v>
      </c>
      <c r="G936" t="s">
        <v>281</v>
      </c>
      <c r="H936" t="s">
        <v>14</v>
      </c>
    </row>
    <row r="937" spans="1:8" x14ac:dyDescent="0.2">
      <c r="A937" t="s">
        <v>2828</v>
      </c>
      <c r="B937" t="s">
        <v>155</v>
      </c>
      <c r="C937" t="s">
        <v>2829</v>
      </c>
      <c r="D937" t="s">
        <v>157</v>
      </c>
      <c r="E937" t="s">
        <v>2830</v>
      </c>
      <c r="F937" t="s">
        <v>489</v>
      </c>
      <c r="G937" t="s">
        <v>281</v>
      </c>
      <c r="H937" t="s">
        <v>14</v>
      </c>
    </row>
    <row r="938" spans="1:8" x14ac:dyDescent="0.2">
      <c r="A938" t="s">
        <v>2831</v>
      </c>
      <c r="B938" t="s">
        <v>155</v>
      </c>
      <c r="C938" t="s">
        <v>2832</v>
      </c>
      <c r="D938" t="s">
        <v>157</v>
      </c>
      <c r="E938" t="s">
        <v>2832</v>
      </c>
      <c r="F938" t="s">
        <v>489</v>
      </c>
      <c r="G938" t="s">
        <v>281</v>
      </c>
      <c r="H938" t="s">
        <v>14</v>
      </c>
    </row>
    <row r="939" spans="1:8" x14ac:dyDescent="0.2">
      <c r="A939" t="s">
        <v>2833</v>
      </c>
      <c r="B939" t="s">
        <v>155</v>
      </c>
      <c r="C939" t="s">
        <v>2834</v>
      </c>
      <c r="D939" t="s">
        <v>157</v>
      </c>
      <c r="E939" t="s">
        <v>2835</v>
      </c>
      <c r="F939" t="s">
        <v>489</v>
      </c>
      <c r="G939" t="s">
        <v>281</v>
      </c>
      <c r="H939" t="s">
        <v>14</v>
      </c>
    </row>
    <row r="940" spans="1:8" x14ac:dyDescent="0.2">
      <c r="A940" t="s">
        <v>2836</v>
      </c>
      <c r="B940" t="s">
        <v>155</v>
      </c>
      <c r="C940" t="s">
        <v>2837</v>
      </c>
      <c r="D940" t="s">
        <v>157</v>
      </c>
      <c r="E940" t="s">
        <v>2838</v>
      </c>
      <c r="F940" t="s">
        <v>489</v>
      </c>
      <c r="G940" t="s">
        <v>281</v>
      </c>
      <c r="H940" t="s">
        <v>14</v>
      </c>
    </row>
    <row r="941" spans="1:8" x14ac:dyDescent="0.2">
      <c r="A941" t="s">
        <v>2839</v>
      </c>
      <c r="B941" t="s">
        <v>155</v>
      </c>
      <c r="C941" t="s">
        <v>2840</v>
      </c>
      <c r="D941" t="s">
        <v>157</v>
      </c>
      <c r="E941" t="s">
        <v>2841</v>
      </c>
      <c r="F941" t="s">
        <v>2401</v>
      </c>
      <c r="G941" t="s">
        <v>281</v>
      </c>
      <c r="H941" t="s">
        <v>14</v>
      </c>
    </row>
    <row r="942" spans="1:8" x14ac:dyDescent="0.2">
      <c r="A942" t="s">
        <v>2842</v>
      </c>
      <c r="B942" t="s">
        <v>155</v>
      </c>
      <c r="C942" t="s">
        <v>2843</v>
      </c>
      <c r="D942" t="s">
        <v>157</v>
      </c>
      <c r="E942" t="s">
        <v>2844</v>
      </c>
      <c r="F942" t="s">
        <v>2401</v>
      </c>
      <c r="G942" t="s">
        <v>281</v>
      </c>
      <c r="H942" t="s">
        <v>14</v>
      </c>
    </row>
    <row r="943" spans="1:8" x14ac:dyDescent="0.2">
      <c r="A943" t="s">
        <v>2845</v>
      </c>
      <c r="B943" t="s">
        <v>155</v>
      </c>
      <c r="C943" t="s">
        <v>2846</v>
      </c>
      <c r="D943" t="s">
        <v>157</v>
      </c>
      <c r="E943" t="s">
        <v>2847</v>
      </c>
      <c r="F943" t="s">
        <v>2264</v>
      </c>
      <c r="G943" t="s">
        <v>281</v>
      </c>
      <c r="H943" t="s">
        <v>14</v>
      </c>
    </row>
    <row r="944" spans="1:8" x14ac:dyDescent="0.2">
      <c r="A944" t="s">
        <v>2848</v>
      </c>
      <c r="B944" t="s">
        <v>155</v>
      </c>
      <c r="C944" t="s">
        <v>2849</v>
      </c>
      <c r="D944" t="s">
        <v>157</v>
      </c>
      <c r="E944" t="s">
        <v>2850</v>
      </c>
      <c r="F944" t="s">
        <v>113</v>
      </c>
      <c r="G944" t="s">
        <v>281</v>
      </c>
      <c r="H944" t="s">
        <v>14</v>
      </c>
    </row>
    <row r="945" spans="1:8" x14ac:dyDescent="0.2">
      <c r="A945" t="s">
        <v>2851</v>
      </c>
      <c r="B945" t="s">
        <v>155</v>
      </c>
      <c r="C945" t="s">
        <v>2852</v>
      </c>
      <c r="D945" t="s">
        <v>157</v>
      </c>
      <c r="E945" t="s">
        <v>2853</v>
      </c>
      <c r="F945" t="s">
        <v>121</v>
      </c>
      <c r="G945" t="s">
        <v>281</v>
      </c>
      <c r="H945" t="s">
        <v>14</v>
      </c>
    </row>
    <row r="946" spans="1:8" x14ac:dyDescent="0.2">
      <c r="A946" t="s">
        <v>2854</v>
      </c>
      <c r="B946" t="s">
        <v>155</v>
      </c>
      <c r="C946" t="s">
        <v>2855</v>
      </c>
      <c r="D946" t="s">
        <v>157</v>
      </c>
      <c r="E946" t="s">
        <v>2856</v>
      </c>
      <c r="F946" t="s">
        <v>2857</v>
      </c>
      <c r="G946" t="s">
        <v>281</v>
      </c>
      <c r="H946" t="s">
        <v>14</v>
      </c>
    </row>
    <row r="947" spans="1:8" x14ac:dyDescent="0.2">
      <c r="A947" t="s">
        <v>2858</v>
      </c>
      <c r="B947" t="s">
        <v>155</v>
      </c>
      <c r="C947" t="s">
        <v>2859</v>
      </c>
      <c r="D947" t="s">
        <v>157</v>
      </c>
      <c r="E947" t="s">
        <v>2860</v>
      </c>
      <c r="F947" t="s">
        <v>2857</v>
      </c>
      <c r="G947" t="s">
        <v>281</v>
      </c>
      <c r="H947" t="s">
        <v>14</v>
      </c>
    </row>
    <row r="948" spans="1:8" x14ac:dyDescent="0.2">
      <c r="A948" t="s">
        <v>2861</v>
      </c>
      <c r="B948" t="s">
        <v>155</v>
      </c>
      <c r="C948" t="s">
        <v>2862</v>
      </c>
      <c r="D948" t="s">
        <v>157</v>
      </c>
      <c r="E948" t="s">
        <v>2863</v>
      </c>
      <c r="F948" t="s">
        <v>2373</v>
      </c>
      <c r="G948" t="s">
        <v>281</v>
      </c>
      <c r="H948" t="s">
        <v>14</v>
      </c>
    </row>
    <row r="949" spans="1:8" x14ac:dyDescent="0.2">
      <c r="A949" t="s">
        <v>2864</v>
      </c>
      <c r="B949" t="s">
        <v>155</v>
      </c>
      <c r="C949" t="s">
        <v>2865</v>
      </c>
      <c r="D949" t="s">
        <v>157</v>
      </c>
      <c r="E949" t="s">
        <v>2866</v>
      </c>
      <c r="F949" t="s">
        <v>2373</v>
      </c>
      <c r="G949" t="s">
        <v>281</v>
      </c>
      <c r="H949" t="s">
        <v>14</v>
      </c>
    </row>
    <row r="950" spans="1:8" x14ac:dyDescent="0.2">
      <c r="A950" t="s">
        <v>2867</v>
      </c>
      <c r="B950" t="s">
        <v>155</v>
      </c>
      <c r="C950" t="s">
        <v>2868</v>
      </c>
      <c r="D950" t="s">
        <v>157</v>
      </c>
      <c r="E950" t="s">
        <v>2869</v>
      </c>
      <c r="F950" t="s">
        <v>2445</v>
      </c>
      <c r="G950" t="s">
        <v>281</v>
      </c>
      <c r="H950" t="s">
        <v>14</v>
      </c>
    </row>
    <row r="951" spans="1:8" x14ac:dyDescent="0.2">
      <c r="A951" t="s">
        <v>2870</v>
      </c>
      <c r="B951" t="s">
        <v>155</v>
      </c>
      <c r="C951" t="s">
        <v>2871</v>
      </c>
      <c r="D951" t="s">
        <v>157</v>
      </c>
      <c r="E951" t="s">
        <v>2872</v>
      </c>
      <c r="F951" t="s">
        <v>2414</v>
      </c>
      <c r="G951" t="s">
        <v>281</v>
      </c>
      <c r="H951" t="s">
        <v>14</v>
      </c>
    </row>
    <row r="952" spans="1:8" x14ac:dyDescent="0.2">
      <c r="A952" t="s">
        <v>2873</v>
      </c>
      <c r="B952" t="s">
        <v>155</v>
      </c>
      <c r="C952" t="s">
        <v>2874</v>
      </c>
      <c r="D952" t="s">
        <v>157</v>
      </c>
      <c r="E952" t="s">
        <v>2875</v>
      </c>
      <c r="F952" t="s">
        <v>1224</v>
      </c>
      <c r="G952" t="s">
        <v>281</v>
      </c>
      <c r="H952" t="s">
        <v>14</v>
      </c>
    </row>
    <row r="953" spans="1:8" x14ac:dyDescent="0.2">
      <c r="A953" t="s">
        <v>2876</v>
      </c>
      <c r="B953" t="s">
        <v>155</v>
      </c>
      <c r="C953" t="s">
        <v>2877</v>
      </c>
      <c r="D953" t="s">
        <v>157</v>
      </c>
      <c r="E953" t="s">
        <v>2878</v>
      </c>
      <c r="F953" t="s">
        <v>2401</v>
      </c>
      <c r="G953" t="s">
        <v>281</v>
      </c>
      <c r="H953" t="s">
        <v>14</v>
      </c>
    </row>
    <row r="954" spans="1:8" x14ac:dyDescent="0.2">
      <c r="A954" t="s">
        <v>2879</v>
      </c>
      <c r="B954" t="s">
        <v>155</v>
      </c>
      <c r="C954" t="s">
        <v>2880</v>
      </c>
      <c r="D954" t="s">
        <v>157</v>
      </c>
      <c r="E954" t="s">
        <v>2881</v>
      </c>
      <c r="F954" t="s">
        <v>2401</v>
      </c>
      <c r="G954" t="s">
        <v>281</v>
      </c>
      <c r="H954" t="s">
        <v>14</v>
      </c>
    </row>
    <row r="955" spans="1:8" x14ac:dyDescent="0.2">
      <c r="A955" t="s">
        <v>2882</v>
      </c>
      <c r="B955" t="s">
        <v>155</v>
      </c>
      <c r="C955" t="s">
        <v>2883</v>
      </c>
      <c r="D955" t="s">
        <v>157</v>
      </c>
      <c r="E955" t="s">
        <v>2884</v>
      </c>
      <c r="F955" t="s">
        <v>2401</v>
      </c>
      <c r="G955" t="s">
        <v>281</v>
      </c>
      <c r="H955" t="s">
        <v>14</v>
      </c>
    </row>
    <row r="956" spans="1:8" x14ac:dyDescent="0.2">
      <c r="A956" t="s">
        <v>2885</v>
      </c>
      <c r="B956" t="s">
        <v>155</v>
      </c>
      <c r="C956" t="s">
        <v>2886</v>
      </c>
      <c r="D956" t="s">
        <v>157</v>
      </c>
      <c r="E956" t="s">
        <v>2887</v>
      </c>
      <c r="F956" t="s">
        <v>70</v>
      </c>
      <c r="G956" t="s">
        <v>281</v>
      </c>
      <c r="H956" t="s">
        <v>14</v>
      </c>
    </row>
    <row r="957" spans="1:8" x14ac:dyDescent="0.2">
      <c r="A957" t="s">
        <v>2888</v>
      </c>
      <c r="B957" t="s">
        <v>155</v>
      </c>
      <c r="C957" t="s">
        <v>2889</v>
      </c>
      <c r="D957" t="s">
        <v>157</v>
      </c>
      <c r="E957" t="s">
        <v>2890</v>
      </c>
      <c r="F957" t="s">
        <v>2891</v>
      </c>
      <c r="G957" t="s">
        <v>281</v>
      </c>
      <c r="H957" t="s">
        <v>14</v>
      </c>
    </row>
    <row r="958" spans="1:8" x14ac:dyDescent="0.2">
      <c r="A958" t="s">
        <v>2892</v>
      </c>
      <c r="B958" t="s">
        <v>155</v>
      </c>
      <c r="C958" t="s">
        <v>2893</v>
      </c>
      <c r="D958" t="s">
        <v>157</v>
      </c>
      <c r="E958" t="s">
        <v>2894</v>
      </c>
      <c r="F958" t="s">
        <v>2650</v>
      </c>
      <c r="G958" t="s">
        <v>281</v>
      </c>
      <c r="H958" t="s">
        <v>14</v>
      </c>
    </row>
    <row r="959" spans="1:8" x14ac:dyDescent="0.2">
      <c r="A959" t="s">
        <v>2895</v>
      </c>
      <c r="B959" t="s">
        <v>155</v>
      </c>
      <c r="C959" t="s">
        <v>2896</v>
      </c>
      <c r="D959" t="s">
        <v>157</v>
      </c>
      <c r="E959" t="s">
        <v>2897</v>
      </c>
      <c r="F959" t="s">
        <v>350</v>
      </c>
      <c r="G959" t="s">
        <v>281</v>
      </c>
      <c r="H959" t="s">
        <v>14</v>
      </c>
    </row>
    <row r="960" spans="1:8" x14ac:dyDescent="0.2">
      <c r="A960" t="s">
        <v>2898</v>
      </c>
      <c r="B960" t="s">
        <v>155</v>
      </c>
      <c r="C960" t="s">
        <v>2899</v>
      </c>
      <c r="D960" t="s">
        <v>157</v>
      </c>
      <c r="E960" t="s">
        <v>2900</v>
      </c>
      <c r="F960" t="s">
        <v>2567</v>
      </c>
      <c r="G960" t="s">
        <v>281</v>
      </c>
      <c r="H960" t="s">
        <v>14</v>
      </c>
    </row>
    <row r="961" spans="1:8" x14ac:dyDescent="0.2">
      <c r="A961" t="s">
        <v>2901</v>
      </c>
      <c r="B961" t="s">
        <v>155</v>
      </c>
      <c r="C961" t="s">
        <v>2902</v>
      </c>
      <c r="D961" t="s">
        <v>157</v>
      </c>
      <c r="E961" t="s">
        <v>2903</v>
      </c>
      <c r="F961" t="s">
        <v>90</v>
      </c>
      <c r="G961" t="s">
        <v>281</v>
      </c>
      <c r="H961" t="s">
        <v>14</v>
      </c>
    </row>
    <row r="962" spans="1:8" x14ac:dyDescent="0.2">
      <c r="A962" t="s">
        <v>2904</v>
      </c>
      <c r="B962" t="s">
        <v>155</v>
      </c>
      <c r="C962" t="s">
        <v>2905</v>
      </c>
      <c r="D962" t="s">
        <v>157</v>
      </c>
      <c r="E962" t="s">
        <v>2906</v>
      </c>
      <c r="F962" t="s">
        <v>2366</v>
      </c>
      <c r="G962" t="s">
        <v>281</v>
      </c>
      <c r="H962" t="s">
        <v>14</v>
      </c>
    </row>
    <row r="963" spans="1:8" x14ac:dyDescent="0.2">
      <c r="A963" t="s">
        <v>2907</v>
      </c>
      <c r="B963" t="s">
        <v>155</v>
      </c>
      <c r="C963" t="s">
        <v>2908</v>
      </c>
      <c r="D963" t="s">
        <v>157</v>
      </c>
      <c r="E963" t="s">
        <v>2909</v>
      </c>
      <c r="F963" t="s">
        <v>70</v>
      </c>
      <c r="G963" t="s">
        <v>281</v>
      </c>
      <c r="H963" t="s">
        <v>14</v>
      </c>
    </row>
    <row r="964" spans="1:8" x14ac:dyDescent="0.2">
      <c r="A964" t="s">
        <v>2910</v>
      </c>
      <c r="B964" t="s">
        <v>155</v>
      </c>
      <c r="C964" t="s">
        <v>2911</v>
      </c>
      <c r="D964" t="s">
        <v>157</v>
      </c>
      <c r="E964" t="s">
        <v>2912</v>
      </c>
      <c r="F964" t="s">
        <v>70</v>
      </c>
      <c r="G964" t="s">
        <v>281</v>
      </c>
      <c r="H964" t="s">
        <v>14</v>
      </c>
    </row>
    <row r="965" spans="1:8" x14ac:dyDescent="0.2">
      <c r="A965" t="s">
        <v>2913</v>
      </c>
      <c r="B965" t="s">
        <v>155</v>
      </c>
      <c r="C965" t="s">
        <v>2914</v>
      </c>
      <c r="D965" t="s">
        <v>157</v>
      </c>
      <c r="E965" t="s">
        <v>2915</v>
      </c>
      <c r="F965" t="s">
        <v>70</v>
      </c>
      <c r="G965" t="s">
        <v>281</v>
      </c>
      <c r="H965" t="s">
        <v>14</v>
      </c>
    </row>
    <row r="966" spans="1:8" x14ac:dyDescent="0.2">
      <c r="A966" t="s">
        <v>2916</v>
      </c>
      <c r="B966" t="s">
        <v>155</v>
      </c>
      <c r="C966" t="s">
        <v>2917</v>
      </c>
      <c r="D966" t="s">
        <v>157</v>
      </c>
      <c r="E966" t="s">
        <v>2918</v>
      </c>
      <c r="F966" t="s">
        <v>70</v>
      </c>
      <c r="G966" t="s">
        <v>281</v>
      </c>
      <c r="H966" t="s">
        <v>14</v>
      </c>
    </row>
    <row r="967" spans="1:8" x14ac:dyDescent="0.2">
      <c r="A967" t="s">
        <v>2919</v>
      </c>
      <c r="B967" t="s">
        <v>155</v>
      </c>
      <c r="C967" t="s">
        <v>2920</v>
      </c>
      <c r="D967" t="s">
        <v>157</v>
      </c>
      <c r="E967" t="s">
        <v>2921</v>
      </c>
      <c r="F967" t="s">
        <v>2650</v>
      </c>
      <c r="G967" t="s">
        <v>281</v>
      </c>
      <c r="H967" t="s">
        <v>14</v>
      </c>
    </row>
    <row r="968" spans="1:8" x14ac:dyDescent="0.2">
      <c r="A968" t="s">
        <v>2922</v>
      </c>
      <c r="B968" t="s">
        <v>155</v>
      </c>
      <c r="C968" t="s">
        <v>2923</v>
      </c>
      <c r="D968" t="s">
        <v>157</v>
      </c>
      <c r="E968" t="s">
        <v>2924</v>
      </c>
      <c r="F968" t="s">
        <v>2650</v>
      </c>
      <c r="G968" t="s">
        <v>281</v>
      </c>
      <c r="H968" t="s">
        <v>14</v>
      </c>
    </row>
    <row r="969" spans="1:8" x14ac:dyDescent="0.2">
      <c r="A969" t="s">
        <v>2925</v>
      </c>
      <c r="B969" t="s">
        <v>155</v>
      </c>
      <c r="C969" t="s">
        <v>2926</v>
      </c>
      <c r="D969" t="s">
        <v>157</v>
      </c>
      <c r="E969" t="s">
        <v>2927</v>
      </c>
      <c r="F969" t="s">
        <v>28</v>
      </c>
      <c r="G969" t="s">
        <v>281</v>
      </c>
      <c r="H969" t="s">
        <v>14</v>
      </c>
    </row>
    <row r="970" spans="1:8" x14ac:dyDescent="0.2">
      <c r="A970" t="s">
        <v>2928</v>
      </c>
      <c r="B970" t="s">
        <v>155</v>
      </c>
      <c r="C970" t="s">
        <v>2929</v>
      </c>
      <c r="D970" t="s">
        <v>157</v>
      </c>
      <c r="E970" t="s">
        <v>2930</v>
      </c>
      <c r="F970" t="s">
        <v>2291</v>
      </c>
      <c r="G970" t="s">
        <v>281</v>
      </c>
      <c r="H970" t="s">
        <v>14</v>
      </c>
    </row>
    <row r="971" spans="1:8" x14ac:dyDescent="0.2">
      <c r="A971" t="s">
        <v>2931</v>
      </c>
      <c r="B971" t="s">
        <v>155</v>
      </c>
      <c r="C971" t="s">
        <v>2932</v>
      </c>
      <c r="D971" t="s">
        <v>157</v>
      </c>
      <c r="E971" t="s">
        <v>2933</v>
      </c>
      <c r="F971" t="s">
        <v>2291</v>
      </c>
      <c r="G971" t="s">
        <v>281</v>
      </c>
      <c r="H971" t="s">
        <v>14</v>
      </c>
    </row>
    <row r="972" spans="1:8" x14ac:dyDescent="0.2">
      <c r="A972" t="s">
        <v>2934</v>
      </c>
      <c r="B972" t="s">
        <v>155</v>
      </c>
      <c r="C972" t="s">
        <v>2935</v>
      </c>
      <c r="D972" t="s">
        <v>157</v>
      </c>
      <c r="E972" t="s">
        <v>2936</v>
      </c>
      <c r="F972" t="s">
        <v>2291</v>
      </c>
      <c r="G972" t="s">
        <v>281</v>
      </c>
      <c r="H972" t="s">
        <v>14</v>
      </c>
    </row>
    <row r="973" spans="1:8" x14ac:dyDescent="0.2">
      <c r="A973" t="s">
        <v>2937</v>
      </c>
      <c r="B973" t="s">
        <v>155</v>
      </c>
      <c r="C973" t="s">
        <v>2938</v>
      </c>
      <c r="D973" t="s">
        <v>157</v>
      </c>
      <c r="E973" t="s">
        <v>2939</v>
      </c>
      <c r="F973" t="s">
        <v>2589</v>
      </c>
      <c r="G973" t="s">
        <v>281</v>
      </c>
      <c r="H973" t="s">
        <v>14</v>
      </c>
    </row>
    <row r="974" spans="1:8" x14ac:dyDescent="0.2">
      <c r="A974" t="s">
        <v>2940</v>
      </c>
      <c r="B974" t="s">
        <v>155</v>
      </c>
      <c r="C974" t="s">
        <v>2941</v>
      </c>
      <c r="D974" t="s">
        <v>157</v>
      </c>
      <c r="E974" t="s">
        <v>2942</v>
      </c>
      <c r="F974" t="s">
        <v>2567</v>
      </c>
      <c r="G974" t="s">
        <v>281</v>
      </c>
      <c r="H974" t="s">
        <v>14</v>
      </c>
    </row>
    <row r="975" spans="1:8" x14ac:dyDescent="0.2">
      <c r="A975" t="s">
        <v>2943</v>
      </c>
      <c r="B975" t="s">
        <v>155</v>
      </c>
      <c r="C975" t="s">
        <v>2944</v>
      </c>
      <c r="D975" t="s">
        <v>157</v>
      </c>
      <c r="E975" t="s">
        <v>2945</v>
      </c>
      <c r="F975" t="s">
        <v>2414</v>
      </c>
      <c r="G975" t="s">
        <v>281</v>
      </c>
      <c r="H975" t="s">
        <v>14</v>
      </c>
    </row>
    <row r="976" spans="1:8" x14ac:dyDescent="0.2">
      <c r="A976" t="s">
        <v>2946</v>
      </c>
      <c r="B976" t="s">
        <v>155</v>
      </c>
      <c r="C976" t="s">
        <v>2947</v>
      </c>
      <c r="D976" t="s">
        <v>157</v>
      </c>
      <c r="E976" t="s">
        <v>2948</v>
      </c>
      <c r="F976" t="s">
        <v>2567</v>
      </c>
      <c r="G976" t="s">
        <v>281</v>
      </c>
      <c r="H976" t="s">
        <v>14</v>
      </c>
    </row>
    <row r="977" spans="1:8" x14ac:dyDescent="0.2">
      <c r="A977" t="s">
        <v>2949</v>
      </c>
      <c r="B977" t="s">
        <v>155</v>
      </c>
      <c r="C977" t="s">
        <v>2950</v>
      </c>
      <c r="D977" t="s">
        <v>157</v>
      </c>
      <c r="E977" t="s">
        <v>2951</v>
      </c>
      <c r="F977" t="s">
        <v>70</v>
      </c>
      <c r="G977" t="s">
        <v>281</v>
      </c>
      <c r="H977" t="s">
        <v>14</v>
      </c>
    </row>
    <row r="978" spans="1:8" x14ac:dyDescent="0.2">
      <c r="A978" t="s">
        <v>2952</v>
      </c>
      <c r="B978" t="s">
        <v>155</v>
      </c>
      <c r="C978" t="s">
        <v>2953</v>
      </c>
      <c r="D978" t="s">
        <v>157</v>
      </c>
      <c r="E978" t="s">
        <v>2954</v>
      </c>
      <c r="F978" t="s">
        <v>2414</v>
      </c>
      <c r="G978" t="s">
        <v>281</v>
      </c>
      <c r="H978" t="s">
        <v>14</v>
      </c>
    </row>
    <row r="979" spans="1:8" x14ac:dyDescent="0.2">
      <c r="A979" t="s">
        <v>2955</v>
      </c>
      <c r="B979" t="s">
        <v>155</v>
      </c>
      <c r="C979" t="s">
        <v>2956</v>
      </c>
      <c r="D979" t="s">
        <v>157</v>
      </c>
      <c r="E979" t="s">
        <v>2957</v>
      </c>
      <c r="F979" t="s">
        <v>55</v>
      </c>
      <c r="G979" t="s">
        <v>281</v>
      </c>
      <c r="H979" t="s">
        <v>14</v>
      </c>
    </row>
    <row r="980" spans="1:8" x14ac:dyDescent="0.2">
      <c r="A980" t="s">
        <v>2958</v>
      </c>
      <c r="B980" t="s">
        <v>155</v>
      </c>
      <c r="C980" t="s">
        <v>2959</v>
      </c>
      <c r="D980" t="s">
        <v>157</v>
      </c>
      <c r="E980" t="s">
        <v>2960</v>
      </c>
      <c r="F980" t="s">
        <v>489</v>
      </c>
      <c r="G980" t="s">
        <v>281</v>
      </c>
      <c r="H980" t="s">
        <v>14</v>
      </c>
    </row>
    <row r="981" spans="1:8" x14ac:dyDescent="0.2">
      <c r="A981" t="s">
        <v>2961</v>
      </c>
      <c r="B981" t="s">
        <v>155</v>
      </c>
      <c r="C981" t="s">
        <v>2962</v>
      </c>
      <c r="D981" t="s">
        <v>157</v>
      </c>
      <c r="E981" t="s">
        <v>2963</v>
      </c>
      <c r="F981" t="s">
        <v>121</v>
      </c>
      <c r="G981" t="s">
        <v>281</v>
      </c>
      <c r="H981" t="s">
        <v>14</v>
      </c>
    </row>
    <row r="982" spans="1:8" x14ac:dyDescent="0.2">
      <c r="A982" t="s">
        <v>2964</v>
      </c>
      <c r="B982" t="s">
        <v>155</v>
      </c>
      <c r="C982" t="s">
        <v>2965</v>
      </c>
      <c r="D982" t="s">
        <v>157</v>
      </c>
      <c r="E982" t="s">
        <v>2966</v>
      </c>
      <c r="F982" t="s">
        <v>2414</v>
      </c>
      <c r="G982" t="s">
        <v>281</v>
      </c>
      <c r="H982" t="s">
        <v>14</v>
      </c>
    </row>
    <row r="983" spans="1:8" x14ac:dyDescent="0.2">
      <c r="A983" t="s">
        <v>2967</v>
      </c>
      <c r="B983" t="s">
        <v>155</v>
      </c>
      <c r="C983" t="s">
        <v>2968</v>
      </c>
      <c r="D983" t="s">
        <v>157</v>
      </c>
      <c r="E983" t="s">
        <v>2969</v>
      </c>
      <c r="F983" t="s">
        <v>121</v>
      </c>
      <c r="G983" t="s">
        <v>281</v>
      </c>
      <c r="H983" t="s">
        <v>14</v>
      </c>
    </row>
    <row r="984" spans="1:8" x14ac:dyDescent="0.2">
      <c r="A984" t="s">
        <v>2970</v>
      </c>
      <c r="B984" t="s">
        <v>155</v>
      </c>
      <c r="C984" t="s">
        <v>2971</v>
      </c>
      <c r="D984" t="s">
        <v>157</v>
      </c>
      <c r="E984" t="s">
        <v>2972</v>
      </c>
      <c r="F984" t="s">
        <v>121</v>
      </c>
      <c r="G984" t="s">
        <v>281</v>
      </c>
      <c r="H984" t="s">
        <v>14</v>
      </c>
    </row>
    <row r="985" spans="1:8" x14ac:dyDescent="0.2">
      <c r="A985" t="s">
        <v>2973</v>
      </c>
      <c r="B985" t="s">
        <v>155</v>
      </c>
      <c r="C985" t="s">
        <v>2974</v>
      </c>
      <c r="D985" t="s">
        <v>157</v>
      </c>
      <c r="E985" t="s">
        <v>2975</v>
      </c>
      <c r="F985" t="s">
        <v>121</v>
      </c>
      <c r="G985" t="s">
        <v>281</v>
      </c>
      <c r="H985" t="s">
        <v>14</v>
      </c>
    </row>
    <row r="986" spans="1:8" x14ac:dyDescent="0.2">
      <c r="A986" t="s">
        <v>2976</v>
      </c>
      <c r="B986" t="s">
        <v>155</v>
      </c>
      <c r="C986" t="s">
        <v>2977</v>
      </c>
      <c r="D986" t="s">
        <v>157</v>
      </c>
      <c r="E986" t="s">
        <v>2978</v>
      </c>
      <c r="F986" t="s">
        <v>2414</v>
      </c>
      <c r="G986" t="s">
        <v>281</v>
      </c>
      <c r="H986" t="s">
        <v>14</v>
      </c>
    </row>
    <row r="987" spans="1:8" x14ac:dyDescent="0.2">
      <c r="A987" t="s">
        <v>2979</v>
      </c>
      <c r="B987" t="s">
        <v>155</v>
      </c>
      <c r="C987" t="s">
        <v>2980</v>
      </c>
      <c r="D987" t="s">
        <v>157</v>
      </c>
      <c r="E987" t="s">
        <v>495</v>
      </c>
      <c r="F987" t="s">
        <v>166</v>
      </c>
      <c r="G987" t="s">
        <v>281</v>
      </c>
      <c r="H987" t="s">
        <v>14</v>
      </c>
    </row>
    <row r="988" spans="1:8" x14ac:dyDescent="0.2">
      <c r="A988" t="s">
        <v>2981</v>
      </c>
      <c r="B988" t="s">
        <v>155</v>
      </c>
      <c r="C988" t="s">
        <v>2982</v>
      </c>
      <c r="D988" t="s">
        <v>157</v>
      </c>
      <c r="E988" t="s">
        <v>2983</v>
      </c>
      <c r="F988" t="s">
        <v>189</v>
      </c>
      <c r="G988" t="s">
        <v>281</v>
      </c>
      <c r="H988" t="s">
        <v>14</v>
      </c>
    </row>
    <row r="989" spans="1:8" x14ac:dyDescent="0.2">
      <c r="A989" t="s">
        <v>2984</v>
      </c>
      <c r="B989" t="s">
        <v>155</v>
      </c>
      <c r="C989" t="s">
        <v>2985</v>
      </c>
      <c r="D989" t="s">
        <v>157</v>
      </c>
      <c r="E989" t="s">
        <v>2986</v>
      </c>
      <c r="F989" t="s">
        <v>121</v>
      </c>
      <c r="G989" t="s">
        <v>281</v>
      </c>
      <c r="H989" t="s">
        <v>14</v>
      </c>
    </row>
    <row r="990" spans="1:8" x14ac:dyDescent="0.2">
      <c r="A990" t="s">
        <v>2987</v>
      </c>
      <c r="B990" t="s">
        <v>155</v>
      </c>
      <c r="C990" t="s">
        <v>2988</v>
      </c>
      <c r="D990" t="s">
        <v>157</v>
      </c>
      <c r="E990" t="s">
        <v>2989</v>
      </c>
      <c r="F990" t="s">
        <v>121</v>
      </c>
      <c r="G990" t="s">
        <v>281</v>
      </c>
      <c r="H990" t="s">
        <v>14</v>
      </c>
    </row>
    <row r="991" spans="1:8" x14ac:dyDescent="0.2">
      <c r="A991" t="s">
        <v>2990</v>
      </c>
      <c r="B991" t="s">
        <v>155</v>
      </c>
      <c r="C991" t="s">
        <v>2991</v>
      </c>
      <c r="D991" t="s">
        <v>157</v>
      </c>
      <c r="E991" t="s">
        <v>2992</v>
      </c>
      <c r="F991" t="s">
        <v>121</v>
      </c>
      <c r="G991" t="s">
        <v>281</v>
      </c>
      <c r="H991" t="s">
        <v>14</v>
      </c>
    </row>
    <row r="992" spans="1:8" x14ac:dyDescent="0.2">
      <c r="A992" t="s">
        <v>2993</v>
      </c>
      <c r="B992" t="s">
        <v>155</v>
      </c>
      <c r="C992" t="s">
        <v>2994</v>
      </c>
      <c r="D992" t="s">
        <v>157</v>
      </c>
      <c r="E992" t="s">
        <v>2995</v>
      </c>
      <c r="F992" t="s">
        <v>121</v>
      </c>
      <c r="G992" t="s">
        <v>281</v>
      </c>
      <c r="H992" t="s">
        <v>14</v>
      </c>
    </row>
    <row r="993" spans="1:8" x14ac:dyDescent="0.2">
      <c r="A993" t="s">
        <v>2996</v>
      </c>
      <c r="B993" t="s">
        <v>155</v>
      </c>
      <c r="C993" t="s">
        <v>2997</v>
      </c>
      <c r="D993" t="s">
        <v>157</v>
      </c>
      <c r="E993" t="s">
        <v>2998</v>
      </c>
      <c r="F993" t="s">
        <v>121</v>
      </c>
      <c r="G993" t="s">
        <v>281</v>
      </c>
      <c r="H993" t="s">
        <v>14</v>
      </c>
    </row>
    <row r="994" spans="1:8" x14ac:dyDescent="0.2">
      <c r="A994" t="s">
        <v>2999</v>
      </c>
      <c r="B994" t="s">
        <v>155</v>
      </c>
      <c r="C994" t="s">
        <v>3000</v>
      </c>
      <c r="D994" t="s">
        <v>157</v>
      </c>
      <c r="E994" t="s">
        <v>3001</v>
      </c>
      <c r="F994" t="s">
        <v>121</v>
      </c>
      <c r="G994" t="s">
        <v>281</v>
      </c>
      <c r="H994" t="s">
        <v>14</v>
      </c>
    </row>
    <row r="995" spans="1:8" x14ac:dyDescent="0.2">
      <c r="A995" t="s">
        <v>3002</v>
      </c>
      <c r="B995" t="s">
        <v>155</v>
      </c>
      <c r="C995" t="s">
        <v>3003</v>
      </c>
      <c r="D995" t="s">
        <v>157</v>
      </c>
      <c r="E995" t="s">
        <v>3004</v>
      </c>
      <c r="F995" t="s">
        <v>2791</v>
      </c>
      <c r="G995" t="s">
        <v>281</v>
      </c>
      <c r="H995" t="s">
        <v>14</v>
      </c>
    </row>
    <row r="996" spans="1:8" x14ac:dyDescent="0.2">
      <c r="A996" t="s">
        <v>3005</v>
      </c>
      <c r="B996" t="s">
        <v>155</v>
      </c>
      <c r="C996" t="s">
        <v>3006</v>
      </c>
      <c r="D996" t="s">
        <v>157</v>
      </c>
      <c r="E996" t="s">
        <v>3007</v>
      </c>
      <c r="F996" t="s">
        <v>403</v>
      </c>
      <c r="G996" t="s">
        <v>281</v>
      </c>
      <c r="H996" t="s">
        <v>14</v>
      </c>
    </row>
    <row r="997" spans="1:8" x14ac:dyDescent="0.2">
      <c r="A997" t="s">
        <v>3008</v>
      </c>
      <c r="B997" t="s">
        <v>155</v>
      </c>
      <c r="C997" t="s">
        <v>3009</v>
      </c>
      <c r="D997" t="s">
        <v>157</v>
      </c>
      <c r="E997" t="s">
        <v>3010</v>
      </c>
      <c r="F997" t="s">
        <v>66</v>
      </c>
      <c r="G997" t="s">
        <v>281</v>
      </c>
      <c r="H997" t="s">
        <v>14</v>
      </c>
    </row>
    <row r="998" spans="1:8" x14ac:dyDescent="0.2">
      <c r="A998" t="s">
        <v>3011</v>
      </c>
      <c r="B998" t="s">
        <v>155</v>
      </c>
      <c r="C998" t="s">
        <v>3012</v>
      </c>
      <c r="D998" t="s">
        <v>157</v>
      </c>
      <c r="E998" t="s">
        <v>3013</v>
      </c>
      <c r="F998" t="s">
        <v>403</v>
      </c>
      <c r="G998" t="s">
        <v>281</v>
      </c>
      <c r="H998" t="s">
        <v>14</v>
      </c>
    </row>
    <row r="999" spans="1:8" x14ac:dyDescent="0.2">
      <c r="A999" t="s">
        <v>3014</v>
      </c>
      <c r="B999" t="s">
        <v>155</v>
      </c>
      <c r="C999" t="s">
        <v>3015</v>
      </c>
      <c r="D999" t="s">
        <v>157</v>
      </c>
      <c r="E999" t="s">
        <v>3016</v>
      </c>
      <c r="F999" t="s">
        <v>66</v>
      </c>
      <c r="G999" t="s">
        <v>281</v>
      </c>
      <c r="H999" t="s">
        <v>14</v>
      </c>
    </row>
    <row r="1000" spans="1:8" x14ac:dyDescent="0.2">
      <c r="A1000" t="s">
        <v>3017</v>
      </c>
      <c r="B1000" t="s">
        <v>155</v>
      </c>
      <c r="C1000" t="s">
        <v>3018</v>
      </c>
      <c r="D1000" t="s">
        <v>157</v>
      </c>
      <c r="E1000" t="s">
        <v>3019</v>
      </c>
      <c r="F1000" t="s">
        <v>2791</v>
      </c>
      <c r="G1000" t="s">
        <v>281</v>
      </c>
      <c r="H1000" t="s">
        <v>14</v>
      </c>
    </row>
    <row r="1001" spans="1:8" x14ac:dyDescent="0.2">
      <c r="A1001" t="s">
        <v>3020</v>
      </c>
      <c r="B1001" t="s">
        <v>155</v>
      </c>
      <c r="C1001" t="s">
        <v>3021</v>
      </c>
      <c r="D1001" t="s">
        <v>157</v>
      </c>
      <c r="E1001" t="s">
        <v>3022</v>
      </c>
      <c r="F1001" t="s">
        <v>28</v>
      </c>
      <c r="G1001" t="s">
        <v>281</v>
      </c>
      <c r="H1001" t="s">
        <v>14</v>
      </c>
    </row>
    <row r="1002" spans="1:8" x14ac:dyDescent="0.2">
      <c r="A1002" t="s">
        <v>3023</v>
      </c>
      <c r="B1002" t="s">
        <v>155</v>
      </c>
      <c r="C1002" t="s">
        <v>3024</v>
      </c>
      <c r="D1002" t="s">
        <v>157</v>
      </c>
      <c r="E1002" t="s">
        <v>3025</v>
      </c>
      <c r="F1002" t="s">
        <v>28</v>
      </c>
      <c r="G1002" t="s">
        <v>281</v>
      </c>
      <c r="H1002" t="s">
        <v>14</v>
      </c>
    </row>
    <row r="1003" spans="1:8" x14ac:dyDescent="0.2">
      <c r="A1003" t="s">
        <v>3026</v>
      </c>
      <c r="B1003" t="s">
        <v>155</v>
      </c>
      <c r="C1003" t="s">
        <v>3027</v>
      </c>
      <c r="D1003" t="s">
        <v>157</v>
      </c>
      <c r="E1003" t="s">
        <v>3028</v>
      </c>
      <c r="F1003" t="s">
        <v>28</v>
      </c>
      <c r="G1003" t="s">
        <v>281</v>
      </c>
      <c r="H1003" t="s">
        <v>14</v>
      </c>
    </row>
    <row r="1004" spans="1:8" x14ac:dyDescent="0.2">
      <c r="A1004" t="s">
        <v>3029</v>
      </c>
      <c r="B1004" t="s">
        <v>155</v>
      </c>
      <c r="C1004" t="s">
        <v>3030</v>
      </c>
      <c r="D1004" t="s">
        <v>157</v>
      </c>
      <c r="E1004" t="s">
        <v>3031</v>
      </c>
      <c r="F1004" t="s">
        <v>28</v>
      </c>
      <c r="G1004" t="s">
        <v>281</v>
      </c>
      <c r="H1004" t="s">
        <v>14</v>
      </c>
    </row>
    <row r="1005" spans="1:8" x14ac:dyDescent="0.2">
      <c r="A1005" t="s">
        <v>3032</v>
      </c>
      <c r="B1005" t="s">
        <v>155</v>
      </c>
      <c r="C1005" t="s">
        <v>3033</v>
      </c>
      <c r="D1005" t="s">
        <v>157</v>
      </c>
      <c r="E1005" t="s">
        <v>3034</v>
      </c>
      <c r="F1005" t="s">
        <v>28</v>
      </c>
      <c r="G1005" t="s">
        <v>281</v>
      </c>
      <c r="H1005" t="s">
        <v>14</v>
      </c>
    </row>
    <row r="1006" spans="1:8" x14ac:dyDescent="0.2">
      <c r="A1006" t="s">
        <v>3035</v>
      </c>
      <c r="B1006" t="s">
        <v>155</v>
      </c>
      <c r="C1006" t="s">
        <v>3036</v>
      </c>
      <c r="D1006" t="s">
        <v>157</v>
      </c>
      <c r="E1006" t="s">
        <v>3037</v>
      </c>
      <c r="F1006" t="s">
        <v>28</v>
      </c>
      <c r="G1006" t="s">
        <v>281</v>
      </c>
      <c r="H1006" t="s">
        <v>14</v>
      </c>
    </row>
    <row r="1007" spans="1:8" x14ac:dyDescent="0.2">
      <c r="A1007" t="s">
        <v>3038</v>
      </c>
      <c r="B1007" t="s">
        <v>155</v>
      </c>
      <c r="C1007" t="s">
        <v>3039</v>
      </c>
      <c r="D1007" t="s">
        <v>157</v>
      </c>
      <c r="E1007" t="s">
        <v>3040</v>
      </c>
      <c r="F1007" t="s">
        <v>2650</v>
      </c>
      <c r="G1007" t="s">
        <v>281</v>
      </c>
      <c r="H1007" t="s">
        <v>14</v>
      </c>
    </row>
    <row r="1008" spans="1:8" x14ac:dyDescent="0.2">
      <c r="A1008" t="s">
        <v>3041</v>
      </c>
      <c r="B1008" t="s">
        <v>155</v>
      </c>
      <c r="C1008" t="s">
        <v>3042</v>
      </c>
      <c r="D1008" t="s">
        <v>157</v>
      </c>
      <c r="E1008" t="s">
        <v>3043</v>
      </c>
      <c r="F1008" t="s">
        <v>2650</v>
      </c>
      <c r="G1008" t="s">
        <v>281</v>
      </c>
      <c r="H1008" t="s">
        <v>14</v>
      </c>
    </row>
    <row r="1009" spans="1:8" x14ac:dyDescent="0.2">
      <c r="A1009" t="s">
        <v>3044</v>
      </c>
      <c r="B1009" t="s">
        <v>155</v>
      </c>
      <c r="C1009" t="s">
        <v>3045</v>
      </c>
      <c r="D1009" t="s">
        <v>157</v>
      </c>
      <c r="E1009" t="s">
        <v>3046</v>
      </c>
      <c r="F1009" t="s">
        <v>2650</v>
      </c>
      <c r="G1009" t="s">
        <v>281</v>
      </c>
      <c r="H1009" t="s">
        <v>14</v>
      </c>
    </row>
    <row r="1010" spans="1:8" x14ac:dyDescent="0.2">
      <c r="A1010" t="s">
        <v>3047</v>
      </c>
      <c r="B1010" t="s">
        <v>155</v>
      </c>
      <c r="C1010" t="s">
        <v>3048</v>
      </c>
      <c r="D1010" t="s">
        <v>157</v>
      </c>
      <c r="E1010" t="s">
        <v>3049</v>
      </c>
      <c r="F1010" t="s">
        <v>2650</v>
      </c>
      <c r="G1010" t="s">
        <v>281</v>
      </c>
      <c r="H1010" t="s">
        <v>14</v>
      </c>
    </row>
    <row r="1011" spans="1:8" x14ac:dyDescent="0.2">
      <c r="A1011" t="s">
        <v>3050</v>
      </c>
      <c r="B1011" t="s">
        <v>155</v>
      </c>
      <c r="C1011" t="s">
        <v>3051</v>
      </c>
      <c r="D1011" t="s">
        <v>157</v>
      </c>
      <c r="E1011" t="s">
        <v>3052</v>
      </c>
      <c r="F1011" t="s">
        <v>2650</v>
      </c>
      <c r="G1011" t="s">
        <v>281</v>
      </c>
      <c r="H1011" t="s">
        <v>14</v>
      </c>
    </row>
    <row r="1012" spans="1:8" x14ac:dyDescent="0.2">
      <c r="A1012" t="s">
        <v>3053</v>
      </c>
      <c r="B1012" t="s">
        <v>155</v>
      </c>
      <c r="C1012" t="s">
        <v>3054</v>
      </c>
      <c r="D1012" t="s">
        <v>157</v>
      </c>
      <c r="E1012" t="s">
        <v>3055</v>
      </c>
      <c r="F1012" t="s">
        <v>2650</v>
      </c>
      <c r="G1012" t="s">
        <v>281</v>
      </c>
      <c r="H1012" t="s">
        <v>14</v>
      </c>
    </row>
    <row r="1013" spans="1:8" x14ac:dyDescent="0.2">
      <c r="A1013" t="s">
        <v>3056</v>
      </c>
      <c r="B1013" t="s">
        <v>155</v>
      </c>
      <c r="C1013" t="s">
        <v>3057</v>
      </c>
      <c r="D1013" t="s">
        <v>157</v>
      </c>
      <c r="E1013" t="s">
        <v>3058</v>
      </c>
      <c r="F1013" t="s">
        <v>350</v>
      </c>
      <c r="G1013" t="s">
        <v>281</v>
      </c>
      <c r="H1013" t="s">
        <v>14</v>
      </c>
    </row>
    <row r="1014" spans="1:8" x14ac:dyDescent="0.2">
      <c r="A1014" t="s">
        <v>3059</v>
      </c>
      <c r="B1014" t="s">
        <v>155</v>
      </c>
      <c r="C1014" t="s">
        <v>3060</v>
      </c>
      <c r="D1014" t="s">
        <v>157</v>
      </c>
      <c r="E1014" t="s">
        <v>3061</v>
      </c>
      <c r="F1014" t="s">
        <v>2567</v>
      </c>
      <c r="G1014" t="s">
        <v>281</v>
      </c>
      <c r="H1014" t="s">
        <v>14</v>
      </c>
    </row>
    <row r="1015" spans="1:8" x14ac:dyDescent="0.2">
      <c r="A1015" t="s">
        <v>3062</v>
      </c>
      <c r="B1015" t="s">
        <v>155</v>
      </c>
      <c r="C1015" t="s">
        <v>3063</v>
      </c>
      <c r="D1015" t="s">
        <v>157</v>
      </c>
      <c r="E1015" t="s">
        <v>3064</v>
      </c>
      <c r="F1015" t="s">
        <v>86</v>
      </c>
      <c r="G1015" t="s">
        <v>281</v>
      </c>
      <c r="H1015" t="s">
        <v>14</v>
      </c>
    </row>
    <row r="1016" spans="1:8" x14ac:dyDescent="0.2">
      <c r="A1016" t="s">
        <v>3065</v>
      </c>
      <c r="B1016" t="s">
        <v>155</v>
      </c>
      <c r="C1016" t="s">
        <v>3066</v>
      </c>
      <c r="D1016" t="s">
        <v>157</v>
      </c>
      <c r="E1016" t="s">
        <v>3067</v>
      </c>
      <c r="F1016" t="s">
        <v>86</v>
      </c>
      <c r="G1016" t="s">
        <v>281</v>
      </c>
      <c r="H1016" t="s">
        <v>14</v>
      </c>
    </row>
    <row r="1017" spans="1:8" x14ac:dyDescent="0.2">
      <c r="A1017" t="s">
        <v>3068</v>
      </c>
      <c r="B1017" t="s">
        <v>155</v>
      </c>
      <c r="C1017" t="s">
        <v>3069</v>
      </c>
      <c r="D1017" t="s">
        <v>157</v>
      </c>
      <c r="E1017" t="s">
        <v>2423</v>
      </c>
      <c r="F1017" t="s">
        <v>2414</v>
      </c>
      <c r="G1017" t="s">
        <v>281</v>
      </c>
      <c r="H1017" t="s">
        <v>14</v>
      </c>
    </row>
    <row r="1018" spans="1:8" x14ac:dyDescent="0.2">
      <c r="A1018" t="s">
        <v>3070</v>
      </c>
      <c r="B1018" t="s">
        <v>155</v>
      </c>
      <c r="C1018" t="s">
        <v>3071</v>
      </c>
      <c r="D1018" t="s">
        <v>157</v>
      </c>
      <c r="E1018" t="s">
        <v>3072</v>
      </c>
      <c r="F1018" t="s">
        <v>40</v>
      </c>
      <c r="G1018" t="s">
        <v>281</v>
      </c>
      <c r="H1018" t="s">
        <v>14</v>
      </c>
    </row>
    <row r="1019" spans="1:8" x14ac:dyDescent="0.2">
      <c r="A1019" t="s">
        <v>3073</v>
      </c>
      <c r="B1019" t="s">
        <v>155</v>
      </c>
      <c r="C1019" t="s">
        <v>3074</v>
      </c>
      <c r="D1019" t="s">
        <v>157</v>
      </c>
      <c r="E1019" t="s">
        <v>3075</v>
      </c>
      <c r="F1019" t="s">
        <v>40</v>
      </c>
      <c r="G1019" t="s">
        <v>281</v>
      </c>
      <c r="H1019" t="s">
        <v>14</v>
      </c>
    </row>
    <row r="1020" spans="1:8" x14ac:dyDescent="0.2">
      <c r="A1020" t="s">
        <v>3076</v>
      </c>
      <c r="B1020" t="s">
        <v>155</v>
      </c>
      <c r="C1020" t="s">
        <v>3077</v>
      </c>
      <c r="D1020" t="s">
        <v>157</v>
      </c>
      <c r="E1020" t="s">
        <v>3078</v>
      </c>
      <c r="F1020" t="s">
        <v>40</v>
      </c>
      <c r="G1020" t="s">
        <v>281</v>
      </c>
      <c r="H1020" t="s">
        <v>14</v>
      </c>
    </row>
    <row r="1021" spans="1:8" x14ac:dyDescent="0.2">
      <c r="A1021" t="s">
        <v>3079</v>
      </c>
      <c r="B1021" t="s">
        <v>155</v>
      </c>
      <c r="C1021" t="s">
        <v>3080</v>
      </c>
      <c r="D1021" t="s">
        <v>157</v>
      </c>
      <c r="E1021" t="s">
        <v>2600</v>
      </c>
      <c r="F1021" t="s">
        <v>40</v>
      </c>
      <c r="G1021" t="s">
        <v>281</v>
      </c>
      <c r="H1021" t="s">
        <v>14</v>
      </c>
    </row>
    <row r="1022" spans="1:8" x14ac:dyDescent="0.2">
      <c r="A1022" t="s">
        <v>3081</v>
      </c>
      <c r="B1022" t="s">
        <v>155</v>
      </c>
      <c r="C1022" t="s">
        <v>3082</v>
      </c>
      <c r="D1022" t="s">
        <v>157</v>
      </c>
      <c r="E1022" t="s">
        <v>3083</v>
      </c>
      <c r="F1022" t="s">
        <v>40</v>
      </c>
      <c r="G1022" t="s">
        <v>281</v>
      </c>
      <c r="H1022" t="s">
        <v>14</v>
      </c>
    </row>
    <row r="1023" spans="1:8" x14ac:dyDescent="0.2">
      <c r="A1023" t="s">
        <v>3084</v>
      </c>
      <c r="B1023" t="s">
        <v>155</v>
      </c>
      <c r="C1023" t="s">
        <v>3085</v>
      </c>
      <c r="D1023" t="s">
        <v>157</v>
      </c>
      <c r="E1023" t="s">
        <v>2600</v>
      </c>
      <c r="F1023" t="s">
        <v>40</v>
      </c>
      <c r="G1023" t="s">
        <v>281</v>
      </c>
      <c r="H1023" t="s">
        <v>14</v>
      </c>
    </row>
    <row r="1024" spans="1:8" x14ac:dyDescent="0.2">
      <c r="A1024" t="s">
        <v>3086</v>
      </c>
      <c r="B1024" t="s">
        <v>155</v>
      </c>
      <c r="C1024" t="s">
        <v>3087</v>
      </c>
      <c r="D1024" t="s">
        <v>157</v>
      </c>
      <c r="E1024" t="s">
        <v>3088</v>
      </c>
      <c r="F1024" t="s">
        <v>489</v>
      </c>
      <c r="G1024" t="s">
        <v>281</v>
      </c>
      <c r="H1024" t="s">
        <v>14</v>
      </c>
    </row>
    <row r="1025" spans="1:8" x14ac:dyDescent="0.2">
      <c r="A1025" t="s">
        <v>3089</v>
      </c>
      <c r="B1025" t="s">
        <v>155</v>
      </c>
      <c r="C1025" t="s">
        <v>3090</v>
      </c>
      <c r="D1025" t="s">
        <v>157</v>
      </c>
      <c r="E1025" t="s">
        <v>3091</v>
      </c>
      <c r="F1025" t="s">
        <v>3092</v>
      </c>
      <c r="G1025" t="s">
        <v>281</v>
      </c>
      <c r="H1025" t="s">
        <v>14</v>
      </c>
    </row>
    <row r="1026" spans="1:8" x14ac:dyDescent="0.2">
      <c r="A1026" t="s">
        <v>3093</v>
      </c>
      <c r="B1026" t="s">
        <v>155</v>
      </c>
      <c r="C1026" t="s">
        <v>3094</v>
      </c>
      <c r="D1026" t="s">
        <v>157</v>
      </c>
      <c r="E1026" t="s">
        <v>3095</v>
      </c>
      <c r="F1026" t="s">
        <v>3092</v>
      </c>
      <c r="G1026" t="s">
        <v>281</v>
      </c>
      <c r="H1026" t="s">
        <v>14</v>
      </c>
    </row>
    <row r="1027" spans="1:8" x14ac:dyDescent="0.2">
      <c r="A1027" t="s">
        <v>3096</v>
      </c>
      <c r="B1027" t="s">
        <v>155</v>
      </c>
      <c r="C1027" t="s">
        <v>3097</v>
      </c>
      <c r="D1027" t="s">
        <v>157</v>
      </c>
      <c r="E1027" t="s">
        <v>3098</v>
      </c>
      <c r="F1027" t="s">
        <v>3099</v>
      </c>
      <c r="G1027" t="s">
        <v>281</v>
      </c>
      <c r="H1027" t="s">
        <v>14</v>
      </c>
    </row>
    <row r="1028" spans="1:8" x14ac:dyDescent="0.2">
      <c r="A1028" t="s">
        <v>3100</v>
      </c>
      <c r="B1028" t="s">
        <v>155</v>
      </c>
      <c r="C1028" t="s">
        <v>3101</v>
      </c>
      <c r="D1028" t="s">
        <v>157</v>
      </c>
      <c r="E1028" t="s">
        <v>3102</v>
      </c>
      <c r="F1028" t="s">
        <v>3103</v>
      </c>
      <c r="G1028" t="s">
        <v>281</v>
      </c>
      <c r="H1028" t="s">
        <v>14</v>
      </c>
    </row>
    <row r="1029" spans="1:8" x14ac:dyDescent="0.2">
      <c r="A1029" t="s">
        <v>3104</v>
      </c>
      <c r="B1029" t="s">
        <v>155</v>
      </c>
      <c r="C1029" t="s">
        <v>3105</v>
      </c>
      <c r="D1029" t="s">
        <v>157</v>
      </c>
      <c r="E1029" t="s">
        <v>3106</v>
      </c>
      <c r="F1029" t="s">
        <v>90</v>
      </c>
      <c r="G1029" t="s">
        <v>281</v>
      </c>
      <c r="H1029" t="s">
        <v>14</v>
      </c>
    </row>
    <row r="1030" spans="1:8" x14ac:dyDescent="0.2">
      <c r="A1030" t="s">
        <v>3107</v>
      </c>
      <c r="B1030" t="s">
        <v>155</v>
      </c>
      <c r="C1030" t="s">
        <v>3108</v>
      </c>
      <c r="D1030" t="s">
        <v>157</v>
      </c>
      <c r="E1030" t="s">
        <v>3109</v>
      </c>
      <c r="F1030" t="s">
        <v>3110</v>
      </c>
      <c r="G1030" t="s">
        <v>281</v>
      </c>
      <c r="H1030" t="s">
        <v>14</v>
      </c>
    </row>
    <row r="1031" spans="1:8" x14ac:dyDescent="0.2">
      <c r="A1031" t="s">
        <v>3111</v>
      </c>
      <c r="B1031" t="s">
        <v>155</v>
      </c>
      <c r="C1031" t="s">
        <v>3112</v>
      </c>
      <c r="D1031" t="s">
        <v>157</v>
      </c>
      <c r="E1031" t="s">
        <v>3113</v>
      </c>
      <c r="F1031" t="s">
        <v>90</v>
      </c>
      <c r="G1031" t="s">
        <v>281</v>
      </c>
      <c r="H1031" t="s">
        <v>14</v>
      </c>
    </row>
    <row r="1032" spans="1:8" x14ac:dyDescent="0.2">
      <c r="A1032" t="s">
        <v>3114</v>
      </c>
      <c r="B1032" t="s">
        <v>155</v>
      </c>
      <c r="C1032" t="s">
        <v>3115</v>
      </c>
      <c r="D1032" t="s">
        <v>157</v>
      </c>
      <c r="E1032" t="s">
        <v>3116</v>
      </c>
      <c r="F1032" t="s">
        <v>2715</v>
      </c>
      <c r="G1032" t="s">
        <v>281</v>
      </c>
      <c r="H1032" t="s">
        <v>14</v>
      </c>
    </row>
    <row r="1033" spans="1:8" x14ac:dyDescent="0.2">
      <c r="A1033" t="s">
        <v>3117</v>
      </c>
      <c r="B1033" t="s">
        <v>155</v>
      </c>
      <c r="C1033" t="s">
        <v>3118</v>
      </c>
      <c r="D1033" t="s">
        <v>157</v>
      </c>
      <c r="E1033" t="s">
        <v>3119</v>
      </c>
      <c r="F1033" t="s">
        <v>90</v>
      </c>
      <c r="G1033" t="s">
        <v>281</v>
      </c>
      <c r="H1033" t="s">
        <v>14</v>
      </c>
    </row>
    <row r="1034" spans="1:8" x14ac:dyDescent="0.2">
      <c r="A1034" t="s">
        <v>3120</v>
      </c>
      <c r="B1034" t="s">
        <v>155</v>
      </c>
      <c r="C1034" t="s">
        <v>3121</v>
      </c>
      <c r="D1034" t="s">
        <v>157</v>
      </c>
      <c r="E1034" t="s">
        <v>3122</v>
      </c>
      <c r="F1034" t="s">
        <v>90</v>
      </c>
      <c r="G1034" t="s">
        <v>281</v>
      </c>
      <c r="H1034" t="s">
        <v>14</v>
      </c>
    </row>
    <row r="1035" spans="1:8" x14ac:dyDescent="0.2">
      <c r="A1035" t="s">
        <v>3123</v>
      </c>
      <c r="B1035" t="s">
        <v>155</v>
      </c>
      <c r="C1035" t="s">
        <v>3124</v>
      </c>
      <c r="D1035" t="s">
        <v>157</v>
      </c>
      <c r="E1035" t="s">
        <v>3125</v>
      </c>
      <c r="F1035" t="s">
        <v>489</v>
      </c>
      <c r="G1035" t="s">
        <v>281</v>
      </c>
      <c r="H1035" t="s">
        <v>14</v>
      </c>
    </row>
    <row r="1036" spans="1:8" x14ac:dyDescent="0.2">
      <c r="A1036" t="s">
        <v>3126</v>
      </c>
      <c r="B1036" t="s">
        <v>155</v>
      </c>
      <c r="C1036" t="s">
        <v>3127</v>
      </c>
      <c r="D1036" t="s">
        <v>157</v>
      </c>
      <c r="E1036" t="s">
        <v>3128</v>
      </c>
      <c r="F1036" t="s">
        <v>90</v>
      </c>
      <c r="G1036" t="s">
        <v>281</v>
      </c>
      <c r="H1036" t="s">
        <v>14</v>
      </c>
    </row>
    <row r="1037" spans="1:8" x14ac:dyDescent="0.2">
      <c r="A1037" t="s">
        <v>3129</v>
      </c>
      <c r="B1037" t="s">
        <v>155</v>
      </c>
      <c r="C1037" t="s">
        <v>3130</v>
      </c>
      <c r="D1037" t="s">
        <v>157</v>
      </c>
      <c r="E1037" t="s">
        <v>3131</v>
      </c>
      <c r="F1037" t="s">
        <v>70</v>
      </c>
      <c r="G1037" t="s">
        <v>281</v>
      </c>
      <c r="H1037" t="s">
        <v>14</v>
      </c>
    </row>
    <row r="1038" spans="1:8" x14ac:dyDescent="0.2">
      <c r="A1038" t="s">
        <v>3132</v>
      </c>
      <c r="B1038" t="s">
        <v>155</v>
      </c>
      <c r="C1038" t="s">
        <v>3133</v>
      </c>
      <c r="D1038" t="s">
        <v>157</v>
      </c>
      <c r="E1038" t="s">
        <v>3134</v>
      </c>
      <c r="F1038" t="s">
        <v>2715</v>
      </c>
      <c r="G1038" t="s">
        <v>281</v>
      </c>
      <c r="H1038" t="s">
        <v>14</v>
      </c>
    </row>
    <row r="1039" spans="1:8" x14ac:dyDescent="0.2">
      <c r="A1039" t="s">
        <v>3135</v>
      </c>
      <c r="B1039" t="s">
        <v>155</v>
      </c>
      <c r="C1039" t="s">
        <v>3136</v>
      </c>
      <c r="D1039" t="s">
        <v>157</v>
      </c>
      <c r="E1039" t="s">
        <v>1330</v>
      </c>
      <c r="F1039" t="s">
        <v>2715</v>
      </c>
      <c r="G1039" t="s">
        <v>281</v>
      </c>
      <c r="H1039" t="s">
        <v>14</v>
      </c>
    </row>
    <row r="1040" spans="1:8" x14ac:dyDescent="0.2">
      <c r="A1040" t="s">
        <v>3137</v>
      </c>
      <c r="B1040" t="s">
        <v>155</v>
      </c>
      <c r="C1040" t="s">
        <v>3138</v>
      </c>
      <c r="D1040" t="s">
        <v>157</v>
      </c>
      <c r="E1040" t="s">
        <v>3139</v>
      </c>
      <c r="F1040" t="s">
        <v>2715</v>
      </c>
      <c r="G1040" t="s">
        <v>281</v>
      </c>
      <c r="H1040" t="s">
        <v>14</v>
      </c>
    </row>
    <row r="1041" spans="1:8" x14ac:dyDescent="0.2">
      <c r="A1041" t="s">
        <v>3140</v>
      </c>
      <c r="B1041" t="s">
        <v>155</v>
      </c>
      <c r="C1041" t="s">
        <v>3141</v>
      </c>
      <c r="D1041" t="s">
        <v>157</v>
      </c>
      <c r="E1041" t="s">
        <v>3142</v>
      </c>
      <c r="F1041" t="s">
        <v>2752</v>
      </c>
      <c r="G1041" t="s">
        <v>281</v>
      </c>
      <c r="H1041" t="s">
        <v>14</v>
      </c>
    </row>
    <row r="1042" spans="1:8" x14ac:dyDescent="0.2">
      <c r="A1042" t="s">
        <v>3143</v>
      </c>
      <c r="B1042" t="s">
        <v>155</v>
      </c>
      <c r="C1042" t="s">
        <v>3144</v>
      </c>
      <c r="D1042" t="s">
        <v>157</v>
      </c>
      <c r="E1042" t="s">
        <v>3145</v>
      </c>
      <c r="F1042" t="s">
        <v>2742</v>
      </c>
      <c r="G1042" t="s">
        <v>281</v>
      </c>
      <c r="H1042" t="s">
        <v>14</v>
      </c>
    </row>
    <row r="1043" spans="1:8" x14ac:dyDescent="0.2">
      <c r="A1043" t="s">
        <v>3146</v>
      </c>
      <c r="B1043" t="s">
        <v>155</v>
      </c>
      <c r="C1043" t="s">
        <v>3147</v>
      </c>
      <c r="D1043" t="s">
        <v>157</v>
      </c>
      <c r="E1043" t="s">
        <v>3148</v>
      </c>
      <c r="F1043" t="s">
        <v>2742</v>
      </c>
      <c r="G1043" t="s">
        <v>281</v>
      </c>
      <c r="H1043" t="s">
        <v>14</v>
      </c>
    </row>
    <row r="1044" spans="1:8" x14ac:dyDescent="0.2">
      <c r="A1044" t="s">
        <v>3149</v>
      </c>
      <c r="B1044" t="s">
        <v>155</v>
      </c>
      <c r="C1044" t="s">
        <v>3150</v>
      </c>
      <c r="D1044" t="s">
        <v>157</v>
      </c>
      <c r="E1044" t="s">
        <v>2429</v>
      </c>
      <c r="F1044" t="s">
        <v>2414</v>
      </c>
      <c r="G1044" t="s">
        <v>281</v>
      </c>
      <c r="H1044" t="s">
        <v>14</v>
      </c>
    </row>
    <row r="1045" spans="1:8" x14ac:dyDescent="0.2">
      <c r="A1045" t="s">
        <v>3151</v>
      </c>
      <c r="B1045" t="s">
        <v>155</v>
      </c>
      <c r="C1045" t="s">
        <v>3152</v>
      </c>
      <c r="D1045" t="s">
        <v>157</v>
      </c>
      <c r="E1045" t="s">
        <v>3153</v>
      </c>
      <c r="F1045" t="s">
        <v>2414</v>
      </c>
      <c r="G1045" t="s">
        <v>281</v>
      </c>
      <c r="H1045" t="s">
        <v>14</v>
      </c>
    </row>
    <row r="1046" spans="1:8" x14ac:dyDescent="0.2">
      <c r="A1046" t="s">
        <v>3154</v>
      </c>
      <c r="B1046" t="s">
        <v>155</v>
      </c>
      <c r="C1046" t="s">
        <v>3155</v>
      </c>
      <c r="D1046" t="s">
        <v>157</v>
      </c>
      <c r="E1046" t="s">
        <v>3156</v>
      </c>
      <c r="F1046" t="s">
        <v>489</v>
      </c>
      <c r="G1046" t="s">
        <v>281</v>
      </c>
      <c r="H1046" t="s">
        <v>14</v>
      </c>
    </row>
    <row r="1047" spans="1:8" x14ac:dyDescent="0.2">
      <c r="A1047" t="s">
        <v>3157</v>
      </c>
      <c r="B1047" t="s">
        <v>155</v>
      </c>
      <c r="C1047" t="s">
        <v>3158</v>
      </c>
      <c r="D1047" t="s">
        <v>157</v>
      </c>
      <c r="E1047" t="s">
        <v>3159</v>
      </c>
      <c r="F1047" t="s">
        <v>166</v>
      </c>
      <c r="G1047" t="s">
        <v>281</v>
      </c>
      <c r="H1047" t="s">
        <v>14</v>
      </c>
    </row>
    <row r="1048" spans="1:8" x14ac:dyDescent="0.2">
      <c r="A1048" t="s">
        <v>3160</v>
      </c>
      <c r="B1048" t="s">
        <v>155</v>
      </c>
      <c r="C1048" t="s">
        <v>3161</v>
      </c>
      <c r="D1048" t="s">
        <v>157</v>
      </c>
      <c r="E1048" t="s">
        <v>3162</v>
      </c>
      <c r="F1048" t="s">
        <v>2414</v>
      </c>
      <c r="G1048" t="s">
        <v>281</v>
      </c>
      <c r="H1048" t="s">
        <v>14</v>
      </c>
    </row>
    <row r="1049" spans="1:8" x14ac:dyDescent="0.2">
      <c r="A1049" t="s">
        <v>3163</v>
      </c>
      <c r="B1049" t="s">
        <v>155</v>
      </c>
      <c r="C1049" t="s">
        <v>3164</v>
      </c>
      <c r="D1049" t="s">
        <v>157</v>
      </c>
      <c r="E1049" t="s">
        <v>3165</v>
      </c>
      <c r="F1049" t="s">
        <v>166</v>
      </c>
      <c r="G1049" t="s">
        <v>281</v>
      </c>
      <c r="H1049" t="s">
        <v>14</v>
      </c>
    </row>
    <row r="1050" spans="1:8" x14ac:dyDescent="0.2">
      <c r="A1050" t="s">
        <v>3166</v>
      </c>
      <c r="B1050" t="s">
        <v>155</v>
      </c>
      <c r="C1050" t="s">
        <v>3167</v>
      </c>
      <c r="D1050" t="s">
        <v>157</v>
      </c>
      <c r="E1050" t="s">
        <v>3168</v>
      </c>
      <c r="F1050" t="s">
        <v>166</v>
      </c>
      <c r="G1050" t="s">
        <v>281</v>
      </c>
      <c r="H1050" t="s">
        <v>14</v>
      </c>
    </row>
    <row r="1051" spans="1:8" x14ac:dyDescent="0.2">
      <c r="A1051" t="s">
        <v>3169</v>
      </c>
      <c r="B1051" t="s">
        <v>155</v>
      </c>
      <c r="C1051" t="s">
        <v>3170</v>
      </c>
      <c r="D1051" t="s">
        <v>157</v>
      </c>
      <c r="E1051" t="s">
        <v>3171</v>
      </c>
      <c r="F1051" t="s">
        <v>128</v>
      </c>
      <c r="G1051" t="s">
        <v>281</v>
      </c>
      <c r="H1051" t="s">
        <v>14</v>
      </c>
    </row>
    <row r="1052" spans="1:8" x14ac:dyDescent="0.2">
      <c r="A1052" t="s">
        <v>3172</v>
      </c>
      <c r="B1052" t="s">
        <v>155</v>
      </c>
      <c r="C1052" t="s">
        <v>3173</v>
      </c>
      <c r="D1052" t="s">
        <v>157</v>
      </c>
      <c r="E1052" t="s">
        <v>3174</v>
      </c>
      <c r="F1052" t="s">
        <v>2414</v>
      </c>
      <c r="G1052" t="s">
        <v>281</v>
      </c>
      <c r="H1052" t="s">
        <v>14</v>
      </c>
    </row>
    <row r="1053" spans="1:8" x14ac:dyDescent="0.2">
      <c r="A1053" t="s">
        <v>3175</v>
      </c>
      <c r="B1053" t="s">
        <v>155</v>
      </c>
      <c r="C1053" t="s">
        <v>3176</v>
      </c>
      <c r="D1053" t="s">
        <v>157</v>
      </c>
      <c r="E1053" t="s">
        <v>2966</v>
      </c>
      <c r="F1053" t="s">
        <v>2414</v>
      </c>
      <c r="G1053" t="s">
        <v>281</v>
      </c>
      <c r="H1053" t="s">
        <v>14</v>
      </c>
    </row>
    <row r="1054" spans="1:8" x14ac:dyDescent="0.2">
      <c r="A1054" t="s">
        <v>3177</v>
      </c>
      <c r="B1054" t="s">
        <v>155</v>
      </c>
      <c r="C1054" t="s">
        <v>3178</v>
      </c>
      <c r="D1054" t="s">
        <v>157</v>
      </c>
      <c r="E1054" t="s">
        <v>3179</v>
      </c>
      <c r="F1054" t="s">
        <v>2414</v>
      </c>
      <c r="G1054" t="s">
        <v>281</v>
      </c>
      <c r="H1054" t="s">
        <v>14</v>
      </c>
    </row>
    <row r="1055" spans="1:8" x14ac:dyDescent="0.2">
      <c r="A1055" t="s">
        <v>3180</v>
      </c>
      <c r="B1055" t="s">
        <v>155</v>
      </c>
      <c r="C1055" t="s">
        <v>3181</v>
      </c>
      <c r="D1055" t="s">
        <v>157</v>
      </c>
      <c r="E1055" t="s">
        <v>3182</v>
      </c>
      <c r="F1055" t="s">
        <v>12</v>
      </c>
      <c r="G1055" t="s">
        <v>281</v>
      </c>
      <c r="H1055" t="s">
        <v>14</v>
      </c>
    </row>
    <row r="1056" spans="1:8" x14ac:dyDescent="0.2">
      <c r="A1056" t="s">
        <v>3183</v>
      </c>
      <c r="B1056" t="s">
        <v>155</v>
      </c>
      <c r="C1056" t="s">
        <v>3184</v>
      </c>
      <c r="D1056" t="s">
        <v>157</v>
      </c>
      <c r="E1056" t="s">
        <v>3185</v>
      </c>
      <c r="F1056" t="s">
        <v>12</v>
      </c>
      <c r="G1056" t="s">
        <v>281</v>
      </c>
      <c r="H1056" t="s">
        <v>14</v>
      </c>
    </row>
    <row r="1057" spans="1:8" x14ac:dyDescent="0.2">
      <c r="A1057" t="s">
        <v>3186</v>
      </c>
      <c r="B1057" t="s">
        <v>155</v>
      </c>
      <c r="C1057" t="s">
        <v>3187</v>
      </c>
      <c r="D1057" t="s">
        <v>157</v>
      </c>
      <c r="E1057" t="s">
        <v>3188</v>
      </c>
      <c r="F1057" t="s">
        <v>12</v>
      </c>
      <c r="G1057" t="s">
        <v>281</v>
      </c>
      <c r="H1057" t="s">
        <v>14</v>
      </c>
    </row>
    <row r="1058" spans="1:8" x14ac:dyDescent="0.2">
      <c r="A1058" t="s">
        <v>3189</v>
      </c>
      <c r="B1058" t="s">
        <v>155</v>
      </c>
      <c r="C1058" t="s">
        <v>3190</v>
      </c>
      <c r="D1058" t="s">
        <v>157</v>
      </c>
      <c r="E1058" t="s">
        <v>3191</v>
      </c>
      <c r="F1058" t="s">
        <v>12</v>
      </c>
      <c r="G1058" t="s">
        <v>281</v>
      </c>
      <c r="H1058" t="s">
        <v>14</v>
      </c>
    </row>
    <row r="1059" spans="1:8" x14ac:dyDescent="0.2">
      <c r="A1059" t="s">
        <v>3192</v>
      </c>
      <c r="B1059" t="s">
        <v>155</v>
      </c>
      <c r="C1059" t="s">
        <v>3193</v>
      </c>
      <c r="D1059" t="s">
        <v>157</v>
      </c>
      <c r="E1059" t="s">
        <v>3194</v>
      </c>
      <c r="F1059" t="s">
        <v>12</v>
      </c>
      <c r="G1059" t="s">
        <v>281</v>
      </c>
      <c r="H1059" t="s">
        <v>14</v>
      </c>
    </row>
    <row r="1060" spans="1:8" x14ac:dyDescent="0.2">
      <c r="A1060" t="s">
        <v>3195</v>
      </c>
      <c r="B1060" t="s">
        <v>155</v>
      </c>
      <c r="C1060" t="s">
        <v>3196</v>
      </c>
      <c r="D1060" t="s">
        <v>157</v>
      </c>
      <c r="E1060" t="s">
        <v>3197</v>
      </c>
      <c r="F1060" t="s">
        <v>12</v>
      </c>
      <c r="G1060" t="s">
        <v>281</v>
      </c>
      <c r="H1060" t="s">
        <v>14</v>
      </c>
    </row>
    <row r="1061" spans="1:8" x14ac:dyDescent="0.2">
      <c r="A1061" t="s">
        <v>3198</v>
      </c>
      <c r="B1061" t="s">
        <v>155</v>
      </c>
      <c r="C1061" t="s">
        <v>3199</v>
      </c>
      <c r="D1061" t="s">
        <v>157</v>
      </c>
      <c r="E1061" t="s">
        <v>3197</v>
      </c>
      <c r="F1061" t="s">
        <v>12</v>
      </c>
      <c r="G1061" t="s">
        <v>281</v>
      </c>
      <c r="H1061" t="s">
        <v>14</v>
      </c>
    </row>
    <row r="1062" spans="1:8" x14ac:dyDescent="0.2">
      <c r="A1062" t="s">
        <v>3200</v>
      </c>
      <c r="B1062" t="s">
        <v>155</v>
      </c>
      <c r="C1062" t="s">
        <v>3201</v>
      </c>
      <c r="D1062" t="s">
        <v>157</v>
      </c>
      <c r="E1062" t="s">
        <v>3202</v>
      </c>
      <c r="F1062" t="s">
        <v>12</v>
      </c>
      <c r="G1062" t="s">
        <v>281</v>
      </c>
      <c r="H1062" t="s">
        <v>14</v>
      </c>
    </row>
    <row r="1063" spans="1:8" x14ac:dyDescent="0.2">
      <c r="A1063" t="s">
        <v>3203</v>
      </c>
      <c r="B1063" t="s">
        <v>155</v>
      </c>
      <c r="C1063" t="s">
        <v>3204</v>
      </c>
      <c r="D1063" t="s">
        <v>157</v>
      </c>
      <c r="E1063" t="s">
        <v>3205</v>
      </c>
      <c r="F1063" t="s">
        <v>12</v>
      </c>
      <c r="G1063" t="s">
        <v>281</v>
      </c>
      <c r="H1063" t="s">
        <v>14</v>
      </c>
    </row>
    <row r="1064" spans="1:8" x14ac:dyDescent="0.2">
      <c r="A1064" t="s">
        <v>3206</v>
      </c>
      <c r="B1064" t="s">
        <v>155</v>
      </c>
      <c r="C1064" t="s">
        <v>3207</v>
      </c>
      <c r="D1064" t="s">
        <v>157</v>
      </c>
      <c r="E1064" t="s">
        <v>3208</v>
      </c>
      <c r="F1064" t="s">
        <v>12</v>
      </c>
      <c r="G1064" t="s">
        <v>281</v>
      </c>
      <c r="H1064" t="s">
        <v>14</v>
      </c>
    </row>
    <row r="1065" spans="1:8" x14ac:dyDescent="0.2">
      <c r="A1065" t="s">
        <v>3209</v>
      </c>
      <c r="B1065" t="s">
        <v>155</v>
      </c>
      <c r="C1065" t="s">
        <v>3210</v>
      </c>
      <c r="D1065" t="s">
        <v>157</v>
      </c>
      <c r="E1065" t="s">
        <v>3211</v>
      </c>
      <c r="F1065" t="s">
        <v>12</v>
      </c>
      <c r="G1065" t="s">
        <v>281</v>
      </c>
      <c r="H1065" t="s">
        <v>14</v>
      </c>
    </row>
    <row r="1066" spans="1:8" x14ac:dyDescent="0.2">
      <c r="A1066" t="s">
        <v>3212</v>
      </c>
      <c r="B1066" t="s">
        <v>155</v>
      </c>
      <c r="C1066" t="s">
        <v>3213</v>
      </c>
      <c r="D1066" t="s">
        <v>157</v>
      </c>
      <c r="E1066" t="s">
        <v>3214</v>
      </c>
      <c r="F1066" t="s">
        <v>12</v>
      </c>
      <c r="G1066" t="s">
        <v>281</v>
      </c>
      <c r="H1066" t="s">
        <v>14</v>
      </c>
    </row>
    <row r="1067" spans="1:8" x14ac:dyDescent="0.2">
      <c r="A1067" t="s">
        <v>3215</v>
      </c>
      <c r="B1067" t="s">
        <v>155</v>
      </c>
      <c r="C1067" t="s">
        <v>3216</v>
      </c>
      <c r="D1067" t="s">
        <v>157</v>
      </c>
      <c r="E1067" t="s">
        <v>3217</v>
      </c>
      <c r="F1067" t="s">
        <v>12</v>
      </c>
      <c r="G1067" t="s">
        <v>281</v>
      </c>
      <c r="H1067" t="s">
        <v>14</v>
      </c>
    </row>
    <row r="1068" spans="1:8" x14ac:dyDescent="0.2">
      <c r="A1068" t="s">
        <v>3218</v>
      </c>
      <c r="B1068" t="s">
        <v>155</v>
      </c>
      <c r="C1068" t="s">
        <v>3219</v>
      </c>
      <c r="D1068" t="s">
        <v>157</v>
      </c>
      <c r="E1068" t="s">
        <v>3220</v>
      </c>
      <c r="F1068" t="s">
        <v>12</v>
      </c>
      <c r="G1068" t="s">
        <v>281</v>
      </c>
      <c r="H1068" t="s">
        <v>14</v>
      </c>
    </row>
    <row r="1069" spans="1:8" x14ac:dyDescent="0.2">
      <c r="A1069" t="s">
        <v>3221</v>
      </c>
      <c r="B1069" t="s">
        <v>155</v>
      </c>
      <c r="C1069" t="s">
        <v>3222</v>
      </c>
      <c r="D1069" t="s">
        <v>157</v>
      </c>
      <c r="E1069" t="s">
        <v>3223</v>
      </c>
      <c r="F1069" t="s">
        <v>12</v>
      </c>
      <c r="G1069" t="s">
        <v>281</v>
      </c>
      <c r="H1069" t="s">
        <v>14</v>
      </c>
    </row>
    <row r="1070" spans="1:8" x14ac:dyDescent="0.2">
      <c r="A1070" t="s">
        <v>3224</v>
      </c>
      <c r="B1070" t="s">
        <v>155</v>
      </c>
      <c r="C1070" t="s">
        <v>3225</v>
      </c>
      <c r="D1070" t="s">
        <v>157</v>
      </c>
      <c r="E1070" t="s">
        <v>3226</v>
      </c>
      <c r="F1070" t="s">
        <v>12</v>
      </c>
      <c r="G1070" t="s">
        <v>281</v>
      </c>
      <c r="H1070" t="s">
        <v>14</v>
      </c>
    </row>
    <row r="1071" spans="1:8" x14ac:dyDescent="0.2">
      <c r="A1071" t="s">
        <v>3227</v>
      </c>
      <c r="B1071" t="s">
        <v>155</v>
      </c>
      <c r="C1071" t="s">
        <v>3228</v>
      </c>
      <c r="D1071" t="s">
        <v>157</v>
      </c>
      <c r="E1071" t="s">
        <v>3229</v>
      </c>
      <c r="F1071" t="s">
        <v>12</v>
      </c>
      <c r="G1071" t="s">
        <v>281</v>
      </c>
      <c r="H1071" t="s">
        <v>14</v>
      </c>
    </row>
    <row r="1072" spans="1:8" x14ac:dyDescent="0.2">
      <c r="A1072" t="s">
        <v>3230</v>
      </c>
      <c r="B1072" t="s">
        <v>155</v>
      </c>
      <c r="C1072" t="s">
        <v>3231</v>
      </c>
      <c r="D1072" t="s">
        <v>157</v>
      </c>
      <c r="E1072" t="s">
        <v>3232</v>
      </c>
      <c r="F1072" t="s">
        <v>12</v>
      </c>
      <c r="G1072" t="s">
        <v>281</v>
      </c>
      <c r="H1072" t="s">
        <v>14</v>
      </c>
    </row>
    <row r="1073" spans="1:8" x14ac:dyDescent="0.2">
      <c r="A1073" t="s">
        <v>3233</v>
      </c>
      <c r="B1073" t="s">
        <v>155</v>
      </c>
      <c r="C1073" t="s">
        <v>3234</v>
      </c>
      <c r="D1073" t="s">
        <v>157</v>
      </c>
      <c r="E1073" t="s">
        <v>3235</v>
      </c>
      <c r="F1073" t="s">
        <v>12</v>
      </c>
      <c r="G1073" t="s">
        <v>281</v>
      </c>
      <c r="H1073" t="s">
        <v>14</v>
      </c>
    </row>
    <row r="1074" spans="1:8" x14ac:dyDescent="0.2">
      <c r="A1074" t="s">
        <v>3236</v>
      </c>
      <c r="B1074" t="s">
        <v>155</v>
      </c>
      <c r="C1074" t="s">
        <v>3237</v>
      </c>
      <c r="D1074" t="s">
        <v>157</v>
      </c>
      <c r="E1074" t="s">
        <v>11</v>
      </c>
      <c r="F1074" t="s">
        <v>12</v>
      </c>
      <c r="G1074" t="s">
        <v>281</v>
      </c>
      <c r="H1074" t="s">
        <v>14</v>
      </c>
    </row>
    <row r="1075" spans="1:8" x14ac:dyDescent="0.2">
      <c r="A1075" t="s">
        <v>3238</v>
      </c>
      <c r="B1075" t="s">
        <v>155</v>
      </c>
      <c r="C1075" t="s">
        <v>3239</v>
      </c>
      <c r="D1075" t="s">
        <v>157</v>
      </c>
      <c r="E1075" t="s">
        <v>3240</v>
      </c>
      <c r="F1075" t="s">
        <v>12</v>
      </c>
      <c r="G1075" t="s">
        <v>281</v>
      </c>
      <c r="H1075" t="s">
        <v>14</v>
      </c>
    </row>
    <row r="1076" spans="1:8" x14ac:dyDescent="0.2">
      <c r="A1076" t="s">
        <v>3241</v>
      </c>
      <c r="B1076" t="s">
        <v>155</v>
      </c>
      <c r="C1076" t="s">
        <v>3242</v>
      </c>
      <c r="D1076" t="s">
        <v>157</v>
      </c>
      <c r="E1076" t="s">
        <v>3243</v>
      </c>
      <c r="F1076" t="s">
        <v>12</v>
      </c>
      <c r="G1076" t="s">
        <v>281</v>
      </c>
      <c r="H1076" t="s">
        <v>14</v>
      </c>
    </row>
    <row r="1077" spans="1:8" x14ac:dyDescent="0.2">
      <c r="A1077" t="s">
        <v>3244</v>
      </c>
      <c r="B1077" t="s">
        <v>155</v>
      </c>
      <c r="C1077" t="s">
        <v>3245</v>
      </c>
      <c r="D1077" t="s">
        <v>157</v>
      </c>
      <c r="E1077" t="s">
        <v>3246</v>
      </c>
      <c r="F1077" t="s">
        <v>12</v>
      </c>
      <c r="G1077" t="s">
        <v>281</v>
      </c>
      <c r="H1077" t="s">
        <v>14</v>
      </c>
    </row>
    <row r="1078" spans="1:8" x14ac:dyDescent="0.2">
      <c r="A1078" t="s">
        <v>3247</v>
      </c>
      <c r="B1078" t="s">
        <v>155</v>
      </c>
      <c r="C1078" t="s">
        <v>3248</v>
      </c>
      <c r="D1078" t="s">
        <v>157</v>
      </c>
      <c r="E1078" t="s">
        <v>3249</v>
      </c>
      <c r="F1078" t="s">
        <v>12</v>
      </c>
      <c r="G1078" t="s">
        <v>281</v>
      </c>
      <c r="H1078" t="s">
        <v>14</v>
      </c>
    </row>
    <row r="1079" spans="1:8" x14ac:dyDescent="0.2">
      <c r="A1079" t="s">
        <v>3250</v>
      </c>
      <c r="B1079" t="s">
        <v>155</v>
      </c>
      <c r="C1079" t="s">
        <v>3251</v>
      </c>
      <c r="D1079" t="s">
        <v>157</v>
      </c>
      <c r="E1079" t="s">
        <v>3252</v>
      </c>
      <c r="F1079" t="s">
        <v>12</v>
      </c>
      <c r="G1079" t="s">
        <v>281</v>
      </c>
      <c r="H1079" t="s">
        <v>14</v>
      </c>
    </row>
    <row r="1080" spans="1:8" x14ac:dyDescent="0.2">
      <c r="A1080" t="s">
        <v>3253</v>
      </c>
      <c r="B1080" t="s">
        <v>155</v>
      </c>
      <c r="C1080" t="s">
        <v>3254</v>
      </c>
      <c r="D1080" t="s">
        <v>157</v>
      </c>
      <c r="E1080" t="s">
        <v>3255</v>
      </c>
      <c r="F1080" t="s">
        <v>12</v>
      </c>
      <c r="G1080" t="s">
        <v>281</v>
      </c>
      <c r="H1080" t="s">
        <v>14</v>
      </c>
    </row>
    <row r="1081" spans="1:8" x14ac:dyDescent="0.2">
      <c r="A1081" t="s">
        <v>3256</v>
      </c>
      <c r="B1081" t="s">
        <v>155</v>
      </c>
      <c r="C1081" t="s">
        <v>3257</v>
      </c>
      <c r="D1081" t="s">
        <v>157</v>
      </c>
      <c r="E1081" t="s">
        <v>3258</v>
      </c>
      <c r="F1081" t="s">
        <v>12</v>
      </c>
      <c r="G1081" t="s">
        <v>281</v>
      </c>
      <c r="H1081" t="s">
        <v>14</v>
      </c>
    </row>
    <row r="1082" spans="1:8" x14ac:dyDescent="0.2">
      <c r="A1082" t="s">
        <v>3259</v>
      </c>
      <c r="B1082" t="s">
        <v>155</v>
      </c>
      <c r="C1082" t="s">
        <v>3260</v>
      </c>
      <c r="D1082" t="s">
        <v>157</v>
      </c>
      <c r="E1082" t="s">
        <v>3261</v>
      </c>
      <c r="F1082" t="s">
        <v>12</v>
      </c>
      <c r="G1082" t="s">
        <v>281</v>
      </c>
      <c r="H1082" t="s">
        <v>14</v>
      </c>
    </row>
    <row r="1083" spans="1:8" x14ac:dyDescent="0.2">
      <c r="A1083" t="s">
        <v>3262</v>
      </c>
      <c r="B1083" t="s">
        <v>155</v>
      </c>
      <c r="C1083" t="s">
        <v>3263</v>
      </c>
      <c r="D1083" t="s">
        <v>157</v>
      </c>
      <c r="E1083" t="s">
        <v>3264</v>
      </c>
      <c r="F1083" t="s">
        <v>12</v>
      </c>
      <c r="G1083" t="s">
        <v>281</v>
      </c>
      <c r="H1083" t="s">
        <v>14</v>
      </c>
    </row>
    <row r="1084" spans="1:8" x14ac:dyDescent="0.2">
      <c r="A1084" t="s">
        <v>3265</v>
      </c>
      <c r="B1084" t="s">
        <v>155</v>
      </c>
      <c r="C1084" t="s">
        <v>3266</v>
      </c>
      <c r="D1084" t="s">
        <v>157</v>
      </c>
      <c r="E1084" t="s">
        <v>11</v>
      </c>
      <c r="F1084" t="s">
        <v>12</v>
      </c>
      <c r="G1084" t="s">
        <v>281</v>
      </c>
      <c r="H1084" t="s">
        <v>14</v>
      </c>
    </row>
    <row r="1085" spans="1:8" x14ac:dyDescent="0.2">
      <c r="A1085" t="s">
        <v>3267</v>
      </c>
      <c r="B1085" t="s">
        <v>155</v>
      </c>
      <c r="C1085" t="s">
        <v>3268</v>
      </c>
      <c r="D1085" t="s">
        <v>157</v>
      </c>
      <c r="E1085" t="s">
        <v>3269</v>
      </c>
      <c r="F1085" t="s">
        <v>12</v>
      </c>
      <c r="G1085" t="s">
        <v>281</v>
      </c>
      <c r="H1085" t="s">
        <v>14</v>
      </c>
    </row>
    <row r="1086" spans="1:8" x14ac:dyDescent="0.2">
      <c r="A1086" t="s">
        <v>3270</v>
      </c>
      <c r="B1086" t="s">
        <v>155</v>
      </c>
      <c r="C1086" t="s">
        <v>3271</v>
      </c>
      <c r="D1086" t="s">
        <v>157</v>
      </c>
      <c r="E1086" t="s">
        <v>3272</v>
      </c>
      <c r="F1086" t="s">
        <v>12</v>
      </c>
      <c r="G1086" t="s">
        <v>281</v>
      </c>
      <c r="H1086" t="s">
        <v>14</v>
      </c>
    </row>
    <row r="1087" spans="1:8" x14ac:dyDescent="0.2">
      <c r="A1087" t="s">
        <v>3273</v>
      </c>
      <c r="B1087" t="s">
        <v>155</v>
      </c>
      <c r="C1087" t="s">
        <v>3274</v>
      </c>
      <c r="D1087" t="s">
        <v>157</v>
      </c>
      <c r="E1087" t="s">
        <v>3275</v>
      </c>
      <c r="F1087" t="s">
        <v>12</v>
      </c>
      <c r="G1087" t="s">
        <v>281</v>
      </c>
      <c r="H1087" t="s">
        <v>14</v>
      </c>
    </row>
    <row r="1088" spans="1:8" x14ac:dyDescent="0.2">
      <c r="A1088" t="s">
        <v>3276</v>
      </c>
      <c r="B1088" t="s">
        <v>155</v>
      </c>
      <c r="C1088" t="s">
        <v>3277</v>
      </c>
      <c r="D1088" t="s">
        <v>157</v>
      </c>
      <c r="E1088" t="s">
        <v>3278</v>
      </c>
      <c r="F1088" t="s">
        <v>12</v>
      </c>
      <c r="G1088" t="s">
        <v>281</v>
      </c>
      <c r="H1088" t="s">
        <v>14</v>
      </c>
    </row>
    <row r="1089" spans="1:8" x14ac:dyDescent="0.2">
      <c r="A1089" t="s">
        <v>3279</v>
      </c>
      <c r="B1089" t="s">
        <v>155</v>
      </c>
      <c r="C1089" t="s">
        <v>3280</v>
      </c>
      <c r="D1089" t="s">
        <v>157</v>
      </c>
      <c r="E1089" t="s">
        <v>3281</v>
      </c>
      <c r="F1089" t="s">
        <v>12</v>
      </c>
      <c r="G1089" t="s">
        <v>281</v>
      </c>
      <c r="H1089" t="s">
        <v>14</v>
      </c>
    </row>
    <row r="1090" spans="1:8" x14ac:dyDescent="0.2">
      <c r="A1090" t="s">
        <v>3282</v>
      </c>
      <c r="B1090" t="s">
        <v>155</v>
      </c>
      <c r="C1090" t="s">
        <v>3283</v>
      </c>
      <c r="D1090" t="s">
        <v>157</v>
      </c>
      <c r="E1090" t="s">
        <v>3284</v>
      </c>
      <c r="F1090" t="s">
        <v>12</v>
      </c>
      <c r="G1090" t="s">
        <v>281</v>
      </c>
      <c r="H1090" t="s">
        <v>14</v>
      </c>
    </row>
    <row r="1091" spans="1:8" x14ac:dyDescent="0.2">
      <c r="A1091" t="s">
        <v>3285</v>
      </c>
      <c r="B1091" t="s">
        <v>155</v>
      </c>
      <c r="C1091" t="s">
        <v>3286</v>
      </c>
      <c r="D1091" t="s">
        <v>157</v>
      </c>
      <c r="E1091" t="s">
        <v>3287</v>
      </c>
      <c r="F1091" t="s">
        <v>12</v>
      </c>
      <c r="G1091" t="s">
        <v>281</v>
      </c>
      <c r="H1091" t="s">
        <v>14</v>
      </c>
    </row>
    <row r="1092" spans="1:8" x14ac:dyDescent="0.2">
      <c r="A1092" t="s">
        <v>3288</v>
      </c>
      <c r="B1092" t="s">
        <v>155</v>
      </c>
      <c r="C1092" t="s">
        <v>3289</v>
      </c>
      <c r="D1092" t="s">
        <v>157</v>
      </c>
      <c r="E1092" t="s">
        <v>3290</v>
      </c>
      <c r="F1092" t="s">
        <v>12</v>
      </c>
      <c r="G1092" t="s">
        <v>281</v>
      </c>
      <c r="H1092" t="s">
        <v>14</v>
      </c>
    </row>
    <row r="1093" spans="1:8" x14ac:dyDescent="0.2">
      <c r="A1093" t="s">
        <v>3291</v>
      </c>
      <c r="B1093" t="s">
        <v>155</v>
      </c>
      <c r="C1093" t="s">
        <v>3292</v>
      </c>
      <c r="D1093" t="s">
        <v>157</v>
      </c>
      <c r="E1093" t="s">
        <v>3290</v>
      </c>
      <c r="F1093" t="s">
        <v>12</v>
      </c>
      <c r="G1093" t="s">
        <v>281</v>
      </c>
      <c r="H1093" t="s">
        <v>14</v>
      </c>
    </row>
    <row r="1094" spans="1:8" x14ac:dyDescent="0.2">
      <c r="A1094" t="s">
        <v>3293</v>
      </c>
      <c r="B1094" t="s">
        <v>155</v>
      </c>
      <c r="C1094" t="s">
        <v>3294</v>
      </c>
      <c r="D1094" t="s">
        <v>157</v>
      </c>
      <c r="E1094" t="s">
        <v>3295</v>
      </c>
      <c r="F1094" t="s">
        <v>12</v>
      </c>
      <c r="G1094" t="s">
        <v>281</v>
      </c>
      <c r="H1094" t="s">
        <v>14</v>
      </c>
    </row>
    <row r="1095" spans="1:8" x14ac:dyDescent="0.2">
      <c r="A1095" t="s">
        <v>3296</v>
      </c>
      <c r="B1095" t="s">
        <v>155</v>
      </c>
      <c r="C1095" t="s">
        <v>3297</v>
      </c>
      <c r="D1095" t="s">
        <v>157</v>
      </c>
      <c r="E1095" t="s">
        <v>3298</v>
      </c>
      <c r="F1095" t="s">
        <v>28</v>
      </c>
      <c r="G1095" t="s">
        <v>3299</v>
      </c>
      <c r="H1095" t="s">
        <v>14</v>
      </c>
    </row>
    <row r="1096" spans="1:8" x14ac:dyDescent="0.2">
      <c r="A1096" t="s">
        <v>3300</v>
      </c>
      <c r="B1096" t="s">
        <v>155</v>
      </c>
      <c r="C1096" t="s">
        <v>3301</v>
      </c>
      <c r="D1096" t="s">
        <v>157</v>
      </c>
      <c r="E1096" t="s">
        <v>3302</v>
      </c>
      <c r="F1096" t="s">
        <v>40</v>
      </c>
      <c r="G1096" t="s">
        <v>3299</v>
      </c>
      <c r="H1096" t="s">
        <v>14</v>
      </c>
    </row>
    <row r="1097" spans="1:8" x14ac:dyDescent="0.2">
      <c r="A1097" t="s">
        <v>3303</v>
      </c>
      <c r="B1097" t="s">
        <v>155</v>
      </c>
      <c r="C1097" t="s">
        <v>3304</v>
      </c>
      <c r="D1097" t="s">
        <v>157</v>
      </c>
      <c r="E1097" t="s">
        <v>3305</v>
      </c>
      <c r="F1097" t="s">
        <v>40</v>
      </c>
      <c r="G1097" t="s">
        <v>3299</v>
      </c>
      <c r="H1097" t="s">
        <v>14</v>
      </c>
    </row>
    <row r="1098" spans="1:8" x14ac:dyDescent="0.2">
      <c r="A1098" t="s">
        <v>3306</v>
      </c>
      <c r="B1098" t="s">
        <v>155</v>
      </c>
      <c r="C1098" t="s">
        <v>3307</v>
      </c>
      <c r="D1098" t="s">
        <v>157</v>
      </c>
      <c r="E1098" t="s">
        <v>3308</v>
      </c>
      <c r="F1098" t="s">
        <v>40</v>
      </c>
      <c r="G1098" t="s">
        <v>3299</v>
      </c>
      <c r="H1098" t="s">
        <v>14</v>
      </c>
    </row>
    <row r="1099" spans="1:8" x14ac:dyDescent="0.2">
      <c r="A1099" t="s">
        <v>3309</v>
      </c>
      <c r="B1099" t="s">
        <v>155</v>
      </c>
      <c r="C1099" t="s">
        <v>3310</v>
      </c>
      <c r="D1099" t="s">
        <v>157</v>
      </c>
      <c r="E1099" t="s">
        <v>3311</v>
      </c>
      <c r="F1099" t="s">
        <v>40</v>
      </c>
      <c r="G1099" t="s">
        <v>3299</v>
      </c>
      <c r="H1099" t="s">
        <v>14</v>
      </c>
    </row>
    <row r="1100" spans="1:8" x14ac:dyDescent="0.2">
      <c r="A1100" t="s">
        <v>3312</v>
      </c>
      <c r="B1100" t="s">
        <v>155</v>
      </c>
      <c r="C1100" t="s">
        <v>3313</v>
      </c>
      <c r="D1100" t="s">
        <v>157</v>
      </c>
      <c r="E1100" t="s">
        <v>3314</v>
      </c>
      <c r="F1100" t="s">
        <v>28</v>
      </c>
      <c r="G1100" t="s">
        <v>3299</v>
      </c>
      <c r="H1100" t="s">
        <v>14</v>
      </c>
    </row>
    <row r="1101" spans="1:8" x14ac:dyDescent="0.2">
      <c r="A1101" t="s">
        <v>3315</v>
      </c>
      <c r="B1101" t="s">
        <v>155</v>
      </c>
      <c r="C1101" t="s">
        <v>3316</v>
      </c>
      <c r="D1101" t="s">
        <v>157</v>
      </c>
      <c r="E1101" t="s">
        <v>3317</v>
      </c>
      <c r="F1101" t="s">
        <v>59</v>
      </c>
      <c r="G1101" t="s">
        <v>3299</v>
      </c>
      <c r="H1101" t="s">
        <v>14</v>
      </c>
    </row>
    <row r="1102" spans="1:8" x14ac:dyDescent="0.2">
      <c r="A1102" t="s">
        <v>3318</v>
      </c>
      <c r="B1102" t="s">
        <v>155</v>
      </c>
      <c r="C1102" t="s">
        <v>3319</v>
      </c>
      <c r="D1102" t="s">
        <v>157</v>
      </c>
      <c r="E1102" t="s">
        <v>3320</v>
      </c>
      <c r="F1102" t="s">
        <v>59</v>
      </c>
      <c r="G1102" t="s">
        <v>3299</v>
      </c>
      <c r="H1102" t="s">
        <v>14</v>
      </c>
    </row>
    <row r="1103" spans="1:8" x14ac:dyDescent="0.2">
      <c r="A1103" t="s">
        <v>3321</v>
      </c>
      <c r="B1103" t="s">
        <v>155</v>
      </c>
      <c r="C1103" t="s">
        <v>3322</v>
      </c>
      <c r="D1103" t="s">
        <v>157</v>
      </c>
      <c r="E1103" t="s">
        <v>396</v>
      </c>
      <c r="F1103" t="s">
        <v>66</v>
      </c>
      <c r="G1103" t="s">
        <v>3299</v>
      </c>
      <c r="H1103" t="s">
        <v>14</v>
      </c>
    </row>
    <row r="1104" spans="1:8" x14ac:dyDescent="0.2">
      <c r="A1104" t="s">
        <v>3323</v>
      </c>
      <c r="B1104" t="s">
        <v>155</v>
      </c>
      <c r="C1104" t="s">
        <v>3324</v>
      </c>
      <c r="D1104" t="s">
        <v>157</v>
      </c>
      <c r="E1104" t="s">
        <v>3325</v>
      </c>
      <c r="F1104" t="s">
        <v>66</v>
      </c>
      <c r="G1104" t="s">
        <v>3299</v>
      </c>
      <c r="H1104" t="s">
        <v>14</v>
      </c>
    </row>
    <row r="1105" spans="1:8" x14ac:dyDescent="0.2">
      <c r="A1105" t="s">
        <v>3326</v>
      </c>
      <c r="B1105" t="s">
        <v>155</v>
      </c>
      <c r="C1105" t="s">
        <v>3327</v>
      </c>
      <c r="D1105" t="s">
        <v>157</v>
      </c>
      <c r="E1105" t="s">
        <v>3328</v>
      </c>
      <c r="F1105" t="s">
        <v>166</v>
      </c>
      <c r="G1105" t="s">
        <v>3299</v>
      </c>
      <c r="H1105" t="s">
        <v>14</v>
      </c>
    </row>
    <row r="1106" spans="1:8" x14ac:dyDescent="0.2">
      <c r="A1106" t="s">
        <v>3329</v>
      </c>
      <c r="B1106" t="s">
        <v>155</v>
      </c>
      <c r="C1106" t="s">
        <v>3330</v>
      </c>
      <c r="D1106" t="s">
        <v>157</v>
      </c>
      <c r="E1106" t="s">
        <v>3331</v>
      </c>
      <c r="F1106" t="s">
        <v>24</v>
      </c>
      <c r="G1106" t="s">
        <v>3299</v>
      </c>
      <c r="H1106" t="s">
        <v>14</v>
      </c>
    </row>
    <row r="1107" spans="1:8" x14ac:dyDescent="0.2">
      <c r="A1107" t="s">
        <v>3332</v>
      </c>
      <c r="B1107" t="s">
        <v>155</v>
      </c>
      <c r="C1107" t="s">
        <v>3333</v>
      </c>
      <c r="D1107" t="s">
        <v>157</v>
      </c>
      <c r="E1107" t="s">
        <v>3334</v>
      </c>
      <c r="F1107" t="s">
        <v>90</v>
      </c>
      <c r="G1107" t="s">
        <v>3299</v>
      </c>
      <c r="H1107" t="s">
        <v>14</v>
      </c>
    </row>
    <row r="1108" spans="1:8" x14ac:dyDescent="0.2">
      <c r="A1108" t="s">
        <v>3335</v>
      </c>
      <c r="B1108" t="s">
        <v>155</v>
      </c>
      <c r="C1108" t="s">
        <v>3336</v>
      </c>
      <c r="D1108" t="s">
        <v>157</v>
      </c>
      <c r="E1108" t="s">
        <v>3337</v>
      </c>
      <c r="F1108" t="s">
        <v>90</v>
      </c>
      <c r="G1108" t="s">
        <v>3299</v>
      </c>
      <c r="H1108" t="s">
        <v>14</v>
      </c>
    </row>
    <row r="1109" spans="1:8" x14ac:dyDescent="0.2">
      <c r="A1109" t="s">
        <v>3338</v>
      </c>
      <c r="B1109" t="s">
        <v>155</v>
      </c>
      <c r="C1109" t="s">
        <v>3339</v>
      </c>
      <c r="D1109" t="s">
        <v>157</v>
      </c>
      <c r="E1109" t="s">
        <v>3340</v>
      </c>
      <c r="F1109" t="s">
        <v>90</v>
      </c>
      <c r="G1109" t="s">
        <v>3299</v>
      </c>
      <c r="H1109" t="s">
        <v>14</v>
      </c>
    </row>
    <row r="1110" spans="1:8" x14ac:dyDescent="0.2">
      <c r="A1110" t="s">
        <v>3341</v>
      </c>
      <c r="B1110" t="s">
        <v>155</v>
      </c>
      <c r="C1110" t="s">
        <v>3342</v>
      </c>
      <c r="D1110" t="s">
        <v>157</v>
      </c>
      <c r="E1110" t="s">
        <v>3343</v>
      </c>
      <c r="F1110" t="s">
        <v>90</v>
      </c>
      <c r="G1110" t="s">
        <v>3299</v>
      </c>
      <c r="H1110" t="s">
        <v>14</v>
      </c>
    </row>
    <row r="1111" spans="1:8" x14ac:dyDescent="0.2">
      <c r="A1111" t="s">
        <v>3344</v>
      </c>
      <c r="B1111" t="s">
        <v>155</v>
      </c>
      <c r="C1111" t="s">
        <v>3345</v>
      </c>
      <c r="D1111" t="s">
        <v>157</v>
      </c>
      <c r="E1111" t="s">
        <v>3346</v>
      </c>
      <c r="F1111" t="s">
        <v>90</v>
      </c>
      <c r="G1111" t="s">
        <v>3299</v>
      </c>
      <c r="H1111" t="s">
        <v>14</v>
      </c>
    </row>
    <row r="1112" spans="1:8" x14ac:dyDescent="0.2">
      <c r="A1112" t="s">
        <v>3347</v>
      </c>
      <c r="B1112" t="s">
        <v>155</v>
      </c>
      <c r="C1112" t="s">
        <v>3348</v>
      </c>
      <c r="D1112" t="s">
        <v>157</v>
      </c>
      <c r="E1112" t="s">
        <v>3349</v>
      </c>
      <c r="F1112" t="s">
        <v>90</v>
      </c>
      <c r="G1112" t="s">
        <v>3299</v>
      </c>
      <c r="H1112" t="s">
        <v>14</v>
      </c>
    </row>
    <row r="1113" spans="1:8" x14ac:dyDescent="0.2">
      <c r="A1113" t="s">
        <v>3350</v>
      </c>
      <c r="B1113" t="s">
        <v>155</v>
      </c>
      <c r="C1113" t="s">
        <v>3351</v>
      </c>
      <c r="D1113" t="s">
        <v>157</v>
      </c>
      <c r="E1113" t="s">
        <v>3352</v>
      </c>
      <c r="F1113" t="s">
        <v>90</v>
      </c>
      <c r="G1113" t="s">
        <v>3299</v>
      </c>
      <c r="H1113" t="s">
        <v>14</v>
      </c>
    </row>
    <row r="1114" spans="1:8" x14ac:dyDescent="0.2">
      <c r="A1114" t="s">
        <v>3353</v>
      </c>
      <c r="B1114" t="s">
        <v>155</v>
      </c>
      <c r="C1114" t="s">
        <v>3354</v>
      </c>
      <c r="D1114" t="s">
        <v>157</v>
      </c>
      <c r="E1114" t="s">
        <v>3355</v>
      </c>
      <c r="F1114" t="s">
        <v>97</v>
      </c>
      <c r="G1114" t="s">
        <v>3299</v>
      </c>
      <c r="H1114" t="s">
        <v>14</v>
      </c>
    </row>
    <row r="1115" spans="1:8" x14ac:dyDescent="0.2">
      <c r="A1115" t="s">
        <v>3356</v>
      </c>
      <c r="B1115" t="s">
        <v>155</v>
      </c>
      <c r="C1115" t="s">
        <v>3357</v>
      </c>
      <c r="D1115" t="s">
        <v>157</v>
      </c>
      <c r="E1115" t="s">
        <v>3358</v>
      </c>
      <c r="F1115" t="s">
        <v>489</v>
      </c>
      <c r="G1115" t="s">
        <v>3299</v>
      </c>
      <c r="H1115" t="s">
        <v>14</v>
      </c>
    </row>
    <row r="1116" spans="1:8" x14ac:dyDescent="0.2">
      <c r="A1116" t="s">
        <v>3359</v>
      </c>
      <c r="B1116" t="s">
        <v>155</v>
      </c>
      <c r="C1116" t="s">
        <v>3360</v>
      </c>
      <c r="D1116" t="s">
        <v>157</v>
      </c>
      <c r="E1116" t="s">
        <v>3361</v>
      </c>
      <c r="F1116" t="s">
        <v>489</v>
      </c>
      <c r="G1116" t="s">
        <v>3299</v>
      </c>
      <c r="H1116" t="s">
        <v>14</v>
      </c>
    </row>
    <row r="1117" spans="1:8" x14ac:dyDescent="0.2">
      <c r="A1117" t="s">
        <v>3362</v>
      </c>
      <c r="B1117" t="s">
        <v>155</v>
      </c>
      <c r="C1117" t="s">
        <v>3363</v>
      </c>
      <c r="D1117" t="s">
        <v>157</v>
      </c>
      <c r="E1117" t="s">
        <v>3364</v>
      </c>
      <c r="F1117" t="s">
        <v>166</v>
      </c>
      <c r="G1117" t="s">
        <v>3299</v>
      </c>
      <c r="H1117" t="s">
        <v>14</v>
      </c>
    </row>
    <row r="1118" spans="1:8" x14ac:dyDescent="0.2">
      <c r="A1118" t="s">
        <v>3365</v>
      </c>
      <c r="B1118" t="s">
        <v>155</v>
      </c>
      <c r="C1118" t="s">
        <v>3366</v>
      </c>
      <c r="D1118" t="s">
        <v>157</v>
      </c>
      <c r="E1118" t="s">
        <v>3367</v>
      </c>
      <c r="F1118" t="s">
        <v>97</v>
      </c>
      <c r="G1118" t="s">
        <v>3299</v>
      </c>
      <c r="H1118" t="s">
        <v>14</v>
      </c>
    </row>
    <row r="1119" spans="1:8" x14ac:dyDescent="0.2">
      <c r="A1119" t="s">
        <v>3368</v>
      </c>
      <c r="B1119" t="s">
        <v>155</v>
      </c>
      <c r="C1119" t="s">
        <v>3369</v>
      </c>
      <c r="D1119" t="s">
        <v>157</v>
      </c>
      <c r="E1119" t="s">
        <v>3370</v>
      </c>
      <c r="F1119" t="s">
        <v>97</v>
      </c>
      <c r="G1119" t="s">
        <v>3299</v>
      </c>
      <c r="H1119" t="s">
        <v>14</v>
      </c>
    </row>
    <row r="1120" spans="1:8" x14ac:dyDescent="0.2">
      <c r="A1120" t="s">
        <v>3371</v>
      </c>
      <c r="B1120" t="s">
        <v>155</v>
      </c>
      <c r="C1120" t="s">
        <v>3372</v>
      </c>
      <c r="D1120" t="s">
        <v>157</v>
      </c>
      <c r="E1120" t="s">
        <v>3373</v>
      </c>
      <c r="F1120" t="s">
        <v>104</v>
      </c>
      <c r="G1120" t="s">
        <v>3299</v>
      </c>
      <c r="H1120" t="s">
        <v>14</v>
      </c>
    </row>
    <row r="1121" spans="1:8" x14ac:dyDescent="0.2">
      <c r="A1121" t="s">
        <v>3374</v>
      </c>
      <c r="B1121" t="s">
        <v>155</v>
      </c>
      <c r="C1121" t="s">
        <v>3375</v>
      </c>
      <c r="D1121" t="s">
        <v>157</v>
      </c>
      <c r="E1121" t="s">
        <v>3376</v>
      </c>
      <c r="F1121" t="s">
        <v>86</v>
      </c>
      <c r="G1121" t="s">
        <v>3299</v>
      </c>
      <c r="H1121" t="s">
        <v>14</v>
      </c>
    </row>
    <row r="1122" spans="1:8" x14ac:dyDescent="0.2">
      <c r="A1122" t="s">
        <v>3377</v>
      </c>
      <c r="B1122" t="s">
        <v>155</v>
      </c>
      <c r="C1122" t="s">
        <v>3378</v>
      </c>
      <c r="D1122" t="s">
        <v>157</v>
      </c>
      <c r="E1122" t="s">
        <v>3379</v>
      </c>
      <c r="F1122" t="s">
        <v>108</v>
      </c>
      <c r="G1122" t="s">
        <v>3299</v>
      </c>
      <c r="H1122" t="s">
        <v>14</v>
      </c>
    </row>
    <row r="1123" spans="1:8" x14ac:dyDescent="0.2">
      <c r="A1123" t="s">
        <v>3380</v>
      </c>
      <c r="B1123" t="s">
        <v>155</v>
      </c>
      <c r="C1123" t="s">
        <v>3381</v>
      </c>
      <c r="D1123" t="s">
        <v>157</v>
      </c>
      <c r="E1123" t="s">
        <v>3382</v>
      </c>
      <c r="F1123" t="s">
        <v>113</v>
      </c>
      <c r="G1123" t="s">
        <v>3299</v>
      </c>
      <c r="H1123" t="s">
        <v>14</v>
      </c>
    </row>
    <row r="1124" spans="1:8" x14ac:dyDescent="0.2">
      <c r="A1124" t="s">
        <v>3383</v>
      </c>
      <c r="B1124" t="s">
        <v>155</v>
      </c>
      <c r="C1124" t="s">
        <v>3384</v>
      </c>
      <c r="D1124" t="s">
        <v>157</v>
      </c>
      <c r="E1124" t="s">
        <v>3385</v>
      </c>
      <c r="F1124" t="s">
        <v>121</v>
      </c>
      <c r="G1124" t="s">
        <v>3299</v>
      </c>
      <c r="H1124" t="s">
        <v>14</v>
      </c>
    </row>
    <row r="1125" spans="1:8" x14ac:dyDescent="0.2">
      <c r="A1125" t="s">
        <v>3386</v>
      </c>
      <c r="B1125" t="s">
        <v>155</v>
      </c>
      <c r="C1125" t="s">
        <v>3387</v>
      </c>
      <c r="D1125" t="s">
        <v>157</v>
      </c>
      <c r="E1125" t="s">
        <v>3388</v>
      </c>
      <c r="F1125" t="s">
        <v>121</v>
      </c>
      <c r="G1125" t="s">
        <v>3299</v>
      </c>
      <c r="H1125" t="s">
        <v>14</v>
      </c>
    </row>
    <row r="1126" spans="1:8" x14ac:dyDescent="0.2">
      <c r="A1126" t="s">
        <v>3389</v>
      </c>
      <c r="B1126" t="s">
        <v>155</v>
      </c>
      <c r="C1126" t="s">
        <v>3390</v>
      </c>
      <c r="D1126" t="s">
        <v>157</v>
      </c>
      <c r="E1126" t="s">
        <v>828</v>
      </c>
      <c r="F1126" t="s">
        <v>121</v>
      </c>
      <c r="G1126" t="s">
        <v>3299</v>
      </c>
      <c r="H1126" t="s">
        <v>14</v>
      </c>
    </row>
    <row r="1127" spans="1:8" x14ac:dyDescent="0.2">
      <c r="A1127" t="s">
        <v>3391</v>
      </c>
      <c r="B1127" t="s">
        <v>155</v>
      </c>
      <c r="C1127" t="s">
        <v>3392</v>
      </c>
      <c r="D1127" t="s">
        <v>157</v>
      </c>
      <c r="E1127" t="s">
        <v>3393</v>
      </c>
      <c r="F1127" t="s">
        <v>19</v>
      </c>
      <c r="G1127" t="s">
        <v>3299</v>
      </c>
      <c r="H1127" t="s">
        <v>14</v>
      </c>
    </row>
    <row r="1128" spans="1:8" x14ac:dyDescent="0.2">
      <c r="A1128" t="s">
        <v>3394</v>
      </c>
      <c r="B1128" t="s">
        <v>155</v>
      </c>
      <c r="C1128" t="s">
        <v>3395</v>
      </c>
      <c r="D1128" t="s">
        <v>157</v>
      </c>
      <c r="E1128" t="s">
        <v>3396</v>
      </c>
      <c r="F1128" t="s">
        <v>55</v>
      </c>
      <c r="G1128" t="s">
        <v>3299</v>
      </c>
      <c r="H1128" t="s">
        <v>14</v>
      </c>
    </row>
    <row r="1129" spans="1:8" x14ac:dyDescent="0.2">
      <c r="A1129" t="s">
        <v>3397</v>
      </c>
      <c r="B1129" t="s">
        <v>155</v>
      </c>
      <c r="C1129" t="s">
        <v>3398</v>
      </c>
      <c r="D1129" t="s">
        <v>157</v>
      </c>
      <c r="E1129" t="s">
        <v>3399</v>
      </c>
      <c r="F1129" t="s">
        <v>19</v>
      </c>
      <c r="G1129" t="s">
        <v>3299</v>
      </c>
      <c r="H1129" t="s">
        <v>14</v>
      </c>
    </row>
    <row r="1130" spans="1:8" x14ac:dyDescent="0.2">
      <c r="A1130" t="s">
        <v>3400</v>
      </c>
      <c r="B1130" t="s">
        <v>155</v>
      </c>
      <c r="C1130" t="s">
        <v>3401</v>
      </c>
      <c r="D1130" t="s">
        <v>157</v>
      </c>
      <c r="E1130" t="s">
        <v>3402</v>
      </c>
      <c r="F1130" t="s">
        <v>55</v>
      </c>
      <c r="G1130" t="s">
        <v>3299</v>
      </c>
      <c r="H1130" t="s">
        <v>14</v>
      </c>
    </row>
    <row r="1131" spans="1:8" x14ac:dyDescent="0.2">
      <c r="A1131" t="s">
        <v>3403</v>
      </c>
      <c r="B1131" t="s">
        <v>155</v>
      </c>
      <c r="C1131" t="s">
        <v>3404</v>
      </c>
      <c r="D1131" t="s">
        <v>157</v>
      </c>
      <c r="E1131" t="s">
        <v>3405</v>
      </c>
      <c r="F1131" t="s">
        <v>19</v>
      </c>
      <c r="G1131" t="s">
        <v>3299</v>
      </c>
      <c r="H1131" t="s">
        <v>14</v>
      </c>
    </row>
    <row r="1132" spans="1:8" x14ac:dyDescent="0.2">
      <c r="A1132" t="s">
        <v>3406</v>
      </c>
      <c r="B1132" t="s">
        <v>155</v>
      </c>
      <c r="C1132" t="s">
        <v>3407</v>
      </c>
      <c r="D1132" t="s">
        <v>157</v>
      </c>
      <c r="E1132" t="s">
        <v>3408</v>
      </c>
      <c r="F1132" t="s">
        <v>55</v>
      </c>
      <c r="G1132" t="s">
        <v>3299</v>
      </c>
      <c r="H1132" t="s">
        <v>14</v>
      </c>
    </row>
    <row r="1133" spans="1:8" x14ac:dyDescent="0.2">
      <c r="A1133" t="s">
        <v>3409</v>
      </c>
      <c r="B1133" t="s">
        <v>155</v>
      </c>
      <c r="C1133" t="s">
        <v>3410</v>
      </c>
      <c r="D1133" t="s">
        <v>157</v>
      </c>
      <c r="E1133" t="s">
        <v>3411</v>
      </c>
      <c r="F1133" t="s">
        <v>189</v>
      </c>
      <c r="G1133" t="s">
        <v>3299</v>
      </c>
      <c r="H1133" t="s">
        <v>14</v>
      </c>
    </row>
    <row r="1134" spans="1:8" x14ac:dyDescent="0.2">
      <c r="A1134" t="s">
        <v>3412</v>
      </c>
      <c r="B1134" t="s">
        <v>155</v>
      </c>
      <c r="C1134" t="s">
        <v>3413</v>
      </c>
      <c r="D1134" t="s">
        <v>157</v>
      </c>
      <c r="E1134" t="s">
        <v>3414</v>
      </c>
      <c r="F1134" t="s">
        <v>59</v>
      </c>
      <c r="G1134" t="s">
        <v>3299</v>
      </c>
      <c r="H1134" t="s">
        <v>14</v>
      </c>
    </row>
    <row r="1135" spans="1:8" x14ac:dyDescent="0.2">
      <c r="A1135" t="s">
        <v>3415</v>
      </c>
      <c r="B1135" t="s">
        <v>155</v>
      </c>
      <c r="C1135" t="s">
        <v>3416</v>
      </c>
      <c r="D1135" t="s">
        <v>157</v>
      </c>
      <c r="E1135" t="s">
        <v>3417</v>
      </c>
      <c r="F1135" t="s">
        <v>150</v>
      </c>
      <c r="G1135" t="s">
        <v>3299</v>
      </c>
      <c r="H1135" t="s">
        <v>14</v>
      </c>
    </row>
    <row r="1136" spans="1:8" x14ac:dyDescent="0.2">
      <c r="A1136" t="s">
        <v>3418</v>
      </c>
      <c r="B1136" t="s">
        <v>155</v>
      </c>
      <c r="C1136" t="s">
        <v>3419</v>
      </c>
      <c r="D1136" t="s">
        <v>157</v>
      </c>
      <c r="E1136" t="s">
        <v>3420</v>
      </c>
      <c r="F1136" t="s">
        <v>838</v>
      </c>
      <c r="G1136" t="s">
        <v>3299</v>
      </c>
      <c r="H1136" t="s">
        <v>14</v>
      </c>
    </row>
    <row r="1137" spans="1:8" x14ac:dyDescent="0.2">
      <c r="A1137" t="s">
        <v>3421</v>
      </c>
      <c r="B1137" t="s">
        <v>155</v>
      </c>
      <c r="C1137" t="s">
        <v>3422</v>
      </c>
      <c r="D1137" t="s">
        <v>157</v>
      </c>
      <c r="E1137" t="s">
        <v>3423</v>
      </c>
      <c r="F1137" t="s">
        <v>150</v>
      </c>
      <c r="G1137" t="s">
        <v>3299</v>
      </c>
      <c r="H1137" t="s">
        <v>14</v>
      </c>
    </row>
    <row r="1138" spans="1:8" x14ac:dyDescent="0.2">
      <c r="A1138" t="s">
        <v>3424</v>
      </c>
      <c r="B1138" t="s">
        <v>155</v>
      </c>
      <c r="C1138" t="s">
        <v>3425</v>
      </c>
      <c r="D1138" t="s">
        <v>157</v>
      </c>
      <c r="E1138" t="s">
        <v>3426</v>
      </c>
      <c r="F1138" t="s">
        <v>150</v>
      </c>
      <c r="G1138" t="s">
        <v>3299</v>
      </c>
      <c r="H1138" t="s">
        <v>14</v>
      </c>
    </row>
    <row r="1139" spans="1:8" x14ac:dyDescent="0.2">
      <c r="A1139" t="s">
        <v>3427</v>
      </c>
      <c r="B1139" t="s">
        <v>155</v>
      </c>
      <c r="C1139" t="s">
        <v>3428</v>
      </c>
      <c r="D1139" t="s">
        <v>157</v>
      </c>
      <c r="E1139" t="s">
        <v>3426</v>
      </c>
      <c r="F1139" t="s">
        <v>150</v>
      </c>
      <c r="G1139" t="s">
        <v>3299</v>
      </c>
      <c r="H1139" t="s">
        <v>14</v>
      </c>
    </row>
    <row r="1140" spans="1:8" x14ac:dyDescent="0.2">
      <c r="A1140" t="s">
        <v>3429</v>
      </c>
      <c r="B1140" t="s">
        <v>155</v>
      </c>
      <c r="C1140" t="s">
        <v>3430</v>
      </c>
      <c r="D1140" t="s">
        <v>157</v>
      </c>
      <c r="E1140" t="s">
        <v>3431</v>
      </c>
      <c r="F1140" t="s">
        <v>150</v>
      </c>
      <c r="G1140" t="s">
        <v>3299</v>
      </c>
      <c r="H1140" t="s">
        <v>14</v>
      </c>
    </row>
    <row r="1141" spans="1:8" x14ac:dyDescent="0.2">
      <c r="A1141" t="s">
        <v>3432</v>
      </c>
      <c r="B1141" t="s">
        <v>155</v>
      </c>
      <c r="C1141" t="s">
        <v>3433</v>
      </c>
      <c r="D1141" t="s">
        <v>157</v>
      </c>
      <c r="E1141" t="s">
        <v>3434</v>
      </c>
      <c r="F1141" t="s">
        <v>121</v>
      </c>
      <c r="G1141" t="s">
        <v>3299</v>
      </c>
      <c r="H1141" t="s">
        <v>14</v>
      </c>
    </row>
    <row r="1142" spans="1:8" x14ac:dyDescent="0.2">
      <c r="A1142" t="s">
        <v>3435</v>
      </c>
      <c r="B1142" t="s">
        <v>155</v>
      </c>
      <c r="C1142" t="s">
        <v>3436</v>
      </c>
      <c r="D1142" t="s">
        <v>157</v>
      </c>
      <c r="E1142" t="s">
        <v>3437</v>
      </c>
      <c r="F1142" t="s">
        <v>150</v>
      </c>
      <c r="G1142" t="s">
        <v>3299</v>
      </c>
      <c r="H1142" t="s">
        <v>14</v>
      </c>
    </row>
    <row r="1143" spans="1:8" x14ac:dyDescent="0.2">
      <c r="A1143" t="s">
        <v>3438</v>
      </c>
      <c r="B1143" t="s">
        <v>155</v>
      </c>
      <c r="C1143" t="s">
        <v>3439</v>
      </c>
      <c r="D1143" t="s">
        <v>157</v>
      </c>
      <c r="E1143" t="s">
        <v>3440</v>
      </c>
      <c r="F1143" t="s">
        <v>584</v>
      </c>
      <c r="G1143" t="s">
        <v>3299</v>
      </c>
      <c r="H1143" t="s">
        <v>14</v>
      </c>
    </row>
    <row r="1144" spans="1:8" x14ac:dyDescent="0.2">
      <c r="A1144" t="s">
        <v>3441</v>
      </c>
      <c r="B1144" t="s">
        <v>155</v>
      </c>
      <c r="C1144" t="s">
        <v>3442</v>
      </c>
      <c r="D1144" t="s">
        <v>157</v>
      </c>
      <c r="E1144" t="s">
        <v>3443</v>
      </c>
      <c r="F1144" t="s">
        <v>113</v>
      </c>
      <c r="G1144" t="s">
        <v>3299</v>
      </c>
      <c r="H1144" t="s">
        <v>14</v>
      </c>
    </row>
    <row r="1145" spans="1:8" x14ac:dyDescent="0.2">
      <c r="A1145" t="s">
        <v>3444</v>
      </c>
      <c r="B1145" t="s">
        <v>155</v>
      </c>
      <c r="C1145" t="s">
        <v>3445</v>
      </c>
      <c r="D1145" t="s">
        <v>157</v>
      </c>
      <c r="E1145" t="s">
        <v>3446</v>
      </c>
      <c r="F1145" t="s">
        <v>403</v>
      </c>
      <c r="G1145" t="s">
        <v>3299</v>
      </c>
      <c r="H1145" t="s">
        <v>14</v>
      </c>
    </row>
    <row r="1146" spans="1:8" x14ac:dyDescent="0.2">
      <c r="A1146" t="s">
        <v>3447</v>
      </c>
      <c r="B1146" t="s">
        <v>155</v>
      </c>
      <c r="C1146" t="s">
        <v>3448</v>
      </c>
      <c r="D1146" t="s">
        <v>157</v>
      </c>
      <c r="E1146" t="s">
        <v>3449</v>
      </c>
      <c r="F1146" t="s">
        <v>66</v>
      </c>
      <c r="G1146" t="s">
        <v>3299</v>
      </c>
      <c r="H1146" t="s">
        <v>14</v>
      </c>
    </row>
    <row r="1147" spans="1:8" x14ac:dyDescent="0.2">
      <c r="A1147" t="s">
        <v>3450</v>
      </c>
      <c r="B1147" t="s">
        <v>155</v>
      </c>
      <c r="C1147" t="s">
        <v>3451</v>
      </c>
      <c r="D1147" t="s">
        <v>157</v>
      </c>
      <c r="E1147" t="s">
        <v>3452</v>
      </c>
      <c r="F1147" t="s">
        <v>403</v>
      </c>
      <c r="G1147" t="s">
        <v>3299</v>
      </c>
      <c r="H1147" t="s">
        <v>14</v>
      </c>
    </row>
    <row r="1148" spans="1:8" x14ac:dyDescent="0.2">
      <c r="A1148" t="s">
        <v>3453</v>
      </c>
      <c r="B1148" t="s">
        <v>155</v>
      </c>
      <c r="C1148" t="s">
        <v>3454</v>
      </c>
      <c r="D1148" t="s">
        <v>157</v>
      </c>
      <c r="E1148" t="s">
        <v>3455</v>
      </c>
      <c r="F1148" t="s">
        <v>403</v>
      </c>
      <c r="G1148" t="s">
        <v>3299</v>
      </c>
      <c r="H1148" t="s">
        <v>14</v>
      </c>
    </row>
    <row r="1149" spans="1:8" x14ac:dyDescent="0.2">
      <c r="A1149" t="s">
        <v>3456</v>
      </c>
      <c r="B1149" t="s">
        <v>155</v>
      </c>
      <c r="C1149" t="s">
        <v>3457</v>
      </c>
      <c r="D1149" t="s">
        <v>157</v>
      </c>
      <c r="E1149" t="s">
        <v>3458</v>
      </c>
      <c r="F1149" t="s">
        <v>19</v>
      </c>
      <c r="G1149" t="s">
        <v>3299</v>
      </c>
      <c r="H1149" t="s">
        <v>14</v>
      </c>
    </row>
    <row r="1150" spans="1:8" x14ac:dyDescent="0.2">
      <c r="A1150" t="s">
        <v>3459</v>
      </c>
      <c r="B1150" t="s">
        <v>155</v>
      </c>
      <c r="C1150" t="s">
        <v>3460</v>
      </c>
      <c r="D1150" t="s">
        <v>157</v>
      </c>
      <c r="E1150" t="s">
        <v>3461</v>
      </c>
      <c r="F1150" t="s">
        <v>19</v>
      </c>
      <c r="G1150" t="s">
        <v>3299</v>
      </c>
      <c r="H1150" t="s">
        <v>14</v>
      </c>
    </row>
    <row r="1151" spans="1:8" x14ac:dyDescent="0.2">
      <c r="A1151" t="s">
        <v>3462</v>
      </c>
      <c r="B1151" t="s">
        <v>155</v>
      </c>
      <c r="C1151" t="s">
        <v>3463</v>
      </c>
      <c r="D1151" t="s">
        <v>157</v>
      </c>
      <c r="E1151" t="s">
        <v>3464</v>
      </c>
      <c r="F1151" t="s">
        <v>19</v>
      </c>
      <c r="G1151" t="s">
        <v>3299</v>
      </c>
      <c r="H1151" t="s">
        <v>14</v>
      </c>
    </row>
    <row r="1152" spans="1:8" x14ac:dyDescent="0.2">
      <c r="A1152" t="s">
        <v>3465</v>
      </c>
      <c r="B1152" t="s">
        <v>155</v>
      </c>
      <c r="C1152" t="s">
        <v>3466</v>
      </c>
      <c r="D1152" t="s">
        <v>157</v>
      </c>
      <c r="E1152" t="s">
        <v>673</v>
      </c>
      <c r="F1152" t="s">
        <v>19</v>
      </c>
      <c r="G1152" t="s">
        <v>3299</v>
      </c>
      <c r="H1152" t="s">
        <v>14</v>
      </c>
    </row>
    <row r="1153" spans="1:8" x14ac:dyDescent="0.2">
      <c r="A1153" t="s">
        <v>3467</v>
      </c>
      <c r="B1153" t="s">
        <v>155</v>
      </c>
      <c r="C1153" t="s">
        <v>3468</v>
      </c>
      <c r="D1153" t="s">
        <v>157</v>
      </c>
      <c r="E1153" t="s">
        <v>3469</v>
      </c>
      <c r="F1153" t="s">
        <v>19</v>
      </c>
      <c r="G1153" t="s">
        <v>3299</v>
      </c>
      <c r="H1153" t="s">
        <v>14</v>
      </c>
    </row>
    <row r="1154" spans="1:8" x14ac:dyDescent="0.2">
      <c r="A1154" t="s">
        <v>3470</v>
      </c>
      <c r="B1154" t="s">
        <v>155</v>
      </c>
      <c r="C1154" t="s">
        <v>3471</v>
      </c>
      <c r="D1154" t="s">
        <v>157</v>
      </c>
      <c r="E1154" t="s">
        <v>3472</v>
      </c>
      <c r="F1154" t="s">
        <v>121</v>
      </c>
      <c r="G1154" t="s">
        <v>3299</v>
      </c>
      <c r="H1154" t="s">
        <v>14</v>
      </c>
    </row>
    <row r="1155" spans="1:8" x14ac:dyDescent="0.2">
      <c r="A1155" t="s">
        <v>3473</v>
      </c>
      <c r="B1155" t="s">
        <v>155</v>
      </c>
      <c r="C1155" t="s">
        <v>3474</v>
      </c>
      <c r="D1155" t="s">
        <v>157</v>
      </c>
      <c r="E1155" t="s">
        <v>3475</v>
      </c>
      <c r="F1155" t="s">
        <v>19</v>
      </c>
      <c r="G1155" t="s">
        <v>3299</v>
      </c>
      <c r="H1155" t="s">
        <v>14</v>
      </c>
    </row>
    <row r="1156" spans="1:8" x14ac:dyDescent="0.2">
      <c r="A1156" t="s">
        <v>3476</v>
      </c>
      <c r="B1156" t="s">
        <v>155</v>
      </c>
      <c r="C1156" t="s">
        <v>3477</v>
      </c>
      <c r="D1156" t="s">
        <v>157</v>
      </c>
      <c r="E1156" t="s">
        <v>3478</v>
      </c>
      <c r="F1156" t="s">
        <v>66</v>
      </c>
      <c r="G1156" t="s">
        <v>3299</v>
      </c>
      <c r="H1156" t="s">
        <v>14</v>
      </c>
    </row>
    <row r="1157" spans="1:8" x14ac:dyDescent="0.2">
      <c r="A1157" t="s">
        <v>3479</v>
      </c>
      <c r="B1157" t="s">
        <v>155</v>
      </c>
      <c r="C1157" t="s">
        <v>3480</v>
      </c>
      <c r="D1157" t="s">
        <v>157</v>
      </c>
      <c r="E1157" t="s">
        <v>3481</v>
      </c>
      <c r="F1157" t="s">
        <v>113</v>
      </c>
      <c r="G1157" t="s">
        <v>3299</v>
      </c>
      <c r="H1157" t="s">
        <v>14</v>
      </c>
    </row>
    <row r="1158" spans="1:8" x14ac:dyDescent="0.2">
      <c r="A1158" t="s">
        <v>3482</v>
      </c>
      <c r="B1158" t="s">
        <v>155</v>
      </c>
      <c r="C1158" t="s">
        <v>3483</v>
      </c>
      <c r="D1158" t="s">
        <v>157</v>
      </c>
      <c r="E1158" t="s">
        <v>3484</v>
      </c>
      <c r="F1158" t="s">
        <v>97</v>
      </c>
      <c r="G1158" t="s">
        <v>3299</v>
      </c>
      <c r="H1158" t="s">
        <v>14</v>
      </c>
    </row>
    <row r="1159" spans="1:8" x14ac:dyDescent="0.2">
      <c r="A1159" t="s">
        <v>3485</v>
      </c>
      <c r="B1159" t="s">
        <v>155</v>
      </c>
      <c r="C1159" t="s">
        <v>3486</v>
      </c>
      <c r="D1159" t="s">
        <v>157</v>
      </c>
      <c r="E1159" t="s">
        <v>3487</v>
      </c>
      <c r="F1159" t="s">
        <v>166</v>
      </c>
      <c r="G1159" t="s">
        <v>3299</v>
      </c>
      <c r="H1159" t="s">
        <v>14</v>
      </c>
    </row>
    <row r="1160" spans="1:8" x14ac:dyDescent="0.2">
      <c r="A1160" t="s">
        <v>3488</v>
      </c>
      <c r="B1160" t="s">
        <v>155</v>
      </c>
      <c r="C1160" t="s">
        <v>3489</v>
      </c>
      <c r="D1160" t="s">
        <v>157</v>
      </c>
      <c r="E1160" t="s">
        <v>3490</v>
      </c>
      <c r="F1160" t="s">
        <v>166</v>
      </c>
      <c r="G1160" t="s">
        <v>3299</v>
      </c>
      <c r="H1160" t="s">
        <v>14</v>
      </c>
    </row>
    <row r="1161" spans="1:8" x14ac:dyDescent="0.2">
      <c r="A1161" t="s">
        <v>3491</v>
      </c>
      <c r="B1161" t="s">
        <v>155</v>
      </c>
      <c r="C1161" t="s">
        <v>3492</v>
      </c>
      <c r="D1161" t="s">
        <v>157</v>
      </c>
      <c r="E1161" t="s">
        <v>3493</v>
      </c>
      <c r="F1161" t="s">
        <v>166</v>
      </c>
      <c r="G1161" t="s">
        <v>3299</v>
      </c>
      <c r="H1161" t="s">
        <v>14</v>
      </c>
    </row>
    <row r="1162" spans="1:8" x14ac:dyDescent="0.2">
      <c r="A1162" t="s">
        <v>3494</v>
      </c>
      <c r="B1162" t="s">
        <v>155</v>
      </c>
      <c r="C1162" t="s">
        <v>3495</v>
      </c>
      <c r="D1162" t="s">
        <v>157</v>
      </c>
      <c r="E1162" t="s">
        <v>3496</v>
      </c>
      <c r="F1162" t="s">
        <v>28</v>
      </c>
      <c r="G1162" t="s">
        <v>3299</v>
      </c>
      <c r="H1162" t="s">
        <v>14</v>
      </c>
    </row>
    <row r="1163" spans="1:8" x14ac:dyDescent="0.2">
      <c r="A1163" t="s">
        <v>3497</v>
      </c>
      <c r="B1163" t="s">
        <v>155</v>
      </c>
      <c r="C1163" t="s">
        <v>3498</v>
      </c>
      <c r="D1163" t="s">
        <v>157</v>
      </c>
      <c r="E1163" t="s">
        <v>3499</v>
      </c>
      <c r="F1163" t="s">
        <v>86</v>
      </c>
      <c r="G1163" t="s">
        <v>3299</v>
      </c>
      <c r="H1163" t="s">
        <v>14</v>
      </c>
    </row>
    <row r="1164" spans="1:8" x14ac:dyDescent="0.2">
      <c r="A1164" t="s">
        <v>3500</v>
      </c>
      <c r="B1164" t="s">
        <v>155</v>
      </c>
      <c r="C1164" t="s">
        <v>3501</v>
      </c>
      <c r="D1164" t="s">
        <v>157</v>
      </c>
      <c r="E1164" t="s">
        <v>3502</v>
      </c>
      <c r="F1164" t="s">
        <v>104</v>
      </c>
      <c r="G1164" t="s">
        <v>3299</v>
      </c>
      <c r="H1164" t="s">
        <v>14</v>
      </c>
    </row>
    <row r="1165" spans="1:8" x14ac:dyDescent="0.2">
      <c r="A1165" t="s">
        <v>3503</v>
      </c>
      <c r="B1165" t="s">
        <v>155</v>
      </c>
      <c r="C1165" t="s">
        <v>3504</v>
      </c>
      <c r="D1165" t="s">
        <v>157</v>
      </c>
      <c r="E1165" t="s">
        <v>3505</v>
      </c>
      <c r="F1165" t="s">
        <v>2589</v>
      </c>
      <c r="G1165" t="s">
        <v>3299</v>
      </c>
      <c r="H1165" t="s">
        <v>14</v>
      </c>
    </row>
    <row r="1166" spans="1:8" x14ac:dyDescent="0.2">
      <c r="A1166" t="s">
        <v>3506</v>
      </c>
      <c r="B1166" t="s">
        <v>155</v>
      </c>
      <c r="C1166" t="s">
        <v>3507</v>
      </c>
      <c r="D1166" t="s">
        <v>157</v>
      </c>
      <c r="E1166" t="s">
        <v>3508</v>
      </c>
      <c r="F1166" t="s">
        <v>173</v>
      </c>
      <c r="G1166" t="s">
        <v>3299</v>
      </c>
      <c r="H1166" t="s">
        <v>14</v>
      </c>
    </row>
    <row r="1167" spans="1:8" x14ac:dyDescent="0.2">
      <c r="A1167" t="s">
        <v>3509</v>
      </c>
      <c r="B1167" t="s">
        <v>155</v>
      </c>
      <c r="C1167" t="s">
        <v>3510</v>
      </c>
      <c r="D1167" t="s">
        <v>157</v>
      </c>
      <c r="E1167" t="s">
        <v>3511</v>
      </c>
      <c r="F1167" t="s">
        <v>173</v>
      </c>
      <c r="G1167" t="s">
        <v>3299</v>
      </c>
      <c r="H1167" t="s">
        <v>14</v>
      </c>
    </row>
    <row r="1168" spans="1:8" x14ac:dyDescent="0.2">
      <c r="A1168" t="s">
        <v>3512</v>
      </c>
      <c r="B1168" t="s">
        <v>155</v>
      </c>
      <c r="C1168" t="s">
        <v>3513</v>
      </c>
      <c r="D1168" t="s">
        <v>157</v>
      </c>
      <c r="E1168" t="s">
        <v>3514</v>
      </c>
      <c r="F1168" t="s">
        <v>838</v>
      </c>
      <c r="G1168" t="s">
        <v>3299</v>
      </c>
      <c r="H1168" t="s">
        <v>14</v>
      </c>
    </row>
    <row r="1169" spans="1:8" x14ac:dyDescent="0.2">
      <c r="A1169" t="s">
        <v>3515</v>
      </c>
      <c r="B1169" t="s">
        <v>155</v>
      </c>
      <c r="C1169" t="s">
        <v>3516</v>
      </c>
      <c r="D1169" t="s">
        <v>157</v>
      </c>
      <c r="E1169" t="s">
        <v>3517</v>
      </c>
      <c r="F1169" t="s">
        <v>59</v>
      </c>
      <c r="G1169" t="s">
        <v>3299</v>
      </c>
      <c r="H1169" t="s">
        <v>14</v>
      </c>
    </row>
    <row r="1170" spans="1:8" x14ac:dyDescent="0.2">
      <c r="A1170" t="s">
        <v>3518</v>
      </c>
      <c r="B1170" t="s">
        <v>155</v>
      </c>
      <c r="C1170" t="s">
        <v>3519</v>
      </c>
      <c r="D1170" t="s">
        <v>157</v>
      </c>
      <c r="E1170" t="s">
        <v>3520</v>
      </c>
      <c r="F1170" t="s">
        <v>838</v>
      </c>
      <c r="G1170" t="s">
        <v>3299</v>
      </c>
      <c r="H1170" t="s">
        <v>14</v>
      </c>
    </row>
    <row r="1171" spans="1:8" x14ac:dyDescent="0.2">
      <c r="A1171" t="s">
        <v>3521</v>
      </c>
      <c r="B1171" t="s">
        <v>155</v>
      </c>
      <c r="C1171" t="s">
        <v>3522</v>
      </c>
      <c r="D1171" t="s">
        <v>157</v>
      </c>
      <c r="E1171" t="s">
        <v>3523</v>
      </c>
      <c r="F1171" t="s">
        <v>350</v>
      </c>
      <c r="G1171" t="s">
        <v>3299</v>
      </c>
      <c r="H1171" t="s">
        <v>14</v>
      </c>
    </row>
    <row r="1172" spans="1:8" x14ac:dyDescent="0.2">
      <c r="A1172" t="s">
        <v>3524</v>
      </c>
      <c r="B1172" t="s">
        <v>155</v>
      </c>
      <c r="C1172" t="s">
        <v>3525</v>
      </c>
      <c r="D1172" t="s">
        <v>157</v>
      </c>
      <c r="E1172" t="s">
        <v>3526</v>
      </c>
      <c r="F1172" t="s">
        <v>59</v>
      </c>
      <c r="G1172" t="s">
        <v>3299</v>
      </c>
      <c r="H1172" t="s">
        <v>14</v>
      </c>
    </row>
    <row r="1173" spans="1:8" x14ac:dyDescent="0.2">
      <c r="A1173" t="s">
        <v>3527</v>
      </c>
      <c r="B1173" t="s">
        <v>155</v>
      </c>
      <c r="C1173" t="s">
        <v>3528</v>
      </c>
      <c r="D1173" t="s">
        <v>157</v>
      </c>
      <c r="E1173" t="s">
        <v>3529</v>
      </c>
      <c r="F1173" t="s">
        <v>838</v>
      </c>
      <c r="G1173" t="s">
        <v>3299</v>
      </c>
      <c r="H1173" t="s">
        <v>14</v>
      </c>
    </row>
    <row r="1174" spans="1:8" x14ac:dyDescent="0.2">
      <c r="A1174" t="s">
        <v>3530</v>
      </c>
      <c r="B1174" t="s">
        <v>155</v>
      </c>
      <c r="C1174" t="s">
        <v>3531</v>
      </c>
      <c r="D1174" t="s">
        <v>157</v>
      </c>
      <c r="E1174" t="s">
        <v>3532</v>
      </c>
      <c r="F1174" t="s">
        <v>150</v>
      </c>
      <c r="G1174" t="s">
        <v>3299</v>
      </c>
      <c r="H1174" t="s">
        <v>14</v>
      </c>
    </row>
    <row r="1175" spans="1:8" x14ac:dyDescent="0.2">
      <c r="A1175" t="s">
        <v>3533</v>
      </c>
      <c r="B1175" t="s">
        <v>155</v>
      </c>
      <c r="C1175" t="s">
        <v>3534</v>
      </c>
      <c r="D1175" t="s">
        <v>157</v>
      </c>
      <c r="E1175" t="s">
        <v>3535</v>
      </c>
      <c r="F1175" t="s">
        <v>838</v>
      </c>
      <c r="G1175" t="s">
        <v>3299</v>
      </c>
      <c r="H1175" t="s">
        <v>14</v>
      </c>
    </row>
    <row r="1176" spans="1:8" x14ac:dyDescent="0.2">
      <c r="A1176" t="s">
        <v>3536</v>
      </c>
      <c r="B1176" t="s">
        <v>155</v>
      </c>
      <c r="C1176" t="s">
        <v>3537</v>
      </c>
      <c r="D1176" t="s">
        <v>157</v>
      </c>
      <c r="E1176" t="s">
        <v>3538</v>
      </c>
      <c r="F1176" t="s">
        <v>90</v>
      </c>
      <c r="G1176" t="s">
        <v>3299</v>
      </c>
      <c r="H1176" t="s">
        <v>14</v>
      </c>
    </row>
    <row r="1177" spans="1:8" x14ac:dyDescent="0.2">
      <c r="A1177" t="s">
        <v>3539</v>
      </c>
      <c r="B1177" t="s">
        <v>155</v>
      </c>
      <c r="C1177" t="s">
        <v>3540</v>
      </c>
      <c r="D1177" t="s">
        <v>157</v>
      </c>
      <c r="E1177" t="s">
        <v>3541</v>
      </c>
      <c r="F1177" t="s">
        <v>150</v>
      </c>
      <c r="G1177" t="s">
        <v>3299</v>
      </c>
      <c r="H1177" t="s">
        <v>14</v>
      </c>
    </row>
    <row r="1178" spans="1:8" x14ac:dyDescent="0.2">
      <c r="A1178" t="s">
        <v>3542</v>
      </c>
      <c r="B1178" t="s">
        <v>155</v>
      </c>
      <c r="C1178" t="s">
        <v>3543</v>
      </c>
      <c r="D1178" t="s">
        <v>157</v>
      </c>
      <c r="E1178" t="s">
        <v>3544</v>
      </c>
      <c r="F1178" t="s">
        <v>108</v>
      </c>
      <c r="G1178" t="s">
        <v>3299</v>
      </c>
      <c r="H1178" t="s">
        <v>14</v>
      </c>
    </row>
    <row r="1179" spans="1:8" x14ac:dyDescent="0.2">
      <c r="A1179" t="s">
        <v>3545</v>
      </c>
      <c r="B1179" t="s">
        <v>155</v>
      </c>
      <c r="C1179" t="s">
        <v>3546</v>
      </c>
      <c r="D1179" t="s">
        <v>157</v>
      </c>
      <c r="E1179" t="s">
        <v>3547</v>
      </c>
      <c r="F1179" t="s">
        <v>173</v>
      </c>
      <c r="G1179" t="s">
        <v>3299</v>
      </c>
      <c r="H1179" t="s">
        <v>14</v>
      </c>
    </row>
    <row r="1180" spans="1:8" x14ac:dyDescent="0.2">
      <c r="A1180" t="s">
        <v>3548</v>
      </c>
      <c r="B1180" t="s">
        <v>155</v>
      </c>
      <c r="C1180" t="s">
        <v>3549</v>
      </c>
      <c r="D1180" t="s">
        <v>157</v>
      </c>
      <c r="E1180" t="s">
        <v>3550</v>
      </c>
      <c r="F1180" t="s">
        <v>40</v>
      </c>
      <c r="G1180" t="s">
        <v>3299</v>
      </c>
      <c r="H1180" t="s">
        <v>14</v>
      </c>
    </row>
    <row r="1181" spans="1:8" x14ac:dyDescent="0.2">
      <c r="A1181" t="s">
        <v>3551</v>
      </c>
      <c r="B1181" t="s">
        <v>155</v>
      </c>
      <c r="C1181" t="s">
        <v>3552</v>
      </c>
      <c r="D1181" t="s">
        <v>157</v>
      </c>
      <c r="E1181" t="s">
        <v>3553</v>
      </c>
      <c r="F1181" t="s">
        <v>19</v>
      </c>
      <c r="G1181" t="s">
        <v>3299</v>
      </c>
      <c r="H1181" t="s">
        <v>14</v>
      </c>
    </row>
    <row r="1182" spans="1:8" x14ac:dyDescent="0.2">
      <c r="A1182" t="s">
        <v>3554</v>
      </c>
      <c r="B1182" t="s">
        <v>155</v>
      </c>
      <c r="C1182" t="s">
        <v>3555</v>
      </c>
      <c r="D1182" t="s">
        <v>157</v>
      </c>
      <c r="E1182" t="s">
        <v>3556</v>
      </c>
      <c r="F1182" t="s">
        <v>66</v>
      </c>
      <c r="G1182" t="s">
        <v>3299</v>
      </c>
      <c r="H1182" t="s">
        <v>14</v>
      </c>
    </row>
    <row r="1183" spans="1:8" x14ac:dyDescent="0.2">
      <c r="A1183" t="s">
        <v>3557</v>
      </c>
      <c r="B1183" t="s">
        <v>155</v>
      </c>
      <c r="C1183" t="s">
        <v>3558</v>
      </c>
      <c r="D1183" t="s">
        <v>157</v>
      </c>
      <c r="E1183" t="s">
        <v>3559</v>
      </c>
      <c r="F1183" t="s">
        <v>584</v>
      </c>
      <c r="G1183" t="s">
        <v>3299</v>
      </c>
      <c r="H1183" t="s">
        <v>14</v>
      </c>
    </row>
    <row r="1184" spans="1:8" x14ac:dyDescent="0.2">
      <c r="A1184" t="s">
        <v>3560</v>
      </c>
      <c r="B1184" t="s">
        <v>155</v>
      </c>
      <c r="C1184" t="s">
        <v>3561</v>
      </c>
      <c r="D1184" t="s">
        <v>157</v>
      </c>
      <c r="E1184" t="s">
        <v>3562</v>
      </c>
      <c r="F1184" t="s">
        <v>113</v>
      </c>
      <c r="G1184" t="s">
        <v>3299</v>
      </c>
      <c r="H1184" t="s">
        <v>14</v>
      </c>
    </row>
    <row r="1185" spans="1:8" x14ac:dyDescent="0.2">
      <c r="A1185" t="s">
        <v>3563</v>
      </c>
      <c r="B1185" t="s">
        <v>155</v>
      </c>
      <c r="C1185" t="s">
        <v>3564</v>
      </c>
      <c r="D1185" t="s">
        <v>157</v>
      </c>
      <c r="E1185" t="s">
        <v>3565</v>
      </c>
      <c r="F1185" t="s">
        <v>70</v>
      </c>
      <c r="G1185" t="s">
        <v>3299</v>
      </c>
      <c r="H1185" t="s">
        <v>14</v>
      </c>
    </row>
    <row r="1186" spans="1:8" x14ac:dyDescent="0.2">
      <c r="A1186" t="s">
        <v>3566</v>
      </c>
      <c r="B1186" t="s">
        <v>155</v>
      </c>
      <c r="C1186" t="s">
        <v>3567</v>
      </c>
      <c r="D1186" t="s">
        <v>157</v>
      </c>
      <c r="E1186" t="s">
        <v>3478</v>
      </c>
      <c r="F1186" t="s">
        <v>66</v>
      </c>
      <c r="G1186" t="s">
        <v>3299</v>
      </c>
      <c r="H1186" t="s">
        <v>14</v>
      </c>
    </row>
    <row r="1187" spans="1:8" x14ac:dyDescent="0.2">
      <c r="A1187" t="s">
        <v>3568</v>
      </c>
      <c r="B1187" t="s">
        <v>155</v>
      </c>
      <c r="C1187" t="s">
        <v>3569</v>
      </c>
      <c r="D1187" t="s">
        <v>157</v>
      </c>
      <c r="E1187" t="s">
        <v>3570</v>
      </c>
      <c r="F1187" t="s">
        <v>70</v>
      </c>
      <c r="G1187" t="s">
        <v>3299</v>
      </c>
      <c r="H1187" t="s">
        <v>14</v>
      </c>
    </row>
    <row r="1188" spans="1:8" x14ac:dyDescent="0.2">
      <c r="A1188" t="s">
        <v>3571</v>
      </c>
      <c r="B1188" t="s">
        <v>155</v>
      </c>
      <c r="C1188" t="s">
        <v>3572</v>
      </c>
      <c r="D1188" t="s">
        <v>157</v>
      </c>
      <c r="E1188" t="s">
        <v>3573</v>
      </c>
      <c r="F1188" t="s">
        <v>108</v>
      </c>
      <c r="G1188" t="s">
        <v>3299</v>
      </c>
      <c r="H1188" t="s">
        <v>14</v>
      </c>
    </row>
    <row r="1189" spans="1:8" x14ac:dyDescent="0.2">
      <c r="A1189" t="s">
        <v>3574</v>
      </c>
      <c r="B1189" t="s">
        <v>155</v>
      </c>
      <c r="C1189" t="s">
        <v>3575</v>
      </c>
      <c r="D1189" t="s">
        <v>157</v>
      </c>
      <c r="E1189" t="s">
        <v>3576</v>
      </c>
      <c r="F1189" t="s">
        <v>166</v>
      </c>
      <c r="G1189" t="s">
        <v>3299</v>
      </c>
      <c r="H1189" t="s">
        <v>14</v>
      </c>
    </row>
    <row r="1190" spans="1:8" x14ac:dyDescent="0.2">
      <c r="A1190" t="s">
        <v>3577</v>
      </c>
      <c r="B1190" t="s">
        <v>155</v>
      </c>
      <c r="C1190" t="s">
        <v>3578</v>
      </c>
      <c r="D1190" t="s">
        <v>157</v>
      </c>
      <c r="E1190" t="s">
        <v>3579</v>
      </c>
      <c r="F1190" t="s">
        <v>104</v>
      </c>
      <c r="G1190" t="s">
        <v>3299</v>
      </c>
      <c r="H1190" t="s">
        <v>14</v>
      </c>
    </row>
    <row r="1191" spans="1:8" x14ac:dyDescent="0.2">
      <c r="A1191" t="s">
        <v>3580</v>
      </c>
      <c r="B1191" t="s">
        <v>155</v>
      </c>
      <c r="C1191" t="s">
        <v>3581</v>
      </c>
      <c r="D1191" t="s">
        <v>157</v>
      </c>
      <c r="E1191" t="s">
        <v>3582</v>
      </c>
      <c r="F1191" t="s">
        <v>104</v>
      </c>
      <c r="G1191" t="s">
        <v>3299</v>
      </c>
      <c r="H1191" t="s">
        <v>14</v>
      </c>
    </row>
    <row r="1192" spans="1:8" x14ac:dyDescent="0.2">
      <c r="A1192" t="s">
        <v>3583</v>
      </c>
      <c r="B1192" t="s">
        <v>155</v>
      </c>
      <c r="C1192" t="s">
        <v>3584</v>
      </c>
      <c r="D1192" t="s">
        <v>157</v>
      </c>
      <c r="E1192" t="s">
        <v>3585</v>
      </c>
      <c r="F1192" t="s">
        <v>19</v>
      </c>
      <c r="G1192" t="s">
        <v>3299</v>
      </c>
      <c r="H1192" t="s">
        <v>14</v>
      </c>
    </row>
    <row r="1193" spans="1:8" x14ac:dyDescent="0.2">
      <c r="A1193" t="s">
        <v>3586</v>
      </c>
      <c r="B1193" t="s">
        <v>155</v>
      </c>
      <c r="C1193" t="s">
        <v>3587</v>
      </c>
      <c r="D1193" t="s">
        <v>157</v>
      </c>
      <c r="E1193" t="s">
        <v>3588</v>
      </c>
      <c r="F1193" t="s">
        <v>19</v>
      </c>
      <c r="G1193" t="s">
        <v>3299</v>
      </c>
      <c r="H1193" t="s">
        <v>14</v>
      </c>
    </row>
    <row r="1194" spans="1:8" x14ac:dyDescent="0.2">
      <c r="A1194" t="s">
        <v>3589</v>
      </c>
      <c r="B1194" t="s">
        <v>155</v>
      </c>
      <c r="C1194" t="s">
        <v>3590</v>
      </c>
      <c r="D1194" t="s">
        <v>157</v>
      </c>
      <c r="E1194" t="s">
        <v>3591</v>
      </c>
      <c r="F1194" t="s">
        <v>59</v>
      </c>
      <c r="G1194" t="s">
        <v>3299</v>
      </c>
      <c r="H1194" t="s">
        <v>14</v>
      </c>
    </row>
    <row r="1195" spans="1:8" x14ac:dyDescent="0.2">
      <c r="A1195" t="s">
        <v>3592</v>
      </c>
      <c r="B1195" t="s">
        <v>155</v>
      </c>
      <c r="C1195" t="s">
        <v>3593</v>
      </c>
      <c r="D1195" t="s">
        <v>157</v>
      </c>
      <c r="E1195" t="s">
        <v>3594</v>
      </c>
      <c r="F1195" t="s">
        <v>59</v>
      </c>
      <c r="G1195" t="s">
        <v>3299</v>
      </c>
      <c r="H1195" t="s">
        <v>14</v>
      </c>
    </row>
    <row r="1196" spans="1:8" x14ac:dyDescent="0.2">
      <c r="A1196" t="s">
        <v>3595</v>
      </c>
      <c r="B1196" t="s">
        <v>155</v>
      </c>
      <c r="C1196" t="s">
        <v>3596</v>
      </c>
      <c r="D1196" t="s">
        <v>157</v>
      </c>
      <c r="E1196" t="s">
        <v>3597</v>
      </c>
      <c r="F1196" t="s">
        <v>838</v>
      </c>
      <c r="G1196" t="s">
        <v>3299</v>
      </c>
      <c r="H1196" t="s">
        <v>14</v>
      </c>
    </row>
    <row r="1197" spans="1:8" x14ac:dyDescent="0.2">
      <c r="A1197" t="s">
        <v>3598</v>
      </c>
      <c r="B1197" t="s">
        <v>155</v>
      </c>
      <c r="C1197" t="s">
        <v>3599</v>
      </c>
      <c r="D1197" t="s">
        <v>157</v>
      </c>
      <c r="E1197" t="s">
        <v>3600</v>
      </c>
      <c r="F1197" t="s">
        <v>70</v>
      </c>
      <c r="G1197" t="s">
        <v>3299</v>
      </c>
      <c r="H1197" t="s">
        <v>14</v>
      </c>
    </row>
    <row r="1198" spans="1:8" x14ac:dyDescent="0.2">
      <c r="A1198" t="s">
        <v>3601</v>
      </c>
      <c r="B1198" t="s">
        <v>155</v>
      </c>
      <c r="C1198" t="s">
        <v>3602</v>
      </c>
      <c r="D1198" t="s">
        <v>157</v>
      </c>
      <c r="E1198" t="s">
        <v>3603</v>
      </c>
      <c r="F1198" t="s">
        <v>166</v>
      </c>
      <c r="G1198" t="s">
        <v>3299</v>
      </c>
      <c r="H1198" t="s">
        <v>14</v>
      </c>
    </row>
    <row r="1199" spans="1:8" x14ac:dyDescent="0.2">
      <c r="A1199" t="s">
        <v>3604</v>
      </c>
      <c r="B1199" t="s">
        <v>155</v>
      </c>
      <c r="C1199" t="s">
        <v>3605</v>
      </c>
      <c r="D1199" t="s">
        <v>157</v>
      </c>
      <c r="E1199" t="s">
        <v>3606</v>
      </c>
      <c r="F1199" t="s">
        <v>90</v>
      </c>
      <c r="G1199" t="s">
        <v>3299</v>
      </c>
      <c r="H1199" t="s">
        <v>14</v>
      </c>
    </row>
    <row r="1200" spans="1:8" x14ac:dyDescent="0.2">
      <c r="A1200" t="s">
        <v>3607</v>
      </c>
      <c r="B1200" t="s">
        <v>155</v>
      </c>
      <c r="C1200" t="s">
        <v>3608</v>
      </c>
      <c r="D1200" t="s">
        <v>157</v>
      </c>
      <c r="E1200" t="s">
        <v>3609</v>
      </c>
      <c r="F1200" t="s">
        <v>55</v>
      </c>
      <c r="G1200" t="s">
        <v>3299</v>
      </c>
      <c r="H1200" t="s">
        <v>14</v>
      </c>
    </row>
    <row r="1201" spans="1:8" x14ac:dyDescent="0.2">
      <c r="A1201" t="s">
        <v>3610</v>
      </c>
      <c r="B1201" t="s">
        <v>155</v>
      </c>
      <c r="C1201" t="s">
        <v>3611</v>
      </c>
      <c r="D1201" t="s">
        <v>157</v>
      </c>
      <c r="E1201" t="s">
        <v>3612</v>
      </c>
      <c r="F1201" t="s">
        <v>121</v>
      </c>
      <c r="G1201" t="s">
        <v>3299</v>
      </c>
      <c r="H1201" t="s">
        <v>14</v>
      </c>
    </row>
    <row r="1202" spans="1:8" x14ac:dyDescent="0.2">
      <c r="A1202" t="s">
        <v>3613</v>
      </c>
      <c r="B1202" t="s">
        <v>155</v>
      </c>
      <c r="C1202" t="s">
        <v>3614</v>
      </c>
      <c r="D1202" t="s">
        <v>157</v>
      </c>
      <c r="E1202" t="s">
        <v>3615</v>
      </c>
      <c r="F1202" t="s">
        <v>19</v>
      </c>
      <c r="G1202" t="s">
        <v>3299</v>
      </c>
      <c r="H1202" t="s">
        <v>14</v>
      </c>
    </row>
    <row r="1203" spans="1:8" x14ac:dyDescent="0.2">
      <c r="A1203" t="s">
        <v>3616</v>
      </c>
      <c r="B1203" t="s">
        <v>155</v>
      </c>
      <c r="C1203" t="s">
        <v>3617</v>
      </c>
      <c r="D1203" t="s">
        <v>157</v>
      </c>
      <c r="E1203" t="s">
        <v>3618</v>
      </c>
      <c r="F1203" t="s">
        <v>166</v>
      </c>
      <c r="G1203" t="s">
        <v>3299</v>
      </c>
      <c r="H1203" t="s">
        <v>14</v>
      </c>
    </row>
    <row r="1204" spans="1:8" x14ac:dyDescent="0.2">
      <c r="A1204" t="s">
        <v>3619</v>
      </c>
      <c r="B1204" t="s">
        <v>155</v>
      </c>
      <c r="C1204" t="s">
        <v>3620</v>
      </c>
      <c r="D1204" t="s">
        <v>157</v>
      </c>
      <c r="E1204" t="s">
        <v>3621</v>
      </c>
      <c r="F1204" t="s">
        <v>28</v>
      </c>
      <c r="G1204" t="s">
        <v>3299</v>
      </c>
      <c r="H1204" t="s">
        <v>14</v>
      </c>
    </row>
    <row r="1205" spans="1:8" x14ac:dyDescent="0.2">
      <c r="A1205" t="s">
        <v>3622</v>
      </c>
      <c r="B1205" t="s">
        <v>155</v>
      </c>
      <c r="C1205" t="s">
        <v>3623</v>
      </c>
      <c r="D1205" t="s">
        <v>157</v>
      </c>
      <c r="E1205" t="s">
        <v>1371</v>
      </c>
      <c r="F1205" t="s">
        <v>86</v>
      </c>
      <c r="G1205" t="s">
        <v>3299</v>
      </c>
      <c r="H1205" t="s">
        <v>14</v>
      </c>
    </row>
    <row r="1206" spans="1:8" x14ac:dyDescent="0.2">
      <c r="A1206" t="s">
        <v>3624</v>
      </c>
      <c r="B1206" t="s">
        <v>155</v>
      </c>
      <c r="C1206" t="s">
        <v>3625</v>
      </c>
      <c r="D1206" t="s">
        <v>157</v>
      </c>
      <c r="E1206" t="s">
        <v>3626</v>
      </c>
      <c r="F1206" t="s">
        <v>59</v>
      </c>
      <c r="G1206" t="s">
        <v>3299</v>
      </c>
      <c r="H1206" t="s">
        <v>14</v>
      </c>
    </row>
    <row r="1207" spans="1:8" x14ac:dyDescent="0.2">
      <c r="A1207" t="s">
        <v>3627</v>
      </c>
      <c r="B1207" t="s">
        <v>155</v>
      </c>
      <c r="C1207" t="s">
        <v>3628</v>
      </c>
      <c r="D1207" t="s">
        <v>157</v>
      </c>
      <c r="E1207" t="s">
        <v>3629</v>
      </c>
      <c r="F1207" t="s">
        <v>28</v>
      </c>
      <c r="G1207" t="s">
        <v>3299</v>
      </c>
      <c r="H1207" t="s">
        <v>14</v>
      </c>
    </row>
    <row r="1208" spans="1:8" x14ac:dyDescent="0.2">
      <c r="A1208" t="s">
        <v>3630</v>
      </c>
      <c r="B1208" t="s">
        <v>155</v>
      </c>
      <c r="C1208" t="s">
        <v>3631</v>
      </c>
      <c r="D1208" t="s">
        <v>157</v>
      </c>
      <c r="E1208" t="s">
        <v>3632</v>
      </c>
      <c r="F1208" t="s">
        <v>28</v>
      </c>
      <c r="G1208" t="s">
        <v>3299</v>
      </c>
      <c r="H1208" t="s">
        <v>14</v>
      </c>
    </row>
    <row r="1209" spans="1:8" x14ac:dyDescent="0.2">
      <c r="A1209" t="s">
        <v>3633</v>
      </c>
      <c r="B1209" t="s">
        <v>155</v>
      </c>
      <c r="C1209" t="s">
        <v>3634</v>
      </c>
      <c r="D1209" t="s">
        <v>157</v>
      </c>
      <c r="E1209" t="s">
        <v>3635</v>
      </c>
      <c r="F1209" t="s">
        <v>150</v>
      </c>
      <c r="G1209" t="s">
        <v>3299</v>
      </c>
      <c r="H1209" t="s">
        <v>14</v>
      </c>
    </row>
    <row r="1210" spans="1:8" x14ac:dyDescent="0.2">
      <c r="A1210" t="s">
        <v>3636</v>
      </c>
      <c r="B1210" t="s">
        <v>155</v>
      </c>
      <c r="C1210" t="s">
        <v>3637</v>
      </c>
      <c r="D1210" t="s">
        <v>157</v>
      </c>
      <c r="E1210" t="s">
        <v>3638</v>
      </c>
      <c r="F1210" t="s">
        <v>97</v>
      </c>
      <c r="G1210" t="s">
        <v>3299</v>
      </c>
      <c r="H1210" t="s">
        <v>14</v>
      </c>
    </row>
    <row r="1211" spans="1:8" x14ac:dyDescent="0.2">
      <c r="A1211" t="s">
        <v>3639</v>
      </c>
      <c r="B1211" t="s">
        <v>155</v>
      </c>
      <c r="C1211" t="s">
        <v>3640</v>
      </c>
      <c r="D1211" t="s">
        <v>157</v>
      </c>
      <c r="E1211" t="s">
        <v>3641</v>
      </c>
      <c r="F1211" t="s">
        <v>113</v>
      </c>
      <c r="G1211" t="s">
        <v>3299</v>
      </c>
      <c r="H1211" t="s">
        <v>14</v>
      </c>
    </row>
    <row r="1212" spans="1:8" x14ac:dyDescent="0.2">
      <c r="A1212" t="s">
        <v>3642</v>
      </c>
      <c r="B1212" t="s">
        <v>155</v>
      </c>
      <c r="C1212" t="s">
        <v>3643</v>
      </c>
      <c r="D1212" t="s">
        <v>157</v>
      </c>
      <c r="E1212" t="s">
        <v>3644</v>
      </c>
      <c r="F1212" t="s">
        <v>166</v>
      </c>
      <c r="G1212" t="s">
        <v>3299</v>
      </c>
      <c r="H1212" t="s">
        <v>14</v>
      </c>
    </row>
    <row r="1213" spans="1:8" x14ac:dyDescent="0.2">
      <c r="A1213" t="s">
        <v>3645</v>
      </c>
      <c r="B1213" t="s">
        <v>155</v>
      </c>
      <c r="C1213" t="s">
        <v>3646</v>
      </c>
      <c r="D1213" t="s">
        <v>157</v>
      </c>
      <c r="E1213" t="s">
        <v>3647</v>
      </c>
      <c r="F1213" t="s">
        <v>70</v>
      </c>
      <c r="G1213" t="s">
        <v>3299</v>
      </c>
      <c r="H1213" t="s">
        <v>14</v>
      </c>
    </row>
    <row r="1214" spans="1:8" x14ac:dyDescent="0.2">
      <c r="A1214" t="s">
        <v>3648</v>
      </c>
      <c r="B1214" t="s">
        <v>155</v>
      </c>
      <c r="C1214" t="s">
        <v>3649</v>
      </c>
      <c r="D1214" t="s">
        <v>157</v>
      </c>
      <c r="E1214" t="s">
        <v>3650</v>
      </c>
      <c r="F1214" t="s">
        <v>173</v>
      </c>
      <c r="G1214" t="s">
        <v>3299</v>
      </c>
      <c r="H1214" t="s">
        <v>14</v>
      </c>
    </row>
    <row r="1215" spans="1:8" x14ac:dyDescent="0.2">
      <c r="A1215" t="s">
        <v>3651</v>
      </c>
      <c r="B1215" t="s">
        <v>155</v>
      </c>
      <c r="C1215" t="s">
        <v>3652</v>
      </c>
      <c r="D1215" t="s">
        <v>157</v>
      </c>
      <c r="E1215" t="s">
        <v>3653</v>
      </c>
      <c r="F1215" t="s">
        <v>90</v>
      </c>
      <c r="G1215" t="s">
        <v>3299</v>
      </c>
      <c r="H1215" t="s">
        <v>14</v>
      </c>
    </row>
    <row r="1216" spans="1:8" x14ac:dyDescent="0.2">
      <c r="A1216" t="s">
        <v>3654</v>
      </c>
      <c r="B1216" t="s">
        <v>155</v>
      </c>
      <c r="C1216" t="s">
        <v>3655</v>
      </c>
      <c r="D1216" t="s">
        <v>157</v>
      </c>
      <c r="E1216" t="s">
        <v>3656</v>
      </c>
      <c r="F1216" t="s">
        <v>90</v>
      </c>
      <c r="G1216" t="s">
        <v>3299</v>
      </c>
      <c r="H1216" t="s">
        <v>14</v>
      </c>
    </row>
    <row r="1217" spans="1:8" x14ac:dyDescent="0.2">
      <c r="A1217" t="s">
        <v>3657</v>
      </c>
      <c r="B1217" t="s">
        <v>155</v>
      </c>
      <c r="C1217" t="s">
        <v>3658</v>
      </c>
      <c r="D1217" t="s">
        <v>157</v>
      </c>
      <c r="E1217" t="s">
        <v>3659</v>
      </c>
      <c r="F1217" t="s">
        <v>90</v>
      </c>
      <c r="G1217" t="s">
        <v>3299</v>
      </c>
      <c r="H1217" t="s">
        <v>14</v>
      </c>
    </row>
    <row r="1218" spans="1:8" x14ac:dyDescent="0.2">
      <c r="A1218" t="s">
        <v>3660</v>
      </c>
      <c r="B1218" t="s">
        <v>155</v>
      </c>
      <c r="C1218" t="s">
        <v>3661</v>
      </c>
      <c r="D1218" t="s">
        <v>157</v>
      </c>
      <c r="E1218" t="s">
        <v>3662</v>
      </c>
      <c r="F1218" t="s">
        <v>59</v>
      </c>
      <c r="G1218" t="s">
        <v>3299</v>
      </c>
      <c r="H1218" t="s">
        <v>14</v>
      </c>
    </row>
    <row r="1219" spans="1:8" x14ac:dyDescent="0.2">
      <c r="A1219" t="s">
        <v>3663</v>
      </c>
      <c r="B1219" t="s">
        <v>155</v>
      </c>
      <c r="C1219" t="s">
        <v>3664</v>
      </c>
      <c r="D1219" t="s">
        <v>157</v>
      </c>
      <c r="E1219" t="s">
        <v>3665</v>
      </c>
      <c r="F1219" t="s">
        <v>189</v>
      </c>
      <c r="G1219" t="s">
        <v>3299</v>
      </c>
      <c r="H1219" t="s">
        <v>14</v>
      </c>
    </row>
    <row r="1220" spans="1:8" x14ac:dyDescent="0.2">
      <c r="A1220" t="s">
        <v>3666</v>
      </c>
      <c r="B1220" t="s">
        <v>155</v>
      </c>
      <c r="C1220" t="s">
        <v>3667</v>
      </c>
      <c r="D1220" t="s">
        <v>157</v>
      </c>
      <c r="E1220" t="s">
        <v>3668</v>
      </c>
      <c r="F1220" t="s">
        <v>189</v>
      </c>
      <c r="G1220" t="s">
        <v>3299</v>
      </c>
      <c r="H1220" t="s">
        <v>14</v>
      </c>
    </row>
    <row r="1221" spans="1:8" x14ac:dyDescent="0.2">
      <c r="A1221" t="s">
        <v>3669</v>
      </c>
      <c r="B1221" t="s">
        <v>155</v>
      </c>
      <c r="C1221" t="s">
        <v>3670</v>
      </c>
      <c r="D1221" t="s">
        <v>157</v>
      </c>
      <c r="E1221" t="s">
        <v>3671</v>
      </c>
      <c r="F1221" t="s">
        <v>113</v>
      </c>
      <c r="G1221" t="s">
        <v>3299</v>
      </c>
      <c r="H1221" t="s">
        <v>14</v>
      </c>
    </row>
    <row r="1222" spans="1:8" x14ac:dyDescent="0.2">
      <c r="A1222" t="s">
        <v>3672</v>
      </c>
      <c r="B1222" t="s">
        <v>155</v>
      </c>
      <c r="C1222" t="s">
        <v>3673</v>
      </c>
      <c r="D1222" t="s">
        <v>157</v>
      </c>
      <c r="E1222" t="s">
        <v>3674</v>
      </c>
      <c r="F1222" t="s">
        <v>150</v>
      </c>
      <c r="G1222" t="s">
        <v>3299</v>
      </c>
      <c r="H1222" t="s">
        <v>14</v>
      </c>
    </row>
    <row r="1223" spans="1:8" x14ac:dyDescent="0.2">
      <c r="A1223" t="s">
        <v>3675</v>
      </c>
      <c r="B1223" t="s">
        <v>155</v>
      </c>
      <c r="C1223" t="s">
        <v>3676</v>
      </c>
      <c r="D1223" t="s">
        <v>157</v>
      </c>
      <c r="E1223" t="s">
        <v>3677</v>
      </c>
      <c r="F1223" t="s">
        <v>150</v>
      </c>
      <c r="G1223" t="s">
        <v>3299</v>
      </c>
      <c r="H1223" t="s">
        <v>14</v>
      </c>
    </row>
    <row r="1224" spans="1:8" x14ac:dyDescent="0.2">
      <c r="A1224" t="s">
        <v>3678</v>
      </c>
      <c r="B1224" t="s">
        <v>155</v>
      </c>
      <c r="C1224" t="s">
        <v>3679</v>
      </c>
      <c r="D1224" t="s">
        <v>157</v>
      </c>
      <c r="E1224" t="s">
        <v>3680</v>
      </c>
      <c r="F1224" t="s">
        <v>150</v>
      </c>
      <c r="G1224" t="s">
        <v>3299</v>
      </c>
      <c r="H1224" t="s">
        <v>14</v>
      </c>
    </row>
    <row r="1225" spans="1:8" x14ac:dyDescent="0.2">
      <c r="A1225" t="s">
        <v>3681</v>
      </c>
      <c r="B1225" t="s">
        <v>155</v>
      </c>
      <c r="C1225" t="s">
        <v>3682</v>
      </c>
      <c r="D1225" t="s">
        <v>157</v>
      </c>
      <c r="E1225" t="s">
        <v>3683</v>
      </c>
      <c r="F1225" t="s">
        <v>19</v>
      </c>
      <c r="G1225" t="s">
        <v>3299</v>
      </c>
      <c r="H1225" t="s">
        <v>14</v>
      </c>
    </row>
    <row r="1226" spans="1:8" x14ac:dyDescent="0.2">
      <c r="A1226" t="s">
        <v>3684</v>
      </c>
      <c r="B1226" t="s">
        <v>155</v>
      </c>
      <c r="C1226" t="s">
        <v>3685</v>
      </c>
      <c r="D1226" t="s">
        <v>157</v>
      </c>
      <c r="E1226" t="s">
        <v>3683</v>
      </c>
      <c r="F1226" t="s">
        <v>19</v>
      </c>
      <c r="G1226" t="s">
        <v>3299</v>
      </c>
      <c r="H1226" t="s">
        <v>14</v>
      </c>
    </row>
    <row r="1227" spans="1:8" x14ac:dyDescent="0.2">
      <c r="A1227" t="s">
        <v>3686</v>
      </c>
      <c r="B1227" t="s">
        <v>155</v>
      </c>
      <c r="C1227" t="s">
        <v>3687</v>
      </c>
      <c r="D1227" t="s">
        <v>157</v>
      </c>
      <c r="E1227" t="s">
        <v>3683</v>
      </c>
      <c r="F1227" t="s">
        <v>19</v>
      </c>
      <c r="G1227" t="s">
        <v>3299</v>
      </c>
      <c r="H1227" t="s">
        <v>14</v>
      </c>
    </row>
    <row r="1228" spans="1:8" x14ac:dyDescent="0.2">
      <c r="A1228" t="s">
        <v>3688</v>
      </c>
      <c r="B1228" t="s">
        <v>155</v>
      </c>
      <c r="C1228" t="s">
        <v>3689</v>
      </c>
      <c r="D1228" t="s">
        <v>157</v>
      </c>
      <c r="E1228" t="s">
        <v>3683</v>
      </c>
      <c r="F1228" t="s">
        <v>19</v>
      </c>
      <c r="G1228" t="s">
        <v>3299</v>
      </c>
      <c r="H1228" t="s">
        <v>14</v>
      </c>
    </row>
    <row r="1229" spans="1:8" x14ac:dyDescent="0.2">
      <c r="A1229" t="s">
        <v>3690</v>
      </c>
      <c r="B1229" t="s">
        <v>155</v>
      </c>
      <c r="C1229" t="s">
        <v>3691</v>
      </c>
      <c r="D1229" t="s">
        <v>157</v>
      </c>
      <c r="E1229" t="s">
        <v>3692</v>
      </c>
      <c r="F1229" t="s">
        <v>150</v>
      </c>
      <c r="G1229" t="s">
        <v>3299</v>
      </c>
      <c r="H1229" t="s">
        <v>14</v>
      </c>
    </row>
    <row r="1230" spans="1:8" x14ac:dyDescent="0.2">
      <c r="A1230" t="s">
        <v>3693</v>
      </c>
      <c r="B1230" t="s">
        <v>155</v>
      </c>
      <c r="C1230" t="s">
        <v>3694</v>
      </c>
      <c r="D1230" t="s">
        <v>157</v>
      </c>
      <c r="E1230" t="s">
        <v>3695</v>
      </c>
      <c r="F1230" t="s">
        <v>150</v>
      </c>
      <c r="G1230" t="s">
        <v>3299</v>
      </c>
      <c r="H1230" t="s">
        <v>14</v>
      </c>
    </row>
    <row r="1231" spans="1:8" x14ac:dyDescent="0.2">
      <c r="A1231" t="s">
        <v>3696</v>
      </c>
      <c r="B1231" t="s">
        <v>155</v>
      </c>
      <c r="C1231" t="s">
        <v>3697</v>
      </c>
      <c r="D1231" t="s">
        <v>157</v>
      </c>
      <c r="E1231" t="s">
        <v>3698</v>
      </c>
      <c r="F1231" t="s">
        <v>24</v>
      </c>
      <c r="G1231" t="s">
        <v>3299</v>
      </c>
      <c r="H1231" t="s">
        <v>14</v>
      </c>
    </row>
    <row r="1232" spans="1:8" x14ac:dyDescent="0.2">
      <c r="A1232" t="s">
        <v>3699</v>
      </c>
      <c r="B1232" t="s">
        <v>155</v>
      </c>
      <c r="C1232" t="s">
        <v>3700</v>
      </c>
      <c r="D1232" t="s">
        <v>157</v>
      </c>
      <c r="E1232" t="s">
        <v>3701</v>
      </c>
      <c r="F1232" t="s">
        <v>59</v>
      </c>
      <c r="G1232" t="s">
        <v>3299</v>
      </c>
      <c r="H1232" t="s">
        <v>14</v>
      </c>
    </row>
    <row r="1233" spans="1:8" x14ac:dyDescent="0.2">
      <c r="A1233" t="s">
        <v>3702</v>
      </c>
      <c r="B1233" t="s">
        <v>155</v>
      </c>
      <c r="C1233" t="s">
        <v>3703</v>
      </c>
      <c r="D1233" t="s">
        <v>157</v>
      </c>
      <c r="E1233" t="s">
        <v>3704</v>
      </c>
      <c r="F1233" t="s">
        <v>2589</v>
      </c>
      <c r="G1233" t="s">
        <v>3299</v>
      </c>
      <c r="H1233" t="s">
        <v>14</v>
      </c>
    </row>
    <row r="1234" spans="1:8" x14ac:dyDescent="0.2">
      <c r="A1234" t="s">
        <v>3705</v>
      </c>
      <c r="B1234" t="s">
        <v>155</v>
      </c>
      <c r="C1234" t="s">
        <v>3706</v>
      </c>
      <c r="D1234" t="s">
        <v>157</v>
      </c>
      <c r="E1234" t="s">
        <v>3707</v>
      </c>
      <c r="F1234" t="s">
        <v>40</v>
      </c>
      <c r="G1234" t="s">
        <v>3299</v>
      </c>
      <c r="H1234" t="s">
        <v>14</v>
      </c>
    </row>
    <row r="1235" spans="1:8" x14ac:dyDescent="0.2">
      <c r="A1235" t="s">
        <v>3708</v>
      </c>
      <c r="B1235" t="s">
        <v>155</v>
      </c>
      <c r="C1235" t="s">
        <v>3709</v>
      </c>
      <c r="D1235" t="s">
        <v>157</v>
      </c>
      <c r="E1235" t="s">
        <v>3710</v>
      </c>
      <c r="F1235" t="s">
        <v>150</v>
      </c>
      <c r="G1235" t="s">
        <v>3299</v>
      </c>
      <c r="H1235" t="s">
        <v>14</v>
      </c>
    </row>
    <row r="1236" spans="1:8" x14ac:dyDescent="0.2">
      <c r="A1236" t="s">
        <v>3711</v>
      </c>
      <c r="B1236" t="s">
        <v>155</v>
      </c>
      <c r="C1236" t="s">
        <v>3712</v>
      </c>
      <c r="D1236" t="s">
        <v>157</v>
      </c>
      <c r="E1236" t="s">
        <v>3713</v>
      </c>
      <c r="F1236" t="s">
        <v>150</v>
      </c>
      <c r="G1236" t="s">
        <v>3299</v>
      </c>
      <c r="H1236" t="s">
        <v>14</v>
      </c>
    </row>
    <row r="1237" spans="1:8" x14ac:dyDescent="0.2">
      <c r="A1237" t="s">
        <v>3714</v>
      </c>
      <c r="B1237" t="s">
        <v>155</v>
      </c>
      <c r="C1237" t="s">
        <v>3715</v>
      </c>
      <c r="D1237" t="s">
        <v>157</v>
      </c>
      <c r="E1237" t="s">
        <v>3716</v>
      </c>
      <c r="F1237" t="s">
        <v>150</v>
      </c>
      <c r="G1237" t="s">
        <v>3299</v>
      </c>
      <c r="H1237" t="s">
        <v>14</v>
      </c>
    </row>
    <row r="1238" spans="1:8" x14ac:dyDescent="0.2">
      <c r="A1238" t="s">
        <v>3717</v>
      </c>
      <c r="B1238" t="s">
        <v>155</v>
      </c>
      <c r="C1238" t="s">
        <v>3718</v>
      </c>
      <c r="D1238" t="s">
        <v>157</v>
      </c>
      <c r="E1238" t="s">
        <v>3719</v>
      </c>
      <c r="F1238" t="s">
        <v>55</v>
      </c>
      <c r="G1238" t="s">
        <v>3299</v>
      </c>
      <c r="H1238" t="s">
        <v>14</v>
      </c>
    </row>
    <row r="1239" spans="1:8" x14ac:dyDescent="0.2">
      <c r="A1239" t="s">
        <v>3720</v>
      </c>
      <c r="B1239" t="s">
        <v>155</v>
      </c>
      <c r="C1239" t="s">
        <v>3721</v>
      </c>
      <c r="D1239" t="s">
        <v>157</v>
      </c>
      <c r="E1239" t="s">
        <v>3722</v>
      </c>
      <c r="F1239" t="s">
        <v>150</v>
      </c>
      <c r="G1239" t="s">
        <v>3299</v>
      </c>
      <c r="H1239" t="s">
        <v>14</v>
      </c>
    </row>
    <row r="1240" spans="1:8" x14ac:dyDescent="0.2">
      <c r="A1240" t="s">
        <v>3723</v>
      </c>
      <c r="B1240" t="s">
        <v>155</v>
      </c>
      <c r="C1240" t="s">
        <v>3724</v>
      </c>
      <c r="D1240" t="s">
        <v>157</v>
      </c>
      <c r="E1240">
        <v>0</v>
      </c>
      <c r="F1240">
        <v>0</v>
      </c>
      <c r="G1240" t="s">
        <v>3299</v>
      </c>
      <c r="H1240" t="s">
        <v>14</v>
      </c>
    </row>
    <row r="1241" spans="1:8" x14ac:dyDescent="0.2">
      <c r="A1241" t="s">
        <v>3725</v>
      </c>
      <c r="B1241" t="s">
        <v>155</v>
      </c>
      <c r="C1241" t="s">
        <v>3726</v>
      </c>
      <c r="D1241" t="s">
        <v>157</v>
      </c>
      <c r="E1241">
        <v>0</v>
      </c>
      <c r="F1241">
        <v>0</v>
      </c>
      <c r="G1241" t="s">
        <v>3299</v>
      </c>
      <c r="H1241" t="s">
        <v>14</v>
      </c>
    </row>
    <row r="1242" spans="1:8" x14ac:dyDescent="0.2">
      <c r="A1242" t="s">
        <v>3727</v>
      </c>
      <c r="B1242" t="s">
        <v>155</v>
      </c>
      <c r="C1242" t="s">
        <v>3728</v>
      </c>
      <c r="D1242" t="s">
        <v>157</v>
      </c>
      <c r="E1242">
        <v>0</v>
      </c>
      <c r="F1242">
        <v>0</v>
      </c>
      <c r="G1242" t="s">
        <v>3299</v>
      </c>
      <c r="H1242" t="s">
        <v>14</v>
      </c>
    </row>
    <row r="1243" spans="1:8" x14ac:dyDescent="0.2">
      <c r="A1243" t="s">
        <v>3729</v>
      </c>
      <c r="B1243" t="s">
        <v>155</v>
      </c>
      <c r="C1243" t="s">
        <v>3730</v>
      </c>
      <c r="D1243" t="s">
        <v>157</v>
      </c>
      <c r="E1243">
        <v>0</v>
      </c>
      <c r="F1243">
        <v>0</v>
      </c>
      <c r="G1243" t="s">
        <v>3299</v>
      </c>
      <c r="H1243" t="s">
        <v>14</v>
      </c>
    </row>
    <row r="1244" spans="1:8" x14ac:dyDescent="0.2">
      <c r="A1244" t="s">
        <v>3731</v>
      </c>
      <c r="B1244" t="s">
        <v>155</v>
      </c>
      <c r="C1244" t="s">
        <v>3732</v>
      </c>
      <c r="D1244" t="s">
        <v>157</v>
      </c>
      <c r="E1244">
        <v>0</v>
      </c>
      <c r="F1244">
        <v>0</v>
      </c>
      <c r="G1244" t="s">
        <v>3299</v>
      </c>
      <c r="H1244" t="s">
        <v>14</v>
      </c>
    </row>
    <row r="1245" spans="1:8" x14ac:dyDescent="0.2">
      <c r="A1245" t="s">
        <v>3733</v>
      </c>
      <c r="B1245" t="s">
        <v>155</v>
      </c>
      <c r="C1245" t="s">
        <v>3734</v>
      </c>
      <c r="D1245" t="s">
        <v>157</v>
      </c>
      <c r="E1245">
        <v>0</v>
      </c>
      <c r="F1245">
        <v>0</v>
      </c>
      <c r="G1245" t="s">
        <v>3299</v>
      </c>
      <c r="H1245" t="s">
        <v>14</v>
      </c>
    </row>
    <row r="1246" spans="1:8" x14ac:dyDescent="0.2">
      <c r="A1246" t="s">
        <v>3735</v>
      </c>
      <c r="B1246" t="s">
        <v>155</v>
      </c>
      <c r="C1246" t="s">
        <v>3736</v>
      </c>
      <c r="D1246" t="s">
        <v>157</v>
      </c>
      <c r="E1246">
        <v>0</v>
      </c>
      <c r="F1246">
        <v>0</v>
      </c>
      <c r="G1246" t="s">
        <v>3299</v>
      </c>
      <c r="H1246" t="s">
        <v>14</v>
      </c>
    </row>
    <row r="1247" spans="1:8" x14ac:dyDescent="0.2">
      <c r="A1247" t="s">
        <v>3737</v>
      </c>
      <c r="B1247" t="s">
        <v>155</v>
      </c>
      <c r="C1247" t="s">
        <v>3738</v>
      </c>
      <c r="D1247" t="s">
        <v>157</v>
      </c>
      <c r="E1247">
        <v>0</v>
      </c>
      <c r="F1247">
        <v>0</v>
      </c>
      <c r="G1247" t="s">
        <v>3299</v>
      </c>
      <c r="H1247" t="s">
        <v>14</v>
      </c>
    </row>
    <row r="1248" spans="1:8" x14ac:dyDescent="0.2">
      <c r="A1248" t="s">
        <v>3739</v>
      </c>
      <c r="B1248" t="s">
        <v>155</v>
      </c>
      <c r="C1248" t="s">
        <v>3740</v>
      </c>
      <c r="D1248" t="s">
        <v>157</v>
      </c>
      <c r="E1248">
        <v>0</v>
      </c>
      <c r="F1248">
        <v>0</v>
      </c>
      <c r="G1248" t="s">
        <v>3299</v>
      </c>
      <c r="H1248" t="s">
        <v>14</v>
      </c>
    </row>
    <row r="1249" spans="1:8" x14ac:dyDescent="0.2">
      <c r="A1249" t="s">
        <v>3741</v>
      </c>
      <c r="B1249" t="s">
        <v>155</v>
      </c>
      <c r="C1249" t="s">
        <v>3742</v>
      </c>
      <c r="D1249" t="s">
        <v>157</v>
      </c>
      <c r="E1249">
        <v>0</v>
      </c>
      <c r="F1249">
        <v>0</v>
      </c>
      <c r="G1249" t="s">
        <v>3299</v>
      </c>
      <c r="H1249" t="s">
        <v>14</v>
      </c>
    </row>
    <row r="1250" spans="1:8" x14ac:dyDescent="0.2">
      <c r="A1250" t="s">
        <v>3743</v>
      </c>
      <c r="B1250" t="s">
        <v>155</v>
      </c>
      <c r="C1250" t="s">
        <v>3744</v>
      </c>
      <c r="D1250" t="s">
        <v>157</v>
      </c>
      <c r="E1250">
        <v>0</v>
      </c>
      <c r="F1250">
        <v>0</v>
      </c>
      <c r="G1250" t="s">
        <v>3299</v>
      </c>
      <c r="H1250" t="s">
        <v>14</v>
      </c>
    </row>
    <row r="1251" spans="1:8" x14ac:dyDescent="0.2">
      <c r="A1251" t="s">
        <v>3745</v>
      </c>
      <c r="B1251" t="s">
        <v>155</v>
      </c>
      <c r="C1251" t="s">
        <v>3746</v>
      </c>
      <c r="D1251" t="s">
        <v>157</v>
      </c>
      <c r="E1251">
        <v>0</v>
      </c>
      <c r="F1251">
        <v>0</v>
      </c>
      <c r="G1251" t="s">
        <v>3299</v>
      </c>
      <c r="H1251" t="s">
        <v>14</v>
      </c>
    </row>
    <row r="1252" spans="1:8" x14ac:dyDescent="0.2">
      <c r="A1252" t="s">
        <v>3747</v>
      </c>
      <c r="B1252" t="s">
        <v>155</v>
      </c>
      <c r="C1252" t="s">
        <v>3748</v>
      </c>
      <c r="D1252" t="s">
        <v>157</v>
      </c>
      <c r="E1252">
        <v>0</v>
      </c>
      <c r="F1252">
        <v>0</v>
      </c>
      <c r="G1252" t="s">
        <v>3299</v>
      </c>
      <c r="H1252" t="s">
        <v>14</v>
      </c>
    </row>
    <row r="1253" spans="1:8" x14ac:dyDescent="0.2">
      <c r="A1253" t="s">
        <v>3749</v>
      </c>
      <c r="B1253" t="s">
        <v>155</v>
      </c>
      <c r="C1253" t="s">
        <v>3750</v>
      </c>
      <c r="D1253" t="s">
        <v>157</v>
      </c>
      <c r="E1253">
        <v>0</v>
      </c>
      <c r="F1253">
        <v>0</v>
      </c>
      <c r="G1253" t="s">
        <v>3299</v>
      </c>
      <c r="H1253" t="s">
        <v>14</v>
      </c>
    </row>
    <row r="1254" spans="1:8" x14ac:dyDescent="0.2">
      <c r="A1254" t="s">
        <v>3751</v>
      </c>
      <c r="B1254" t="s">
        <v>155</v>
      </c>
      <c r="C1254" t="s">
        <v>3752</v>
      </c>
      <c r="D1254" t="s">
        <v>157</v>
      </c>
      <c r="E1254">
        <v>0</v>
      </c>
      <c r="F1254">
        <v>0</v>
      </c>
      <c r="G1254" t="s">
        <v>3299</v>
      </c>
      <c r="H1254" t="s">
        <v>14</v>
      </c>
    </row>
    <row r="1255" spans="1:8" x14ac:dyDescent="0.2">
      <c r="A1255" t="s">
        <v>3753</v>
      </c>
      <c r="B1255" t="s">
        <v>155</v>
      </c>
      <c r="C1255" t="s">
        <v>3754</v>
      </c>
      <c r="D1255" t="s">
        <v>157</v>
      </c>
      <c r="E1255">
        <v>0</v>
      </c>
      <c r="F1255">
        <v>0</v>
      </c>
      <c r="G1255" t="s">
        <v>3299</v>
      </c>
      <c r="H1255" t="s">
        <v>14</v>
      </c>
    </row>
    <row r="1256" spans="1:8" x14ac:dyDescent="0.2">
      <c r="A1256" t="s">
        <v>3755</v>
      </c>
      <c r="B1256" t="s">
        <v>155</v>
      </c>
      <c r="C1256" t="s">
        <v>3756</v>
      </c>
      <c r="D1256" t="s">
        <v>157</v>
      </c>
      <c r="E1256">
        <v>0</v>
      </c>
      <c r="F1256">
        <v>0</v>
      </c>
      <c r="G1256" t="s">
        <v>3299</v>
      </c>
      <c r="H1256" t="s">
        <v>14</v>
      </c>
    </row>
    <row r="1257" spans="1:8" x14ac:dyDescent="0.2">
      <c r="A1257" t="s">
        <v>3757</v>
      </c>
      <c r="B1257" t="s">
        <v>155</v>
      </c>
      <c r="C1257" t="s">
        <v>3758</v>
      </c>
      <c r="D1257" t="s">
        <v>157</v>
      </c>
      <c r="E1257">
        <v>0</v>
      </c>
      <c r="F1257">
        <v>0</v>
      </c>
      <c r="G1257" t="s">
        <v>3299</v>
      </c>
      <c r="H1257" t="s">
        <v>14</v>
      </c>
    </row>
    <row r="1258" spans="1:8" x14ac:dyDescent="0.2">
      <c r="A1258" t="s">
        <v>3759</v>
      </c>
      <c r="B1258" t="s">
        <v>155</v>
      </c>
      <c r="C1258" t="s">
        <v>3760</v>
      </c>
      <c r="D1258" t="s">
        <v>157</v>
      </c>
      <c r="E1258">
        <v>0</v>
      </c>
      <c r="F1258">
        <v>0</v>
      </c>
      <c r="G1258" t="s">
        <v>3299</v>
      </c>
      <c r="H1258" t="s">
        <v>14</v>
      </c>
    </row>
    <row r="1259" spans="1:8" x14ac:dyDescent="0.2">
      <c r="A1259" t="s">
        <v>3761</v>
      </c>
      <c r="B1259" t="s">
        <v>155</v>
      </c>
      <c r="C1259" t="s">
        <v>3762</v>
      </c>
      <c r="D1259" t="s">
        <v>157</v>
      </c>
      <c r="E1259">
        <v>0</v>
      </c>
      <c r="F1259">
        <v>0</v>
      </c>
      <c r="G1259" t="s">
        <v>3299</v>
      </c>
      <c r="H1259" t="s">
        <v>14</v>
      </c>
    </row>
    <row r="1260" spans="1:8" x14ac:dyDescent="0.2">
      <c r="A1260" t="s">
        <v>3763</v>
      </c>
      <c r="B1260" t="s">
        <v>155</v>
      </c>
      <c r="C1260" t="s">
        <v>3764</v>
      </c>
      <c r="D1260" t="s">
        <v>157</v>
      </c>
      <c r="E1260">
        <v>0</v>
      </c>
      <c r="F1260">
        <v>0</v>
      </c>
      <c r="G1260" t="s">
        <v>3299</v>
      </c>
      <c r="H1260" t="s">
        <v>14</v>
      </c>
    </row>
    <row r="1261" spans="1:8" x14ac:dyDescent="0.2">
      <c r="A1261" t="s">
        <v>3765</v>
      </c>
      <c r="B1261" t="s">
        <v>155</v>
      </c>
      <c r="C1261" t="s">
        <v>3766</v>
      </c>
      <c r="D1261" t="s">
        <v>157</v>
      </c>
      <c r="E1261" t="s">
        <v>2597</v>
      </c>
      <c r="F1261" t="s">
        <v>40</v>
      </c>
      <c r="G1261" t="s">
        <v>3299</v>
      </c>
      <c r="H1261" t="s">
        <v>14</v>
      </c>
    </row>
    <row r="1262" spans="1:8" x14ac:dyDescent="0.2">
      <c r="A1262" t="s">
        <v>3767</v>
      </c>
      <c r="B1262" t="s">
        <v>155</v>
      </c>
      <c r="C1262" t="s">
        <v>3768</v>
      </c>
      <c r="D1262" t="s">
        <v>157</v>
      </c>
      <c r="E1262" t="s">
        <v>3769</v>
      </c>
      <c r="F1262" t="s">
        <v>40</v>
      </c>
      <c r="G1262" t="s">
        <v>3299</v>
      </c>
      <c r="H1262" t="s">
        <v>14</v>
      </c>
    </row>
    <row r="1263" spans="1:8" x14ac:dyDescent="0.2">
      <c r="A1263" t="s">
        <v>3770</v>
      </c>
      <c r="B1263" t="s">
        <v>155</v>
      </c>
      <c r="C1263" t="s">
        <v>3771</v>
      </c>
      <c r="D1263" t="s">
        <v>157</v>
      </c>
      <c r="E1263" t="s">
        <v>3772</v>
      </c>
      <c r="F1263" t="s">
        <v>40</v>
      </c>
      <c r="G1263" t="s">
        <v>3299</v>
      </c>
      <c r="H1263" t="s">
        <v>14</v>
      </c>
    </row>
    <row r="1264" spans="1:8" x14ac:dyDescent="0.2">
      <c r="A1264" t="s">
        <v>3773</v>
      </c>
      <c r="B1264" t="s">
        <v>155</v>
      </c>
      <c r="C1264" t="s">
        <v>3774</v>
      </c>
      <c r="D1264" t="s">
        <v>157</v>
      </c>
      <c r="E1264" t="s">
        <v>3775</v>
      </c>
      <c r="F1264" t="s">
        <v>40</v>
      </c>
      <c r="G1264" t="s">
        <v>3299</v>
      </c>
      <c r="H1264" t="s">
        <v>14</v>
      </c>
    </row>
    <row r="1265" spans="1:8" x14ac:dyDescent="0.2">
      <c r="A1265" t="s">
        <v>3776</v>
      </c>
      <c r="B1265" t="s">
        <v>155</v>
      </c>
      <c r="C1265" t="s">
        <v>3777</v>
      </c>
      <c r="D1265" t="s">
        <v>157</v>
      </c>
      <c r="E1265" t="s">
        <v>3778</v>
      </c>
      <c r="F1265" t="s">
        <v>40</v>
      </c>
      <c r="G1265" t="s">
        <v>3299</v>
      </c>
      <c r="H1265" t="s">
        <v>14</v>
      </c>
    </row>
    <row r="1266" spans="1:8" x14ac:dyDescent="0.2">
      <c r="A1266" t="s">
        <v>3779</v>
      </c>
      <c r="B1266" t="s">
        <v>155</v>
      </c>
      <c r="C1266" t="s">
        <v>3780</v>
      </c>
      <c r="D1266" t="s">
        <v>157</v>
      </c>
      <c r="E1266" t="s">
        <v>3781</v>
      </c>
      <c r="F1266" t="s">
        <v>40</v>
      </c>
      <c r="G1266" t="s">
        <v>3299</v>
      </c>
      <c r="H1266" t="s">
        <v>14</v>
      </c>
    </row>
    <row r="1267" spans="1:8" x14ac:dyDescent="0.2">
      <c r="A1267" t="s">
        <v>3782</v>
      </c>
      <c r="B1267" t="s">
        <v>155</v>
      </c>
      <c r="C1267" t="s">
        <v>3783</v>
      </c>
      <c r="D1267" t="s">
        <v>157</v>
      </c>
      <c r="E1267" t="s">
        <v>3784</v>
      </c>
      <c r="F1267" t="s">
        <v>40</v>
      </c>
      <c r="G1267" t="s">
        <v>3299</v>
      </c>
      <c r="H1267" t="s">
        <v>14</v>
      </c>
    </row>
    <row r="1268" spans="1:8" x14ac:dyDescent="0.2">
      <c r="A1268" t="s">
        <v>3785</v>
      </c>
      <c r="B1268" t="s">
        <v>155</v>
      </c>
      <c r="C1268" t="s">
        <v>3786</v>
      </c>
      <c r="D1268" t="s">
        <v>157</v>
      </c>
      <c r="E1268" t="s">
        <v>3787</v>
      </c>
      <c r="F1268" t="s">
        <v>40</v>
      </c>
      <c r="G1268" t="s">
        <v>3299</v>
      </c>
      <c r="H1268" t="s">
        <v>14</v>
      </c>
    </row>
    <row r="1269" spans="1:8" x14ac:dyDescent="0.2">
      <c r="A1269" t="s">
        <v>3788</v>
      </c>
      <c r="B1269" t="s">
        <v>155</v>
      </c>
      <c r="C1269" t="s">
        <v>3789</v>
      </c>
      <c r="D1269" t="s">
        <v>157</v>
      </c>
      <c r="E1269" t="s">
        <v>3790</v>
      </c>
      <c r="F1269" t="s">
        <v>40</v>
      </c>
      <c r="G1269" t="s">
        <v>3299</v>
      </c>
      <c r="H1269" t="s">
        <v>14</v>
      </c>
    </row>
    <row r="1270" spans="1:8" x14ac:dyDescent="0.2">
      <c r="A1270" t="s">
        <v>3791</v>
      </c>
      <c r="B1270" t="s">
        <v>155</v>
      </c>
      <c r="C1270" t="s">
        <v>3792</v>
      </c>
      <c r="D1270" t="s">
        <v>157</v>
      </c>
      <c r="E1270" t="s">
        <v>3793</v>
      </c>
      <c r="F1270" t="s">
        <v>40</v>
      </c>
      <c r="G1270" t="s">
        <v>3299</v>
      </c>
      <c r="H1270" t="s">
        <v>14</v>
      </c>
    </row>
    <row r="1271" spans="1:8" x14ac:dyDescent="0.2">
      <c r="A1271" t="s">
        <v>3794</v>
      </c>
      <c r="B1271" t="s">
        <v>155</v>
      </c>
      <c r="C1271" t="s">
        <v>3795</v>
      </c>
      <c r="D1271" t="s">
        <v>157</v>
      </c>
      <c r="E1271" t="s">
        <v>293</v>
      </c>
      <c r="F1271" t="s">
        <v>40</v>
      </c>
      <c r="G1271" t="s">
        <v>3299</v>
      </c>
      <c r="H1271" t="s">
        <v>14</v>
      </c>
    </row>
    <row r="1272" spans="1:8" x14ac:dyDescent="0.2">
      <c r="A1272" t="s">
        <v>3796</v>
      </c>
      <c r="B1272" t="s">
        <v>155</v>
      </c>
      <c r="C1272" t="s">
        <v>3797</v>
      </c>
      <c r="D1272" t="s">
        <v>157</v>
      </c>
      <c r="E1272" t="s">
        <v>3798</v>
      </c>
      <c r="F1272" t="s">
        <v>2291</v>
      </c>
      <c r="G1272" t="s">
        <v>3299</v>
      </c>
      <c r="H1272" t="s">
        <v>14</v>
      </c>
    </row>
    <row r="1273" spans="1:8" x14ac:dyDescent="0.2">
      <c r="A1273" t="s">
        <v>3799</v>
      </c>
      <c r="B1273" t="s">
        <v>155</v>
      </c>
      <c r="C1273" t="s">
        <v>3800</v>
      </c>
      <c r="D1273" t="s">
        <v>157</v>
      </c>
      <c r="E1273" t="s">
        <v>3801</v>
      </c>
      <c r="F1273" t="s">
        <v>2445</v>
      </c>
      <c r="G1273" t="s">
        <v>3299</v>
      </c>
      <c r="H1273" t="s">
        <v>14</v>
      </c>
    </row>
    <row r="1274" spans="1:8" x14ac:dyDescent="0.2">
      <c r="A1274" t="s">
        <v>3802</v>
      </c>
      <c r="B1274" t="s">
        <v>155</v>
      </c>
      <c r="C1274" t="s">
        <v>3803</v>
      </c>
      <c r="D1274" t="s">
        <v>157</v>
      </c>
      <c r="E1274" t="s">
        <v>3804</v>
      </c>
      <c r="F1274" t="s">
        <v>28</v>
      </c>
      <c r="G1274" t="s">
        <v>3299</v>
      </c>
      <c r="H1274" t="s">
        <v>14</v>
      </c>
    </row>
    <row r="1275" spans="1:8" x14ac:dyDescent="0.2">
      <c r="A1275" t="s">
        <v>3805</v>
      </c>
      <c r="B1275" t="s">
        <v>155</v>
      </c>
      <c r="C1275" t="s">
        <v>3806</v>
      </c>
      <c r="D1275" t="s">
        <v>157</v>
      </c>
      <c r="E1275" t="s">
        <v>3807</v>
      </c>
      <c r="F1275" t="s">
        <v>28</v>
      </c>
      <c r="G1275" t="s">
        <v>3299</v>
      </c>
      <c r="H1275" t="s">
        <v>14</v>
      </c>
    </row>
    <row r="1276" spans="1:8" x14ac:dyDescent="0.2">
      <c r="A1276" t="s">
        <v>3808</v>
      </c>
      <c r="B1276" t="s">
        <v>155</v>
      </c>
      <c r="C1276" t="s">
        <v>3809</v>
      </c>
      <c r="D1276" t="s">
        <v>157</v>
      </c>
      <c r="E1276" t="s">
        <v>3810</v>
      </c>
      <c r="F1276" t="s">
        <v>28</v>
      </c>
      <c r="G1276" t="s">
        <v>3299</v>
      </c>
      <c r="H1276" t="s">
        <v>14</v>
      </c>
    </row>
    <row r="1277" spans="1:8" x14ac:dyDescent="0.2">
      <c r="A1277" t="s">
        <v>3811</v>
      </c>
      <c r="B1277" t="s">
        <v>155</v>
      </c>
      <c r="C1277" t="s">
        <v>3812</v>
      </c>
      <c r="D1277" t="s">
        <v>157</v>
      </c>
      <c r="E1277" t="s">
        <v>3813</v>
      </c>
      <c r="F1277" t="s">
        <v>28</v>
      </c>
      <c r="G1277" t="s">
        <v>3299</v>
      </c>
      <c r="H1277" t="s">
        <v>14</v>
      </c>
    </row>
    <row r="1278" spans="1:8" x14ac:dyDescent="0.2">
      <c r="A1278" t="s">
        <v>3814</v>
      </c>
      <c r="B1278" t="s">
        <v>155</v>
      </c>
      <c r="C1278" t="s">
        <v>3815</v>
      </c>
      <c r="D1278" t="s">
        <v>157</v>
      </c>
      <c r="E1278" t="s">
        <v>3816</v>
      </c>
      <c r="F1278" t="s">
        <v>28</v>
      </c>
      <c r="G1278" t="s">
        <v>3299</v>
      </c>
      <c r="H1278" t="s">
        <v>14</v>
      </c>
    </row>
    <row r="1279" spans="1:8" x14ac:dyDescent="0.2">
      <c r="A1279" t="s">
        <v>3817</v>
      </c>
      <c r="B1279" t="s">
        <v>155</v>
      </c>
      <c r="C1279" t="s">
        <v>3818</v>
      </c>
      <c r="D1279" t="s">
        <v>157</v>
      </c>
      <c r="E1279" t="s">
        <v>3819</v>
      </c>
      <c r="F1279" t="s">
        <v>55</v>
      </c>
      <c r="G1279" t="s">
        <v>3299</v>
      </c>
      <c r="H1279" t="s">
        <v>14</v>
      </c>
    </row>
    <row r="1280" spans="1:8" x14ac:dyDescent="0.2">
      <c r="A1280" t="s">
        <v>3820</v>
      </c>
      <c r="B1280" t="s">
        <v>155</v>
      </c>
      <c r="C1280" t="s">
        <v>3821</v>
      </c>
      <c r="D1280" t="s">
        <v>157</v>
      </c>
      <c r="E1280" t="s">
        <v>3822</v>
      </c>
      <c r="F1280" t="s">
        <v>55</v>
      </c>
      <c r="G1280" t="s">
        <v>3299</v>
      </c>
      <c r="H1280" t="s">
        <v>14</v>
      </c>
    </row>
    <row r="1281" spans="1:8" x14ac:dyDescent="0.2">
      <c r="A1281" t="s">
        <v>3823</v>
      </c>
      <c r="B1281" t="s">
        <v>155</v>
      </c>
      <c r="C1281" t="s">
        <v>3824</v>
      </c>
      <c r="D1281" t="s">
        <v>157</v>
      </c>
      <c r="E1281" t="s">
        <v>3825</v>
      </c>
      <c r="F1281" t="s">
        <v>55</v>
      </c>
      <c r="G1281" t="s">
        <v>3299</v>
      </c>
      <c r="H1281" t="s">
        <v>14</v>
      </c>
    </row>
    <row r="1282" spans="1:8" x14ac:dyDescent="0.2">
      <c r="A1282" t="s">
        <v>3826</v>
      </c>
      <c r="B1282" t="s">
        <v>155</v>
      </c>
      <c r="C1282" t="s">
        <v>3827</v>
      </c>
      <c r="D1282" t="s">
        <v>157</v>
      </c>
      <c r="E1282" t="s">
        <v>3828</v>
      </c>
      <c r="F1282" t="s">
        <v>55</v>
      </c>
      <c r="G1282" t="s">
        <v>3299</v>
      </c>
      <c r="H1282" t="s">
        <v>14</v>
      </c>
    </row>
    <row r="1283" spans="1:8" x14ac:dyDescent="0.2">
      <c r="A1283" t="s">
        <v>3829</v>
      </c>
      <c r="B1283" t="s">
        <v>155</v>
      </c>
      <c r="C1283" t="s">
        <v>3830</v>
      </c>
      <c r="D1283" t="s">
        <v>157</v>
      </c>
      <c r="E1283" t="s">
        <v>3831</v>
      </c>
      <c r="F1283" t="s">
        <v>55</v>
      </c>
      <c r="G1283" t="s">
        <v>3299</v>
      </c>
      <c r="H1283" t="s">
        <v>14</v>
      </c>
    </row>
    <row r="1284" spans="1:8" x14ac:dyDescent="0.2">
      <c r="A1284" t="s">
        <v>3832</v>
      </c>
      <c r="B1284" t="s">
        <v>155</v>
      </c>
      <c r="C1284" t="s">
        <v>3833</v>
      </c>
      <c r="D1284" t="s">
        <v>157</v>
      </c>
      <c r="E1284" t="s">
        <v>3834</v>
      </c>
      <c r="F1284" t="s">
        <v>55</v>
      </c>
      <c r="G1284" t="s">
        <v>3299</v>
      </c>
      <c r="H1284" t="s">
        <v>14</v>
      </c>
    </row>
    <row r="1285" spans="1:8" x14ac:dyDescent="0.2">
      <c r="A1285" t="s">
        <v>3835</v>
      </c>
      <c r="B1285" t="s">
        <v>155</v>
      </c>
      <c r="C1285" t="s">
        <v>3836</v>
      </c>
      <c r="D1285" t="s">
        <v>157</v>
      </c>
      <c r="E1285" t="s">
        <v>3426</v>
      </c>
      <c r="F1285" t="s">
        <v>59</v>
      </c>
      <c r="G1285" t="s">
        <v>3299</v>
      </c>
      <c r="H1285" t="s">
        <v>14</v>
      </c>
    </row>
    <row r="1286" spans="1:8" x14ac:dyDescent="0.2">
      <c r="A1286" t="s">
        <v>3837</v>
      </c>
      <c r="B1286" t="s">
        <v>155</v>
      </c>
      <c r="C1286" t="s">
        <v>3838</v>
      </c>
      <c r="D1286" t="s">
        <v>157</v>
      </c>
      <c r="E1286" t="s">
        <v>3839</v>
      </c>
      <c r="F1286" t="s">
        <v>59</v>
      </c>
      <c r="G1286" t="s">
        <v>3299</v>
      </c>
      <c r="H1286" t="s">
        <v>14</v>
      </c>
    </row>
    <row r="1287" spans="1:8" x14ac:dyDescent="0.2">
      <c r="A1287" t="s">
        <v>3840</v>
      </c>
      <c r="B1287" t="s">
        <v>155</v>
      </c>
      <c r="C1287" t="s">
        <v>3841</v>
      </c>
      <c r="D1287" t="s">
        <v>157</v>
      </c>
      <c r="E1287" t="s">
        <v>3842</v>
      </c>
      <c r="F1287" t="s">
        <v>59</v>
      </c>
      <c r="G1287" t="s">
        <v>3299</v>
      </c>
      <c r="H1287" t="s">
        <v>14</v>
      </c>
    </row>
    <row r="1288" spans="1:8" x14ac:dyDescent="0.2">
      <c r="A1288" t="s">
        <v>3843</v>
      </c>
      <c r="B1288" t="s">
        <v>155</v>
      </c>
      <c r="C1288" t="s">
        <v>3844</v>
      </c>
      <c r="D1288" t="s">
        <v>157</v>
      </c>
      <c r="E1288" t="s">
        <v>3845</v>
      </c>
      <c r="F1288" t="s">
        <v>59</v>
      </c>
      <c r="G1288" t="s">
        <v>3299</v>
      </c>
      <c r="H1288" t="s">
        <v>14</v>
      </c>
    </row>
    <row r="1289" spans="1:8" x14ac:dyDescent="0.2">
      <c r="A1289" t="s">
        <v>3846</v>
      </c>
      <c r="B1289" t="s">
        <v>155</v>
      </c>
      <c r="C1289" t="s">
        <v>3847</v>
      </c>
      <c r="D1289" t="s">
        <v>157</v>
      </c>
      <c r="E1289" t="s">
        <v>3848</v>
      </c>
      <c r="F1289" t="s">
        <v>59</v>
      </c>
      <c r="G1289" t="s">
        <v>3299</v>
      </c>
      <c r="H1289" t="s">
        <v>14</v>
      </c>
    </row>
    <row r="1290" spans="1:8" x14ac:dyDescent="0.2">
      <c r="A1290" t="s">
        <v>3849</v>
      </c>
      <c r="B1290" t="s">
        <v>155</v>
      </c>
      <c r="C1290" t="s">
        <v>3850</v>
      </c>
      <c r="D1290" t="s">
        <v>157</v>
      </c>
      <c r="E1290" t="s">
        <v>3851</v>
      </c>
      <c r="F1290" t="s">
        <v>59</v>
      </c>
      <c r="G1290" t="s">
        <v>3299</v>
      </c>
      <c r="H1290" t="s">
        <v>14</v>
      </c>
    </row>
    <row r="1291" spans="1:8" x14ac:dyDescent="0.2">
      <c r="A1291" t="s">
        <v>3852</v>
      </c>
      <c r="B1291" t="s">
        <v>155</v>
      </c>
      <c r="C1291" t="s">
        <v>3853</v>
      </c>
      <c r="D1291" t="s">
        <v>157</v>
      </c>
      <c r="E1291" t="s">
        <v>3854</v>
      </c>
      <c r="F1291" t="s">
        <v>59</v>
      </c>
      <c r="G1291" t="s">
        <v>3299</v>
      </c>
      <c r="H1291" t="s">
        <v>14</v>
      </c>
    </row>
    <row r="1292" spans="1:8" x14ac:dyDescent="0.2">
      <c r="A1292" t="s">
        <v>3855</v>
      </c>
      <c r="B1292" t="s">
        <v>155</v>
      </c>
      <c r="C1292" t="s">
        <v>3856</v>
      </c>
      <c r="D1292" t="s">
        <v>157</v>
      </c>
      <c r="E1292" t="s">
        <v>3857</v>
      </c>
      <c r="F1292" t="s">
        <v>59</v>
      </c>
      <c r="G1292" t="s">
        <v>3299</v>
      </c>
      <c r="H1292" t="s">
        <v>14</v>
      </c>
    </row>
    <row r="1293" spans="1:8" x14ac:dyDescent="0.2">
      <c r="A1293" t="s">
        <v>3858</v>
      </c>
      <c r="B1293" t="s">
        <v>155</v>
      </c>
      <c r="C1293" t="s">
        <v>3859</v>
      </c>
      <c r="D1293" t="s">
        <v>157</v>
      </c>
      <c r="E1293" t="s">
        <v>3860</v>
      </c>
      <c r="F1293" t="s">
        <v>59</v>
      </c>
      <c r="G1293" t="s">
        <v>3299</v>
      </c>
      <c r="H1293" t="s">
        <v>14</v>
      </c>
    </row>
    <row r="1294" spans="1:8" x14ac:dyDescent="0.2">
      <c r="A1294" t="s">
        <v>3861</v>
      </c>
      <c r="B1294" t="s">
        <v>155</v>
      </c>
      <c r="C1294" t="s">
        <v>3862</v>
      </c>
      <c r="D1294" t="s">
        <v>157</v>
      </c>
      <c r="E1294" t="s">
        <v>3863</v>
      </c>
      <c r="F1294" t="s">
        <v>59</v>
      </c>
      <c r="G1294" t="s">
        <v>3299</v>
      </c>
      <c r="H1294" t="s">
        <v>14</v>
      </c>
    </row>
    <row r="1295" spans="1:8" x14ac:dyDescent="0.2">
      <c r="A1295" t="s">
        <v>3864</v>
      </c>
      <c r="B1295" t="s">
        <v>155</v>
      </c>
      <c r="C1295" t="s">
        <v>3865</v>
      </c>
      <c r="D1295" t="s">
        <v>157</v>
      </c>
      <c r="E1295" t="s">
        <v>3866</v>
      </c>
      <c r="F1295" t="s">
        <v>59</v>
      </c>
      <c r="G1295" t="s">
        <v>3299</v>
      </c>
      <c r="H1295" t="s">
        <v>14</v>
      </c>
    </row>
    <row r="1296" spans="1:8" x14ac:dyDescent="0.2">
      <c r="A1296" t="s">
        <v>3867</v>
      </c>
      <c r="B1296" t="s">
        <v>155</v>
      </c>
      <c r="C1296" t="s">
        <v>3868</v>
      </c>
      <c r="D1296" t="s">
        <v>157</v>
      </c>
      <c r="E1296" t="s">
        <v>3869</v>
      </c>
      <c r="F1296" t="s">
        <v>59</v>
      </c>
      <c r="G1296" t="s">
        <v>3299</v>
      </c>
      <c r="H1296" t="s">
        <v>14</v>
      </c>
    </row>
    <row r="1297" spans="1:8" x14ac:dyDescent="0.2">
      <c r="A1297" t="s">
        <v>3870</v>
      </c>
      <c r="B1297" t="s">
        <v>155</v>
      </c>
      <c r="C1297" t="s">
        <v>3871</v>
      </c>
      <c r="D1297" t="s">
        <v>157</v>
      </c>
      <c r="E1297" t="s">
        <v>3872</v>
      </c>
      <c r="F1297" t="s">
        <v>59</v>
      </c>
      <c r="G1297" t="s">
        <v>3299</v>
      </c>
      <c r="H1297" t="s">
        <v>14</v>
      </c>
    </row>
    <row r="1298" spans="1:8" x14ac:dyDescent="0.2">
      <c r="A1298" t="s">
        <v>3873</v>
      </c>
      <c r="B1298" t="s">
        <v>155</v>
      </c>
      <c r="C1298" t="s">
        <v>3874</v>
      </c>
      <c r="D1298" t="s">
        <v>157</v>
      </c>
      <c r="E1298" t="s">
        <v>2809</v>
      </c>
      <c r="F1298" t="s">
        <v>66</v>
      </c>
      <c r="G1298" t="s">
        <v>3299</v>
      </c>
      <c r="H1298" t="s">
        <v>14</v>
      </c>
    </row>
    <row r="1299" spans="1:8" x14ac:dyDescent="0.2">
      <c r="A1299" t="s">
        <v>3875</v>
      </c>
      <c r="B1299" t="s">
        <v>155</v>
      </c>
      <c r="C1299" t="s">
        <v>3876</v>
      </c>
      <c r="D1299" t="s">
        <v>157</v>
      </c>
      <c r="E1299" t="s">
        <v>3877</v>
      </c>
      <c r="F1299" t="s">
        <v>66</v>
      </c>
      <c r="G1299" t="s">
        <v>3299</v>
      </c>
      <c r="H1299" t="s">
        <v>14</v>
      </c>
    </row>
    <row r="1300" spans="1:8" x14ac:dyDescent="0.2">
      <c r="A1300" t="s">
        <v>3878</v>
      </c>
      <c r="B1300" t="s">
        <v>155</v>
      </c>
      <c r="C1300" t="s">
        <v>3879</v>
      </c>
      <c r="D1300" t="s">
        <v>157</v>
      </c>
      <c r="E1300" t="s">
        <v>3880</v>
      </c>
      <c r="F1300" t="s">
        <v>66</v>
      </c>
      <c r="G1300" t="s">
        <v>3299</v>
      </c>
      <c r="H1300" t="s">
        <v>14</v>
      </c>
    </row>
    <row r="1301" spans="1:8" x14ac:dyDescent="0.2">
      <c r="A1301" t="s">
        <v>3881</v>
      </c>
      <c r="B1301" t="s">
        <v>155</v>
      </c>
      <c r="C1301" t="s">
        <v>3882</v>
      </c>
      <c r="D1301" t="s">
        <v>157</v>
      </c>
      <c r="E1301" t="s">
        <v>3883</v>
      </c>
      <c r="F1301" t="s">
        <v>66</v>
      </c>
      <c r="G1301" t="s">
        <v>3299</v>
      </c>
      <c r="H1301" t="s">
        <v>14</v>
      </c>
    </row>
    <row r="1302" spans="1:8" x14ac:dyDescent="0.2">
      <c r="A1302" t="s">
        <v>3884</v>
      </c>
      <c r="B1302" t="s">
        <v>155</v>
      </c>
      <c r="C1302" t="s">
        <v>3885</v>
      </c>
      <c r="D1302" t="s">
        <v>157</v>
      </c>
      <c r="E1302" t="s">
        <v>3886</v>
      </c>
      <c r="F1302" t="s">
        <v>70</v>
      </c>
      <c r="G1302" t="s">
        <v>3299</v>
      </c>
      <c r="H1302" t="s">
        <v>14</v>
      </c>
    </row>
    <row r="1303" spans="1:8" x14ac:dyDescent="0.2">
      <c r="A1303" t="s">
        <v>3887</v>
      </c>
      <c r="B1303" t="s">
        <v>155</v>
      </c>
      <c r="C1303" t="s">
        <v>3888</v>
      </c>
      <c r="D1303" t="s">
        <v>157</v>
      </c>
      <c r="E1303" t="s">
        <v>3889</v>
      </c>
      <c r="F1303" t="s">
        <v>70</v>
      </c>
      <c r="G1303" t="s">
        <v>3299</v>
      </c>
      <c r="H1303" t="s">
        <v>14</v>
      </c>
    </row>
    <row r="1304" spans="1:8" x14ac:dyDescent="0.2">
      <c r="A1304" t="s">
        <v>3890</v>
      </c>
      <c r="B1304" t="s">
        <v>155</v>
      </c>
      <c r="C1304" t="s">
        <v>3891</v>
      </c>
      <c r="D1304" t="s">
        <v>157</v>
      </c>
      <c r="E1304" t="s">
        <v>3892</v>
      </c>
      <c r="F1304" t="s">
        <v>70</v>
      </c>
      <c r="G1304" t="s">
        <v>3299</v>
      </c>
      <c r="H1304" t="s">
        <v>14</v>
      </c>
    </row>
    <row r="1305" spans="1:8" x14ac:dyDescent="0.2">
      <c r="A1305" t="s">
        <v>3893</v>
      </c>
      <c r="B1305" t="s">
        <v>155</v>
      </c>
      <c r="C1305" t="s">
        <v>3894</v>
      </c>
      <c r="D1305" t="s">
        <v>157</v>
      </c>
      <c r="E1305" t="s">
        <v>3895</v>
      </c>
      <c r="F1305" t="s">
        <v>70</v>
      </c>
      <c r="G1305" t="s">
        <v>3299</v>
      </c>
      <c r="H1305" t="s">
        <v>14</v>
      </c>
    </row>
    <row r="1306" spans="1:8" x14ac:dyDescent="0.2">
      <c r="A1306" t="s">
        <v>3896</v>
      </c>
      <c r="B1306" t="s">
        <v>155</v>
      </c>
      <c r="C1306" t="s">
        <v>3897</v>
      </c>
      <c r="D1306" t="s">
        <v>157</v>
      </c>
      <c r="E1306" t="s">
        <v>3898</v>
      </c>
      <c r="F1306" t="s">
        <v>70</v>
      </c>
      <c r="G1306" t="s">
        <v>3299</v>
      </c>
      <c r="H1306" t="s">
        <v>14</v>
      </c>
    </row>
    <row r="1307" spans="1:8" x14ac:dyDescent="0.2">
      <c r="A1307" t="s">
        <v>3899</v>
      </c>
      <c r="B1307" t="s">
        <v>155</v>
      </c>
      <c r="C1307" t="s">
        <v>3900</v>
      </c>
      <c r="D1307" t="s">
        <v>157</v>
      </c>
      <c r="E1307" t="s">
        <v>3901</v>
      </c>
      <c r="F1307" t="s">
        <v>70</v>
      </c>
      <c r="G1307" t="s">
        <v>3299</v>
      </c>
      <c r="H1307" t="s">
        <v>14</v>
      </c>
    </row>
    <row r="1308" spans="1:8" x14ac:dyDescent="0.2">
      <c r="A1308" t="s">
        <v>3902</v>
      </c>
      <c r="B1308" t="s">
        <v>155</v>
      </c>
      <c r="C1308" t="s">
        <v>3903</v>
      </c>
      <c r="D1308" t="s">
        <v>157</v>
      </c>
      <c r="E1308" t="s">
        <v>3904</v>
      </c>
      <c r="F1308" t="s">
        <v>70</v>
      </c>
      <c r="G1308" t="s">
        <v>3299</v>
      </c>
      <c r="H1308" t="s">
        <v>14</v>
      </c>
    </row>
    <row r="1309" spans="1:8" x14ac:dyDescent="0.2">
      <c r="A1309" t="s">
        <v>3905</v>
      </c>
      <c r="B1309" t="s">
        <v>155</v>
      </c>
      <c r="C1309" t="s">
        <v>3906</v>
      </c>
      <c r="D1309" t="s">
        <v>157</v>
      </c>
      <c r="E1309" t="s">
        <v>3907</v>
      </c>
      <c r="F1309" t="s">
        <v>166</v>
      </c>
      <c r="G1309" t="s">
        <v>3299</v>
      </c>
      <c r="H1309" t="s">
        <v>14</v>
      </c>
    </row>
    <row r="1310" spans="1:8" x14ac:dyDescent="0.2">
      <c r="A1310" t="s">
        <v>3908</v>
      </c>
      <c r="B1310" t="s">
        <v>155</v>
      </c>
      <c r="C1310" t="s">
        <v>3909</v>
      </c>
      <c r="D1310" t="s">
        <v>157</v>
      </c>
      <c r="E1310" t="s">
        <v>3910</v>
      </c>
      <c r="F1310" t="s">
        <v>166</v>
      </c>
      <c r="G1310" t="s">
        <v>3299</v>
      </c>
      <c r="H1310" t="s">
        <v>14</v>
      </c>
    </row>
    <row r="1311" spans="1:8" x14ac:dyDescent="0.2">
      <c r="A1311" t="s">
        <v>3911</v>
      </c>
      <c r="B1311" t="s">
        <v>155</v>
      </c>
      <c r="C1311" t="s">
        <v>3912</v>
      </c>
      <c r="D1311" t="s">
        <v>157</v>
      </c>
      <c r="E1311" t="s">
        <v>3910</v>
      </c>
      <c r="F1311" t="s">
        <v>166</v>
      </c>
      <c r="G1311" t="s">
        <v>3299</v>
      </c>
      <c r="H1311" t="s">
        <v>14</v>
      </c>
    </row>
    <row r="1312" spans="1:8" x14ac:dyDescent="0.2">
      <c r="A1312" t="s">
        <v>3913</v>
      </c>
      <c r="B1312" t="s">
        <v>155</v>
      </c>
      <c r="C1312" t="s">
        <v>3914</v>
      </c>
      <c r="D1312" t="s">
        <v>157</v>
      </c>
      <c r="E1312" t="s">
        <v>3915</v>
      </c>
      <c r="F1312" t="s">
        <v>166</v>
      </c>
      <c r="G1312" t="s">
        <v>3299</v>
      </c>
      <c r="H1312" t="s">
        <v>14</v>
      </c>
    </row>
    <row r="1313" spans="1:8" x14ac:dyDescent="0.2">
      <c r="A1313" t="s">
        <v>3916</v>
      </c>
      <c r="B1313" t="s">
        <v>155</v>
      </c>
      <c r="C1313" t="s">
        <v>3917</v>
      </c>
      <c r="D1313" t="s">
        <v>157</v>
      </c>
      <c r="E1313" t="s">
        <v>3910</v>
      </c>
      <c r="F1313" t="s">
        <v>166</v>
      </c>
      <c r="G1313" t="s">
        <v>3299</v>
      </c>
      <c r="H1313" t="s">
        <v>14</v>
      </c>
    </row>
    <row r="1314" spans="1:8" x14ac:dyDescent="0.2">
      <c r="A1314" t="s">
        <v>3918</v>
      </c>
      <c r="B1314" t="s">
        <v>155</v>
      </c>
      <c r="C1314" t="s">
        <v>3919</v>
      </c>
      <c r="D1314" t="s">
        <v>157</v>
      </c>
      <c r="E1314" t="s">
        <v>3920</v>
      </c>
      <c r="F1314" t="s">
        <v>24</v>
      </c>
      <c r="G1314" t="s">
        <v>3299</v>
      </c>
      <c r="H1314" t="s">
        <v>14</v>
      </c>
    </row>
    <row r="1315" spans="1:8" x14ac:dyDescent="0.2">
      <c r="A1315" t="s">
        <v>3921</v>
      </c>
      <c r="B1315" t="s">
        <v>155</v>
      </c>
      <c r="C1315" t="s">
        <v>3922</v>
      </c>
      <c r="D1315" t="s">
        <v>157</v>
      </c>
      <c r="E1315" t="s">
        <v>3923</v>
      </c>
      <c r="F1315" t="s">
        <v>24</v>
      </c>
      <c r="G1315" t="s">
        <v>3299</v>
      </c>
      <c r="H1315" t="s">
        <v>14</v>
      </c>
    </row>
    <row r="1316" spans="1:8" x14ac:dyDescent="0.2">
      <c r="A1316" t="s">
        <v>3924</v>
      </c>
      <c r="B1316" t="s">
        <v>155</v>
      </c>
      <c r="C1316" t="s">
        <v>3925</v>
      </c>
      <c r="D1316" t="s">
        <v>157</v>
      </c>
      <c r="E1316" t="s">
        <v>3926</v>
      </c>
      <c r="F1316" t="s">
        <v>24</v>
      </c>
      <c r="G1316" t="s">
        <v>3299</v>
      </c>
      <c r="H1316" t="s">
        <v>14</v>
      </c>
    </row>
    <row r="1317" spans="1:8" x14ac:dyDescent="0.2">
      <c r="A1317" t="s">
        <v>3927</v>
      </c>
      <c r="B1317" t="s">
        <v>155</v>
      </c>
      <c r="C1317" t="s">
        <v>3928</v>
      </c>
      <c r="D1317" t="s">
        <v>157</v>
      </c>
      <c r="E1317" t="s">
        <v>3929</v>
      </c>
      <c r="F1317" t="s">
        <v>24</v>
      </c>
      <c r="G1317" t="s">
        <v>3299</v>
      </c>
      <c r="H1317" t="s">
        <v>14</v>
      </c>
    </row>
    <row r="1318" spans="1:8" x14ac:dyDescent="0.2">
      <c r="A1318" t="s">
        <v>3930</v>
      </c>
      <c r="B1318" t="s">
        <v>155</v>
      </c>
      <c r="C1318" t="s">
        <v>3931</v>
      </c>
      <c r="D1318" t="s">
        <v>157</v>
      </c>
      <c r="E1318" t="s">
        <v>3932</v>
      </c>
      <c r="F1318" t="s">
        <v>90</v>
      </c>
      <c r="G1318" t="s">
        <v>3299</v>
      </c>
      <c r="H1318" t="s">
        <v>14</v>
      </c>
    </row>
    <row r="1319" spans="1:8" x14ac:dyDescent="0.2">
      <c r="A1319" t="s">
        <v>3933</v>
      </c>
      <c r="B1319" t="s">
        <v>155</v>
      </c>
      <c r="C1319" t="s">
        <v>3934</v>
      </c>
      <c r="D1319" t="s">
        <v>157</v>
      </c>
      <c r="E1319" t="s">
        <v>3935</v>
      </c>
      <c r="F1319" t="s">
        <v>90</v>
      </c>
      <c r="G1319" t="s">
        <v>3299</v>
      </c>
      <c r="H1319" t="s">
        <v>14</v>
      </c>
    </row>
    <row r="1320" spans="1:8" x14ac:dyDescent="0.2">
      <c r="A1320" t="s">
        <v>3936</v>
      </c>
      <c r="B1320" t="s">
        <v>155</v>
      </c>
      <c r="C1320" t="s">
        <v>3937</v>
      </c>
      <c r="D1320" t="s">
        <v>157</v>
      </c>
      <c r="E1320" t="s">
        <v>1802</v>
      </c>
      <c r="F1320" t="s">
        <v>90</v>
      </c>
      <c r="G1320" t="s">
        <v>3299</v>
      </c>
      <c r="H1320" t="s">
        <v>14</v>
      </c>
    </row>
    <row r="1321" spans="1:8" x14ac:dyDescent="0.2">
      <c r="A1321" t="s">
        <v>3938</v>
      </c>
      <c r="B1321" t="s">
        <v>155</v>
      </c>
      <c r="C1321" t="s">
        <v>3939</v>
      </c>
      <c r="D1321" t="s">
        <v>157</v>
      </c>
      <c r="E1321" t="s">
        <v>3940</v>
      </c>
      <c r="F1321" t="s">
        <v>90</v>
      </c>
      <c r="G1321" t="s">
        <v>3299</v>
      </c>
      <c r="H1321" t="s">
        <v>14</v>
      </c>
    </row>
    <row r="1322" spans="1:8" x14ac:dyDescent="0.2">
      <c r="A1322" t="s">
        <v>3941</v>
      </c>
      <c r="B1322" t="s">
        <v>155</v>
      </c>
      <c r="C1322" t="s">
        <v>3942</v>
      </c>
      <c r="D1322" t="s">
        <v>157</v>
      </c>
      <c r="E1322" t="s">
        <v>3943</v>
      </c>
      <c r="F1322" t="s">
        <v>90</v>
      </c>
      <c r="G1322" t="s">
        <v>3299</v>
      </c>
      <c r="H1322" t="s">
        <v>14</v>
      </c>
    </row>
    <row r="1323" spans="1:8" x14ac:dyDescent="0.2">
      <c r="A1323" t="s">
        <v>3944</v>
      </c>
      <c r="B1323" t="s">
        <v>155</v>
      </c>
      <c r="C1323" t="s">
        <v>3945</v>
      </c>
      <c r="D1323" t="s">
        <v>157</v>
      </c>
      <c r="E1323" t="s">
        <v>3946</v>
      </c>
      <c r="F1323" t="s">
        <v>90</v>
      </c>
      <c r="G1323" t="s">
        <v>3299</v>
      </c>
      <c r="H1323" t="s">
        <v>14</v>
      </c>
    </row>
    <row r="1324" spans="1:8" x14ac:dyDescent="0.2">
      <c r="A1324" t="s">
        <v>3947</v>
      </c>
      <c r="B1324" t="s">
        <v>155</v>
      </c>
      <c r="C1324" t="s">
        <v>3948</v>
      </c>
      <c r="D1324" t="s">
        <v>157</v>
      </c>
      <c r="E1324" t="s">
        <v>3949</v>
      </c>
      <c r="F1324" t="s">
        <v>90</v>
      </c>
      <c r="G1324" t="s">
        <v>3299</v>
      </c>
      <c r="H1324" t="s">
        <v>14</v>
      </c>
    </row>
    <row r="1325" spans="1:8" x14ac:dyDescent="0.2">
      <c r="A1325" t="s">
        <v>3950</v>
      </c>
      <c r="B1325" t="s">
        <v>155</v>
      </c>
      <c r="C1325" t="s">
        <v>3951</v>
      </c>
      <c r="D1325" t="s">
        <v>157</v>
      </c>
      <c r="E1325" t="s">
        <v>3952</v>
      </c>
      <c r="F1325" t="s">
        <v>90</v>
      </c>
      <c r="G1325" t="s">
        <v>3299</v>
      </c>
      <c r="H1325" t="s">
        <v>14</v>
      </c>
    </row>
    <row r="1326" spans="1:8" x14ac:dyDescent="0.2">
      <c r="A1326" t="s">
        <v>3953</v>
      </c>
      <c r="B1326" t="s">
        <v>155</v>
      </c>
      <c r="C1326" t="s">
        <v>3954</v>
      </c>
      <c r="D1326" t="s">
        <v>157</v>
      </c>
      <c r="E1326" t="s">
        <v>3955</v>
      </c>
      <c r="F1326" t="s">
        <v>90</v>
      </c>
      <c r="G1326" t="s">
        <v>3299</v>
      </c>
      <c r="H1326" t="s">
        <v>14</v>
      </c>
    </row>
    <row r="1327" spans="1:8" x14ac:dyDescent="0.2">
      <c r="A1327" t="s">
        <v>3956</v>
      </c>
      <c r="B1327" t="s">
        <v>155</v>
      </c>
      <c r="C1327" t="s">
        <v>3957</v>
      </c>
      <c r="D1327" t="s">
        <v>157</v>
      </c>
      <c r="E1327" t="s">
        <v>3958</v>
      </c>
      <c r="F1327" t="s">
        <v>90</v>
      </c>
      <c r="G1327" t="s">
        <v>3299</v>
      </c>
      <c r="H1327" t="s">
        <v>14</v>
      </c>
    </row>
    <row r="1328" spans="1:8" x14ac:dyDescent="0.2">
      <c r="A1328" t="s">
        <v>3959</v>
      </c>
      <c r="B1328" t="s">
        <v>155</v>
      </c>
      <c r="C1328" t="s">
        <v>3960</v>
      </c>
      <c r="D1328" t="s">
        <v>157</v>
      </c>
      <c r="E1328" t="s">
        <v>3961</v>
      </c>
      <c r="F1328" t="s">
        <v>90</v>
      </c>
      <c r="G1328" t="s">
        <v>3299</v>
      </c>
      <c r="H1328" t="s">
        <v>14</v>
      </c>
    </row>
    <row r="1329" spans="1:8" x14ac:dyDescent="0.2">
      <c r="A1329" t="s">
        <v>3962</v>
      </c>
      <c r="B1329" t="s">
        <v>155</v>
      </c>
      <c r="C1329" t="s">
        <v>3963</v>
      </c>
      <c r="D1329" t="s">
        <v>157</v>
      </c>
      <c r="E1329" t="s">
        <v>3964</v>
      </c>
      <c r="F1329" t="s">
        <v>97</v>
      </c>
      <c r="G1329" t="s">
        <v>3299</v>
      </c>
      <c r="H1329" t="s">
        <v>14</v>
      </c>
    </row>
    <row r="1330" spans="1:8" x14ac:dyDescent="0.2">
      <c r="A1330" t="s">
        <v>3965</v>
      </c>
      <c r="B1330" t="s">
        <v>155</v>
      </c>
      <c r="C1330" t="s">
        <v>3966</v>
      </c>
      <c r="D1330" t="s">
        <v>157</v>
      </c>
      <c r="E1330" t="s">
        <v>3967</v>
      </c>
      <c r="F1330" t="s">
        <v>97</v>
      </c>
      <c r="G1330" t="s">
        <v>3299</v>
      </c>
      <c r="H1330" t="s">
        <v>14</v>
      </c>
    </row>
    <row r="1331" spans="1:8" x14ac:dyDescent="0.2">
      <c r="A1331" t="s">
        <v>3968</v>
      </c>
      <c r="B1331" t="s">
        <v>155</v>
      </c>
      <c r="C1331" t="s">
        <v>3969</v>
      </c>
      <c r="D1331" t="s">
        <v>157</v>
      </c>
      <c r="E1331" t="s">
        <v>3970</v>
      </c>
      <c r="F1331" t="s">
        <v>97</v>
      </c>
      <c r="G1331" t="s">
        <v>3299</v>
      </c>
      <c r="H1331" t="s">
        <v>14</v>
      </c>
    </row>
    <row r="1332" spans="1:8" x14ac:dyDescent="0.2">
      <c r="A1332" t="s">
        <v>3971</v>
      </c>
      <c r="B1332" t="s">
        <v>155</v>
      </c>
      <c r="C1332" t="s">
        <v>3972</v>
      </c>
      <c r="D1332" t="s">
        <v>157</v>
      </c>
      <c r="E1332" t="s">
        <v>3910</v>
      </c>
      <c r="F1332" t="s">
        <v>97</v>
      </c>
      <c r="G1332" t="s">
        <v>3299</v>
      </c>
      <c r="H1332" t="s">
        <v>14</v>
      </c>
    </row>
    <row r="1333" spans="1:8" x14ac:dyDescent="0.2">
      <c r="A1333" t="s">
        <v>3973</v>
      </c>
      <c r="B1333" t="s">
        <v>155</v>
      </c>
      <c r="C1333" t="s">
        <v>3974</v>
      </c>
      <c r="D1333" t="s">
        <v>157</v>
      </c>
      <c r="E1333" t="s">
        <v>3975</v>
      </c>
      <c r="F1333" t="s">
        <v>97</v>
      </c>
      <c r="G1333" t="s">
        <v>3299</v>
      </c>
      <c r="H1333" t="s">
        <v>14</v>
      </c>
    </row>
    <row r="1334" spans="1:8" x14ac:dyDescent="0.2">
      <c r="A1334" t="s">
        <v>3976</v>
      </c>
      <c r="B1334" t="s">
        <v>155</v>
      </c>
      <c r="C1334" t="s">
        <v>3977</v>
      </c>
      <c r="D1334" t="s">
        <v>157</v>
      </c>
      <c r="E1334" t="s">
        <v>3978</v>
      </c>
      <c r="F1334" t="s">
        <v>97</v>
      </c>
      <c r="G1334" t="s">
        <v>3299</v>
      </c>
      <c r="H1334" t="s">
        <v>14</v>
      </c>
    </row>
    <row r="1335" spans="1:8" x14ac:dyDescent="0.2">
      <c r="A1335" t="s">
        <v>3979</v>
      </c>
      <c r="B1335" t="s">
        <v>155</v>
      </c>
      <c r="C1335" t="s">
        <v>3980</v>
      </c>
      <c r="D1335" t="s">
        <v>157</v>
      </c>
      <c r="E1335" t="s">
        <v>3981</v>
      </c>
      <c r="F1335" t="s">
        <v>97</v>
      </c>
      <c r="G1335" t="s">
        <v>3299</v>
      </c>
      <c r="H1335" t="s">
        <v>14</v>
      </c>
    </row>
    <row r="1336" spans="1:8" x14ac:dyDescent="0.2">
      <c r="A1336" t="s">
        <v>3982</v>
      </c>
      <c r="B1336" t="s">
        <v>155</v>
      </c>
      <c r="C1336" t="s">
        <v>3983</v>
      </c>
      <c r="D1336" t="s">
        <v>157</v>
      </c>
      <c r="E1336" t="s">
        <v>3984</v>
      </c>
      <c r="F1336" t="s">
        <v>97</v>
      </c>
      <c r="G1336" t="s">
        <v>3299</v>
      </c>
      <c r="H1336" t="s">
        <v>14</v>
      </c>
    </row>
    <row r="1337" spans="1:8" x14ac:dyDescent="0.2">
      <c r="A1337" t="s">
        <v>3985</v>
      </c>
      <c r="B1337" t="s">
        <v>155</v>
      </c>
      <c r="C1337" t="s">
        <v>3986</v>
      </c>
      <c r="D1337" t="s">
        <v>157</v>
      </c>
      <c r="E1337" t="s">
        <v>3987</v>
      </c>
      <c r="F1337" t="s">
        <v>104</v>
      </c>
      <c r="G1337" t="s">
        <v>3299</v>
      </c>
      <c r="H1337" t="s">
        <v>14</v>
      </c>
    </row>
    <row r="1338" spans="1:8" x14ac:dyDescent="0.2">
      <c r="A1338" t="s">
        <v>3988</v>
      </c>
      <c r="B1338" t="s">
        <v>155</v>
      </c>
      <c r="C1338" t="s">
        <v>3989</v>
      </c>
      <c r="D1338" t="s">
        <v>157</v>
      </c>
      <c r="E1338" t="s">
        <v>3990</v>
      </c>
      <c r="F1338" t="s">
        <v>104</v>
      </c>
      <c r="G1338" t="s">
        <v>3299</v>
      </c>
      <c r="H1338" t="s">
        <v>14</v>
      </c>
    </row>
    <row r="1339" spans="1:8" x14ac:dyDescent="0.2">
      <c r="A1339" t="s">
        <v>3991</v>
      </c>
      <c r="B1339" t="s">
        <v>155</v>
      </c>
      <c r="C1339" t="s">
        <v>3992</v>
      </c>
      <c r="D1339" t="s">
        <v>157</v>
      </c>
      <c r="E1339" t="s">
        <v>3993</v>
      </c>
      <c r="F1339" t="s">
        <v>104</v>
      </c>
      <c r="G1339" t="s">
        <v>3299</v>
      </c>
      <c r="H1339" t="s">
        <v>14</v>
      </c>
    </row>
    <row r="1340" spans="1:8" x14ac:dyDescent="0.2">
      <c r="A1340" t="s">
        <v>3994</v>
      </c>
      <c r="B1340" t="s">
        <v>155</v>
      </c>
      <c r="C1340" t="s">
        <v>3995</v>
      </c>
      <c r="D1340" t="s">
        <v>157</v>
      </c>
      <c r="E1340" t="s">
        <v>3996</v>
      </c>
      <c r="F1340" t="s">
        <v>104</v>
      </c>
      <c r="G1340" t="s">
        <v>3299</v>
      </c>
      <c r="H1340" t="s">
        <v>14</v>
      </c>
    </row>
    <row r="1341" spans="1:8" x14ac:dyDescent="0.2">
      <c r="A1341" t="s">
        <v>3997</v>
      </c>
      <c r="B1341" t="s">
        <v>155</v>
      </c>
      <c r="C1341" t="s">
        <v>3998</v>
      </c>
      <c r="D1341" t="s">
        <v>157</v>
      </c>
      <c r="E1341" t="s">
        <v>3999</v>
      </c>
      <c r="F1341" t="s">
        <v>113</v>
      </c>
      <c r="G1341" t="s">
        <v>3299</v>
      </c>
      <c r="H1341" t="s">
        <v>14</v>
      </c>
    </row>
    <row r="1342" spans="1:8" x14ac:dyDescent="0.2">
      <c r="A1342" t="s">
        <v>4000</v>
      </c>
      <c r="B1342" t="s">
        <v>155</v>
      </c>
      <c r="C1342" t="s">
        <v>4001</v>
      </c>
      <c r="D1342" t="s">
        <v>157</v>
      </c>
      <c r="E1342" t="s">
        <v>4002</v>
      </c>
      <c r="F1342" t="s">
        <v>584</v>
      </c>
      <c r="G1342" t="s">
        <v>3299</v>
      </c>
      <c r="H1342" t="s">
        <v>14</v>
      </c>
    </row>
    <row r="1343" spans="1:8" x14ac:dyDescent="0.2">
      <c r="A1343" t="s">
        <v>4003</v>
      </c>
      <c r="B1343" t="s">
        <v>155</v>
      </c>
      <c r="C1343" t="s">
        <v>4004</v>
      </c>
      <c r="D1343" t="s">
        <v>157</v>
      </c>
      <c r="E1343" t="s">
        <v>4005</v>
      </c>
      <c r="F1343" t="s">
        <v>113</v>
      </c>
      <c r="G1343" t="s">
        <v>3299</v>
      </c>
      <c r="H1343" t="s">
        <v>14</v>
      </c>
    </row>
    <row r="1344" spans="1:8" x14ac:dyDescent="0.2">
      <c r="A1344" t="s">
        <v>4006</v>
      </c>
      <c r="B1344" t="s">
        <v>155</v>
      </c>
      <c r="C1344" t="s">
        <v>4007</v>
      </c>
      <c r="D1344" t="s">
        <v>157</v>
      </c>
      <c r="E1344" t="s">
        <v>4008</v>
      </c>
      <c r="F1344" t="s">
        <v>121</v>
      </c>
      <c r="G1344" t="s">
        <v>3299</v>
      </c>
      <c r="H1344" t="s">
        <v>14</v>
      </c>
    </row>
    <row r="1345" spans="1:8" x14ac:dyDescent="0.2">
      <c r="A1345" t="s">
        <v>4009</v>
      </c>
      <c r="B1345" t="s">
        <v>155</v>
      </c>
      <c r="C1345" t="s">
        <v>4010</v>
      </c>
      <c r="D1345" t="s">
        <v>157</v>
      </c>
      <c r="E1345" t="s">
        <v>4011</v>
      </c>
      <c r="F1345" t="s">
        <v>121</v>
      </c>
      <c r="G1345" t="s">
        <v>3299</v>
      </c>
      <c r="H1345" t="s">
        <v>14</v>
      </c>
    </row>
    <row r="1346" spans="1:8" x14ac:dyDescent="0.2">
      <c r="A1346" t="s">
        <v>4012</v>
      </c>
      <c r="B1346" t="s">
        <v>155</v>
      </c>
      <c r="C1346" t="s">
        <v>4013</v>
      </c>
      <c r="D1346" t="s">
        <v>157</v>
      </c>
      <c r="E1346" t="s">
        <v>4014</v>
      </c>
      <c r="F1346" t="s">
        <v>19</v>
      </c>
      <c r="G1346" t="s">
        <v>3299</v>
      </c>
      <c r="H1346" t="s">
        <v>14</v>
      </c>
    </row>
    <row r="1347" spans="1:8" x14ac:dyDescent="0.2">
      <c r="A1347" t="s">
        <v>4015</v>
      </c>
      <c r="B1347" t="s">
        <v>155</v>
      </c>
      <c r="C1347" t="s">
        <v>4016</v>
      </c>
      <c r="D1347" t="s">
        <v>157</v>
      </c>
      <c r="E1347" t="s">
        <v>4017</v>
      </c>
      <c r="F1347" t="s">
        <v>19</v>
      </c>
      <c r="G1347" t="s">
        <v>3299</v>
      </c>
      <c r="H1347" t="s">
        <v>14</v>
      </c>
    </row>
    <row r="1348" spans="1:8" x14ac:dyDescent="0.2">
      <c r="A1348" t="s">
        <v>4018</v>
      </c>
      <c r="B1348" t="s">
        <v>155</v>
      </c>
      <c r="C1348" t="s">
        <v>4019</v>
      </c>
      <c r="D1348" t="s">
        <v>157</v>
      </c>
      <c r="E1348" t="s">
        <v>4020</v>
      </c>
      <c r="F1348" t="s">
        <v>19</v>
      </c>
      <c r="G1348" t="s">
        <v>3299</v>
      </c>
      <c r="H1348" t="s">
        <v>14</v>
      </c>
    </row>
    <row r="1349" spans="1:8" x14ac:dyDescent="0.2">
      <c r="A1349" t="s">
        <v>4021</v>
      </c>
      <c r="B1349" t="s">
        <v>155</v>
      </c>
      <c r="C1349" t="s">
        <v>4022</v>
      </c>
      <c r="D1349" t="s">
        <v>157</v>
      </c>
      <c r="E1349" t="s">
        <v>4023</v>
      </c>
      <c r="F1349" t="s">
        <v>19</v>
      </c>
      <c r="G1349" t="s">
        <v>3299</v>
      </c>
      <c r="H1349" t="s">
        <v>14</v>
      </c>
    </row>
    <row r="1350" spans="1:8" x14ac:dyDescent="0.2">
      <c r="A1350" t="s">
        <v>4024</v>
      </c>
      <c r="B1350" t="s">
        <v>155</v>
      </c>
      <c r="C1350" t="s">
        <v>4025</v>
      </c>
      <c r="D1350" t="s">
        <v>157</v>
      </c>
      <c r="E1350" t="s">
        <v>4026</v>
      </c>
      <c r="F1350" t="s">
        <v>19</v>
      </c>
      <c r="G1350" t="s">
        <v>3299</v>
      </c>
      <c r="H1350" t="s">
        <v>14</v>
      </c>
    </row>
    <row r="1351" spans="1:8" x14ac:dyDescent="0.2">
      <c r="A1351" t="s">
        <v>4027</v>
      </c>
      <c r="B1351" t="s">
        <v>155</v>
      </c>
      <c r="C1351" t="s">
        <v>4028</v>
      </c>
      <c r="D1351" t="s">
        <v>157</v>
      </c>
      <c r="E1351" t="s">
        <v>4029</v>
      </c>
      <c r="F1351" t="s">
        <v>19</v>
      </c>
      <c r="G1351" t="s">
        <v>3299</v>
      </c>
      <c r="H1351" t="s">
        <v>14</v>
      </c>
    </row>
    <row r="1352" spans="1:8" x14ac:dyDescent="0.2">
      <c r="A1352" t="s">
        <v>4030</v>
      </c>
      <c r="B1352" t="s">
        <v>155</v>
      </c>
      <c r="C1352" t="s">
        <v>4031</v>
      </c>
      <c r="D1352" t="s">
        <v>157</v>
      </c>
      <c r="E1352" t="s">
        <v>658</v>
      </c>
      <c r="F1352" t="s">
        <v>19</v>
      </c>
      <c r="G1352" t="s">
        <v>3299</v>
      </c>
      <c r="H1352" t="s">
        <v>14</v>
      </c>
    </row>
    <row r="1353" spans="1:8" x14ac:dyDescent="0.2">
      <c r="A1353" t="s">
        <v>4032</v>
      </c>
      <c r="B1353" t="s">
        <v>155</v>
      </c>
      <c r="C1353" t="s">
        <v>4033</v>
      </c>
      <c r="D1353" t="s">
        <v>157</v>
      </c>
      <c r="E1353" t="s">
        <v>4034</v>
      </c>
      <c r="F1353" t="s">
        <v>150</v>
      </c>
      <c r="G1353" t="s">
        <v>3299</v>
      </c>
      <c r="H1353" t="s">
        <v>14</v>
      </c>
    </row>
    <row r="1354" spans="1:8" x14ac:dyDescent="0.2">
      <c r="A1354" t="s">
        <v>4035</v>
      </c>
      <c r="B1354" t="s">
        <v>155</v>
      </c>
      <c r="C1354" t="s">
        <v>4036</v>
      </c>
      <c r="D1354" t="s">
        <v>157</v>
      </c>
      <c r="E1354" t="s">
        <v>2710</v>
      </c>
      <c r="F1354" t="s">
        <v>150</v>
      </c>
      <c r="G1354" t="s">
        <v>3299</v>
      </c>
      <c r="H1354" t="s">
        <v>14</v>
      </c>
    </row>
    <row r="1355" spans="1:8" x14ac:dyDescent="0.2">
      <c r="A1355" t="s">
        <v>4037</v>
      </c>
      <c r="B1355" t="s">
        <v>155</v>
      </c>
      <c r="C1355" t="s">
        <v>4038</v>
      </c>
      <c r="D1355" t="s">
        <v>157</v>
      </c>
      <c r="E1355" t="s">
        <v>4039</v>
      </c>
      <c r="F1355" t="s">
        <v>150</v>
      </c>
      <c r="G1355" t="s">
        <v>3299</v>
      </c>
      <c r="H1355" t="s">
        <v>14</v>
      </c>
    </row>
    <row r="1356" spans="1:8" x14ac:dyDescent="0.2">
      <c r="A1356" t="s">
        <v>4040</v>
      </c>
      <c r="B1356" t="s">
        <v>155</v>
      </c>
      <c r="C1356" t="s">
        <v>4041</v>
      </c>
      <c r="D1356" t="s">
        <v>157</v>
      </c>
      <c r="E1356" t="s">
        <v>4042</v>
      </c>
      <c r="F1356" t="s">
        <v>150</v>
      </c>
      <c r="G1356" t="s">
        <v>3299</v>
      </c>
      <c r="H1356" t="s">
        <v>14</v>
      </c>
    </row>
    <row r="1357" spans="1:8" x14ac:dyDescent="0.2">
      <c r="A1357" t="s">
        <v>4043</v>
      </c>
      <c r="B1357" t="s">
        <v>155</v>
      </c>
      <c r="C1357" t="s">
        <v>4044</v>
      </c>
      <c r="D1357" t="s">
        <v>157</v>
      </c>
      <c r="E1357" t="s">
        <v>4045</v>
      </c>
      <c r="F1357" t="s">
        <v>150</v>
      </c>
      <c r="G1357" t="s">
        <v>3299</v>
      </c>
      <c r="H1357" t="s">
        <v>14</v>
      </c>
    </row>
    <row r="1358" spans="1:8" x14ac:dyDescent="0.2">
      <c r="A1358" t="s">
        <v>4046</v>
      </c>
      <c r="B1358" t="s">
        <v>155</v>
      </c>
      <c r="C1358" t="s">
        <v>4047</v>
      </c>
      <c r="D1358" t="s">
        <v>157</v>
      </c>
      <c r="E1358" t="s">
        <v>4048</v>
      </c>
      <c r="F1358" t="s">
        <v>90</v>
      </c>
      <c r="G1358" t="s">
        <v>3299</v>
      </c>
      <c r="H1358" t="s">
        <v>14</v>
      </c>
    </row>
    <row r="1359" spans="1:8" x14ac:dyDescent="0.2">
      <c r="A1359" t="s">
        <v>4049</v>
      </c>
      <c r="B1359" t="s">
        <v>155</v>
      </c>
      <c r="C1359" t="s">
        <v>4050</v>
      </c>
      <c r="D1359" t="s">
        <v>157</v>
      </c>
      <c r="E1359" t="s">
        <v>4051</v>
      </c>
      <c r="F1359" t="s">
        <v>150</v>
      </c>
      <c r="G1359" t="s">
        <v>3299</v>
      </c>
      <c r="H1359" t="s">
        <v>14</v>
      </c>
    </row>
    <row r="1360" spans="1:8" x14ac:dyDescent="0.2">
      <c r="A1360" t="s">
        <v>4052</v>
      </c>
      <c r="B1360" t="s">
        <v>155</v>
      </c>
      <c r="C1360" t="s">
        <v>4053</v>
      </c>
      <c r="D1360" t="s">
        <v>157</v>
      </c>
      <c r="E1360" t="s">
        <v>4054</v>
      </c>
      <c r="F1360" t="s">
        <v>150</v>
      </c>
      <c r="G1360" t="s">
        <v>3299</v>
      </c>
      <c r="H1360" t="s">
        <v>14</v>
      </c>
    </row>
    <row r="1361" spans="1:8" x14ac:dyDescent="0.2">
      <c r="A1361" t="s">
        <v>4055</v>
      </c>
      <c r="B1361" t="s">
        <v>155</v>
      </c>
      <c r="C1361" t="s">
        <v>4056</v>
      </c>
      <c r="D1361" t="s">
        <v>157</v>
      </c>
      <c r="E1361" t="s">
        <v>4057</v>
      </c>
      <c r="F1361" t="s">
        <v>108</v>
      </c>
      <c r="G1361" t="s">
        <v>3299</v>
      </c>
      <c r="H1361" t="s">
        <v>14</v>
      </c>
    </row>
    <row r="1362" spans="1:8" x14ac:dyDescent="0.2">
      <c r="A1362" t="s">
        <v>4058</v>
      </c>
      <c r="B1362" t="s">
        <v>155</v>
      </c>
      <c r="C1362" t="s">
        <v>4059</v>
      </c>
      <c r="D1362" t="s">
        <v>157</v>
      </c>
      <c r="E1362" t="s">
        <v>4060</v>
      </c>
      <c r="F1362" t="s">
        <v>150</v>
      </c>
      <c r="G1362" t="s">
        <v>3299</v>
      </c>
      <c r="H1362" t="s">
        <v>14</v>
      </c>
    </row>
    <row r="1363" spans="1:8" x14ac:dyDescent="0.2">
      <c r="A1363" t="s">
        <v>4061</v>
      </c>
      <c r="B1363" t="s">
        <v>155</v>
      </c>
      <c r="C1363" t="s">
        <v>4062</v>
      </c>
      <c r="D1363" t="s">
        <v>157</v>
      </c>
      <c r="E1363" t="s">
        <v>4063</v>
      </c>
      <c r="F1363" t="s">
        <v>150</v>
      </c>
      <c r="G1363" t="s">
        <v>3299</v>
      </c>
      <c r="H1363" t="s">
        <v>14</v>
      </c>
    </row>
    <row r="1364" spans="1:8" x14ac:dyDescent="0.2">
      <c r="A1364" t="s">
        <v>4064</v>
      </c>
      <c r="B1364" t="s">
        <v>155</v>
      </c>
      <c r="C1364" t="s">
        <v>4065</v>
      </c>
      <c r="D1364" t="s">
        <v>157</v>
      </c>
      <c r="E1364" t="s">
        <v>4066</v>
      </c>
      <c r="F1364" t="s">
        <v>150</v>
      </c>
      <c r="G1364" t="s">
        <v>3299</v>
      </c>
      <c r="H1364" t="s">
        <v>14</v>
      </c>
    </row>
    <row r="1365" spans="1:8" x14ac:dyDescent="0.2">
      <c r="A1365" t="s">
        <v>4067</v>
      </c>
      <c r="B1365" t="s">
        <v>155</v>
      </c>
      <c r="C1365" t="s">
        <v>4068</v>
      </c>
      <c r="D1365" t="s">
        <v>157</v>
      </c>
      <c r="E1365" t="s">
        <v>4069</v>
      </c>
      <c r="F1365" t="s">
        <v>59</v>
      </c>
      <c r="G1365" t="s">
        <v>3299</v>
      </c>
      <c r="H1365" t="s">
        <v>14</v>
      </c>
    </row>
    <row r="1366" spans="1:8" x14ac:dyDescent="0.2">
      <c r="A1366" t="s">
        <v>4070</v>
      </c>
      <c r="B1366" t="s">
        <v>155</v>
      </c>
      <c r="C1366" t="s">
        <v>4071</v>
      </c>
      <c r="D1366" t="s">
        <v>157</v>
      </c>
      <c r="E1366" t="s">
        <v>4072</v>
      </c>
      <c r="F1366" t="s">
        <v>66</v>
      </c>
      <c r="G1366" t="s">
        <v>3299</v>
      </c>
      <c r="H1366" t="s">
        <v>14</v>
      </c>
    </row>
    <row r="1367" spans="1:8" x14ac:dyDescent="0.2">
      <c r="A1367" t="s">
        <v>4073</v>
      </c>
      <c r="B1367" t="s">
        <v>155</v>
      </c>
      <c r="C1367" t="s">
        <v>4074</v>
      </c>
      <c r="D1367" t="s">
        <v>157</v>
      </c>
      <c r="E1367" t="s">
        <v>4075</v>
      </c>
      <c r="F1367" t="s">
        <v>584</v>
      </c>
      <c r="G1367" t="s">
        <v>3299</v>
      </c>
      <c r="H1367" t="s">
        <v>14</v>
      </c>
    </row>
    <row r="1368" spans="1:8" x14ac:dyDescent="0.2">
      <c r="A1368" t="s">
        <v>4076</v>
      </c>
      <c r="B1368" t="s">
        <v>155</v>
      </c>
      <c r="C1368" t="s">
        <v>4077</v>
      </c>
      <c r="D1368" t="s">
        <v>157</v>
      </c>
      <c r="E1368" t="s">
        <v>4078</v>
      </c>
      <c r="F1368" t="s">
        <v>584</v>
      </c>
      <c r="G1368" t="s">
        <v>3299</v>
      </c>
      <c r="H1368" t="s">
        <v>14</v>
      </c>
    </row>
    <row r="1369" spans="1:8" x14ac:dyDescent="0.2">
      <c r="A1369" t="s">
        <v>4079</v>
      </c>
      <c r="B1369" t="s">
        <v>155</v>
      </c>
      <c r="C1369" t="s">
        <v>4080</v>
      </c>
      <c r="D1369" t="s">
        <v>157</v>
      </c>
      <c r="E1369" t="s">
        <v>4081</v>
      </c>
      <c r="F1369" t="s">
        <v>173</v>
      </c>
      <c r="G1369" t="s">
        <v>3299</v>
      </c>
      <c r="H1369" t="s">
        <v>14</v>
      </c>
    </row>
    <row r="1370" spans="1:8" x14ac:dyDescent="0.2">
      <c r="A1370" t="s">
        <v>4082</v>
      </c>
      <c r="B1370" t="s">
        <v>155</v>
      </c>
      <c r="C1370" t="s">
        <v>4083</v>
      </c>
      <c r="D1370" t="s">
        <v>157</v>
      </c>
      <c r="E1370" t="s">
        <v>4084</v>
      </c>
      <c r="F1370" t="s">
        <v>173</v>
      </c>
      <c r="G1370" t="s">
        <v>3299</v>
      </c>
      <c r="H1370" t="s">
        <v>14</v>
      </c>
    </row>
    <row r="1371" spans="1:8" x14ac:dyDescent="0.2">
      <c r="A1371" t="s">
        <v>4085</v>
      </c>
      <c r="B1371" t="s">
        <v>155</v>
      </c>
      <c r="C1371" t="s">
        <v>4086</v>
      </c>
      <c r="D1371" t="s">
        <v>157</v>
      </c>
      <c r="E1371" t="s">
        <v>4087</v>
      </c>
      <c r="F1371" t="s">
        <v>173</v>
      </c>
      <c r="G1371" t="s">
        <v>3299</v>
      </c>
      <c r="H1371" t="s">
        <v>14</v>
      </c>
    </row>
    <row r="1372" spans="1:8" x14ac:dyDescent="0.2">
      <c r="A1372" t="s">
        <v>4088</v>
      </c>
      <c r="B1372" t="s">
        <v>155</v>
      </c>
      <c r="C1372" t="s">
        <v>4089</v>
      </c>
      <c r="D1372" t="s">
        <v>157</v>
      </c>
      <c r="E1372" t="s">
        <v>4090</v>
      </c>
      <c r="F1372" t="s">
        <v>173</v>
      </c>
      <c r="G1372" t="s">
        <v>3299</v>
      </c>
      <c r="H1372" t="s">
        <v>14</v>
      </c>
    </row>
    <row r="1373" spans="1:8" x14ac:dyDescent="0.2">
      <c r="A1373" t="s">
        <v>4091</v>
      </c>
      <c r="B1373" t="s">
        <v>155</v>
      </c>
      <c r="C1373" t="s">
        <v>4092</v>
      </c>
      <c r="D1373" t="s">
        <v>157</v>
      </c>
      <c r="E1373" t="s">
        <v>3790</v>
      </c>
      <c r="F1373" t="s">
        <v>173</v>
      </c>
      <c r="G1373" t="s">
        <v>3299</v>
      </c>
      <c r="H1373" t="s">
        <v>14</v>
      </c>
    </row>
    <row r="1374" spans="1:8" x14ac:dyDescent="0.2">
      <c r="A1374" t="s">
        <v>4093</v>
      </c>
      <c r="B1374" t="s">
        <v>155</v>
      </c>
      <c r="C1374" t="s">
        <v>4094</v>
      </c>
      <c r="D1374" t="s">
        <v>157</v>
      </c>
      <c r="E1374" t="s">
        <v>4095</v>
      </c>
      <c r="F1374" t="s">
        <v>173</v>
      </c>
      <c r="G1374" t="s">
        <v>3299</v>
      </c>
      <c r="H1374" t="s">
        <v>14</v>
      </c>
    </row>
    <row r="1375" spans="1:8" x14ac:dyDescent="0.2">
      <c r="A1375" t="s">
        <v>4096</v>
      </c>
      <c r="B1375" t="s">
        <v>155</v>
      </c>
      <c r="C1375" t="s">
        <v>4097</v>
      </c>
      <c r="D1375" t="s">
        <v>157</v>
      </c>
      <c r="E1375" t="s">
        <v>4098</v>
      </c>
      <c r="F1375" t="s">
        <v>173</v>
      </c>
      <c r="G1375" t="s">
        <v>3299</v>
      </c>
      <c r="H1375" t="s">
        <v>14</v>
      </c>
    </row>
    <row r="1376" spans="1:8" x14ac:dyDescent="0.2">
      <c r="A1376" t="s">
        <v>4099</v>
      </c>
      <c r="B1376" t="s">
        <v>155</v>
      </c>
      <c r="C1376" t="s">
        <v>4100</v>
      </c>
      <c r="D1376" t="s">
        <v>157</v>
      </c>
      <c r="E1376" t="s">
        <v>4101</v>
      </c>
      <c r="F1376" t="s">
        <v>121</v>
      </c>
      <c r="G1376" t="s">
        <v>3299</v>
      </c>
      <c r="H1376" t="s">
        <v>14</v>
      </c>
    </row>
    <row r="1377" spans="1:8" x14ac:dyDescent="0.2">
      <c r="A1377" t="s">
        <v>4102</v>
      </c>
      <c r="B1377" t="s">
        <v>155</v>
      </c>
      <c r="C1377" t="s">
        <v>4103</v>
      </c>
      <c r="D1377" t="s">
        <v>157</v>
      </c>
      <c r="E1377" t="s">
        <v>4104</v>
      </c>
      <c r="F1377" t="s">
        <v>121</v>
      </c>
      <c r="G1377" t="s">
        <v>3299</v>
      </c>
      <c r="H1377" t="s">
        <v>14</v>
      </c>
    </row>
    <row r="1378" spans="1:8" x14ac:dyDescent="0.2">
      <c r="A1378" t="s">
        <v>4105</v>
      </c>
      <c r="B1378" t="s">
        <v>155</v>
      </c>
      <c r="C1378" t="s">
        <v>4106</v>
      </c>
      <c r="D1378" t="s">
        <v>157</v>
      </c>
      <c r="E1378" t="s">
        <v>4107</v>
      </c>
      <c r="F1378" t="s">
        <v>121</v>
      </c>
      <c r="G1378" t="s">
        <v>3299</v>
      </c>
      <c r="H1378" t="s">
        <v>14</v>
      </c>
    </row>
    <row r="1379" spans="1:8" x14ac:dyDescent="0.2">
      <c r="A1379" t="s">
        <v>4108</v>
      </c>
      <c r="B1379" t="s">
        <v>155</v>
      </c>
      <c r="C1379" t="s">
        <v>4109</v>
      </c>
      <c r="D1379" t="s">
        <v>157</v>
      </c>
      <c r="E1379" t="s">
        <v>4110</v>
      </c>
      <c r="F1379" t="s">
        <v>1224</v>
      </c>
      <c r="G1379" t="s">
        <v>3299</v>
      </c>
      <c r="H1379" t="s">
        <v>14</v>
      </c>
    </row>
    <row r="1380" spans="1:8" x14ac:dyDescent="0.2">
      <c r="A1380" t="s">
        <v>4111</v>
      </c>
      <c r="B1380" t="s">
        <v>155</v>
      </c>
      <c r="C1380" t="s">
        <v>4112</v>
      </c>
      <c r="D1380" t="s">
        <v>157</v>
      </c>
      <c r="E1380" t="s">
        <v>4113</v>
      </c>
      <c r="F1380" t="s">
        <v>24</v>
      </c>
      <c r="G1380" t="s">
        <v>3299</v>
      </c>
      <c r="H1380" t="s">
        <v>14</v>
      </c>
    </row>
    <row r="1381" spans="1:8" x14ac:dyDescent="0.2">
      <c r="A1381" t="s">
        <v>4114</v>
      </c>
      <c r="B1381" t="s">
        <v>155</v>
      </c>
      <c r="C1381" t="s">
        <v>4115</v>
      </c>
      <c r="D1381" t="s">
        <v>157</v>
      </c>
      <c r="E1381" t="s">
        <v>4116</v>
      </c>
      <c r="F1381" t="s">
        <v>1224</v>
      </c>
      <c r="G1381" t="s">
        <v>3299</v>
      </c>
      <c r="H1381" t="s">
        <v>14</v>
      </c>
    </row>
    <row r="1382" spans="1:8" x14ac:dyDescent="0.2">
      <c r="A1382" t="s">
        <v>4117</v>
      </c>
      <c r="B1382" t="s">
        <v>155</v>
      </c>
      <c r="C1382" t="s">
        <v>4118</v>
      </c>
      <c r="D1382" t="s">
        <v>157</v>
      </c>
      <c r="E1382" t="s">
        <v>4119</v>
      </c>
      <c r="F1382" t="s">
        <v>2445</v>
      </c>
      <c r="G1382" t="s">
        <v>3299</v>
      </c>
      <c r="H1382" t="s">
        <v>14</v>
      </c>
    </row>
    <row r="1383" spans="1:8" x14ac:dyDescent="0.2">
      <c r="A1383" t="s">
        <v>4120</v>
      </c>
      <c r="B1383" t="s">
        <v>155</v>
      </c>
      <c r="C1383" t="s">
        <v>4121</v>
      </c>
      <c r="D1383" t="s">
        <v>157</v>
      </c>
      <c r="E1383" t="s">
        <v>4122</v>
      </c>
      <c r="F1383" t="s">
        <v>2291</v>
      </c>
      <c r="G1383" t="s">
        <v>3299</v>
      </c>
      <c r="H1383" t="s">
        <v>14</v>
      </c>
    </row>
    <row r="1384" spans="1:8" x14ac:dyDescent="0.2">
      <c r="A1384" t="s">
        <v>4123</v>
      </c>
      <c r="B1384" t="s">
        <v>155</v>
      </c>
      <c r="C1384" t="s">
        <v>4124</v>
      </c>
      <c r="D1384" t="s">
        <v>157</v>
      </c>
      <c r="E1384" t="s">
        <v>4125</v>
      </c>
      <c r="F1384" t="s">
        <v>2366</v>
      </c>
      <c r="G1384" t="s">
        <v>3299</v>
      </c>
      <c r="H1384" t="s">
        <v>14</v>
      </c>
    </row>
    <row r="1385" spans="1:8" x14ac:dyDescent="0.2">
      <c r="A1385" t="s">
        <v>4126</v>
      </c>
      <c r="B1385" t="s">
        <v>155</v>
      </c>
      <c r="C1385" t="s">
        <v>4127</v>
      </c>
      <c r="D1385" t="s">
        <v>157</v>
      </c>
      <c r="E1385" t="s">
        <v>4128</v>
      </c>
      <c r="F1385" t="s">
        <v>2366</v>
      </c>
      <c r="G1385" t="s">
        <v>3299</v>
      </c>
      <c r="H1385" t="s">
        <v>14</v>
      </c>
    </row>
    <row r="1386" spans="1:8" x14ac:dyDescent="0.2">
      <c r="A1386" t="s">
        <v>4129</v>
      </c>
      <c r="B1386" t="s">
        <v>155</v>
      </c>
      <c r="C1386" t="s">
        <v>4130</v>
      </c>
      <c r="D1386" t="s">
        <v>157</v>
      </c>
      <c r="E1386" t="s">
        <v>4131</v>
      </c>
      <c r="F1386" t="s">
        <v>55</v>
      </c>
      <c r="G1386" t="s">
        <v>3299</v>
      </c>
      <c r="H1386" t="s">
        <v>14</v>
      </c>
    </row>
    <row r="1387" spans="1:8" x14ac:dyDescent="0.2">
      <c r="A1387" t="s">
        <v>4132</v>
      </c>
      <c r="B1387" t="s">
        <v>155</v>
      </c>
      <c r="C1387" t="s">
        <v>4133</v>
      </c>
      <c r="D1387" t="s">
        <v>157</v>
      </c>
      <c r="E1387" t="s">
        <v>4134</v>
      </c>
      <c r="F1387" t="s">
        <v>2373</v>
      </c>
      <c r="G1387" t="s">
        <v>3299</v>
      </c>
      <c r="H1387" t="s">
        <v>14</v>
      </c>
    </row>
    <row r="1388" spans="1:8" x14ac:dyDescent="0.2">
      <c r="A1388" t="s">
        <v>4135</v>
      </c>
      <c r="B1388" t="s">
        <v>155</v>
      </c>
      <c r="C1388" t="s">
        <v>4136</v>
      </c>
      <c r="D1388" t="s">
        <v>157</v>
      </c>
      <c r="E1388" t="s">
        <v>4137</v>
      </c>
      <c r="F1388" t="s">
        <v>55</v>
      </c>
      <c r="G1388" t="s">
        <v>3299</v>
      </c>
      <c r="H1388" t="s">
        <v>14</v>
      </c>
    </row>
    <row r="1389" spans="1:8" x14ac:dyDescent="0.2">
      <c r="A1389" t="s">
        <v>4138</v>
      </c>
      <c r="B1389" t="s">
        <v>155</v>
      </c>
      <c r="C1389" t="s">
        <v>4139</v>
      </c>
      <c r="D1389" t="s">
        <v>157</v>
      </c>
      <c r="E1389" t="s">
        <v>4140</v>
      </c>
      <c r="F1389" t="s">
        <v>2373</v>
      </c>
      <c r="G1389" t="s">
        <v>3299</v>
      </c>
      <c r="H1389" t="s">
        <v>14</v>
      </c>
    </row>
    <row r="1390" spans="1:8" x14ac:dyDescent="0.2">
      <c r="A1390" t="s">
        <v>4141</v>
      </c>
      <c r="B1390" t="s">
        <v>155</v>
      </c>
      <c r="C1390" t="s">
        <v>4142</v>
      </c>
      <c r="D1390" t="s">
        <v>157</v>
      </c>
      <c r="E1390" t="s">
        <v>4143</v>
      </c>
      <c r="F1390" t="s">
        <v>2791</v>
      </c>
      <c r="G1390" t="s">
        <v>3299</v>
      </c>
      <c r="H1390" t="s">
        <v>14</v>
      </c>
    </row>
    <row r="1391" spans="1:8" x14ac:dyDescent="0.2">
      <c r="A1391" t="s">
        <v>4144</v>
      </c>
      <c r="B1391" t="s">
        <v>155</v>
      </c>
      <c r="C1391" t="s">
        <v>4145</v>
      </c>
      <c r="D1391" t="s">
        <v>157</v>
      </c>
      <c r="E1391" t="s">
        <v>4146</v>
      </c>
      <c r="F1391" t="s">
        <v>66</v>
      </c>
      <c r="G1391" t="s">
        <v>3299</v>
      </c>
      <c r="H1391" t="s">
        <v>14</v>
      </c>
    </row>
    <row r="1392" spans="1:8" x14ac:dyDescent="0.2">
      <c r="A1392" t="s">
        <v>4147</v>
      </c>
      <c r="B1392" t="s">
        <v>155</v>
      </c>
      <c r="C1392" t="s">
        <v>4148</v>
      </c>
      <c r="D1392" t="s">
        <v>157</v>
      </c>
      <c r="E1392" t="s">
        <v>4149</v>
      </c>
      <c r="F1392" t="s">
        <v>403</v>
      </c>
      <c r="G1392" t="s">
        <v>3299</v>
      </c>
      <c r="H1392" t="s">
        <v>14</v>
      </c>
    </row>
    <row r="1393" spans="1:8" x14ac:dyDescent="0.2">
      <c r="A1393" t="s">
        <v>4150</v>
      </c>
      <c r="B1393" t="s">
        <v>155</v>
      </c>
      <c r="C1393" t="s">
        <v>4151</v>
      </c>
      <c r="D1393" t="s">
        <v>157</v>
      </c>
      <c r="E1393" t="s">
        <v>4152</v>
      </c>
      <c r="F1393" t="s">
        <v>2791</v>
      </c>
      <c r="G1393" t="s">
        <v>3299</v>
      </c>
      <c r="H1393" t="s">
        <v>14</v>
      </c>
    </row>
    <row r="1394" spans="1:8" x14ac:dyDescent="0.2">
      <c r="A1394" t="s">
        <v>4153</v>
      </c>
      <c r="B1394" t="s">
        <v>155</v>
      </c>
      <c r="C1394" t="s">
        <v>4154</v>
      </c>
      <c r="D1394" t="s">
        <v>157</v>
      </c>
      <c r="E1394" t="s">
        <v>3478</v>
      </c>
      <c r="F1394" t="s">
        <v>66</v>
      </c>
      <c r="G1394" t="s">
        <v>3299</v>
      </c>
      <c r="H1394" t="s">
        <v>14</v>
      </c>
    </row>
    <row r="1395" spans="1:8" x14ac:dyDescent="0.2">
      <c r="A1395" t="s">
        <v>4155</v>
      </c>
      <c r="B1395" t="s">
        <v>155</v>
      </c>
      <c r="C1395" t="s">
        <v>4156</v>
      </c>
      <c r="D1395" t="s">
        <v>157</v>
      </c>
      <c r="E1395" t="s">
        <v>4157</v>
      </c>
      <c r="F1395" t="s">
        <v>2414</v>
      </c>
      <c r="G1395" t="s">
        <v>3299</v>
      </c>
      <c r="H1395" t="s">
        <v>14</v>
      </c>
    </row>
    <row r="1396" spans="1:8" x14ac:dyDescent="0.2">
      <c r="A1396" t="s">
        <v>4158</v>
      </c>
      <c r="B1396" t="s">
        <v>155</v>
      </c>
      <c r="C1396" t="s">
        <v>4159</v>
      </c>
      <c r="D1396" t="s">
        <v>157</v>
      </c>
      <c r="E1396" t="s">
        <v>4160</v>
      </c>
      <c r="F1396" t="s">
        <v>97</v>
      </c>
      <c r="G1396" t="s">
        <v>3299</v>
      </c>
      <c r="H1396" t="s">
        <v>14</v>
      </c>
    </row>
    <row r="1397" spans="1:8" x14ac:dyDescent="0.2">
      <c r="A1397" t="s">
        <v>4161</v>
      </c>
      <c r="B1397" t="s">
        <v>155</v>
      </c>
      <c r="C1397" t="s">
        <v>4162</v>
      </c>
      <c r="D1397" t="s">
        <v>157</v>
      </c>
      <c r="E1397" t="s">
        <v>4163</v>
      </c>
      <c r="F1397" t="s">
        <v>166</v>
      </c>
      <c r="G1397" t="s">
        <v>3299</v>
      </c>
      <c r="H1397" t="s">
        <v>14</v>
      </c>
    </row>
    <row r="1398" spans="1:8" x14ac:dyDescent="0.2">
      <c r="A1398" t="s">
        <v>4164</v>
      </c>
      <c r="B1398" t="s">
        <v>155</v>
      </c>
      <c r="C1398" t="s">
        <v>4165</v>
      </c>
      <c r="D1398" t="s">
        <v>157</v>
      </c>
      <c r="E1398" t="s">
        <v>4166</v>
      </c>
      <c r="F1398" t="s">
        <v>166</v>
      </c>
      <c r="G1398" t="s">
        <v>3299</v>
      </c>
      <c r="H1398" t="s">
        <v>14</v>
      </c>
    </row>
    <row r="1399" spans="1:8" x14ac:dyDescent="0.2">
      <c r="A1399" t="s">
        <v>4167</v>
      </c>
      <c r="B1399" t="s">
        <v>155</v>
      </c>
      <c r="C1399" t="s">
        <v>4168</v>
      </c>
      <c r="D1399" t="s">
        <v>157</v>
      </c>
      <c r="E1399" t="s">
        <v>4169</v>
      </c>
      <c r="F1399" t="s">
        <v>70</v>
      </c>
      <c r="G1399" t="s">
        <v>3299</v>
      </c>
      <c r="H1399" t="s">
        <v>14</v>
      </c>
    </row>
    <row r="1400" spans="1:8" x14ac:dyDescent="0.2">
      <c r="A1400" t="s">
        <v>4170</v>
      </c>
      <c r="B1400" t="s">
        <v>155</v>
      </c>
      <c r="C1400" t="s">
        <v>4171</v>
      </c>
      <c r="D1400" t="s">
        <v>157</v>
      </c>
      <c r="E1400" t="s">
        <v>4172</v>
      </c>
      <c r="F1400" t="s">
        <v>70</v>
      </c>
      <c r="G1400" t="s">
        <v>3299</v>
      </c>
      <c r="H1400" t="s">
        <v>14</v>
      </c>
    </row>
    <row r="1401" spans="1:8" x14ac:dyDescent="0.2">
      <c r="A1401" t="s">
        <v>4173</v>
      </c>
      <c r="B1401" t="s">
        <v>155</v>
      </c>
      <c r="C1401" t="s">
        <v>4174</v>
      </c>
      <c r="D1401" t="s">
        <v>157</v>
      </c>
      <c r="E1401" t="s">
        <v>4175</v>
      </c>
      <c r="F1401" t="s">
        <v>2494</v>
      </c>
      <c r="G1401" t="s">
        <v>3299</v>
      </c>
      <c r="H1401" t="s">
        <v>14</v>
      </c>
    </row>
    <row r="1402" spans="1:8" x14ac:dyDescent="0.2">
      <c r="A1402" t="s">
        <v>4176</v>
      </c>
      <c r="B1402" t="s">
        <v>155</v>
      </c>
      <c r="C1402" t="s">
        <v>4177</v>
      </c>
      <c r="D1402" t="s">
        <v>157</v>
      </c>
      <c r="E1402" t="s">
        <v>4178</v>
      </c>
      <c r="F1402" t="s">
        <v>108</v>
      </c>
      <c r="G1402" t="s">
        <v>3299</v>
      </c>
      <c r="H1402" t="s">
        <v>14</v>
      </c>
    </row>
    <row r="1403" spans="1:8" x14ac:dyDescent="0.2">
      <c r="A1403" t="s">
        <v>4179</v>
      </c>
      <c r="B1403" t="s">
        <v>155</v>
      </c>
      <c r="C1403" t="s">
        <v>4180</v>
      </c>
      <c r="D1403" t="s">
        <v>157</v>
      </c>
      <c r="E1403" t="s">
        <v>4181</v>
      </c>
      <c r="F1403" t="s">
        <v>86</v>
      </c>
      <c r="G1403" t="s">
        <v>3299</v>
      </c>
      <c r="H1403" t="s">
        <v>14</v>
      </c>
    </row>
    <row r="1404" spans="1:8" x14ac:dyDescent="0.2">
      <c r="A1404" t="s">
        <v>4182</v>
      </c>
      <c r="B1404" t="s">
        <v>155</v>
      </c>
      <c r="C1404" t="s">
        <v>4183</v>
      </c>
      <c r="D1404" t="s">
        <v>157</v>
      </c>
      <c r="E1404" t="s">
        <v>4181</v>
      </c>
      <c r="F1404" t="s">
        <v>86</v>
      </c>
      <c r="G1404" t="s">
        <v>3299</v>
      </c>
      <c r="H1404" t="s">
        <v>14</v>
      </c>
    </row>
    <row r="1405" spans="1:8" x14ac:dyDescent="0.2">
      <c r="A1405" t="s">
        <v>4184</v>
      </c>
      <c r="B1405" t="s">
        <v>155</v>
      </c>
      <c r="C1405" t="s">
        <v>4185</v>
      </c>
      <c r="D1405" t="s">
        <v>157</v>
      </c>
      <c r="E1405" t="s">
        <v>4186</v>
      </c>
      <c r="F1405" t="s">
        <v>2567</v>
      </c>
      <c r="G1405" t="s">
        <v>3299</v>
      </c>
      <c r="H1405" t="s">
        <v>14</v>
      </c>
    </row>
    <row r="1406" spans="1:8" x14ac:dyDescent="0.2">
      <c r="A1406" t="s">
        <v>4187</v>
      </c>
      <c r="B1406" t="s">
        <v>155</v>
      </c>
      <c r="C1406" t="s">
        <v>4188</v>
      </c>
      <c r="D1406" t="s">
        <v>157</v>
      </c>
      <c r="E1406" t="s">
        <v>4189</v>
      </c>
      <c r="F1406" t="s">
        <v>3092</v>
      </c>
      <c r="G1406" t="s">
        <v>3299</v>
      </c>
      <c r="H1406" t="s">
        <v>14</v>
      </c>
    </row>
    <row r="1407" spans="1:8" x14ac:dyDescent="0.2">
      <c r="A1407" t="s">
        <v>4190</v>
      </c>
      <c r="B1407" t="s">
        <v>155</v>
      </c>
      <c r="C1407" t="s">
        <v>4191</v>
      </c>
      <c r="D1407" t="s">
        <v>157</v>
      </c>
      <c r="E1407" t="s">
        <v>4192</v>
      </c>
      <c r="F1407" t="s">
        <v>2589</v>
      </c>
      <c r="G1407" t="s">
        <v>3299</v>
      </c>
      <c r="H1407" t="s">
        <v>14</v>
      </c>
    </row>
    <row r="1408" spans="1:8" x14ac:dyDescent="0.2">
      <c r="A1408" t="s">
        <v>4193</v>
      </c>
      <c r="B1408" t="s">
        <v>155</v>
      </c>
      <c r="C1408" t="s">
        <v>4194</v>
      </c>
      <c r="D1408" t="s">
        <v>157</v>
      </c>
      <c r="E1408" t="s">
        <v>4195</v>
      </c>
      <c r="F1408" t="s">
        <v>40</v>
      </c>
      <c r="G1408" t="s">
        <v>3299</v>
      </c>
      <c r="H1408" t="s">
        <v>14</v>
      </c>
    </row>
    <row r="1409" spans="1:8" x14ac:dyDescent="0.2">
      <c r="A1409" t="s">
        <v>4196</v>
      </c>
      <c r="B1409" t="s">
        <v>155</v>
      </c>
      <c r="C1409" t="s">
        <v>4197</v>
      </c>
      <c r="D1409" t="s">
        <v>157</v>
      </c>
      <c r="E1409" t="s">
        <v>4198</v>
      </c>
      <c r="F1409" t="s">
        <v>40</v>
      </c>
      <c r="G1409" t="s">
        <v>3299</v>
      </c>
      <c r="H1409" t="s">
        <v>14</v>
      </c>
    </row>
    <row r="1410" spans="1:8" x14ac:dyDescent="0.2">
      <c r="A1410" t="s">
        <v>4199</v>
      </c>
      <c r="B1410" t="s">
        <v>155</v>
      </c>
      <c r="C1410" t="s">
        <v>4200</v>
      </c>
      <c r="D1410" t="s">
        <v>157</v>
      </c>
      <c r="E1410" t="s">
        <v>4201</v>
      </c>
      <c r="F1410" t="s">
        <v>40</v>
      </c>
      <c r="G1410" t="s">
        <v>3299</v>
      </c>
      <c r="H1410" t="s">
        <v>14</v>
      </c>
    </row>
    <row r="1411" spans="1:8" x14ac:dyDescent="0.2">
      <c r="A1411" t="s">
        <v>4202</v>
      </c>
      <c r="B1411" t="s">
        <v>155</v>
      </c>
      <c r="C1411" t="s">
        <v>4203</v>
      </c>
      <c r="D1411" t="s">
        <v>157</v>
      </c>
      <c r="E1411" t="s">
        <v>4204</v>
      </c>
      <c r="F1411" t="s">
        <v>40</v>
      </c>
      <c r="G1411" t="s">
        <v>3299</v>
      </c>
      <c r="H1411" t="s">
        <v>14</v>
      </c>
    </row>
    <row r="1412" spans="1:8" x14ac:dyDescent="0.2">
      <c r="A1412" t="s">
        <v>4205</v>
      </c>
      <c r="B1412" t="s">
        <v>155</v>
      </c>
      <c r="C1412" t="s">
        <v>4206</v>
      </c>
      <c r="D1412" t="s">
        <v>157</v>
      </c>
      <c r="E1412" t="s">
        <v>4207</v>
      </c>
      <c r="F1412" t="s">
        <v>838</v>
      </c>
      <c r="G1412" t="s">
        <v>3299</v>
      </c>
      <c r="H1412" t="s">
        <v>14</v>
      </c>
    </row>
    <row r="1413" spans="1:8" x14ac:dyDescent="0.2">
      <c r="A1413" t="s">
        <v>4208</v>
      </c>
      <c r="B1413" t="s">
        <v>155</v>
      </c>
      <c r="C1413" t="s">
        <v>4209</v>
      </c>
      <c r="D1413" t="s">
        <v>157</v>
      </c>
      <c r="E1413" t="s">
        <v>4210</v>
      </c>
      <c r="F1413" t="s">
        <v>2622</v>
      </c>
      <c r="G1413" t="s">
        <v>3299</v>
      </c>
      <c r="H1413" t="s">
        <v>14</v>
      </c>
    </row>
    <row r="1414" spans="1:8" x14ac:dyDescent="0.2">
      <c r="A1414" t="s">
        <v>4211</v>
      </c>
      <c r="B1414" t="s">
        <v>155</v>
      </c>
      <c r="C1414" t="s">
        <v>4212</v>
      </c>
      <c r="D1414" t="s">
        <v>157</v>
      </c>
      <c r="E1414" t="s">
        <v>4213</v>
      </c>
      <c r="F1414" t="s">
        <v>173</v>
      </c>
      <c r="G1414" t="s">
        <v>3299</v>
      </c>
      <c r="H1414" t="s">
        <v>14</v>
      </c>
    </row>
    <row r="1415" spans="1:8" x14ac:dyDescent="0.2">
      <c r="A1415" t="s">
        <v>4214</v>
      </c>
      <c r="B1415" t="s">
        <v>155</v>
      </c>
      <c r="C1415" t="s">
        <v>4215</v>
      </c>
      <c r="D1415" t="s">
        <v>157</v>
      </c>
      <c r="E1415" t="s">
        <v>4216</v>
      </c>
      <c r="F1415" t="s">
        <v>2650</v>
      </c>
      <c r="G1415" t="s">
        <v>3299</v>
      </c>
      <c r="H1415" t="s">
        <v>14</v>
      </c>
    </row>
    <row r="1416" spans="1:8" x14ac:dyDescent="0.2">
      <c r="A1416" t="s">
        <v>4217</v>
      </c>
      <c r="B1416" t="s">
        <v>155</v>
      </c>
      <c r="C1416" t="s">
        <v>4218</v>
      </c>
      <c r="D1416" t="s">
        <v>157</v>
      </c>
      <c r="E1416" t="s">
        <v>4219</v>
      </c>
      <c r="F1416" t="s">
        <v>350</v>
      </c>
      <c r="G1416" t="s">
        <v>3299</v>
      </c>
      <c r="H1416" t="s">
        <v>14</v>
      </c>
    </row>
    <row r="1417" spans="1:8" x14ac:dyDescent="0.2">
      <c r="A1417" t="s">
        <v>4220</v>
      </c>
      <c r="B1417" t="s">
        <v>155</v>
      </c>
      <c r="C1417" t="s">
        <v>4221</v>
      </c>
      <c r="D1417" t="s">
        <v>157</v>
      </c>
      <c r="E1417" t="s">
        <v>4222</v>
      </c>
      <c r="F1417" t="s">
        <v>90</v>
      </c>
      <c r="G1417" t="s">
        <v>3299</v>
      </c>
      <c r="H1417" t="s">
        <v>14</v>
      </c>
    </row>
    <row r="1418" spans="1:8" x14ac:dyDescent="0.2">
      <c r="A1418" t="s">
        <v>4223</v>
      </c>
      <c r="B1418" t="s">
        <v>155</v>
      </c>
      <c r="C1418" t="s">
        <v>4224</v>
      </c>
      <c r="D1418" t="s">
        <v>157</v>
      </c>
      <c r="E1418" t="s">
        <v>4225</v>
      </c>
      <c r="F1418" t="s">
        <v>3099</v>
      </c>
      <c r="G1418" t="s">
        <v>3299</v>
      </c>
      <c r="H1418" t="s">
        <v>14</v>
      </c>
    </row>
    <row r="1419" spans="1:8" x14ac:dyDescent="0.2">
      <c r="A1419" t="s">
        <v>4226</v>
      </c>
      <c r="B1419" t="s">
        <v>155</v>
      </c>
      <c r="C1419" t="s">
        <v>4227</v>
      </c>
      <c r="D1419" t="s">
        <v>157</v>
      </c>
      <c r="E1419" t="s">
        <v>4228</v>
      </c>
      <c r="F1419" t="s">
        <v>90</v>
      </c>
      <c r="G1419" t="s">
        <v>3299</v>
      </c>
      <c r="H1419" t="s">
        <v>14</v>
      </c>
    </row>
    <row r="1420" spans="1:8" x14ac:dyDescent="0.2">
      <c r="A1420" t="s">
        <v>4229</v>
      </c>
      <c r="B1420" t="s">
        <v>155</v>
      </c>
      <c r="C1420" t="s">
        <v>4230</v>
      </c>
      <c r="D1420" t="s">
        <v>157</v>
      </c>
      <c r="E1420" t="s">
        <v>4231</v>
      </c>
      <c r="F1420" t="s">
        <v>90</v>
      </c>
      <c r="G1420" t="s">
        <v>3299</v>
      </c>
      <c r="H1420" t="s">
        <v>14</v>
      </c>
    </row>
    <row r="1421" spans="1:8" x14ac:dyDescent="0.2">
      <c r="A1421" t="s">
        <v>4232</v>
      </c>
      <c r="B1421" t="s">
        <v>155</v>
      </c>
      <c r="C1421" t="s">
        <v>4233</v>
      </c>
      <c r="D1421" t="s">
        <v>157</v>
      </c>
      <c r="E1421" t="s">
        <v>4234</v>
      </c>
      <c r="F1421" t="s">
        <v>3103</v>
      </c>
      <c r="G1421" t="s">
        <v>3299</v>
      </c>
      <c r="H1421" t="s">
        <v>14</v>
      </c>
    </row>
    <row r="1422" spans="1:8" x14ac:dyDescent="0.2">
      <c r="A1422" t="s">
        <v>4235</v>
      </c>
      <c r="B1422" t="s">
        <v>155</v>
      </c>
      <c r="C1422" t="s">
        <v>4236</v>
      </c>
      <c r="D1422" t="s">
        <v>157</v>
      </c>
      <c r="E1422" t="s">
        <v>4237</v>
      </c>
      <c r="F1422" t="s">
        <v>3103</v>
      </c>
      <c r="G1422" t="s">
        <v>3299</v>
      </c>
      <c r="H1422" t="s">
        <v>14</v>
      </c>
    </row>
    <row r="1423" spans="1:8" x14ac:dyDescent="0.2">
      <c r="A1423" t="s">
        <v>4238</v>
      </c>
      <c r="B1423" t="s">
        <v>155</v>
      </c>
      <c r="C1423" t="s">
        <v>4239</v>
      </c>
      <c r="D1423" t="s">
        <v>157</v>
      </c>
      <c r="E1423" t="s">
        <v>4240</v>
      </c>
      <c r="F1423" t="s">
        <v>66</v>
      </c>
      <c r="G1423" t="s">
        <v>3299</v>
      </c>
      <c r="H1423" t="s">
        <v>14</v>
      </c>
    </row>
    <row r="1424" spans="1:8" x14ac:dyDescent="0.2">
      <c r="A1424" t="s">
        <v>4241</v>
      </c>
      <c r="B1424" t="s">
        <v>155</v>
      </c>
      <c r="C1424" t="s">
        <v>4242</v>
      </c>
      <c r="D1424" t="s">
        <v>157</v>
      </c>
      <c r="E1424" t="s">
        <v>456</v>
      </c>
      <c r="F1424" t="s">
        <v>2622</v>
      </c>
      <c r="G1424" t="s">
        <v>3299</v>
      </c>
      <c r="H1424" t="s">
        <v>14</v>
      </c>
    </row>
    <row r="1425" spans="1:8" x14ac:dyDescent="0.2">
      <c r="A1425" t="s">
        <v>4243</v>
      </c>
      <c r="B1425" t="s">
        <v>155</v>
      </c>
      <c r="C1425" t="s">
        <v>4244</v>
      </c>
      <c r="D1425" t="s">
        <v>157</v>
      </c>
      <c r="E1425" t="s">
        <v>4245</v>
      </c>
      <c r="F1425" t="s">
        <v>173</v>
      </c>
      <c r="G1425" t="s">
        <v>3299</v>
      </c>
      <c r="H1425" t="s">
        <v>14</v>
      </c>
    </row>
    <row r="1426" spans="1:8" x14ac:dyDescent="0.2">
      <c r="A1426" t="s">
        <v>4246</v>
      </c>
      <c r="B1426" t="s">
        <v>155</v>
      </c>
      <c r="C1426" t="s">
        <v>4247</v>
      </c>
      <c r="D1426" t="s">
        <v>157</v>
      </c>
      <c r="E1426" t="s">
        <v>4248</v>
      </c>
      <c r="F1426" t="s">
        <v>838</v>
      </c>
      <c r="G1426" t="s">
        <v>3299</v>
      </c>
      <c r="H1426" t="s">
        <v>14</v>
      </c>
    </row>
    <row r="1427" spans="1:8" x14ac:dyDescent="0.2">
      <c r="A1427" t="s">
        <v>4249</v>
      </c>
      <c r="B1427" t="s">
        <v>155</v>
      </c>
      <c r="C1427" t="s">
        <v>4250</v>
      </c>
      <c r="D1427" t="s">
        <v>157</v>
      </c>
      <c r="E1427" t="s">
        <v>4251</v>
      </c>
      <c r="F1427" t="s">
        <v>2650</v>
      </c>
      <c r="G1427" t="s">
        <v>3299</v>
      </c>
      <c r="H1427" t="s">
        <v>14</v>
      </c>
    </row>
    <row r="1428" spans="1:8" x14ac:dyDescent="0.2">
      <c r="A1428" t="s">
        <v>4252</v>
      </c>
      <c r="B1428" t="s">
        <v>155</v>
      </c>
      <c r="C1428" t="s">
        <v>4253</v>
      </c>
      <c r="D1428" t="s">
        <v>157</v>
      </c>
      <c r="E1428" t="s">
        <v>4254</v>
      </c>
      <c r="F1428" t="s">
        <v>2650</v>
      </c>
      <c r="G1428" t="s">
        <v>3299</v>
      </c>
      <c r="H1428" t="s">
        <v>14</v>
      </c>
    </row>
    <row r="1429" spans="1:8" x14ac:dyDescent="0.2">
      <c r="A1429" t="s">
        <v>4255</v>
      </c>
      <c r="B1429" t="s">
        <v>155</v>
      </c>
      <c r="C1429" t="s">
        <v>4256</v>
      </c>
      <c r="D1429" t="s">
        <v>157</v>
      </c>
      <c r="E1429" t="s">
        <v>4257</v>
      </c>
      <c r="F1429" t="s">
        <v>2650</v>
      </c>
      <c r="G1429" t="s">
        <v>3299</v>
      </c>
      <c r="H1429" t="s">
        <v>14</v>
      </c>
    </row>
    <row r="1430" spans="1:8" x14ac:dyDescent="0.2">
      <c r="A1430" t="s">
        <v>4258</v>
      </c>
      <c r="B1430" t="s">
        <v>155</v>
      </c>
      <c r="C1430" t="s">
        <v>4259</v>
      </c>
      <c r="D1430" t="s">
        <v>157</v>
      </c>
      <c r="E1430" t="s">
        <v>4260</v>
      </c>
      <c r="F1430" t="s">
        <v>2567</v>
      </c>
      <c r="G1430" t="s">
        <v>3299</v>
      </c>
      <c r="H1430" t="s">
        <v>14</v>
      </c>
    </row>
    <row r="1431" spans="1:8" x14ac:dyDescent="0.2">
      <c r="A1431" t="s">
        <v>4261</v>
      </c>
      <c r="B1431" t="s">
        <v>155</v>
      </c>
      <c r="C1431" t="s">
        <v>4262</v>
      </c>
      <c r="D1431" t="s">
        <v>157</v>
      </c>
      <c r="E1431" t="s">
        <v>4263</v>
      </c>
      <c r="F1431" t="s">
        <v>2414</v>
      </c>
      <c r="G1431" t="s">
        <v>3299</v>
      </c>
      <c r="H1431" t="s">
        <v>14</v>
      </c>
    </row>
    <row r="1432" spans="1:8" x14ac:dyDescent="0.2">
      <c r="A1432" t="s">
        <v>4264</v>
      </c>
      <c r="B1432" t="s">
        <v>155</v>
      </c>
      <c r="C1432" t="s">
        <v>4265</v>
      </c>
      <c r="D1432" t="s">
        <v>157</v>
      </c>
      <c r="E1432" t="s">
        <v>4266</v>
      </c>
      <c r="F1432" t="s">
        <v>40</v>
      </c>
      <c r="G1432" t="s">
        <v>3299</v>
      </c>
      <c r="H1432" t="s">
        <v>14</v>
      </c>
    </row>
    <row r="1433" spans="1:8" x14ac:dyDescent="0.2">
      <c r="A1433" t="s">
        <v>4267</v>
      </c>
      <c r="B1433" t="s">
        <v>155</v>
      </c>
      <c r="C1433" t="s">
        <v>4268</v>
      </c>
      <c r="D1433" t="s">
        <v>157</v>
      </c>
      <c r="E1433" t="s">
        <v>4269</v>
      </c>
      <c r="F1433" t="s">
        <v>2604</v>
      </c>
      <c r="G1433" t="s">
        <v>3299</v>
      </c>
      <c r="H1433" t="s">
        <v>14</v>
      </c>
    </row>
    <row r="1434" spans="1:8" x14ac:dyDescent="0.2">
      <c r="A1434" t="s">
        <v>4270</v>
      </c>
      <c r="B1434" t="s">
        <v>155</v>
      </c>
      <c r="C1434" t="s">
        <v>4271</v>
      </c>
      <c r="D1434" t="s">
        <v>157</v>
      </c>
      <c r="E1434" t="s">
        <v>4272</v>
      </c>
      <c r="F1434" t="s">
        <v>3092</v>
      </c>
      <c r="G1434" t="s">
        <v>3299</v>
      </c>
      <c r="H1434" t="s">
        <v>14</v>
      </c>
    </row>
    <row r="1435" spans="1:8" x14ac:dyDescent="0.2">
      <c r="A1435" t="s">
        <v>4273</v>
      </c>
      <c r="B1435" t="s">
        <v>155</v>
      </c>
      <c r="C1435" t="s">
        <v>4274</v>
      </c>
      <c r="D1435" t="s">
        <v>157</v>
      </c>
      <c r="E1435" t="s">
        <v>4275</v>
      </c>
      <c r="F1435" t="s">
        <v>3092</v>
      </c>
      <c r="G1435" t="s">
        <v>3299</v>
      </c>
      <c r="H1435" t="s">
        <v>14</v>
      </c>
    </row>
    <row r="1436" spans="1:8" x14ac:dyDescent="0.2">
      <c r="A1436" t="s">
        <v>4276</v>
      </c>
      <c r="B1436" t="s">
        <v>155</v>
      </c>
      <c r="C1436" t="s">
        <v>4277</v>
      </c>
      <c r="D1436" t="s">
        <v>157</v>
      </c>
      <c r="E1436" t="s">
        <v>4278</v>
      </c>
      <c r="F1436" t="s">
        <v>121</v>
      </c>
      <c r="G1436" t="s">
        <v>3299</v>
      </c>
      <c r="H1436" t="s">
        <v>14</v>
      </c>
    </row>
    <row r="1437" spans="1:8" x14ac:dyDescent="0.2">
      <c r="A1437" t="s">
        <v>4279</v>
      </c>
      <c r="B1437" t="s">
        <v>155</v>
      </c>
      <c r="C1437" t="s">
        <v>4280</v>
      </c>
      <c r="D1437" t="s">
        <v>157</v>
      </c>
      <c r="E1437" t="s">
        <v>4281</v>
      </c>
      <c r="F1437" t="s">
        <v>12</v>
      </c>
      <c r="G1437" t="s">
        <v>3299</v>
      </c>
      <c r="H1437" t="s">
        <v>14</v>
      </c>
    </row>
    <row r="1438" spans="1:8" x14ac:dyDescent="0.2">
      <c r="A1438" t="s">
        <v>4282</v>
      </c>
      <c r="B1438" t="s">
        <v>155</v>
      </c>
      <c r="C1438" t="s">
        <v>4283</v>
      </c>
      <c r="D1438" t="s">
        <v>157</v>
      </c>
      <c r="E1438" t="s">
        <v>3240</v>
      </c>
      <c r="F1438" t="s">
        <v>12</v>
      </c>
      <c r="G1438" t="s">
        <v>3299</v>
      </c>
      <c r="H1438" t="s">
        <v>14</v>
      </c>
    </row>
    <row r="1439" spans="1:8" x14ac:dyDescent="0.2">
      <c r="A1439" t="s">
        <v>4284</v>
      </c>
      <c r="B1439" t="s">
        <v>155</v>
      </c>
      <c r="C1439" t="s">
        <v>4285</v>
      </c>
      <c r="D1439" t="s">
        <v>157</v>
      </c>
      <c r="E1439" t="s">
        <v>4286</v>
      </c>
      <c r="F1439" t="s">
        <v>12</v>
      </c>
      <c r="G1439" t="s">
        <v>3299</v>
      </c>
      <c r="H1439" t="s">
        <v>14</v>
      </c>
    </row>
    <row r="1440" spans="1:8" x14ac:dyDescent="0.2">
      <c r="A1440" t="s">
        <v>4287</v>
      </c>
      <c r="B1440" t="s">
        <v>155</v>
      </c>
      <c r="C1440" t="s">
        <v>4288</v>
      </c>
      <c r="D1440" t="s">
        <v>157</v>
      </c>
      <c r="E1440" t="s">
        <v>4289</v>
      </c>
      <c r="F1440" t="s">
        <v>12</v>
      </c>
      <c r="G1440" t="s">
        <v>3299</v>
      </c>
      <c r="H1440" t="s">
        <v>14</v>
      </c>
    </row>
    <row r="1441" spans="1:8" x14ac:dyDescent="0.2">
      <c r="A1441" t="s">
        <v>4290</v>
      </c>
      <c r="B1441" t="s">
        <v>155</v>
      </c>
      <c r="C1441" t="s">
        <v>4291</v>
      </c>
      <c r="D1441" t="s">
        <v>157</v>
      </c>
      <c r="E1441" t="s">
        <v>4292</v>
      </c>
      <c r="F1441" t="s">
        <v>12</v>
      </c>
      <c r="G1441" t="s">
        <v>3299</v>
      </c>
      <c r="H1441" t="s">
        <v>14</v>
      </c>
    </row>
    <row r="1442" spans="1:8" x14ac:dyDescent="0.2">
      <c r="A1442" t="s">
        <v>4293</v>
      </c>
      <c r="B1442" t="s">
        <v>155</v>
      </c>
      <c r="C1442" t="s">
        <v>4294</v>
      </c>
      <c r="D1442" t="s">
        <v>157</v>
      </c>
      <c r="E1442" t="s">
        <v>3464</v>
      </c>
      <c r="F1442" t="s">
        <v>12</v>
      </c>
      <c r="G1442" t="s">
        <v>3299</v>
      </c>
      <c r="H1442" t="s">
        <v>14</v>
      </c>
    </row>
    <row r="1443" spans="1:8" x14ac:dyDescent="0.2">
      <c r="A1443" t="s">
        <v>4295</v>
      </c>
      <c r="B1443" t="s">
        <v>155</v>
      </c>
      <c r="C1443" t="s">
        <v>4296</v>
      </c>
      <c r="D1443" t="s">
        <v>157</v>
      </c>
      <c r="E1443" t="s">
        <v>4297</v>
      </c>
      <c r="F1443" t="s">
        <v>12</v>
      </c>
      <c r="G1443" t="s">
        <v>3299</v>
      </c>
      <c r="H1443" t="s">
        <v>14</v>
      </c>
    </row>
    <row r="1444" spans="1:8" x14ac:dyDescent="0.2">
      <c r="A1444" t="s">
        <v>4298</v>
      </c>
      <c r="B1444" t="s">
        <v>155</v>
      </c>
      <c r="C1444" t="s">
        <v>4299</v>
      </c>
      <c r="D1444" t="s">
        <v>157</v>
      </c>
      <c r="E1444" t="s">
        <v>4300</v>
      </c>
      <c r="F1444" t="s">
        <v>12</v>
      </c>
      <c r="G1444" t="s">
        <v>3299</v>
      </c>
      <c r="H1444" t="s">
        <v>14</v>
      </c>
    </row>
    <row r="1445" spans="1:8" x14ac:dyDescent="0.2">
      <c r="A1445" t="s">
        <v>4301</v>
      </c>
      <c r="B1445" t="s">
        <v>155</v>
      </c>
      <c r="C1445" t="s">
        <v>4302</v>
      </c>
      <c r="D1445" t="s">
        <v>157</v>
      </c>
      <c r="E1445" t="s">
        <v>4303</v>
      </c>
      <c r="F1445" t="s">
        <v>12</v>
      </c>
      <c r="G1445" t="s">
        <v>3299</v>
      </c>
      <c r="H1445" t="s">
        <v>14</v>
      </c>
    </row>
    <row r="1446" spans="1:8" x14ac:dyDescent="0.2">
      <c r="A1446" t="s">
        <v>4304</v>
      </c>
      <c r="B1446" t="s">
        <v>155</v>
      </c>
      <c r="C1446" t="s">
        <v>4305</v>
      </c>
      <c r="D1446" t="s">
        <v>157</v>
      </c>
      <c r="E1446" t="s">
        <v>4306</v>
      </c>
      <c r="F1446" t="s">
        <v>12</v>
      </c>
      <c r="G1446" t="s">
        <v>3299</v>
      </c>
      <c r="H1446" t="s">
        <v>14</v>
      </c>
    </row>
    <row r="1447" spans="1:8" x14ac:dyDescent="0.2">
      <c r="A1447" t="s">
        <v>4307</v>
      </c>
      <c r="B1447" t="s">
        <v>155</v>
      </c>
      <c r="C1447" t="s">
        <v>4308</v>
      </c>
      <c r="D1447" t="s">
        <v>157</v>
      </c>
      <c r="E1447" t="s">
        <v>4309</v>
      </c>
      <c r="F1447" t="s">
        <v>12</v>
      </c>
      <c r="G1447" t="s">
        <v>3299</v>
      </c>
      <c r="H1447" t="s">
        <v>14</v>
      </c>
    </row>
    <row r="1448" spans="1:8" x14ac:dyDescent="0.2">
      <c r="A1448" t="s">
        <v>4310</v>
      </c>
      <c r="B1448" t="s">
        <v>155</v>
      </c>
      <c r="C1448" t="s">
        <v>4311</v>
      </c>
      <c r="D1448" t="s">
        <v>10</v>
      </c>
      <c r="E1448" t="s">
        <v>4312</v>
      </c>
      <c r="F1448" t="s">
        <v>59</v>
      </c>
      <c r="G1448" t="s">
        <v>4313</v>
      </c>
      <c r="H1448" t="s">
        <v>14</v>
      </c>
    </row>
    <row r="1449" spans="1:8" x14ac:dyDescent="0.2">
      <c r="A1449" t="s">
        <v>4314</v>
      </c>
      <c r="B1449" t="s">
        <v>155</v>
      </c>
      <c r="C1449" t="s">
        <v>4315</v>
      </c>
      <c r="D1449" t="s">
        <v>10</v>
      </c>
      <c r="E1449" t="s">
        <v>4316</v>
      </c>
      <c r="F1449" t="s">
        <v>59</v>
      </c>
      <c r="G1449" t="s">
        <v>4313</v>
      </c>
      <c r="H1449" t="s">
        <v>14</v>
      </c>
    </row>
    <row r="1450" spans="1:8" x14ac:dyDescent="0.2">
      <c r="A1450" t="s">
        <v>4317</v>
      </c>
      <c r="B1450" t="s">
        <v>155</v>
      </c>
      <c r="C1450" t="s">
        <v>4318</v>
      </c>
      <c r="D1450" t="s">
        <v>10</v>
      </c>
      <c r="E1450" t="s">
        <v>4319</v>
      </c>
      <c r="F1450" t="s">
        <v>12</v>
      </c>
      <c r="G1450" t="s">
        <v>4313</v>
      </c>
      <c r="H1450" t="s">
        <v>14</v>
      </c>
    </row>
    <row r="1451" spans="1:8" x14ac:dyDescent="0.2">
      <c r="A1451" t="s">
        <v>4320</v>
      </c>
      <c r="B1451" t="s">
        <v>155</v>
      </c>
      <c r="C1451" t="s">
        <v>4321</v>
      </c>
      <c r="D1451" t="s">
        <v>10</v>
      </c>
      <c r="E1451" t="s">
        <v>4322</v>
      </c>
      <c r="F1451" t="s">
        <v>55</v>
      </c>
      <c r="G1451" t="s">
        <v>4313</v>
      </c>
      <c r="H1451" t="s">
        <v>14</v>
      </c>
    </row>
    <row r="1452" spans="1:8" x14ac:dyDescent="0.2">
      <c r="A1452" t="s">
        <v>4323</v>
      </c>
      <c r="B1452" t="s">
        <v>155</v>
      </c>
      <c r="C1452" t="s">
        <v>4324</v>
      </c>
      <c r="D1452" t="s">
        <v>10</v>
      </c>
      <c r="E1452" t="s">
        <v>4325</v>
      </c>
      <c r="F1452" t="s">
        <v>19</v>
      </c>
      <c r="G1452" t="s">
        <v>4313</v>
      </c>
      <c r="H1452" t="s">
        <v>14</v>
      </c>
    </row>
    <row r="1453" spans="1:8" x14ac:dyDescent="0.2">
      <c r="A1453" t="s">
        <v>4326</v>
      </c>
      <c r="B1453" t="s">
        <v>155</v>
      </c>
      <c r="C1453" t="s">
        <v>4327</v>
      </c>
      <c r="D1453" t="s">
        <v>10</v>
      </c>
      <c r="E1453" t="s">
        <v>4328</v>
      </c>
      <c r="F1453" t="s">
        <v>40</v>
      </c>
      <c r="G1453" t="s">
        <v>4313</v>
      </c>
      <c r="H1453" t="s">
        <v>14</v>
      </c>
    </row>
    <row r="1454" spans="1:8" x14ac:dyDescent="0.2">
      <c r="A1454" t="s">
        <v>4329</v>
      </c>
      <c r="B1454" t="s">
        <v>155</v>
      </c>
      <c r="C1454" t="s">
        <v>4330</v>
      </c>
      <c r="D1454" t="s">
        <v>10</v>
      </c>
      <c r="E1454" t="s">
        <v>4331</v>
      </c>
      <c r="F1454" t="s">
        <v>40</v>
      </c>
      <c r="G1454" t="s">
        <v>4313</v>
      </c>
      <c r="H1454" t="s">
        <v>14</v>
      </c>
    </row>
    <row r="1455" spans="1:8" x14ac:dyDescent="0.2">
      <c r="A1455" t="s">
        <v>4332</v>
      </c>
      <c r="B1455" t="s">
        <v>155</v>
      </c>
      <c r="C1455" t="s">
        <v>4333</v>
      </c>
      <c r="D1455" t="s">
        <v>10</v>
      </c>
      <c r="E1455" t="s">
        <v>4334</v>
      </c>
      <c r="F1455" t="s">
        <v>40</v>
      </c>
      <c r="G1455" t="s">
        <v>4313</v>
      </c>
      <c r="H1455" t="s">
        <v>14</v>
      </c>
    </row>
    <row r="1456" spans="1:8" x14ac:dyDescent="0.2">
      <c r="A1456" t="s">
        <v>4335</v>
      </c>
      <c r="B1456" t="s">
        <v>155</v>
      </c>
      <c r="C1456" t="s">
        <v>4336</v>
      </c>
      <c r="D1456" t="s">
        <v>10</v>
      </c>
      <c r="E1456" t="s">
        <v>4337</v>
      </c>
      <c r="F1456" t="s">
        <v>173</v>
      </c>
      <c r="G1456" t="s">
        <v>4313</v>
      </c>
      <c r="H1456" t="s">
        <v>14</v>
      </c>
    </row>
    <row r="1457" spans="1:8" x14ac:dyDescent="0.2">
      <c r="A1457" t="s">
        <v>4338</v>
      </c>
      <c r="B1457" t="s">
        <v>155</v>
      </c>
      <c r="C1457" t="s">
        <v>4339</v>
      </c>
      <c r="D1457" t="s">
        <v>10</v>
      </c>
      <c r="E1457" t="s">
        <v>4340</v>
      </c>
      <c r="F1457" t="s">
        <v>12</v>
      </c>
      <c r="G1457" t="s">
        <v>4313</v>
      </c>
      <c r="H1457" t="s">
        <v>14</v>
      </c>
    </row>
    <row r="1458" spans="1:8" x14ac:dyDescent="0.2">
      <c r="A1458" t="s">
        <v>4341</v>
      </c>
      <c r="B1458" t="s">
        <v>155</v>
      </c>
      <c r="C1458" t="s">
        <v>4342</v>
      </c>
      <c r="D1458" t="s">
        <v>10</v>
      </c>
      <c r="E1458" t="s">
        <v>4343</v>
      </c>
      <c r="F1458" t="s">
        <v>59</v>
      </c>
      <c r="G1458" t="s">
        <v>4313</v>
      </c>
      <c r="H1458" t="s">
        <v>14</v>
      </c>
    </row>
    <row r="1459" spans="1:8" x14ac:dyDescent="0.2">
      <c r="A1459" t="s">
        <v>4344</v>
      </c>
      <c r="B1459" t="s">
        <v>155</v>
      </c>
      <c r="C1459" t="s">
        <v>4345</v>
      </c>
      <c r="D1459" t="s">
        <v>10</v>
      </c>
      <c r="E1459" t="s">
        <v>4346</v>
      </c>
      <c r="F1459" t="s">
        <v>173</v>
      </c>
      <c r="G1459" t="s">
        <v>4313</v>
      </c>
      <c r="H1459" t="s">
        <v>14</v>
      </c>
    </row>
    <row r="1460" spans="1:8" x14ac:dyDescent="0.2">
      <c r="A1460" t="s">
        <v>4347</v>
      </c>
      <c r="B1460" t="s">
        <v>155</v>
      </c>
      <c r="C1460" t="s">
        <v>4348</v>
      </c>
      <c r="D1460" t="s">
        <v>10</v>
      </c>
      <c r="E1460" t="s">
        <v>4349</v>
      </c>
      <c r="F1460" t="s">
        <v>24</v>
      </c>
      <c r="G1460" t="s">
        <v>4313</v>
      </c>
      <c r="H1460" t="s">
        <v>14</v>
      </c>
    </row>
    <row r="1461" spans="1:8" x14ac:dyDescent="0.2">
      <c r="A1461" t="s">
        <v>4350</v>
      </c>
      <c r="B1461" t="s">
        <v>155</v>
      </c>
      <c r="C1461" t="s">
        <v>4351</v>
      </c>
      <c r="D1461" t="s">
        <v>10</v>
      </c>
      <c r="E1461" t="s">
        <v>4349</v>
      </c>
      <c r="F1461" t="s">
        <v>24</v>
      </c>
      <c r="G1461" t="s">
        <v>4313</v>
      </c>
      <c r="H1461" t="s">
        <v>14</v>
      </c>
    </row>
    <row r="1462" spans="1:8" x14ac:dyDescent="0.2">
      <c r="A1462" t="s">
        <v>4352</v>
      </c>
      <c r="B1462" t="s">
        <v>155</v>
      </c>
      <c r="C1462" t="s">
        <v>4353</v>
      </c>
      <c r="D1462" t="s">
        <v>10</v>
      </c>
      <c r="E1462" t="s">
        <v>4354</v>
      </c>
      <c r="F1462" t="s">
        <v>24</v>
      </c>
      <c r="G1462" t="s">
        <v>4313</v>
      </c>
      <c r="H1462" t="s">
        <v>14</v>
      </c>
    </row>
    <row r="1463" spans="1:8" x14ac:dyDescent="0.2">
      <c r="A1463" t="s">
        <v>4355</v>
      </c>
      <c r="B1463" t="s">
        <v>155</v>
      </c>
      <c r="C1463" t="s">
        <v>4356</v>
      </c>
      <c r="D1463" t="s">
        <v>10</v>
      </c>
      <c r="E1463" t="s">
        <v>4357</v>
      </c>
      <c r="F1463" t="s">
        <v>24</v>
      </c>
      <c r="G1463" t="s">
        <v>4313</v>
      </c>
      <c r="H1463" t="s">
        <v>14</v>
      </c>
    </row>
    <row r="1464" spans="1:8" x14ac:dyDescent="0.2">
      <c r="A1464" t="s">
        <v>4358</v>
      </c>
      <c r="B1464" t="s">
        <v>155</v>
      </c>
      <c r="C1464" t="s">
        <v>4359</v>
      </c>
      <c r="D1464" t="s">
        <v>10</v>
      </c>
      <c r="E1464" t="s">
        <v>4360</v>
      </c>
      <c r="F1464" t="s">
        <v>24</v>
      </c>
      <c r="G1464" t="s">
        <v>4313</v>
      </c>
      <c r="H1464" t="s">
        <v>14</v>
      </c>
    </row>
    <row r="1465" spans="1:8" x14ac:dyDescent="0.2">
      <c r="A1465" t="s">
        <v>4361</v>
      </c>
      <c r="B1465" t="s">
        <v>155</v>
      </c>
      <c r="C1465" t="s">
        <v>4362</v>
      </c>
      <c r="D1465" t="s">
        <v>10</v>
      </c>
      <c r="E1465" t="s">
        <v>4363</v>
      </c>
      <c r="F1465" t="s">
        <v>97</v>
      </c>
      <c r="G1465" t="s">
        <v>4313</v>
      </c>
      <c r="H1465" t="s">
        <v>14</v>
      </c>
    </row>
    <row r="1466" spans="1:8" x14ac:dyDescent="0.2">
      <c r="A1466" t="s">
        <v>4364</v>
      </c>
      <c r="B1466" t="s">
        <v>155</v>
      </c>
      <c r="C1466" t="s">
        <v>4365</v>
      </c>
      <c r="D1466" t="s">
        <v>10</v>
      </c>
      <c r="E1466" t="s">
        <v>4363</v>
      </c>
      <c r="F1466" t="s">
        <v>97</v>
      </c>
      <c r="G1466" t="s">
        <v>4313</v>
      </c>
      <c r="H1466" t="s">
        <v>14</v>
      </c>
    </row>
    <row r="1467" spans="1:8" x14ac:dyDescent="0.2">
      <c r="A1467" t="s">
        <v>4366</v>
      </c>
      <c r="B1467" t="s">
        <v>155</v>
      </c>
      <c r="C1467" t="s">
        <v>4367</v>
      </c>
      <c r="D1467" t="s">
        <v>10</v>
      </c>
      <c r="E1467" t="s">
        <v>4368</v>
      </c>
      <c r="F1467" t="s">
        <v>28</v>
      </c>
      <c r="G1467" t="s">
        <v>4313</v>
      </c>
      <c r="H1467" t="s">
        <v>14</v>
      </c>
    </row>
    <row r="1468" spans="1:8" x14ac:dyDescent="0.2">
      <c r="A1468" t="s">
        <v>4369</v>
      </c>
      <c r="B1468" t="s">
        <v>155</v>
      </c>
      <c r="C1468" t="s">
        <v>4370</v>
      </c>
      <c r="D1468" t="s">
        <v>10</v>
      </c>
      <c r="E1468" t="s">
        <v>4371</v>
      </c>
      <c r="F1468" t="s">
        <v>28</v>
      </c>
      <c r="G1468" t="s">
        <v>4313</v>
      </c>
      <c r="H1468" t="s">
        <v>14</v>
      </c>
    </row>
    <row r="1469" spans="1:8" x14ac:dyDescent="0.2">
      <c r="A1469" t="s">
        <v>4372</v>
      </c>
      <c r="B1469" t="s">
        <v>155</v>
      </c>
      <c r="C1469" t="s">
        <v>4373</v>
      </c>
      <c r="D1469" t="s">
        <v>10</v>
      </c>
      <c r="E1469" t="s">
        <v>4374</v>
      </c>
      <c r="F1469" t="s">
        <v>28</v>
      </c>
      <c r="G1469" t="s">
        <v>4313</v>
      </c>
      <c r="H1469" t="s">
        <v>14</v>
      </c>
    </row>
    <row r="1470" spans="1:8" x14ac:dyDescent="0.2">
      <c r="A1470" t="s">
        <v>4375</v>
      </c>
      <c r="B1470" t="s">
        <v>155</v>
      </c>
      <c r="C1470" t="s">
        <v>4376</v>
      </c>
      <c r="D1470" t="s">
        <v>10</v>
      </c>
      <c r="E1470" t="s">
        <v>4374</v>
      </c>
      <c r="F1470" t="s">
        <v>28</v>
      </c>
      <c r="G1470" t="s">
        <v>4313</v>
      </c>
      <c r="H1470" t="s">
        <v>14</v>
      </c>
    </row>
    <row r="1471" spans="1:8" x14ac:dyDescent="0.2">
      <c r="A1471" t="s">
        <v>4377</v>
      </c>
      <c r="B1471" t="s">
        <v>155</v>
      </c>
      <c r="C1471" t="s">
        <v>4378</v>
      </c>
      <c r="D1471" t="s">
        <v>10</v>
      </c>
      <c r="E1471" t="s">
        <v>4379</v>
      </c>
      <c r="F1471" t="s">
        <v>86</v>
      </c>
      <c r="G1471" t="s">
        <v>4313</v>
      </c>
      <c r="H1471" t="s">
        <v>14</v>
      </c>
    </row>
    <row r="1472" spans="1:8" x14ac:dyDescent="0.2">
      <c r="A1472" t="s">
        <v>4380</v>
      </c>
      <c r="B1472" t="s">
        <v>155</v>
      </c>
      <c r="C1472" t="s">
        <v>4381</v>
      </c>
      <c r="D1472" t="s">
        <v>10</v>
      </c>
      <c r="E1472" t="s">
        <v>4382</v>
      </c>
      <c r="F1472" t="s">
        <v>86</v>
      </c>
      <c r="G1472" t="s">
        <v>4313</v>
      </c>
      <c r="H1472" t="s">
        <v>14</v>
      </c>
    </row>
    <row r="1473" spans="1:8" x14ac:dyDescent="0.2">
      <c r="A1473" t="s">
        <v>4383</v>
      </c>
      <c r="B1473" t="s">
        <v>155</v>
      </c>
      <c r="C1473" t="s">
        <v>4384</v>
      </c>
      <c r="D1473" t="s">
        <v>10</v>
      </c>
      <c r="E1473" t="s">
        <v>4385</v>
      </c>
      <c r="F1473" t="s">
        <v>86</v>
      </c>
      <c r="G1473" t="s">
        <v>4313</v>
      </c>
      <c r="H1473" t="s">
        <v>14</v>
      </c>
    </row>
    <row r="1474" spans="1:8" x14ac:dyDescent="0.2">
      <c r="A1474" t="s">
        <v>4386</v>
      </c>
      <c r="B1474" t="s">
        <v>155</v>
      </c>
      <c r="C1474" t="s">
        <v>4387</v>
      </c>
      <c r="D1474" t="s">
        <v>10</v>
      </c>
      <c r="E1474" t="s">
        <v>4388</v>
      </c>
      <c r="F1474" t="s">
        <v>86</v>
      </c>
      <c r="G1474" t="s">
        <v>4313</v>
      </c>
      <c r="H1474" t="s">
        <v>14</v>
      </c>
    </row>
    <row r="1475" spans="1:8" x14ac:dyDescent="0.2">
      <c r="A1475" t="s">
        <v>4389</v>
      </c>
      <c r="B1475" t="s">
        <v>155</v>
      </c>
      <c r="C1475" t="s">
        <v>4390</v>
      </c>
      <c r="D1475" t="s">
        <v>10</v>
      </c>
      <c r="E1475" t="s">
        <v>4391</v>
      </c>
      <c r="F1475" t="s">
        <v>86</v>
      </c>
      <c r="G1475" t="s">
        <v>4313</v>
      </c>
      <c r="H1475" t="s">
        <v>14</v>
      </c>
    </row>
    <row r="1476" spans="1:8" x14ac:dyDescent="0.2">
      <c r="A1476" t="s">
        <v>4392</v>
      </c>
      <c r="B1476" t="s">
        <v>155</v>
      </c>
      <c r="C1476" t="s">
        <v>4393</v>
      </c>
      <c r="D1476" t="s">
        <v>10</v>
      </c>
      <c r="E1476" t="s">
        <v>4394</v>
      </c>
      <c r="F1476" t="s">
        <v>40</v>
      </c>
      <c r="G1476" t="s">
        <v>4313</v>
      </c>
      <c r="H1476" t="s">
        <v>14</v>
      </c>
    </row>
    <row r="1477" spans="1:8" x14ac:dyDescent="0.2">
      <c r="A1477" t="s">
        <v>4395</v>
      </c>
      <c r="B1477" t="s">
        <v>155</v>
      </c>
      <c r="C1477" t="s">
        <v>4396</v>
      </c>
      <c r="D1477" t="s">
        <v>10</v>
      </c>
      <c r="E1477" t="s">
        <v>4397</v>
      </c>
      <c r="F1477" t="s">
        <v>40</v>
      </c>
      <c r="G1477" t="s">
        <v>4313</v>
      </c>
      <c r="H1477" t="s">
        <v>14</v>
      </c>
    </row>
    <row r="1478" spans="1:8" x14ac:dyDescent="0.2">
      <c r="A1478" t="s">
        <v>4398</v>
      </c>
      <c r="B1478" t="s">
        <v>155</v>
      </c>
      <c r="C1478" t="s">
        <v>4399</v>
      </c>
      <c r="D1478" t="s">
        <v>10</v>
      </c>
      <c r="E1478" t="s">
        <v>4400</v>
      </c>
      <c r="F1478" t="s">
        <v>40</v>
      </c>
      <c r="G1478" t="s">
        <v>4313</v>
      </c>
      <c r="H1478" t="s">
        <v>14</v>
      </c>
    </row>
    <row r="1479" spans="1:8" x14ac:dyDescent="0.2">
      <c r="A1479" t="s">
        <v>4401</v>
      </c>
      <c r="B1479" t="s">
        <v>155</v>
      </c>
      <c r="C1479" t="s">
        <v>4402</v>
      </c>
      <c r="D1479" t="s">
        <v>10</v>
      </c>
      <c r="E1479" t="s">
        <v>4403</v>
      </c>
      <c r="F1479" t="s">
        <v>40</v>
      </c>
      <c r="G1479" t="s">
        <v>4313</v>
      </c>
      <c r="H1479" t="s">
        <v>14</v>
      </c>
    </row>
    <row r="1480" spans="1:8" x14ac:dyDescent="0.2">
      <c r="A1480" t="s">
        <v>4404</v>
      </c>
      <c r="B1480" t="s">
        <v>155</v>
      </c>
      <c r="C1480" t="s">
        <v>4405</v>
      </c>
      <c r="D1480" t="s">
        <v>10</v>
      </c>
      <c r="E1480" t="s">
        <v>4406</v>
      </c>
      <c r="F1480" t="s">
        <v>40</v>
      </c>
      <c r="G1480" t="s">
        <v>4313</v>
      </c>
      <c r="H1480" t="s">
        <v>14</v>
      </c>
    </row>
    <row r="1481" spans="1:8" x14ac:dyDescent="0.2">
      <c r="A1481" t="s">
        <v>4407</v>
      </c>
      <c r="B1481" t="s">
        <v>155</v>
      </c>
      <c r="C1481" t="s">
        <v>4408</v>
      </c>
      <c r="D1481" t="s">
        <v>10</v>
      </c>
      <c r="E1481" t="s">
        <v>4409</v>
      </c>
      <c r="F1481" t="s">
        <v>108</v>
      </c>
      <c r="G1481" t="s">
        <v>4313</v>
      </c>
      <c r="H1481" t="s">
        <v>14</v>
      </c>
    </row>
    <row r="1482" spans="1:8" x14ac:dyDescent="0.2">
      <c r="A1482" t="s">
        <v>4410</v>
      </c>
      <c r="B1482" t="s">
        <v>155</v>
      </c>
      <c r="C1482" t="s">
        <v>4411</v>
      </c>
      <c r="D1482" t="s">
        <v>10</v>
      </c>
      <c r="E1482" t="s">
        <v>4412</v>
      </c>
      <c r="F1482" t="s">
        <v>173</v>
      </c>
      <c r="G1482" t="s">
        <v>4313</v>
      </c>
      <c r="H1482" t="s">
        <v>14</v>
      </c>
    </row>
    <row r="1483" spans="1:8" x14ac:dyDescent="0.2">
      <c r="A1483" t="s">
        <v>4413</v>
      </c>
      <c r="B1483" t="s">
        <v>155</v>
      </c>
      <c r="C1483" t="s">
        <v>4414</v>
      </c>
      <c r="D1483" t="s">
        <v>10</v>
      </c>
      <c r="E1483" t="s">
        <v>4415</v>
      </c>
      <c r="F1483" t="s">
        <v>173</v>
      </c>
      <c r="G1483" t="s">
        <v>4313</v>
      </c>
      <c r="H1483" t="s">
        <v>14</v>
      </c>
    </row>
    <row r="1484" spans="1:8" x14ac:dyDescent="0.2">
      <c r="A1484" t="s">
        <v>4416</v>
      </c>
      <c r="B1484" t="s">
        <v>155</v>
      </c>
      <c r="C1484" t="s">
        <v>4417</v>
      </c>
      <c r="D1484" t="s">
        <v>10</v>
      </c>
      <c r="E1484" t="s">
        <v>4418</v>
      </c>
      <c r="F1484" t="s">
        <v>173</v>
      </c>
      <c r="G1484" t="s">
        <v>4313</v>
      </c>
      <c r="H1484" t="s">
        <v>14</v>
      </c>
    </row>
    <row r="1485" spans="1:8" x14ac:dyDescent="0.2">
      <c r="A1485" t="s">
        <v>4419</v>
      </c>
      <c r="B1485" t="s">
        <v>155</v>
      </c>
      <c r="C1485" t="s">
        <v>4420</v>
      </c>
      <c r="D1485" t="s">
        <v>10</v>
      </c>
      <c r="E1485" t="s">
        <v>4421</v>
      </c>
      <c r="F1485" t="s">
        <v>90</v>
      </c>
      <c r="G1485" t="s">
        <v>4313</v>
      </c>
      <c r="H1485" t="s">
        <v>14</v>
      </c>
    </row>
    <row r="1486" spans="1:8" x14ac:dyDescent="0.2">
      <c r="A1486" t="s">
        <v>4422</v>
      </c>
      <c r="B1486" t="s">
        <v>155</v>
      </c>
      <c r="C1486" t="s">
        <v>4423</v>
      </c>
      <c r="D1486" t="s">
        <v>10</v>
      </c>
      <c r="E1486" t="s">
        <v>4424</v>
      </c>
      <c r="F1486" t="s">
        <v>90</v>
      </c>
      <c r="G1486" t="s">
        <v>4313</v>
      </c>
      <c r="H1486" t="s">
        <v>14</v>
      </c>
    </row>
    <row r="1487" spans="1:8" x14ac:dyDescent="0.2">
      <c r="A1487" t="s">
        <v>4425</v>
      </c>
      <c r="B1487" t="s">
        <v>155</v>
      </c>
      <c r="C1487" t="s">
        <v>4426</v>
      </c>
      <c r="D1487" t="s">
        <v>10</v>
      </c>
      <c r="E1487" t="s">
        <v>4424</v>
      </c>
      <c r="F1487" t="s">
        <v>90</v>
      </c>
      <c r="G1487" t="s">
        <v>4313</v>
      </c>
      <c r="H1487" t="s">
        <v>14</v>
      </c>
    </row>
    <row r="1488" spans="1:8" x14ac:dyDescent="0.2">
      <c r="A1488" t="s">
        <v>4427</v>
      </c>
      <c r="B1488" t="s">
        <v>155</v>
      </c>
      <c r="C1488" t="s">
        <v>4428</v>
      </c>
      <c r="D1488" t="s">
        <v>10</v>
      </c>
      <c r="E1488" t="s">
        <v>4429</v>
      </c>
      <c r="F1488" t="s">
        <v>59</v>
      </c>
      <c r="G1488" t="s">
        <v>4313</v>
      </c>
      <c r="H1488" t="s">
        <v>14</v>
      </c>
    </row>
    <row r="1489" spans="1:8" x14ac:dyDescent="0.2">
      <c r="A1489" t="s">
        <v>4430</v>
      </c>
      <c r="B1489" t="s">
        <v>155</v>
      </c>
      <c r="C1489" t="s">
        <v>4431</v>
      </c>
      <c r="D1489" t="s">
        <v>10</v>
      </c>
      <c r="E1489" t="s">
        <v>4432</v>
      </c>
      <c r="F1489" t="s">
        <v>59</v>
      </c>
      <c r="G1489" t="s">
        <v>4313</v>
      </c>
      <c r="H1489" t="s">
        <v>14</v>
      </c>
    </row>
    <row r="1490" spans="1:8" x14ac:dyDescent="0.2">
      <c r="A1490" t="s">
        <v>4433</v>
      </c>
      <c r="B1490" t="s">
        <v>155</v>
      </c>
      <c r="C1490" t="s">
        <v>4434</v>
      </c>
      <c r="D1490" t="s">
        <v>10</v>
      </c>
      <c r="E1490" t="s">
        <v>4435</v>
      </c>
      <c r="F1490" t="s">
        <v>113</v>
      </c>
      <c r="G1490" t="s">
        <v>4313</v>
      </c>
      <c r="H1490" t="s">
        <v>14</v>
      </c>
    </row>
    <row r="1491" spans="1:8" x14ac:dyDescent="0.2">
      <c r="A1491" t="s">
        <v>4436</v>
      </c>
      <c r="B1491" t="s">
        <v>155</v>
      </c>
      <c r="C1491" t="s">
        <v>4437</v>
      </c>
      <c r="D1491" t="s">
        <v>10</v>
      </c>
      <c r="E1491" t="s">
        <v>4438</v>
      </c>
      <c r="F1491" t="s">
        <v>584</v>
      </c>
      <c r="G1491" t="s">
        <v>4313</v>
      </c>
      <c r="H1491" t="s">
        <v>14</v>
      </c>
    </row>
    <row r="1492" spans="1:8" x14ac:dyDescent="0.2">
      <c r="A1492" t="s">
        <v>4439</v>
      </c>
      <c r="B1492" t="s">
        <v>155</v>
      </c>
      <c r="C1492" t="s">
        <v>4440</v>
      </c>
      <c r="D1492" t="s">
        <v>10</v>
      </c>
      <c r="E1492" t="s">
        <v>4441</v>
      </c>
      <c r="F1492" t="s">
        <v>97</v>
      </c>
      <c r="G1492" t="s">
        <v>4313</v>
      </c>
      <c r="H1492" t="s">
        <v>14</v>
      </c>
    </row>
    <row r="1493" spans="1:8" x14ac:dyDescent="0.2">
      <c r="A1493" t="s">
        <v>4442</v>
      </c>
      <c r="B1493" t="s">
        <v>155</v>
      </c>
      <c r="C1493" t="s">
        <v>4443</v>
      </c>
      <c r="D1493" t="s">
        <v>10</v>
      </c>
      <c r="E1493" t="s">
        <v>4444</v>
      </c>
      <c r="F1493" t="s">
        <v>121</v>
      </c>
      <c r="G1493" t="s">
        <v>4313</v>
      </c>
      <c r="H1493" t="s">
        <v>14</v>
      </c>
    </row>
    <row r="1494" spans="1:8" x14ac:dyDescent="0.2">
      <c r="A1494" t="s">
        <v>4445</v>
      </c>
      <c r="B1494" t="s">
        <v>155</v>
      </c>
      <c r="C1494" t="s">
        <v>4446</v>
      </c>
      <c r="D1494" t="s">
        <v>10</v>
      </c>
      <c r="E1494" t="s">
        <v>4447</v>
      </c>
      <c r="F1494" t="s">
        <v>113</v>
      </c>
      <c r="G1494" t="s">
        <v>4313</v>
      </c>
      <c r="H1494" t="s">
        <v>14</v>
      </c>
    </row>
    <row r="1495" spans="1:8" x14ac:dyDescent="0.2">
      <c r="A1495" t="s">
        <v>4448</v>
      </c>
      <c r="B1495" t="s">
        <v>155</v>
      </c>
      <c r="C1495" t="s">
        <v>4449</v>
      </c>
      <c r="D1495" t="s">
        <v>10</v>
      </c>
      <c r="E1495" t="s">
        <v>4450</v>
      </c>
      <c r="F1495" t="s">
        <v>55</v>
      </c>
      <c r="G1495" t="s">
        <v>4313</v>
      </c>
      <c r="H1495" t="s">
        <v>14</v>
      </c>
    </row>
    <row r="1496" spans="1:8" x14ac:dyDescent="0.2">
      <c r="A1496" t="s">
        <v>4451</v>
      </c>
      <c r="B1496" t="s">
        <v>155</v>
      </c>
      <c r="C1496" t="s">
        <v>4452</v>
      </c>
      <c r="D1496" t="s">
        <v>10</v>
      </c>
      <c r="E1496" t="s">
        <v>4453</v>
      </c>
      <c r="F1496" t="s">
        <v>55</v>
      </c>
      <c r="G1496" t="s">
        <v>4313</v>
      </c>
      <c r="H1496" t="s">
        <v>14</v>
      </c>
    </row>
    <row r="1497" spans="1:8" x14ac:dyDescent="0.2">
      <c r="A1497" t="s">
        <v>4454</v>
      </c>
      <c r="B1497" t="s">
        <v>155</v>
      </c>
      <c r="C1497" t="s">
        <v>4455</v>
      </c>
      <c r="D1497" t="s">
        <v>10</v>
      </c>
      <c r="E1497" t="s">
        <v>4456</v>
      </c>
      <c r="F1497" t="s">
        <v>90</v>
      </c>
      <c r="G1497" t="s">
        <v>4313</v>
      </c>
      <c r="H1497" t="s">
        <v>14</v>
      </c>
    </row>
    <row r="1498" spans="1:8" x14ac:dyDescent="0.2">
      <c r="A1498" t="s">
        <v>4457</v>
      </c>
      <c r="B1498" t="s">
        <v>155</v>
      </c>
      <c r="C1498" t="s">
        <v>4458</v>
      </c>
      <c r="D1498" t="s">
        <v>10</v>
      </c>
      <c r="E1498" t="s">
        <v>4459</v>
      </c>
      <c r="F1498" t="s">
        <v>2711</v>
      </c>
      <c r="G1498" t="s">
        <v>4313</v>
      </c>
      <c r="H1498" t="s">
        <v>14</v>
      </c>
    </row>
    <row r="1499" spans="1:8" x14ac:dyDescent="0.2">
      <c r="A1499" t="s">
        <v>4460</v>
      </c>
      <c r="B1499" t="s">
        <v>155</v>
      </c>
      <c r="C1499" t="s">
        <v>4461</v>
      </c>
      <c r="D1499" t="s">
        <v>10</v>
      </c>
      <c r="E1499" t="s">
        <v>4462</v>
      </c>
      <c r="F1499" t="s">
        <v>12</v>
      </c>
      <c r="G1499" t="s">
        <v>4313</v>
      </c>
      <c r="H1499" t="s">
        <v>14</v>
      </c>
    </row>
    <row r="1500" spans="1:8" x14ac:dyDescent="0.2">
      <c r="A1500" t="s">
        <v>4463</v>
      </c>
      <c r="B1500" t="s">
        <v>155</v>
      </c>
      <c r="C1500" t="s">
        <v>4464</v>
      </c>
      <c r="D1500" t="s">
        <v>10</v>
      </c>
      <c r="E1500" t="s">
        <v>4465</v>
      </c>
      <c r="F1500" t="s">
        <v>12</v>
      </c>
      <c r="G1500" t="s">
        <v>4313</v>
      </c>
      <c r="H1500" t="s">
        <v>14</v>
      </c>
    </row>
    <row r="1501" spans="1:8" x14ac:dyDescent="0.2">
      <c r="A1501" t="s">
        <v>4466</v>
      </c>
      <c r="B1501" t="s">
        <v>155</v>
      </c>
      <c r="C1501" t="s">
        <v>4467</v>
      </c>
      <c r="D1501" t="s">
        <v>10</v>
      </c>
      <c r="E1501" t="s">
        <v>4468</v>
      </c>
      <c r="F1501" t="s">
        <v>12</v>
      </c>
      <c r="G1501" t="s">
        <v>4313</v>
      </c>
      <c r="H1501" t="s">
        <v>14</v>
      </c>
    </row>
    <row r="1502" spans="1:8" x14ac:dyDescent="0.2">
      <c r="A1502" t="s">
        <v>4469</v>
      </c>
      <c r="B1502" t="s">
        <v>4470</v>
      </c>
      <c r="C1502" t="s">
        <v>4470</v>
      </c>
      <c r="D1502" t="s">
        <v>31</v>
      </c>
      <c r="E1502" t="s">
        <v>4471</v>
      </c>
      <c r="F1502" t="s">
        <v>584</v>
      </c>
      <c r="G1502" t="s">
        <v>33</v>
      </c>
      <c r="H1502" t="s">
        <v>14</v>
      </c>
    </row>
    <row r="1503" spans="1:8" x14ac:dyDescent="0.2">
      <c r="A1503" t="s">
        <v>4472</v>
      </c>
      <c r="B1503" t="s">
        <v>4473</v>
      </c>
      <c r="C1503" t="s">
        <v>4473</v>
      </c>
      <c r="D1503" t="s">
        <v>31</v>
      </c>
      <c r="E1503" t="s">
        <v>4474</v>
      </c>
      <c r="F1503" t="s">
        <v>838</v>
      </c>
      <c r="G1503" t="s">
        <v>33</v>
      </c>
      <c r="H1503" t="s">
        <v>14</v>
      </c>
    </row>
    <row r="1504" spans="1:8" x14ac:dyDescent="0.2">
      <c r="A1504" t="s">
        <v>4475</v>
      </c>
      <c r="B1504" t="s">
        <v>4476</v>
      </c>
      <c r="C1504" t="s">
        <v>4476</v>
      </c>
      <c r="D1504" t="s">
        <v>31</v>
      </c>
      <c r="E1504" t="s">
        <v>4477</v>
      </c>
      <c r="F1504" t="s">
        <v>166</v>
      </c>
      <c r="G1504" t="s">
        <v>33</v>
      </c>
      <c r="H1504" t="s">
        <v>14</v>
      </c>
    </row>
    <row r="1505" spans="1:8" x14ac:dyDescent="0.2">
      <c r="A1505" t="s">
        <v>4478</v>
      </c>
      <c r="B1505" t="s">
        <v>4479</v>
      </c>
      <c r="C1505" t="s">
        <v>4479</v>
      </c>
      <c r="D1505" t="s">
        <v>31</v>
      </c>
      <c r="E1505" t="s">
        <v>4480</v>
      </c>
      <c r="F1505" t="s">
        <v>173</v>
      </c>
      <c r="G1505" t="s">
        <v>33</v>
      </c>
      <c r="H1505" t="s">
        <v>14</v>
      </c>
    </row>
    <row r="1506" spans="1:8" x14ac:dyDescent="0.2">
      <c r="A1506" t="s">
        <v>4481</v>
      </c>
      <c r="B1506" t="s">
        <v>4482</v>
      </c>
      <c r="C1506" t="s">
        <v>4482</v>
      </c>
      <c r="D1506" t="s">
        <v>31</v>
      </c>
      <c r="E1506" t="s">
        <v>4483</v>
      </c>
      <c r="F1506" t="s">
        <v>189</v>
      </c>
      <c r="G1506" t="s">
        <v>33</v>
      </c>
      <c r="H1506" t="s">
        <v>14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5590-B3D9-41A4-9338-5E1608FF5006}">
  <sheetPr filterMode="1"/>
  <dimension ref="A1:J1532"/>
  <sheetViews>
    <sheetView tabSelected="1" workbookViewId="0">
      <selection activeCell="E1541" sqref="E1541"/>
    </sheetView>
  </sheetViews>
  <sheetFormatPr defaultRowHeight="14.25" x14ac:dyDescent="0.2"/>
  <cols>
    <col min="1" max="1" width="14" bestFit="1" customWidth="1"/>
    <col min="3" max="3" width="14.25" bestFit="1" customWidth="1"/>
    <col min="4" max="5" width="31.25" bestFit="1" customWidth="1"/>
  </cols>
  <sheetData>
    <row r="1" spans="1:10" x14ac:dyDescent="0.2">
      <c r="A1" t="s">
        <v>0</v>
      </c>
      <c r="B1" t="s">
        <v>4484</v>
      </c>
      <c r="C1" t="s">
        <v>4485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hidden="1" x14ac:dyDescent="0.2">
      <c r="A2" t="s">
        <v>8</v>
      </c>
      <c r="B2" t="s">
        <v>4486</v>
      </c>
      <c r="C2" t="s">
        <v>4487</v>
      </c>
      <c r="D2" t="s">
        <v>9</v>
      </c>
      <c r="E2" t="s">
        <v>9</v>
      </c>
      <c r="F2" t="str">
        <f>VLOOKUP(A2,RemoteUnit_01052025_filtered!A$2:H$1506,4,FALSE)</f>
        <v>โรงไฟฟ้า</v>
      </c>
      <c r="G2" t="str">
        <f>VLOOKUP(A2,RemoteUnit_01052025_filtered!A$2:H$1506,5,FALSE)</f>
        <v>-</v>
      </c>
      <c r="H2" t="str">
        <f>VLOOKUP(A2,RemoteUnit_01052025_filtered!A$2:H$1506,6,FALSE)</f>
        <v>กฟส.บ้านโป่ง</v>
      </c>
      <c r="I2" t="str">
        <f>VLOOKUP(A2,RemoteUnit_01052025_filtered!A$2:H$1506,7,FALSE)</f>
        <v>SPP-Substation</v>
      </c>
      <c r="J2" t="str">
        <f>VLOOKUP(A2,RemoteUnit_01052025_filtered!A$2:H$1506,8,FALSE)</f>
        <v>ใช้งาน</v>
      </c>
    </row>
    <row r="3" spans="1:10" hidden="1" x14ac:dyDescent="0.2">
      <c r="A3" t="s">
        <v>15</v>
      </c>
      <c r="B3" t="s">
        <v>4486</v>
      </c>
      <c r="C3" t="s">
        <v>4487</v>
      </c>
      <c r="D3" t="s">
        <v>16</v>
      </c>
      <c r="E3" t="s">
        <v>16</v>
      </c>
      <c r="F3" t="str">
        <f>VLOOKUP(A3,RemoteUnit_01052025_filtered!A$2:H$1506,4,FALSE)</f>
        <v>โรงไฟฟ้า</v>
      </c>
      <c r="G3" t="str">
        <f>VLOOKUP(A3,RemoteUnit_01052025_filtered!A$2:H$1506,5,FALSE)</f>
        <v>-</v>
      </c>
      <c r="H3" t="str">
        <f>VLOOKUP(A3,RemoteUnit_01052025_filtered!A$2:H$1506,6,FALSE)</f>
        <v>กฟส.บ้านโป่ง</v>
      </c>
      <c r="I3" t="str">
        <f>VLOOKUP(A3,RemoteUnit_01052025_filtered!A$2:H$1506,7,FALSE)</f>
        <v>SPP-Substation</v>
      </c>
      <c r="J3" t="str">
        <f>VLOOKUP(A3,RemoteUnit_01052025_filtered!A$2:H$1506,8,FALSE)</f>
        <v>ใช้งาน</v>
      </c>
    </row>
    <row r="4" spans="1:10" hidden="1" x14ac:dyDescent="0.2">
      <c r="A4" t="s">
        <v>17</v>
      </c>
      <c r="B4" t="s">
        <v>4486</v>
      </c>
      <c r="C4" t="s">
        <v>4487</v>
      </c>
      <c r="D4" t="s">
        <v>18</v>
      </c>
      <c r="E4" t="s">
        <v>18</v>
      </c>
      <c r="F4" t="str">
        <f>VLOOKUP(A4,RemoteUnit_01052025_filtered!A$2:H$1506,4,FALSE)</f>
        <v>โรงไฟฟ้า</v>
      </c>
      <c r="G4" t="str">
        <f>VLOOKUP(A4,RemoteUnit_01052025_filtered!A$2:H$1506,5,FALSE)</f>
        <v>-</v>
      </c>
      <c r="H4" t="str">
        <f>VLOOKUP(A4,RemoteUnit_01052025_filtered!A$2:H$1506,6,FALSE)</f>
        <v>กฟส.ราชบุรี</v>
      </c>
      <c r="I4" t="str">
        <f>VLOOKUP(A4,RemoteUnit_01052025_filtered!A$2:H$1506,7,FALSE)</f>
        <v>SPP-Substation</v>
      </c>
      <c r="J4" t="str">
        <f>VLOOKUP(A4,RemoteUnit_01052025_filtered!A$2:H$1506,8,FALSE)</f>
        <v>ใช้งาน</v>
      </c>
    </row>
    <row r="5" spans="1:10" hidden="1" x14ac:dyDescent="0.2">
      <c r="A5" t="s">
        <v>20</v>
      </c>
      <c r="B5" t="s">
        <v>4486</v>
      </c>
      <c r="C5" t="s">
        <v>4487</v>
      </c>
      <c r="D5" t="s">
        <v>21</v>
      </c>
      <c r="E5" t="s">
        <v>21</v>
      </c>
      <c r="F5" t="str">
        <f>VLOOKUP(A5,RemoteUnit_01052025_filtered!A$2:H$1506,4,FALSE)</f>
        <v>โรงไฟฟ้า</v>
      </c>
      <c r="G5" t="str">
        <f>VLOOKUP(A5,RemoteUnit_01052025_filtered!A$2:H$1506,5,FALSE)</f>
        <v>-</v>
      </c>
      <c r="H5" t="str">
        <f>VLOOKUP(A5,RemoteUnit_01052025_filtered!A$2:H$1506,6,FALSE)</f>
        <v>กฟส.ราชบุรี</v>
      </c>
      <c r="I5" t="str">
        <f>VLOOKUP(A5,RemoteUnit_01052025_filtered!A$2:H$1506,7,FALSE)</f>
        <v>SPP-Substation</v>
      </c>
      <c r="J5" t="str">
        <f>VLOOKUP(A5,RemoteUnit_01052025_filtered!A$2:H$1506,8,FALSE)</f>
        <v>ใช้งาน</v>
      </c>
    </row>
    <row r="6" spans="1:10" hidden="1" x14ac:dyDescent="0.2">
      <c r="A6" t="s">
        <v>22</v>
      </c>
      <c r="B6" t="s">
        <v>4488</v>
      </c>
      <c r="C6" t="s">
        <v>4487</v>
      </c>
      <c r="D6" t="s">
        <v>23</v>
      </c>
      <c r="E6" t="s">
        <v>23</v>
      </c>
      <c r="F6" t="str">
        <f>VLOOKUP(A6,RemoteUnit_01052025_filtered!A$2:H$1506,4,FALSE)</f>
        <v>โรงไฟฟ้า</v>
      </c>
      <c r="G6" t="str">
        <f>VLOOKUP(A6,RemoteUnit_01052025_filtered!A$2:H$1506,5,FALSE)</f>
        <v>-</v>
      </c>
      <c r="H6" t="str">
        <f>VLOOKUP(A6,RemoteUnit_01052025_filtered!A$2:H$1506,6,FALSE)</f>
        <v>กฟส.เขาย้อย</v>
      </c>
      <c r="I6" t="str">
        <f>VLOOKUP(A6,RemoteUnit_01052025_filtered!A$2:H$1506,7,FALSE)</f>
        <v>VSPP-Substation</v>
      </c>
      <c r="J6" t="str">
        <f>VLOOKUP(A6,RemoteUnit_01052025_filtered!A$2:H$1506,8,FALSE)</f>
        <v>ใช้งาน</v>
      </c>
    </row>
    <row r="7" spans="1:10" hidden="1" x14ac:dyDescent="0.2">
      <c r="A7" t="s">
        <v>26</v>
      </c>
      <c r="B7" t="s">
        <v>4486</v>
      </c>
      <c r="C7" t="s">
        <v>4487</v>
      </c>
      <c r="D7" t="s">
        <v>27</v>
      </c>
      <c r="E7" t="s">
        <v>27</v>
      </c>
      <c r="F7" t="str">
        <f>VLOOKUP(A7,RemoteUnit_01052025_filtered!A$2:H$1506,4,FALSE)</f>
        <v>โรงไฟฟ้า</v>
      </c>
      <c r="G7" t="str">
        <f>VLOOKUP(A7,RemoteUnit_01052025_filtered!A$2:H$1506,5,FALSE)</f>
        <v>-</v>
      </c>
      <c r="H7" t="str">
        <f>VLOOKUP(A7,RemoteUnit_01052025_filtered!A$2:H$1506,6,FALSE)</f>
        <v>กฟส.ชะอำ</v>
      </c>
      <c r="I7" t="str">
        <f>VLOOKUP(A7,RemoteUnit_01052025_filtered!A$2:H$1506,7,FALSE)</f>
        <v>VSPP-Substation</v>
      </c>
      <c r="J7" t="str">
        <f>VLOOKUP(A7,RemoteUnit_01052025_filtered!A$2:H$1506,8,FALSE)</f>
        <v>ใช้งาน</v>
      </c>
    </row>
    <row r="8" spans="1:10" x14ac:dyDescent="0.2">
      <c r="A8" t="s">
        <v>4489</v>
      </c>
      <c r="B8" t="s">
        <v>4486</v>
      </c>
      <c r="C8" t="s">
        <v>4487</v>
      </c>
      <c r="D8" t="s">
        <v>4490</v>
      </c>
      <c r="E8" t="s">
        <v>4490</v>
      </c>
      <c r="F8" t="e">
        <f>VLOOKUP(A8,RemoteUnit_01052025_filtered!A$2:H$1506,4,FALSE)</f>
        <v>#N/A</v>
      </c>
      <c r="G8" t="e">
        <f>VLOOKUP(A8,RemoteUnit_01052025_filtered!A$2:H$1506,5,FALSE)</f>
        <v>#N/A</v>
      </c>
      <c r="H8" t="e">
        <f>VLOOKUP(A8,RemoteUnit_01052025_filtered!A$2:H$1506,6,FALSE)</f>
        <v>#N/A</v>
      </c>
      <c r="I8" t="e">
        <f>VLOOKUP(A8,RemoteUnit_01052025_filtered!A$2:H$1506,7,FALSE)</f>
        <v>#N/A</v>
      </c>
      <c r="J8" t="e">
        <f>VLOOKUP(A8,RemoteUnit_01052025_filtered!A$2:H$1506,8,FALSE)</f>
        <v>#N/A</v>
      </c>
    </row>
    <row r="9" spans="1:10" hidden="1" x14ac:dyDescent="0.2">
      <c r="A9" t="s">
        <v>29</v>
      </c>
      <c r="B9" t="s">
        <v>4486</v>
      </c>
      <c r="C9" t="s">
        <v>4487</v>
      </c>
      <c r="D9" t="s">
        <v>30</v>
      </c>
      <c r="E9" t="s">
        <v>30</v>
      </c>
      <c r="F9" t="str">
        <f>VLOOKUP(A9,RemoteUnit_01052025_filtered!A$2:H$1506,4,FALSE)</f>
        <v>สถานีไฟฟ้า</v>
      </c>
      <c r="G9" t="str">
        <f>VLOOKUP(A9,RemoteUnit_01052025_filtered!A$2:H$1506,5,FALSE)</f>
        <v>สถานีไฟฟ้าบ้านโป่ง 2</v>
      </c>
      <c r="H9" t="str">
        <f>VLOOKUP(A9,RemoteUnit_01052025_filtered!A$2:H$1506,6,FALSE)</f>
        <v>กฟส.บ้านโป่ง</v>
      </c>
      <c r="I9" t="str">
        <f>VLOOKUP(A9,RemoteUnit_01052025_filtered!A$2:H$1506,7,FALSE)</f>
        <v>CSCS/SCPS</v>
      </c>
      <c r="J9" t="str">
        <f>VLOOKUP(A9,RemoteUnit_01052025_filtered!A$2:H$1506,8,FALSE)</f>
        <v>ใช้งาน</v>
      </c>
    </row>
    <row r="10" spans="1:10" hidden="1" x14ac:dyDescent="0.2">
      <c r="A10" t="s">
        <v>34</v>
      </c>
      <c r="B10" t="s">
        <v>4486</v>
      </c>
      <c r="C10" t="s">
        <v>4487</v>
      </c>
      <c r="D10" t="s">
        <v>35</v>
      </c>
      <c r="E10" t="s">
        <v>35</v>
      </c>
      <c r="F10" t="str">
        <f>VLOOKUP(A10,RemoteUnit_01052025_filtered!A$2:H$1506,4,FALSE)</f>
        <v>สถานีไฟฟ้า</v>
      </c>
      <c r="G10" t="str">
        <f>VLOOKUP(A10,RemoteUnit_01052025_filtered!A$2:H$1506,5,FALSE)</f>
        <v>สถานีไฟฟ้าบ้านโป่ง 3</v>
      </c>
      <c r="H10" t="str">
        <f>VLOOKUP(A10,RemoteUnit_01052025_filtered!A$2:H$1506,6,FALSE)</f>
        <v>กฟส.บ้านโป่ง</v>
      </c>
      <c r="I10" t="str">
        <f>VLOOKUP(A10,RemoteUnit_01052025_filtered!A$2:H$1506,7,FALSE)</f>
        <v>CSCS/SCPS</v>
      </c>
      <c r="J10" t="str">
        <f>VLOOKUP(A10,RemoteUnit_01052025_filtered!A$2:H$1506,8,FALSE)</f>
        <v>ใช้งาน</v>
      </c>
    </row>
    <row r="11" spans="1:10" hidden="1" x14ac:dyDescent="0.2">
      <c r="A11" t="s">
        <v>37</v>
      </c>
      <c r="B11" t="s">
        <v>4486</v>
      </c>
      <c r="C11" t="s">
        <v>4487</v>
      </c>
      <c r="D11" t="s">
        <v>38</v>
      </c>
      <c r="E11" t="s">
        <v>38</v>
      </c>
      <c r="F11" t="str">
        <f>VLOOKUP(A11,RemoteUnit_01052025_filtered!A$2:H$1506,4,FALSE)</f>
        <v>สถานีไฟฟ้า</v>
      </c>
      <c r="G11" t="str">
        <f>VLOOKUP(A11,RemoteUnit_01052025_filtered!A$2:H$1506,5,FALSE)</f>
        <v>สถานีไฟฟ้าบางสะพาน 1</v>
      </c>
      <c r="H11" t="str">
        <f>VLOOKUP(A11,RemoteUnit_01052025_filtered!A$2:H$1506,6,FALSE)</f>
        <v>กฟส.บางสะพาน</v>
      </c>
      <c r="I11" t="str">
        <f>VLOOKUP(A11,RemoteUnit_01052025_filtered!A$2:H$1506,7,FALSE)</f>
        <v>CSCS/SCPS</v>
      </c>
      <c r="J11" t="str">
        <f>VLOOKUP(A11,RemoteUnit_01052025_filtered!A$2:H$1506,8,FALSE)</f>
        <v>ใช้งาน</v>
      </c>
    </row>
    <row r="12" spans="1:10" hidden="1" x14ac:dyDescent="0.2">
      <c r="A12" t="s">
        <v>41</v>
      </c>
      <c r="B12" t="s">
        <v>4486</v>
      </c>
      <c r="C12" t="s">
        <v>4487</v>
      </c>
      <c r="D12" t="s">
        <v>42</v>
      </c>
      <c r="E12" t="s">
        <v>42</v>
      </c>
      <c r="F12" t="str">
        <f>VLOOKUP(A12,RemoteUnit_01052025_filtered!A$2:H$1506,4,FALSE)</f>
        <v>สถานีไฟฟ้า</v>
      </c>
      <c r="G12" t="str">
        <f>VLOOKUP(A12,RemoteUnit_01052025_filtered!A$2:H$1506,5,FALSE)</f>
        <v>สถานีไฟฟ้าบางสะพาน 2</v>
      </c>
      <c r="H12" t="str">
        <f>VLOOKUP(A12,RemoteUnit_01052025_filtered!A$2:H$1506,6,FALSE)</f>
        <v>กฟส.บางสะพาน</v>
      </c>
      <c r="I12" t="str">
        <f>VLOOKUP(A12,RemoteUnit_01052025_filtered!A$2:H$1506,7,FALSE)</f>
        <v>CSCS/SCPS</v>
      </c>
      <c r="J12" t="str">
        <f>VLOOKUP(A12,RemoteUnit_01052025_filtered!A$2:H$1506,8,FALSE)</f>
        <v>ใช้งาน</v>
      </c>
    </row>
    <row r="13" spans="1:10" hidden="1" x14ac:dyDescent="0.2">
      <c r="A13" t="s">
        <v>44</v>
      </c>
      <c r="B13" t="s">
        <v>4486</v>
      </c>
      <c r="C13" t="s">
        <v>4487</v>
      </c>
      <c r="D13" t="s">
        <v>45</v>
      </c>
      <c r="E13" t="s">
        <v>45</v>
      </c>
      <c r="F13" t="str">
        <f>VLOOKUP(A13,RemoteUnit_01052025_filtered!A$2:H$1506,4,FALSE)</f>
        <v>สถานีไฟฟ้า</v>
      </c>
      <c r="G13" t="str">
        <f>VLOOKUP(A13,RemoteUnit_01052025_filtered!A$2:H$1506,5,FALSE)</f>
        <v>สถานีไฟฟ้าชะอำ 1</v>
      </c>
      <c r="H13" t="str">
        <f>VLOOKUP(A13,RemoteUnit_01052025_filtered!A$2:H$1506,6,FALSE)</f>
        <v>กฟส.ชะอำ</v>
      </c>
      <c r="I13" t="str">
        <f>VLOOKUP(A13,RemoteUnit_01052025_filtered!A$2:H$1506,7,FALSE)</f>
        <v>CSCS/SCPS</v>
      </c>
      <c r="J13" t="str">
        <f>VLOOKUP(A13,RemoteUnit_01052025_filtered!A$2:H$1506,8,FALSE)</f>
        <v>ใช้งาน</v>
      </c>
    </row>
    <row r="14" spans="1:10" hidden="1" x14ac:dyDescent="0.2">
      <c r="A14" t="s">
        <v>47</v>
      </c>
      <c r="B14" t="s">
        <v>4486</v>
      </c>
      <c r="C14" t="s">
        <v>4487</v>
      </c>
      <c r="D14" t="s">
        <v>48</v>
      </c>
      <c r="E14" t="s">
        <v>48</v>
      </c>
      <c r="F14" t="str">
        <f>VLOOKUP(A14,RemoteUnit_01052025_filtered!A$2:H$1506,4,FALSE)</f>
        <v>สถานีไฟฟ้า</v>
      </c>
      <c r="G14" t="str">
        <f>VLOOKUP(A14,RemoteUnit_01052025_filtered!A$2:H$1506,5,FALSE)</f>
        <v>สถานีไฟฟ้าชะอำ 1</v>
      </c>
      <c r="H14" t="str">
        <f>VLOOKUP(A14,RemoteUnit_01052025_filtered!A$2:H$1506,6,FALSE)</f>
        <v>กฟส.ชะอำ</v>
      </c>
      <c r="I14" t="str">
        <f>VLOOKUP(A14,RemoteUnit_01052025_filtered!A$2:H$1506,7,FALSE)</f>
        <v>CSCS/SCPS</v>
      </c>
      <c r="J14" t="str">
        <f>VLOOKUP(A14,RemoteUnit_01052025_filtered!A$2:H$1506,8,FALSE)</f>
        <v>ใช้งาน</v>
      </c>
    </row>
    <row r="15" spans="1:10" hidden="1" x14ac:dyDescent="0.2">
      <c r="A15" t="s">
        <v>49</v>
      </c>
      <c r="B15" t="s">
        <v>4486</v>
      </c>
      <c r="C15" t="s">
        <v>4487</v>
      </c>
      <c r="D15" t="s">
        <v>50</v>
      </c>
      <c r="E15" t="s">
        <v>50</v>
      </c>
      <c r="F15" t="str">
        <f>VLOOKUP(A15,RemoteUnit_01052025_filtered!A$2:H$1506,4,FALSE)</f>
        <v>สถานีไฟฟ้า</v>
      </c>
      <c r="G15" t="str">
        <f>VLOOKUP(A15,RemoteUnit_01052025_filtered!A$2:H$1506,5,FALSE)</f>
        <v>สถานีไฟฟ้าชะอำ 3</v>
      </c>
      <c r="H15" t="str">
        <f>VLOOKUP(A15,RemoteUnit_01052025_filtered!A$2:H$1506,6,FALSE)</f>
        <v>กฟส.ชะอำ</v>
      </c>
      <c r="I15" t="str">
        <f>VLOOKUP(A15,RemoteUnit_01052025_filtered!A$2:H$1506,7,FALSE)</f>
        <v>CSCS/SCPS</v>
      </c>
      <c r="J15" t="str">
        <f>VLOOKUP(A15,RemoteUnit_01052025_filtered!A$2:H$1506,8,FALSE)</f>
        <v>ใช้งาน</v>
      </c>
    </row>
    <row r="16" spans="1:10" x14ac:dyDescent="0.2">
      <c r="A16" t="s">
        <v>4491</v>
      </c>
      <c r="B16" t="s">
        <v>4492</v>
      </c>
      <c r="C16" t="s">
        <v>4493</v>
      </c>
      <c r="D16" t="s">
        <v>4494</v>
      </c>
      <c r="E16" t="s">
        <v>4494</v>
      </c>
      <c r="F16" t="e">
        <f>VLOOKUP(A16,RemoteUnit_01052025_filtered!A$2:H$1506,4,FALSE)</f>
        <v>#N/A</v>
      </c>
      <c r="G16" t="e">
        <f>VLOOKUP(A16,RemoteUnit_01052025_filtered!A$2:H$1506,5,FALSE)</f>
        <v>#N/A</v>
      </c>
      <c r="H16" t="e">
        <f>VLOOKUP(A16,RemoteUnit_01052025_filtered!A$2:H$1506,6,FALSE)</f>
        <v>#N/A</v>
      </c>
      <c r="I16" t="e">
        <f>VLOOKUP(A16,RemoteUnit_01052025_filtered!A$2:H$1506,7,FALSE)</f>
        <v>#N/A</v>
      </c>
      <c r="J16" t="e">
        <f>VLOOKUP(A16,RemoteUnit_01052025_filtered!A$2:H$1506,8,FALSE)</f>
        <v>#N/A</v>
      </c>
    </row>
    <row r="17" spans="1:10" hidden="1" x14ac:dyDescent="0.2">
      <c r="A17" t="s">
        <v>52</v>
      </c>
      <c r="B17" t="s">
        <v>4486</v>
      </c>
      <c r="C17" t="s">
        <v>4487</v>
      </c>
      <c r="D17" t="s">
        <v>53</v>
      </c>
      <c r="E17" t="s">
        <v>53</v>
      </c>
      <c r="F17" t="str">
        <f>VLOOKUP(A17,RemoteUnit_01052025_filtered!A$2:H$1506,4,FALSE)</f>
        <v>สถานีไฟฟ้า</v>
      </c>
      <c r="G17" t="str">
        <f>VLOOKUP(A17,RemoteUnit_01052025_filtered!A$2:H$1506,5,FALSE)</f>
        <v>สถานีไฟฟ้าจอมบึง</v>
      </c>
      <c r="H17" t="str">
        <f>VLOOKUP(A17,RemoteUnit_01052025_filtered!A$2:H$1506,6,FALSE)</f>
        <v>กฟส.จอมบึง</v>
      </c>
      <c r="I17" t="str">
        <f>VLOOKUP(A17,RemoteUnit_01052025_filtered!A$2:H$1506,7,FALSE)</f>
        <v>CSCS/SCPS</v>
      </c>
      <c r="J17" t="str">
        <f>VLOOKUP(A17,RemoteUnit_01052025_filtered!A$2:H$1506,8,FALSE)</f>
        <v>ใช้งาน</v>
      </c>
    </row>
    <row r="18" spans="1:10" hidden="1" x14ac:dyDescent="0.2">
      <c r="A18" t="s">
        <v>56</v>
      </c>
      <c r="B18" t="s">
        <v>4486</v>
      </c>
      <c r="C18" t="s">
        <v>4487</v>
      </c>
      <c r="D18" t="s">
        <v>57</v>
      </c>
      <c r="E18" t="s">
        <v>57</v>
      </c>
      <c r="F18" t="str">
        <f>VLOOKUP(A18,RemoteUnit_01052025_filtered!A$2:H$1506,4,FALSE)</f>
        <v>สถานีไฟฟ้า</v>
      </c>
      <c r="G18" t="str">
        <f>VLOOKUP(A18,RemoteUnit_01052025_filtered!A$2:H$1506,5,FALSE)</f>
        <v>สถานีไฟฟ้าชุมพร 1</v>
      </c>
      <c r="H18" t="str">
        <f>VLOOKUP(A18,RemoteUnit_01052025_filtered!A$2:H$1506,6,FALSE)</f>
        <v>กฟส.ชุมพร</v>
      </c>
      <c r="I18" t="str">
        <f>VLOOKUP(A18,RemoteUnit_01052025_filtered!A$2:H$1506,7,FALSE)</f>
        <v>CSCS/SCPS</v>
      </c>
      <c r="J18" t="str">
        <f>VLOOKUP(A18,RemoteUnit_01052025_filtered!A$2:H$1506,8,FALSE)</f>
        <v>ใช้งาน</v>
      </c>
    </row>
    <row r="19" spans="1:10" hidden="1" x14ac:dyDescent="0.2">
      <c r="A19" t="s">
        <v>60</v>
      </c>
      <c r="B19" t="s">
        <v>4486</v>
      </c>
      <c r="C19" t="s">
        <v>4487</v>
      </c>
      <c r="D19" t="s">
        <v>61</v>
      </c>
      <c r="E19" t="s">
        <v>61</v>
      </c>
      <c r="F19" t="str">
        <f>VLOOKUP(A19,RemoteUnit_01052025_filtered!A$2:H$1506,4,FALSE)</f>
        <v>สถานีไฟฟ้า</v>
      </c>
      <c r="G19" t="str">
        <f>VLOOKUP(A19,RemoteUnit_01052025_filtered!A$2:H$1506,5,FALSE)</f>
        <v>สถานีไฟฟ้าชุมพร 2</v>
      </c>
      <c r="H19" t="str">
        <f>VLOOKUP(A19,RemoteUnit_01052025_filtered!A$2:H$1506,6,FALSE)</f>
        <v>กฟส.ชุมพร</v>
      </c>
      <c r="I19" t="str">
        <f>VLOOKUP(A19,RemoteUnit_01052025_filtered!A$2:H$1506,7,FALSE)</f>
        <v>CSCS/SCPS</v>
      </c>
      <c r="J19" t="str">
        <f>VLOOKUP(A19,RemoteUnit_01052025_filtered!A$2:H$1506,8,FALSE)</f>
        <v>ใช้งาน</v>
      </c>
    </row>
    <row r="20" spans="1:10" hidden="1" x14ac:dyDescent="0.2">
      <c r="A20" t="s">
        <v>63</v>
      </c>
      <c r="B20" t="s">
        <v>4486</v>
      </c>
      <c r="C20" t="s">
        <v>4487</v>
      </c>
      <c r="D20" t="s">
        <v>64</v>
      </c>
      <c r="E20" t="s">
        <v>64</v>
      </c>
      <c r="F20" t="str">
        <f>VLOOKUP(A20,RemoteUnit_01052025_filtered!A$2:H$1506,4,FALSE)</f>
        <v>สถานีไฟฟ้า</v>
      </c>
      <c r="G20" t="str">
        <f>VLOOKUP(A20,RemoteUnit_01052025_filtered!A$2:H$1506,5,FALSE)</f>
        <v>สถานีไฟฟ้าดำเนินสะดวก</v>
      </c>
      <c r="H20" t="str">
        <f>VLOOKUP(A20,RemoteUnit_01052025_filtered!A$2:H$1506,6,FALSE)</f>
        <v>กฟส.ดำเนินสะดวก</v>
      </c>
      <c r="I20" t="str">
        <f>VLOOKUP(A20,RemoteUnit_01052025_filtered!A$2:H$1506,7,FALSE)</f>
        <v>CSCS/SCPS</v>
      </c>
      <c r="J20" t="str">
        <f>VLOOKUP(A20,RemoteUnit_01052025_filtered!A$2:H$1506,8,FALSE)</f>
        <v>ใช้งาน</v>
      </c>
    </row>
    <row r="21" spans="1:10" hidden="1" x14ac:dyDescent="0.2">
      <c r="A21" t="s">
        <v>67</v>
      </c>
      <c r="B21" t="s">
        <v>4486</v>
      </c>
      <c r="C21" t="s">
        <v>4487</v>
      </c>
      <c r="D21" t="s">
        <v>68</v>
      </c>
      <c r="E21" t="s">
        <v>68</v>
      </c>
      <c r="F21" t="str">
        <f>VLOOKUP(A21,RemoteUnit_01052025_filtered!A$2:H$1506,4,FALSE)</f>
        <v>สถานีไฟฟ้า</v>
      </c>
      <c r="G21" t="str">
        <f>VLOOKUP(A21,RemoteUnit_01052025_filtered!A$2:H$1506,5,FALSE)</f>
        <v>สถานีไฟฟ้าหัวหิน 2</v>
      </c>
      <c r="H21" t="str">
        <f>VLOOKUP(A21,RemoteUnit_01052025_filtered!A$2:H$1506,6,FALSE)</f>
        <v>กฟส.หัวหิน</v>
      </c>
      <c r="I21" t="str">
        <f>VLOOKUP(A21,RemoteUnit_01052025_filtered!A$2:H$1506,7,FALSE)</f>
        <v>CSCS/SCPS</v>
      </c>
      <c r="J21" t="str">
        <f>VLOOKUP(A21,RemoteUnit_01052025_filtered!A$2:H$1506,8,FALSE)</f>
        <v>ใช้งาน</v>
      </c>
    </row>
    <row r="22" spans="1:10" hidden="1" x14ac:dyDescent="0.2">
      <c r="A22" t="s">
        <v>71</v>
      </c>
      <c r="B22" t="s">
        <v>4486</v>
      </c>
      <c r="C22" t="s">
        <v>4487</v>
      </c>
      <c r="D22" t="s">
        <v>72</v>
      </c>
      <c r="E22" t="s">
        <v>72</v>
      </c>
      <c r="F22" t="str">
        <f>VLOOKUP(A22,RemoteUnit_01052025_filtered!A$2:H$1506,4,FALSE)</f>
        <v>สถานีไฟฟ้า</v>
      </c>
      <c r="G22" t="str">
        <f>VLOOKUP(A22,RemoteUnit_01052025_filtered!A$2:H$1506,5,FALSE)</f>
        <v>สถานีไฟฟ้าหัวหิน 3</v>
      </c>
      <c r="H22" t="str">
        <f>VLOOKUP(A22,RemoteUnit_01052025_filtered!A$2:H$1506,6,FALSE)</f>
        <v>กฟส.หัวหิน</v>
      </c>
      <c r="I22" t="str">
        <f>VLOOKUP(A22,RemoteUnit_01052025_filtered!A$2:H$1506,7,FALSE)</f>
        <v>CSCS/SCPS</v>
      </c>
      <c r="J22" t="str">
        <f>VLOOKUP(A22,RemoteUnit_01052025_filtered!A$2:H$1506,8,FALSE)</f>
        <v>ใช้งาน</v>
      </c>
    </row>
    <row r="23" spans="1:10" hidden="1" x14ac:dyDescent="0.2">
      <c r="A23" t="s">
        <v>74</v>
      </c>
      <c r="B23" t="s">
        <v>4486</v>
      </c>
      <c r="C23" t="s">
        <v>4487</v>
      </c>
      <c r="D23" t="s">
        <v>75</v>
      </c>
      <c r="E23" t="s">
        <v>75</v>
      </c>
      <c r="F23" t="str">
        <f>VLOOKUP(A23,RemoteUnit_01052025_filtered!A$2:H$1506,4,FALSE)</f>
        <v>สถานีไฟฟ้า</v>
      </c>
      <c r="G23" t="str">
        <f>VLOOKUP(A23,RemoteUnit_01052025_filtered!A$2:H$1506,5,FALSE)</f>
        <v>สถานีไฟฟ้าหัวหิน 4</v>
      </c>
      <c r="H23" t="str">
        <f>VLOOKUP(A23,RemoteUnit_01052025_filtered!A$2:H$1506,6,FALSE)</f>
        <v>กฟส.หัวหิน</v>
      </c>
      <c r="I23" t="str">
        <f>VLOOKUP(A23,RemoteUnit_01052025_filtered!A$2:H$1506,7,FALSE)</f>
        <v>CSCS/SCPS</v>
      </c>
      <c r="J23" t="str">
        <f>VLOOKUP(A23,RemoteUnit_01052025_filtered!A$2:H$1506,8,FALSE)</f>
        <v>ใช้งาน</v>
      </c>
    </row>
    <row r="24" spans="1:10" hidden="1" x14ac:dyDescent="0.2">
      <c r="A24" t="s">
        <v>77</v>
      </c>
      <c r="B24" t="s">
        <v>4486</v>
      </c>
      <c r="C24" t="s">
        <v>4487</v>
      </c>
      <c r="D24" t="s">
        <v>78</v>
      </c>
      <c r="E24" t="s">
        <v>78</v>
      </c>
      <c r="F24" t="str">
        <f>VLOOKUP(A24,RemoteUnit_01052025_filtered!A$2:H$1506,4,FALSE)</f>
        <v>สถานีไฟฟ้า</v>
      </c>
      <c r="G24" t="str">
        <f>VLOOKUP(A24,RemoteUnit_01052025_filtered!A$2:H$1506,5,FALSE)</f>
        <v>สถานีไฟฟ้าเขาย้อย 1</v>
      </c>
      <c r="H24" t="str">
        <f>VLOOKUP(A24,RemoteUnit_01052025_filtered!A$2:H$1506,6,FALSE)</f>
        <v>กฟส.เขาย้อย</v>
      </c>
      <c r="I24" t="str">
        <f>VLOOKUP(A24,RemoteUnit_01052025_filtered!A$2:H$1506,7,FALSE)</f>
        <v>CSCS/SCPS</v>
      </c>
      <c r="J24" t="str">
        <f>VLOOKUP(A24,RemoteUnit_01052025_filtered!A$2:H$1506,8,FALSE)</f>
        <v>ใช้งาน</v>
      </c>
    </row>
    <row r="25" spans="1:10" hidden="1" x14ac:dyDescent="0.2">
      <c r="A25" t="s">
        <v>80</v>
      </c>
      <c r="B25" t="s">
        <v>4486</v>
      </c>
      <c r="C25" t="s">
        <v>4487</v>
      </c>
      <c r="D25" t="s">
        <v>81</v>
      </c>
      <c r="E25" t="s">
        <v>81</v>
      </c>
      <c r="F25" t="str">
        <f>VLOOKUP(A25,RemoteUnit_01052025_filtered!A$2:H$1506,4,FALSE)</f>
        <v>สถานีไฟฟ้า</v>
      </c>
      <c r="G25" t="str">
        <f>VLOOKUP(A25,RemoteUnit_01052025_filtered!A$2:H$1506,5,FALSE)</f>
        <v>สถานีไฟฟ้าเขาย้อย 2</v>
      </c>
      <c r="H25" t="str">
        <f>VLOOKUP(A25,RemoteUnit_01052025_filtered!A$2:H$1506,6,FALSE)</f>
        <v>กฟส.เขาย้อย</v>
      </c>
      <c r="I25" t="str">
        <f>VLOOKUP(A25,RemoteUnit_01052025_filtered!A$2:H$1506,7,FALSE)</f>
        <v>CSCS/SCPS</v>
      </c>
      <c r="J25" t="str">
        <f>VLOOKUP(A25,RemoteUnit_01052025_filtered!A$2:H$1506,8,FALSE)</f>
        <v>ใช้งาน</v>
      </c>
    </row>
    <row r="26" spans="1:10" hidden="1" x14ac:dyDescent="0.2">
      <c r="A26" t="s">
        <v>83</v>
      </c>
      <c r="B26" t="s">
        <v>4486</v>
      </c>
      <c r="C26" t="s">
        <v>4487</v>
      </c>
      <c r="D26" t="s">
        <v>84</v>
      </c>
      <c r="E26" t="s">
        <v>84</v>
      </c>
      <c r="F26" t="str">
        <f>VLOOKUP(A26,RemoteUnit_01052025_filtered!A$2:H$1506,4,FALSE)</f>
        <v>สถานีไฟฟ้า</v>
      </c>
      <c r="G26" t="str">
        <f>VLOOKUP(A26,RemoteUnit_01052025_filtered!A$2:H$1506,5,FALSE)</f>
        <v>สถานีไฟฟ้ากุยบุรี</v>
      </c>
      <c r="H26" t="str">
        <f>VLOOKUP(A26,RemoteUnit_01052025_filtered!A$2:H$1506,6,FALSE)</f>
        <v>กฟส.กุยบุรี</v>
      </c>
      <c r="I26" t="str">
        <f>VLOOKUP(A26,RemoteUnit_01052025_filtered!A$2:H$1506,7,FALSE)</f>
        <v>CSCS/SCPS</v>
      </c>
      <c r="J26" t="str">
        <f>VLOOKUP(A26,RemoteUnit_01052025_filtered!A$2:H$1506,8,FALSE)</f>
        <v>ใช้งาน</v>
      </c>
    </row>
    <row r="27" spans="1:10" x14ac:dyDescent="0.2">
      <c r="A27" t="s">
        <v>4495</v>
      </c>
      <c r="B27" t="s">
        <v>4492</v>
      </c>
      <c r="C27" t="e">
        <v>#N/A</v>
      </c>
      <c r="D27" t="s">
        <v>4496</v>
      </c>
      <c r="E27" t="s">
        <v>4495</v>
      </c>
      <c r="F27" t="e">
        <f>VLOOKUP(A27,RemoteUnit_01052025_filtered!A$2:H$1506,4,FALSE)</f>
        <v>#N/A</v>
      </c>
      <c r="G27" t="e">
        <f>VLOOKUP(A27,RemoteUnit_01052025_filtered!A$2:H$1506,5,FALSE)</f>
        <v>#N/A</v>
      </c>
      <c r="H27" t="e">
        <f>VLOOKUP(A27,RemoteUnit_01052025_filtered!A$2:H$1506,6,FALSE)</f>
        <v>#N/A</v>
      </c>
      <c r="I27" t="e">
        <f>VLOOKUP(A27,RemoteUnit_01052025_filtered!A$2:H$1506,7,FALSE)</f>
        <v>#N/A</v>
      </c>
      <c r="J27" t="e">
        <f>VLOOKUP(A27,RemoteUnit_01052025_filtered!A$2:H$1506,8,FALSE)</f>
        <v>#N/A</v>
      </c>
    </row>
    <row r="28" spans="1:10" hidden="1" x14ac:dyDescent="0.2">
      <c r="A28" t="s">
        <v>87</v>
      </c>
      <c r="B28" t="s">
        <v>4486</v>
      </c>
      <c r="C28" t="s">
        <v>4487</v>
      </c>
      <c r="D28" t="s">
        <v>88</v>
      </c>
      <c r="E28" t="s">
        <v>88</v>
      </c>
      <c r="F28" t="str">
        <f>VLOOKUP(A28,RemoteUnit_01052025_filtered!A$2:H$1506,4,FALSE)</f>
        <v>สถานีไฟฟ้า</v>
      </c>
      <c r="G28" t="str">
        <f>VLOOKUP(A28,RemoteUnit_01052025_filtered!A$2:H$1506,5,FALSE)</f>
        <v>สถานีไฟฟ้าหลังสวน</v>
      </c>
      <c r="H28" t="str">
        <f>VLOOKUP(A28,RemoteUnit_01052025_filtered!A$2:H$1506,6,FALSE)</f>
        <v>กฟส.หลังสวน</v>
      </c>
      <c r="I28" t="str">
        <f>VLOOKUP(A28,RemoteUnit_01052025_filtered!A$2:H$1506,7,FALSE)</f>
        <v>CSCS/SCPS</v>
      </c>
      <c r="J28" t="str">
        <f>VLOOKUP(A28,RemoteUnit_01052025_filtered!A$2:H$1506,8,FALSE)</f>
        <v>ใช้งาน</v>
      </c>
    </row>
    <row r="29" spans="1:10" hidden="1" x14ac:dyDescent="0.2">
      <c r="A29" t="s">
        <v>91</v>
      </c>
      <c r="B29" t="s">
        <v>4486</v>
      </c>
      <c r="C29" t="s">
        <v>4487</v>
      </c>
      <c r="D29" t="s">
        <v>92</v>
      </c>
      <c r="E29" t="s">
        <v>92</v>
      </c>
      <c r="F29" t="str">
        <f>VLOOKUP(A29,RemoteUnit_01052025_filtered!A$2:H$1506,4,FALSE)</f>
        <v>สถานีไฟฟ้า</v>
      </c>
      <c r="G29" t="str">
        <f>VLOOKUP(A29,RemoteUnit_01052025_filtered!A$2:H$1506,5,FALSE)</f>
        <v>สถานีไฟฟ้าหนองปลาหมอ</v>
      </c>
      <c r="H29" t="str">
        <f>VLOOKUP(A29,RemoteUnit_01052025_filtered!A$2:H$1506,6,FALSE)</f>
        <v>กฟส.บ้านโป่ง</v>
      </c>
      <c r="I29" t="str">
        <f>VLOOKUP(A29,RemoteUnit_01052025_filtered!A$2:H$1506,7,FALSE)</f>
        <v>CSCS/SCPS</v>
      </c>
      <c r="J29" t="str">
        <f>VLOOKUP(A29,RemoteUnit_01052025_filtered!A$2:H$1506,8,FALSE)</f>
        <v>ใช้งาน</v>
      </c>
    </row>
    <row r="30" spans="1:10" hidden="1" x14ac:dyDescent="0.2">
      <c r="A30" t="s">
        <v>94</v>
      </c>
      <c r="B30" t="s">
        <v>4486</v>
      </c>
      <c r="C30" t="s">
        <v>4487</v>
      </c>
      <c r="D30" t="s">
        <v>95</v>
      </c>
      <c r="E30" t="s">
        <v>95</v>
      </c>
      <c r="F30" t="str">
        <f>VLOOKUP(A30,RemoteUnit_01052025_filtered!A$2:H$1506,4,FALSE)</f>
        <v>สถานีไฟฟ้า</v>
      </c>
      <c r="G30" t="str">
        <f>VLOOKUP(A30,RemoteUnit_01052025_filtered!A$2:H$1506,5,FALSE)</f>
        <v>สถานีไฟฟ้าเพชรบุรี 1</v>
      </c>
      <c r="H30" t="str">
        <f>VLOOKUP(A30,RemoteUnit_01052025_filtered!A$2:H$1506,6,FALSE)</f>
        <v>กฟส.เพชรบุรี</v>
      </c>
      <c r="I30" t="str">
        <f>VLOOKUP(A30,RemoteUnit_01052025_filtered!A$2:H$1506,7,FALSE)</f>
        <v>CSCS/SCPS</v>
      </c>
      <c r="J30" t="str">
        <f>VLOOKUP(A30,RemoteUnit_01052025_filtered!A$2:H$1506,8,FALSE)</f>
        <v>ใช้งาน</v>
      </c>
    </row>
    <row r="31" spans="1:10" hidden="1" x14ac:dyDescent="0.2">
      <c r="A31" t="s">
        <v>98</v>
      </c>
      <c r="B31" t="s">
        <v>4486</v>
      </c>
      <c r="C31" t="s">
        <v>4487</v>
      </c>
      <c r="D31" t="s">
        <v>99</v>
      </c>
      <c r="E31" t="s">
        <v>99</v>
      </c>
      <c r="F31" t="str">
        <f>VLOOKUP(A31,RemoteUnit_01052025_filtered!A$2:H$1506,4,FALSE)</f>
        <v>สถานีไฟฟ้า</v>
      </c>
      <c r="G31" t="str">
        <f>VLOOKUP(A31,RemoteUnit_01052025_filtered!A$2:H$1506,5,FALSE)</f>
        <v>สถานีไฟฟ้าเพชรบุรี 2</v>
      </c>
      <c r="H31" t="str">
        <f>VLOOKUP(A31,RemoteUnit_01052025_filtered!A$2:H$1506,6,FALSE)</f>
        <v>กฟส.เพชรบุรี</v>
      </c>
      <c r="I31" t="str">
        <f>VLOOKUP(A31,RemoteUnit_01052025_filtered!A$2:H$1506,7,FALSE)</f>
        <v>CSCS/SCPS</v>
      </c>
      <c r="J31" t="str">
        <f>VLOOKUP(A31,RemoteUnit_01052025_filtered!A$2:H$1506,8,FALSE)</f>
        <v>ใช้งาน</v>
      </c>
    </row>
    <row r="32" spans="1:10" hidden="1" x14ac:dyDescent="0.2">
      <c r="A32" t="s">
        <v>101</v>
      </c>
      <c r="B32" t="s">
        <v>4486</v>
      </c>
      <c r="C32" t="s">
        <v>4487</v>
      </c>
      <c r="D32" t="s">
        <v>102</v>
      </c>
      <c r="E32" t="s">
        <v>102</v>
      </c>
      <c r="F32" t="str">
        <f>VLOOKUP(A32,RemoteUnit_01052025_filtered!A$2:H$1506,4,FALSE)</f>
        <v>สถานีไฟฟ้า</v>
      </c>
      <c r="G32" t="str">
        <f>VLOOKUP(A32,RemoteUnit_01052025_filtered!A$2:H$1506,5,FALSE)</f>
        <v>สถานีไฟฟ้าประจวบคีรีขันธ์</v>
      </c>
      <c r="H32" t="str">
        <f>VLOOKUP(A32,RemoteUnit_01052025_filtered!A$2:H$1506,6,FALSE)</f>
        <v>กฟส.ประจวบคีรีขันธ์</v>
      </c>
      <c r="I32" t="str">
        <f>VLOOKUP(A32,RemoteUnit_01052025_filtered!A$2:H$1506,7,FALSE)</f>
        <v>CSCS/SCPS</v>
      </c>
      <c r="J32" t="str">
        <f>VLOOKUP(A32,RemoteUnit_01052025_filtered!A$2:H$1506,8,FALSE)</f>
        <v>ใช้งาน</v>
      </c>
    </row>
    <row r="33" spans="1:10" hidden="1" x14ac:dyDescent="0.2">
      <c r="A33" t="s">
        <v>105</v>
      </c>
      <c r="B33" t="s">
        <v>4486</v>
      </c>
      <c r="C33" t="s">
        <v>4487</v>
      </c>
      <c r="D33" t="s">
        <v>106</v>
      </c>
      <c r="E33" t="s">
        <v>106</v>
      </c>
      <c r="F33" t="str">
        <f>VLOOKUP(A33,RemoteUnit_01052025_filtered!A$2:H$1506,4,FALSE)</f>
        <v>สถานีไฟฟ้า</v>
      </c>
      <c r="G33" t="str">
        <f>VLOOKUP(A33,RemoteUnit_01052025_filtered!A$2:H$1506,5,FALSE)</f>
        <v>สถานีไฟฟ้าปราณบุรี</v>
      </c>
      <c r="H33" t="str">
        <f>VLOOKUP(A33,RemoteUnit_01052025_filtered!A$2:H$1506,6,FALSE)</f>
        <v>กฟส.ปราณบุรี</v>
      </c>
      <c r="I33" t="str">
        <f>VLOOKUP(A33,RemoteUnit_01052025_filtered!A$2:H$1506,7,FALSE)</f>
        <v>CSCS/SCPS</v>
      </c>
      <c r="J33" t="str">
        <f>VLOOKUP(A33,RemoteUnit_01052025_filtered!A$2:H$1506,8,FALSE)</f>
        <v>ใช้งาน</v>
      </c>
    </row>
    <row r="34" spans="1:10" hidden="1" x14ac:dyDescent="0.2">
      <c r="A34" t="s">
        <v>109</v>
      </c>
      <c r="B34" t="s">
        <v>4486</v>
      </c>
      <c r="C34" t="s">
        <v>4487</v>
      </c>
      <c r="D34" t="s">
        <v>110</v>
      </c>
      <c r="E34" t="s">
        <v>111</v>
      </c>
      <c r="F34" t="str">
        <f>VLOOKUP(A34,RemoteUnit_01052025_filtered!A$2:H$1506,4,FALSE)</f>
        <v>สถานีไฟฟ้า</v>
      </c>
      <c r="G34" t="str">
        <f>VLOOKUP(A34,RemoteUnit_01052025_filtered!A$2:H$1506,5,FALSE)</f>
        <v>สถานีไฟฟ้าปากท่อ 1</v>
      </c>
      <c r="H34" t="str">
        <f>VLOOKUP(A34,RemoteUnit_01052025_filtered!A$2:H$1506,6,FALSE)</f>
        <v>กฟส.ปากท่อ</v>
      </c>
      <c r="I34" t="str">
        <f>VLOOKUP(A34,RemoteUnit_01052025_filtered!A$2:H$1506,7,FALSE)</f>
        <v>CSCS/SCPS</v>
      </c>
      <c r="J34" t="str">
        <f>VLOOKUP(A34,RemoteUnit_01052025_filtered!A$2:H$1506,8,FALSE)</f>
        <v>ใช้งาน</v>
      </c>
    </row>
    <row r="35" spans="1:10" hidden="1" x14ac:dyDescent="0.2">
      <c r="A35" t="s">
        <v>114</v>
      </c>
      <c r="B35" t="s">
        <v>4486</v>
      </c>
      <c r="C35" t="s">
        <v>4487</v>
      </c>
      <c r="D35" t="s">
        <v>115</v>
      </c>
      <c r="E35" t="s">
        <v>116</v>
      </c>
      <c r="F35" t="str">
        <f>VLOOKUP(A35,RemoteUnit_01052025_filtered!A$2:H$1506,4,FALSE)</f>
        <v>สถานีไฟฟ้า</v>
      </c>
      <c r="G35" t="str">
        <f>VLOOKUP(A35,RemoteUnit_01052025_filtered!A$2:H$1506,5,FALSE)</f>
        <v>สถานีไฟฟ้าปากท่อ 2</v>
      </c>
      <c r="H35" t="str">
        <f>VLOOKUP(A35,RemoteUnit_01052025_filtered!A$2:H$1506,6,FALSE)</f>
        <v>กฟส.ปากท่อ</v>
      </c>
      <c r="I35" t="str">
        <f>VLOOKUP(A35,RemoteUnit_01052025_filtered!A$2:H$1506,7,FALSE)</f>
        <v>CSCS/SCPS</v>
      </c>
      <c r="J35" t="str">
        <f>VLOOKUP(A35,RemoteUnit_01052025_filtered!A$2:H$1506,8,FALSE)</f>
        <v>ใช้งาน</v>
      </c>
    </row>
    <row r="36" spans="1:10" hidden="1" x14ac:dyDescent="0.2">
      <c r="A36" t="s">
        <v>118</v>
      </c>
      <c r="B36" t="s">
        <v>4486</v>
      </c>
      <c r="C36" t="s">
        <v>4487</v>
      </c>
      <c r="D36" t="s">
        <v>119</v>
      </c>
      <c r="E36" t="s">
        <v>119</v>
      </c>
      <c r="F36" t="str">
        <f>VLOOKUP(A36,RemoteUnit_01052025_filtered!A$2:H$1506,4,FALSE)</f>
        <v>สถานีไฟฟ้า</v>
      </c>
      <c r="G36" t="str">
        <f>VLOOKUP(A36,RemoteUnit_01052025_filtered!A$2:H$1506,5,FALSE)</f>
        <v>สถานีไฟฟ้าโพธาราม 1</v>
      </c>
      <c r="H36" t="str">
        <f>VLOOKUP(A36,RemoteUnit_01052025_filtered!A$2:H$1506,6,FALSE)</f>
        <v>กฟส.โพธาราม</v>
      </c>
      <c r="I36" t="str">
        <f>VLOOKUP(A36,RemoteUnit_01052025_filtered!A$2:H$1506,7,FALSE)</f>
        <v>CSCS/SCPS</v>
      </c>
      <c r="J36" t="str">
        <f>VLOOKUP(A36,RemoteUnit_01052025_filtered!A$2:H$1506,8,FALSE)</f>
        <v>ใช้งาน</v>
      </c>
    </row>
    <row r="37" spans="1:10" hidden="1" x14ac:dyDescent="0.2">
      <c r="A37" t="s">
        <v>122</v>
      </c>
      <c r="B37" t="s">
        <v>4486</v>
      </c>
      <c r="C37" t="s">
        <v>4487</v>
      </c>
      <c r="D37" t="s">
        <v>123</v>
      </c>
      <c r="E37" t="s">
        <v>123</v>
      </c>
      <c r="F37" t="str">
        <f>VLOOKUP(A37,RemoteUnit_01052025_filtered!A$2:H$1506,4,FALSE)</f>
        <v>สถานีไฟฟ้า</v>
      </c>
      <c r="G37" t="str">
        <f>VLOOKUP(A37,RemoteUnit_01052025_filtered!A$2:H$1506,5,FALSE)</f>
        <v>สถานีไฟฟ้าโพธาราม 2</v>
      </c>
      <c r="H37" t="str">
        <f>VLOOKUP(A37,RemoteUnit_01052025_filtered!A$2:H$1506,6,FALSE)</f>
        <v>กฟส.โพธาราม</v>
      </c>
      <c r="I37" t="str">
        <f>VLOOKUP(A37,RemoteUnit_01052025_filtered!A$2:H$1506,7,FALSE)</f>
        <v>CSCS/SCPS</v>
      </c>
      <c r="J37" t="str">
        <f>VLOOKUP(A37,RemoteUnit_01052025_filtered!A$2:H$1506,8,FALSE)</f>
        <v>ใช้งาน</v>
      </c>
    </row>
    <row r="38" spans="1:10" hidden="1" x14ac:dyDescent="0.2">
      <c r="A38" t="s">
        <v>125</v>
      </c>
      <c r="B38" t="s">
        <v>4486</v>
      </c>
      <c r="C38" t="s">
        <v>4487</v>
      </c>
      <c r="D38" t="s">
        <v>126</v>
      </c>
      <c r="E38" t="s">
        <v>126</v>
      </c>
      <c r="F38" t="str">
        <f>VLOOKUP(A38,RemoteUnit_01052025_filtered!A$2:H$1506,4,FALSE)</f>
        <v>สถานีไฟฟ้า</v>
      </c>
      <c r="G38" t="str">
        <f>VLOOKUP(A38,RemoteUnit_01052025_filtered!A$2:H$1506,5,FALSE)</f>
        <v>สถานีไฟฟ้าปะทิว</v>
      </c>
      <c r="H38" t="str">
        <f>VLOOKUP(A38,RemoteUnit_01052025_filtered!A$2:H$1506,6,FALSE)</f>
        <v>กฟส.ปะทิว</v>
      </c>
      <c r="I38" t="str">
        <f>VLOOKUP(A38,RemoteUnit_01052025_filtered!A$2:H$1506,7,FALSE)</f>
        <v>CSCS/SCPS</v>
      </c>
      <c r="J38" t="str">
        <f>VLOOKUP(A38,RemoteUnit_01052025_filtered!A$2:H$1506,8,FALSE)</f>
        <v>ใช้งาน</v>
      </c>
    </row>
    <row r="39" spans="1:10" hidden="1" x14ac:dyDescent="0.2">
      <c r="A39" t="s">
        <v>129</v>
      </c>
      <c r="B39" t="s">
        <v>4486</v>
      </c>
      <c r="C39" t="s">
        <v>4487</v>
      </c>
      <c r="D39" t="s">
        <v>130</v>
      </c>
      <c r="E39" t="s">
        <v>130</v>
      </c>
      <c r="F39" t="str">
        <f>VLOOKUP(A39,RemoteUnit_01052025_filtered!A$2:H$1506,4,FALSE)</f>
        <v>สถานีไฟฟ้า</v>
      </c>
      <c r="G39" t="str">
        <f>VLOOKUP(A39,RemoteUnit_01052025_filtered!A$2:H$1506,5,FALSE)</f>
        <v>สถานีไฟฟ้าราชบุรี 1</v>
      </c>
      <c r="H39" t="str">
        <f>VLOOKUP(A39,RemoteUnit_01052025_filtered!A$2:H$1506,6,FALSE)</f>
        <v>กฟส.ราชบุรี</v>
      </c>
      <c r="I39" t="str">
        <f>VLOOKUP(A39,RemoteUnit_01052025_filtered!A$2:H$1506,7,FALSE)</f>
        <v>CSCS/SCPS</v>
      </c>
      <c r="J39" t="str">
        <f>VLOOKUP(A39,RemoteUnit_01052025_filtered!A$2:H$1506,8,FALSE)</f>
        <v>ใช้งาน</v>
      </c>
    </row>
    <row r="40" spans="1:10" hidden="1" x14ac:dyDescent="0.2">
      <c r="A40" t="s">
        <v>132</v>
      </c>
      <c r="B40" t="s">
        <v>4486</v>
      </c>
      <c r="C40" t="s">
        <v>4487</v>
      </c>
      <c r="D40" t="s">
        <v>133</v>
      </c>
      <c r="E40" t="s">
        <v>133</v>
      </c>
      <c r="F40" t="str">
        <f>VLOOKUP(A40,RemoteUnit_01052025_filtered!A$2:H$1506,4,FALSE)</f>
        <v>สถานีไฟฟ้า</v>
      </c>
      <c r="G40" t="str">
        <f>VLOOKUP(A40,RemoteUnit_01052025_filtered!A$2:H$1506,5,FALSE)</f>
        <v>สถานีไฟฟ้าราชบุรี(ลานไก)</v>
      </c>
      <c r="H40" t="str">
        <f>VLOOKUP(A40,RemoteUnit_01052025_filtered!A$2:H$1506,6,FALSE)</f>
        <v>กฟส.ราชบุรี</v>
      </c>
      <c r="I40" t="str">
        <f>VLOOKUP(A40,RemoteUnit_01052025_filtered!A$2:H$1506,7,FALSE)</f>
        <v>CSCS/SCPS</v>
      </c>
      <c r="J40" t="str">
        <f>VLOOKUP(A40,RemoteUnit_01052025_filtered!A$2:H$1506,8,FALSE)</f>
        <v>ใช้งาน</v>
      </c>
    </row>
    <row r="41" spans="1:10" hidden="1" x14ac:dyDescent="0.2">
      <c r="A41" t="s">
        <v>135</v>
      </c>
      <c r="B41" t="s">
        <v>4486</v>
      </c>
      <c r="C41" t="s">
        <v>4487</v>
      </c>
      <c r="D41" t="s">
        <v>136</v>
      </c>
      <c r="E41" t="s">
        <v>136</v>
      </c>
      <c r="F41" t="str">
        <f>VLOOKUP(A41,RemoteUnit_01052025_filtered!A$2:H$1506,4,FALSE)</f>
        <v>สถานีไฟฟ้า</v>
      </c>
      <c r="G41" t="str">
        <f>VLOOKUP(A41,RemoteUnit_01052025_filtered!A$2:H$1506,5,FALSE)</f>
        <v>สถานีไฟฟ้าราชบุรี 2</v>
      </c>
      <c r="H41" t="str">
        <f>VLOOKUP(A41,RemoteUnit_01052025_filtered!A$2:H$1506,6,FALSE)</f>
        <v>กฟส.ราชบุรี</v>
      </c>
      <c r="I41" t="str">
        <f>VLOOKUP(A41,RemoteUnit_01052025_filtered!A$2:H$1506,7,FALSE)</f>
        <v>CSCS/SCPS</v>
      </c>
      <c r="J41" t="str">
        <f>VLOOKUP(A41,RemoteUnit_01052025_filtered!A$2:H$1506,8,FALSE)</f>
        <v>ใช้งาน</v>
      </c>
    </row>
    <row r="42" spans="1:10" x14ac:dyDescent="0.2">
      <c r="A42" t="s">
        <v>4497</v>
      </c>
      <c r="B42" t="s">
        <v>4492</v>
      </c>
      <c r="C42" t="s">
        <v>4493</v>
      </c>
      <c r="D42" t="s">
        <v>4498</v>
      </c>
      <c r="E42" t="s">
        <v>4498</v>
      </c>
      <c r="F42" t="e">
        <f>VLOOKUP(A42,RemoteUnit_01052025_filtered!A$2:H$1506,4,FALSE)</f>
        <v>#N/A</v>
      </c>
      <c r="G42" t="e">
        <f>VLOOKUP(A42,RemoteUnit_01052025_filtered!A$2:H$1506,5,FALSE)</f>
        <v>#N/A</v>
      </c>
      <c r="H42" t="e">
        <f>VLOOKUP(A42,RemoteUnit_01052025_filtered!A$2:H$1506,6,FALSE)</f>
        <v>#N/A</v>
      </c>
      <c r="I42" t="e">
        <f>VLOOKUP(A42,RemoteUnit_01052025_filtered!A$2:H$1506,7,FALSE)</f>
        <v>#N/A</v>
      </c>
      <c r="J42" t="e">
        <f>VLOOKUP(A42,RemoteUnit_01052025_filtered!A$2:H$1506,8,FALSE)</f>
        <v>#N/A</v>
      </c>
    </row>
    <row r="43" spans="1:10" hidden="1" x14ac:dyDescent="0.2">
      <c r="A43" t="s">
        <v>138</v>
      </c>
      <c r="B43" t="s">
        <v>4486</v>
      </c>
      <c r="C43" t="s">
        <v>4487</v>
      </c>
      <c r="D43" t="s">
        <v>139</v>
      </c>
      <c r="E43" t="s">
        <v>139</v>
      </c>
      <c r="F43" t="str">
        <f>VLOOKUP(A43,RemoteUnit_01052025_filtered!A$2:H$1506,4,FALSE)</f>
        <v>สถานีไฟฟ้า</v>
      </c>
      <c r="G43" t="str">
        <f>VLOOKUP(A43,RemoteUnit_01052025_filtered!A$2:H$1506,5,FALSE)</f>
        <v>สถานีไฟฟ้าราชบุรี 3</v>
      </c>
      <c r="H43" t="str">
        <f>VLOOKUP(A43,RemoteUnit_01052025_filtered!A$2:H$1506,6,FALSE)</f>
        <v>กฟส.ราชบุรี</v>
      </c>
      <c r="I43" t="str">
        <f>VLOOKUP(A43,RemoteUnit_01052025_filtered!A$2:H$1506,7,FALSE)</f>
        <v>CSCS/SCPS</v>
      </c>
      <c r="J43" t="str">
        <f>VLOOKUP(A43,RemoteUnit_01052025_filtered!A$2:H$1506,8,FALSE)</f>
        <v>ใช้งาน</v>
      </c>
    </row>
    <row r="44" spans="1:10" hidden="1" x14ac:dyDescent="0.2">
      <c r="A44" t="s">
        <v>141</v>
      </c>
      <c r="B44" t="s">
        <v>4486</v>
      </c>
      <c r="C44" t="s">
        <v>4487</v>
      </c>
      <c r="D44" t="s">
        <v>142</v>
      </c>
      <c r="E44" t="s">
        <v>142</v>
      </c>
      <c r="F44" t="str">
        <f>VLOOKUP(A44,RemoteUnit_01052025_filtered!A$2:H$1506,4,FALSE)</f>
        <v>สถานีไฟฟ้า</v>
      </c>
      <c r="G44" t="str">
        <f>VLOOKUP(A44,RemoteUnit_01052025_filtered!A$2:H$1506,5,FALSE)</f>
        <v>สถานีไฟฟ้าราชบุรี 3 (ชั่วคราว)</v>
      </c>
      <c r="H44" t="str">
        <f>VLOOKUP(A44,RemoteUnit_01052025_filtered!A$2:H$1506,6,FALSE)</f>
        <v>กฟส.ราชบุรี</v>
      </c>
      <c r="I44" t="str">
        <f>VLOOKUP(A44,RemoteUnit_01052025_filtered!A$2:H$1506,7,FALSE)</f>
        <v>CSCS/SCPS</v>
      </c>
      <c r="J44" t="str">
        <f>VLOOKUP(A44,RemoteUnit_01052025_filtered!A$2:H$1506,8,FALSE)</f>
        <v>ใช้งาน</v>
      </c>
    </row>
    <row r="45" spans="1:10" hidden="1" x14ac:dyDescent="0.2">
      <c r="A45" t="s">
        <v>144</v>
      </c>
      <c r="B45" t="s">
        <v>4486</v>
      </c>
      <c r="C45" t="s">
        <v>4487</v>
      </c>
      <c r="D45" t="s">
        <v>145</v>
      </c>
      <c r="E45" t="s">
        <v>145</v>
      </c>
      <c r="F45" t="str">
        <f>VLOOKUP(A45,RemoteUnit_01052025_filtered!A$2:H$1506,4,FALSE)</f>
        <v>สถานีไฟฟ้า</v>
      </c>
      <c r="G45" t="str">
        <f>VLOOKUP(A45,RemoteUnit_01052025_filtered!A$2:H$1506,5,FALSE)</f>
        <v>สถานีไฟฟ้านิคมอุตสาหกรรมราชบุรี (ชั่วคราว)</v>
      </c>
      <c r="H45" t="str">
        <f>VLOOKUP(A45,RemoteUnit_01052025_filtered!A$2:H$1506,6,FALSE)</f>
        <v>กฟส.ราชบุรี</v>
      </c>
      <c r="I45" t="str">
        <f>VLOOKUP(A45,RemoteUnit_01052025_filtered!A$2:H$1506,7,FALSE)</f>
        <v>CSCS/SCPS</v>
      </c>
      <c r="J45" t="str">
        <f>VLOOKUP(A45,RemoteUnit_01052025_filtered!A$2:H$1506,8,FALSE)</f>
        <v>ใช้งาน</v>
      </c>
    </row>
    <row r="46" spans="1:10" x14ac:dyDescent="0.2">
      <c r="A46" t="s">
        <v>4499</v>
      </c>
      <c r="B46" t="s">
        <v>4492</v>
      </c>
      <c r="C46" t="s">
        <v>4493</v>
      </c>
      <c r="D46" t="s">
        <v>4500</v>
      </c>
      <c r="E46" t="s">
        <v>4501</v>
      </c>
      <c r="F46" t="e">
        <f>VLOOKUP(A46,RemoteUnit_01052025_filtered!A$2:H$1506,4,FALSE)</f>
        <v>#N/A</v>
      </c>
      <c r="G46" t="e">
        <f>VLOOKUP(A46,RemoteUnit_01052025_filtered!A$2:H$1506,5,FALSE)</f>
        <v>#N/A</v>
      </c>
      <c r="H46" t="e">
        <f>VLOOKUP(A46,RemoteUnit_01052025_filtered!A$2:H$1506,6,FALSE)</f>
        <v>#N/A</v>
      </c>
      <c r="I46" t="e">
        <f>VLOOKUP(A46,RemoteUnit_01052025_filtered!A$2:H$1506,7,FALSE)</f>
        <v>#N/A</v>
      </c>
      <c r="J46" t="e">
        <f>VLOOKUP(A46,RemoteUnit_01052025_filtered!A$2:H$1506,8,FALSE)</f>
        <v>#N/A</v>
      </c>
    </row>
    <row r="47" spans="1:10" hidden="1" x14ac:dyDescent="0.2">
      <c r="A47" t="s">
        <v>147</v>
      </c>
      <c r="B47" t="s">
        <v>4486</v>
      </c>
      <c r="C47" t="s">
        <v>4487</v>
      </c>
      <c r="D47" t="s">
        <v>148</v>
      </c>
      <c r="E47" t="s">
        <v>148</v>
      </c>
      <c r="F47" t="str">
        <f>VLOOKUP(A47,RemoteUnit_01052025_filtered!A$2:H$1506,4,FALSE)</f>
        <v>สถานีไฟฟ้า</v>
      </c>
      <c r="G47" t="str">
        <f>VLOOKUP(A47,RemoteUnit_01052025_filtered!A$2:H$1506,5,FALSE)</f>
        <v>สถานีไฟฟ้าระนอง 1</v>
      </c>
      <c r="H47" t="str">
        <f>VLOOKUP(A47,RemoteUnit_01052025_filtered!A$2:H$1506,6,FALSE)</f>
        <v>กฟส.ระนอง</v>
      </c>
      <c r="I47" t="str">
        <f>VLOOKUP(A47,RemoteUnit_01052025_filtered!A$2:H$1506,7,FALSE)</f>
        <v>CSCS/SCPS</v>
      </c>
      <c r="J47" t="str">
        <f>VLOOKUP(A47,RemoteUnit_01052025_filtered!A$2:H$1506,8,FALSE)</f>
        <v>ใช้งาน</v>
      </c>
    </row>
    <row r="48" spans="1:10" hidden="1" x14ac:dyDescent="0.2">
      <c r="A48" t="s">
        <v>151</v>
      </c>
      <c r="B48" t="s">
        <v>4486</v>
      </c>
      <c r="C48" t="s">
        <v>4487</v>
      </c>
      <c r="D48" t="s">
        <v>152</v>
      </c>
      <c r="E48" t="s">
        <v>152</v>
      </c>
      <c r="F48" t="str">
        <f>VLOOKUP(A48,RemoteUnit_01052025_filtered!A$2:H$1506,4,FALSE)</f>
        <v>สถานีไฟฟ้า</v>
      </c>
      <c r="G48" t="str">
        <f>VLOOKUP(A48,RemoteUnit_01052025_filtered!A$2:H$1506,5,FALSE)</f>
        <v>สถานีไฟฟ้าระนอง 2</v>
      </c>
      <c r="H48" t="str">
        <f>VLOOKUP(A48,RemoteUnit_01052025_filtered!A$2:H$1506,6,FALSE)</f>
        <v>กฟส.ระนอง</v>
      </c>
      <c r="I48" t="str">
        <f>VLOOKUP(A48,RemoteUnit_01052025_filtered!A$2:H$1506,7,FALSE)</f>
        <v>CSCS/SCPS</v>
      </c>
      <c r="J48" t="str">
        <f>VLOOKUP(A48,RemoteUnit_01052025_filtered!A$2:H$1506,8,FALSE)</f>
        <v>ใช้งาน</v>
      </c>
    </row>
    <row r="49" spans="1:10" x14ac:dyDescent="0.2">
      <c r="A49" t="s">
        <v>4502</v>
      </c>
      <c r="B49" t="s">
        <v>4492</v>
      </c>
      <c r="C49" t="s">
        <v>4493</v>
      </c>
      <c r="D49" t="s">
        <v>4496</v>
      </c>
      <c r="E49" t="s">
        <v>4503</v>
      </c>
      <c r="F49" t="e">
        <f>VLOOKUP(A49,RemoteUnit_01052025_filtered!A$2:H$1506,4,FALSE)</f>
        <v>#N/A</v>
      </c>
      <c r="G49" t="e">
        <f>VLOOKUP(A49,RemoteUnit_01052025_filtered!A$2:H$1506,5,FALSE)</f>
        <v>#N/A</v>
      </c>
      <c r="H49" t="e">
        <f>VLOOKUP(A49,RemoteUnit_01052025_filtered!A$2:H$1506,6,FALSE)</f>
        <v>#N/A</v>
      </c>
      <c r="I49" t="e">
        <f>VLOOKUP(A49,RemoteUnit_01052025_filtered!A$2:H$1506,7,FALSE)</f>
        <v>#N/A</v>
      </c>
      <c r="J49" t="e">
        <f>VLOOKUP(A49,RemoteUnit_01052025_filtered!A$2:H$1506,8,FALSE)</f>
        <v>#N/A</v>
      </c>
    </row>
    <row r="50" spans="1:10" hidden="1" x14ac:dyDescent="0.2">
      <c r="A50" t="s">
        <v>154</v>
      </c>
      <c r="B50" t="s">
        <v>4486</v>
      </c>
      <c r="C50" t="s">
        <v>4487</v>
      </c>
      <c r="D50" t="s">
        <v>155</v>
      </c>
      <c r="E50" t="s">
        <v>156</v>
      </c>
      <c r="F50" t="str">
        <f>VLOOKUP(A50,RemoteUnit_01052025_filtered!A$2:H$1506,4,FALSE)</f>
        <v>ระบบจำหน่าย</v>
      </c>
      <c r="G50" t="str">
        <f>VLOOKUP(A50,RemoteUnit_01052025_filtered!A$2:H$1506,5,FALSE)</f>
        <v>AVR สุสานสีตะศาลา</v>
      </c>
      <c r="H50" t="str">
        <f>VLOOKUP(A50,RemoteUnit_01052025_filtered!A$2:H$1506,6,FALSE)</f>
        <v>กฟส.ปากท่อ</v>
      </c>
      <c r="I50" t="str">
        <f>VLOOKUP(A50,RemoteUnit_01052025_filtered!A$2:H$1506,7,FALSE)</f>
        <v>FRTU-AVR</v>
      </c>
      <c r="J50" t="str">
        <f>VLOOKUP(A50,RemoteUnit_01052025_filtered!A$2:H$1506,8,FALSE)</f>
        <v>ใช้งาน</v>
      </c>
    </row>
    <row r="51" spans="1:10" hidden="1" x14ac:dyDescent="0.2">
      <c r="A51" t="s">
        <v>160</v>
      </c>
      <c r="B51" t="s">
        <v>4486</v>
      </c>
      <c r="C51" t="s">
        <v>4487</v>
      </c>
      <c r="D51" t="s">
        <v>155</v>
      </c>
      <c r="E51" t="s">
        <v>161</v>
      </c>
      <c r="F51" t="str">
        <f>VLOOKUP(A51,RemoteUnit_01052025_filtered!A$2:H$1506,4,FALSE)</f>
        <v>ระบบจำหน่าย</v>
      </c>
      <c r="G51" t="str">
        <f>VLOOKUP(A51,RemoteUnit_01052025_filtered!A$2:H$1506,5,FALSE)</f>
        <v>AVR ตรงข้ามบริษัท VCF ฟีดมิลด์</v>
      </c>
      <c r="H51" t="str">
        <f>VLOOKUP(A51,RemoteUnit_01052025_filtered!A$2:H$1506,6,FALSE)</f>
        <v>กฟส.ปากท่อ</v>
      </c>
      <c r="I51" t="str">
        <f>VLOOKUP(A51,RemoteUnit_01052025_filtered!A$2:H$1506,7,FALSE)</f>
        <v>FRTU-AVR</v>
      </c>
      <c r="J51" t="str">
        <f>VLOOKUP(A51,RemoteUnit_01052025_filtered!A$2:H$1506,8,FALSE)</f>
        <v>ใช้งาน</v>
      </c>
    </row>
    <row r="52" spans="1:10" hidden="1" x14ac:dyDescent="0.2">
      <c r="A52" t="s">
        <v>163</v>
      </c>
      <c r="B52" t="s">
        <v>4504</v>
      </c>
      <c r="C52" t="s">
        <v>4504</v>
      </c>
      <c r="D52" t="s">
        <v>155</v>
      </c>
      <c r="E52" t="s">
        <v>164</v>
      </c>
      <c r="F52" t="str">
        <f>VLOOKUP(A52,RemoteUnit_01052025_filtered!A$2:H$1506,4,FALSE)</f>
        <v>ระบบจำหน่าย</v>
      </c>
      <c r="G52" t="str">
        <f>VLOOKUP(A52,RemoteUnit_01052025_filtered!A$2:H$1506,5,FALSE)</f>
        <v>AVR หลังโครงการชั่งหัวมัน</v>
      </c>
      <c r="H52" t="str">
        <f>VLOOKUP(A52,RemoteUnit_01052025_filtered!A$2:H$1506,6,FALSE)</f>
        <v>กฟส.ท่ายาง</v>
      </c>
      <c r="I52" t="str">
        <f>VLOOKUP(A52,RemoteUnit_01052025_filtered!A$2:H$1506,7,FALSE)</f>
        <v>FRTU-AVR</v>
      </c>
      <c r="J52" t="str">
        <f>VLOOKUP(A52,RemoteUnit_01052025_filtered!A$2:H$1506,8,FALSE)</f>
        <v>ใช้งาน</v>
      </c>
    </row>
    <row r="53" spans="1:10" hidden="1" x14ac:dyDescent="0.2">
      <c r="A53" t="s">
        <v>167</v>
      </c>
      <c r="B53" t="s">
        <v>4486</v>
      </c>
      <c r="C53" t="s">
        <v>4487</v>
      </c>
      <c r="D53" t="s">
        <v>155</v>
      </c>
      <c r="E53" t="s">
        <v>168</v>
      </c>
      <c r="F53" t="str">
        <f>VLOOKUP(A53,RemoteUnit_01052025_filtered!A$2:H$1506,4,FALSE)</f>
        <v>ระบบจำหน่าย</v>
      </c>
      <c r="G53" t="str">
        <f>VLOOKUP(A53,RemoteUnit_01052025_filtered!A$2:H$1506,5,FALSE)</f>
        <v>AVR หนองพลับ,ป่าเต็ง</v>
      </c>
      <c r="H53" t="str">
        <f>VLOOKUP(A53,RemoteUnit_01052025_filtered!A$2:H$1506,6,FALSE)</f>
        <v>กฟส.หัวหิน</v>
      </c>
      <c r="I53" t="str">
        <f>VLOOKUP(A53,RemoteUnit_01052025_filtered!A$2:H$1506,7,FALSE)</f>
        <v>FRTU-AVR</v>
      </c>
      <c r="J53" t="str">
        <f>VLOOKUP(A53,RemoteUnit_01052025_filtered!A$2:H$1506,8,FALSE)</f>
        <v>ใช้งาน</v>
      </c>
    </row>
    <row r="54" spans="1:10" hidden="1" x14ac:dyDescent="0.2">
      <c r="A54" t="s">
        <v>170</v>
      </c>
      <c r="B54" t="s">
        <v>4486</v>
      </c>
      <c r="C54" t="s">
        <v>4487</v>
      </c>
      <c r="D54" t="s">
        <v>155</v>
      </c>
      <c r="E54" t="s">
        <v>171</v>
      </c>
      <c r="F54" t="str">
        <f>VLOOKUP(A54,RemoteUnit_01052025_filtered!A$2:H$1506,4,FALSE)</f>
        <v>ระบบจำหน่าย</v>
      </c>
      <c r="G54" t="str">
        <f>VLOOKUP(A54,RemoteUnit_01052025_filtered!A$2:H$1506,5,FALSE)</f>
        <v>AVR นิดาคาร์แคร์</v>
      </c>
      <c r="H54" t="str">
        <f>VLOOKUP(A54,RemoteUnit_01052025_filtered!A$2:H$1506,6,FALSE)</f>
        <v>กฟส.ท่าแซะ</v>
      </c>
      <c r="I54" t="str">
        <f>VLOOKUP(A54,RemoteUnit_01052025_filtered!A$2:H$1506,7,FALSE)</f>
        <v>FRTU-AVR</v>
      </c>
      <c r="J54" t="str">
        <f>VLOOKUP(A54,RemoteUnit_01052025_filtered!A$2:H$1506,8,FALSE)</f>
        <v>ใช้งาน</v>
      </c>
    </row>
    <row r="55" spans="1:10" hidden="1" x14ac:dyDescent="0.2">
      <c r="A55" t="s">
        <v>174</v>
      </c>
      <c r="B55" t="s">
        <v>4486</v>
      </c>
      <c r="C55" t="s">
        <v>4487</v>
      </c>
      <c r="D55" t="s">
        <v>155</v>
      </c>
      <c r="E55" t="s">
        <v>175</v>
      </c>
      <c r="F55" t="str">
        <f>VLOOKUP(A55,RemoteUnit_01052025_filtered!A$2:H$1506,4,FALSE)</f>
        <v>ระบบจำหน่าย</v>
      </c>
      <c r="G55" t="str">
        <f>VLOOKUP(A55,RemoteUnit_01052025_filtered!A$2:H$1506,5,FALSE)</f>
        <v>AVR ไลน์พะโต๊ะ</v>
      </c>
      <c r="H55" t="str">
        <f>VLOOKUP(A55,RemoteUnit_01052025_filtered!A$2:H$1506,6,FALSE)</f>
        <v>กฟส.หลังสวน</v>
      </c>
      <c r="I55" t="str">
        <f>VLOOKUP(A55,RemoteUnit_01052025_filtered!A$2:H$1506,7,FALSE)</f>
        <v>FRTU-AVR</v>
      </c>
      <c r="J55" t="str">
        <f>VLOOKUP(A55,RemoteUnit_01052025_filtered!A$2:H$1506,8,FALSE)</f>
        <v>ใช้งาน</v>
      </c>
    </row>
    <row r="56" spans="1:10" hidden="1" x14ac:dyDescent="0.2">
      <c r="A56" t="s">
        <v>177</v>
      </c>
      <c r="B56" t="s">
        <v>4488</v>
      </c>
      <c r="C56" t="s">
        <v>4487</v>
      </c>
      <c r="D56" t="s">
        <v>155</v>
      </c>
      <c r="E56" t="s">
        <v>178</v>
      </c>
      <c r="F56" t="str">
        <f>VLOOKUP(A56,RemoteUnit_01052025_filtered!A$2:H$1506,4,FALSE)</f>
        <v>ระบบจำหน่าย</v>
      </c>
      <c r="G56" t="str">
        <f>VLOOKUP(A56,RemoteUnit_01052025_filtered!A$2:H$1506,5,FALSE)</f>
        <v>AVR เขาชะมด</v>
      </c>
      <c r="H56" t="str">
        <f>VLOOKUP(A56,RemoteUnit_01052025_filtered!A$2:H$1506,6,FALSE)</f>
        <v>กฟส.หลังสวน</v>
      </c>
      <c r="I56" t="str">
        <f>VLOOKUP(A56,RemoteUnit_01052025_filtered!A$2:H$1506,7,FALSE)</f>
        <v>FRTU-AVR</v>
      </c>
      <c r="J56" t="str">
        <f>VLOOKUP(A56,RemoteUnit_01052025_filtered!A$2:H$1506,8,FALSE)</f>
        <v>ใช้งาน</v>
      </c>
    </row>
    <row r="57" spans="1:10" hidden="1" x14ac:dyDescent="0.2">
      <c r="A57" t="s">
        <v>180</v>
      </c>
      <c r="B57" t="s">
        <v>4486</v>
      </c>
      <c r="C57" t="s">
        <v>4487</v>
      </c>
      <c r="D57" t="s">
        <v>155</v>
      </c>
      <c r="E57" t="s">
        <v>181</v>
      </c>
      <c r="F57" t="str">
        <f>VLOOKUP(A57,RemoteUnit_01052025_filtered!A$2:H$1506,4,FALSE)</f>
        <v>ระบบจำหน่าย</v>
      </c>
      <c r="G57" t="str">
        <f>VLOOKUP(A57,RemoteUnit_01052025_filtered!A$2:H$1506,5,FALSE)</f>
        <v>AVR ละแมฟาร์มกุ้ง</v>
      </c>
      <c r="H57" t="str">
        <f>VLOOKUP(A57,RemoteUnit_01052025_filtered!A$2:H$1506,6,FALSE)</f>
        <v>กฟส.หลังสวน</v>
      </c>
      <c r="I57" t="str">
        <f>VLOOKUP(A57,RemoteUnit_01052025_filtered!A$2:H$1506,7,FALSE)</f>
        <v>FRTU-AVR</v>
      </c>
      <c r="J57" t="str">
        <f>VLOOKUP(A57,RemoteUnit_01052025_filtered!A$2:H$1506,8,FALSE)</f>
        <v>ใช้งาน</v>
      </c>
    </row>
    <row r="58" spans="1:10" hidden="1" x14ac:dyDescent="0.2">
      <c r="A58" t="s">
        <v>183</v>
      </c>
      <c r="B58" t="s">
        <v>4486</v>
      </c>
      <c r="C58" t="s">
        <v>4487</v>
      </c>
      <c r="D58" t="s">
        <v>155</v>
      </c>
      <c r="E58" t="s">
        <v>184</v>
      </c>
      <c r="F58" t="str">
        <f>VLOOKUP(A58,RemoteUnit_01052025_filtered!A$2:H$1506,4,FALSE)</f>
        <v>ระบบจำหน่าย</v>
      </c>
      <c r="G58" t="str">
        <f>VLOOKUP(A58,RemoteUnit_01052025_filtered!A$2:H$1506,5,FALSE)</f>
        <v>AVR บ้านปากจั่น</v>
      </c>
      <c r="H58" t="str">
        <f>VLOOKUP(A58,RemoteUnit_01052025_filtered!A$2:H$1506,6,FALSE)</f>
        <v>กฟส.ชุมพร</v>
      </c>
      <c r="I58" t="str">
        <f>VLOOKUP(A58,RemoteUnit_01052025_filtered!A$2:H$1506,7,FALSE)</f>
        <v>FRTU-AVR</v>
      </c>
      <c r="J58" t="str">
        <f>VLOOKUP(A58,RemoteUnit_01052025_filtered!A$2:H$1506,8,FALSE)</f>
        <v>ใช้งาน</v>
      </c>
    </row>
    <row r="59" spans="1:10" hidden="1" x14ac:dyDescent="0.2">
      <c r="A59" t="s">
        <v>186</v>
      </c>
      <c r="B59" t="s">
        <v>4486</v>
      </c>
      <c r="C59" t="s">
        <v>4487</v>
      </c>
      <c r="D59" t="s">
        <v>155</v>
      </c>
      <c r="E59" t="s">
        <v>187</v>
      </c>
      <c r="F59" t="str">
        <f>VLOOKUP(A59,RemoteUnit_01052025_filtered!A$2:H$1506,4,FALSE)</f>
        <v>ระบบจำหน่าย</v>
      </c>
      <c r="G59" t="str">
        <f>VLOOKUP(A59,RemoteUnit_01052025_filtered!A$2:H$1506,5,FALSE)</f>
        <v>AVR บ้านคา</v>
      </c>
      <c r="H59" t="str">
        <f>VLOOKUP(A59,RemoteUnit_01052025_filtered!A$2:H$1506,6,FALSE)</f>
        <v>กฟส.สวนผึ้ง</v>
      </c>
      <c r="I59" t="str">
        <f>VLOOKUP(A59,RemoteUnit_01052025_filtered!A$2:H$1506,7,FALSE)</f>
        <v>FRTU-AVR</v>
      </c>
      <c r="J59" t="str">
        <f>VLOOKUP(A59,RemoteUnit_01052025_filtered!A$2:H$1506,8,FALSE)</f>
        <v>ใช้งาน</v>
      </c>
    </row>
    <row r="60" spans="1:10" hidden="1" x14ac:dyDescent="0.2">
      <c r="A60" t="s">
        <v>190</v>
      </c>
      <c r="B60" t="s">
        <v>4486</v>
      </c>
      <c r="C60" t="s">
        <v>4487</v>
      </c>
      <c r="D60" t="s">
        <v>155</v>
      </c>
      <c r="E60" t="s">
        <v>191</v>
      </c>
      <c r="F60" t="str">
        <f>VLOOKUP(A60,RemoteUnit_01052025_filtered!A$2:H$1506,4,FALSE)</f>
        <v>ระบบจำหน่าย</v>
      </c>
      <c r="G60" t="str">
        <f>VLOOKUP(A60,RemoteUnit_01052025_filtered!A$2:H$1506,5,FALSE)</f>
        <v>AVR ห้วยหนึ่ง ผาปก</v>
      </c>
      <c r="H60" t="str">
        <f>VLOOKUP(A60,RemoteUnit_01052025_filtered!A$2:H$1506,6,FALSE)</f>
        <v>กฟส.สวนผึ้ง</v>
      </c>
      <c r="I60" t="str">
        <f>VLOOKUP(A60,RemoteUnit_01052025_filtered!A$2:H$1506,7,FALSE)</f>
        <v>FRTU-AVR</v>
      </c>
      <c r="J60" t="str">
        <f>VLOOKUP(A60,RemoteUnit_01052025_filtered!A$2:H$1506,8,FALSE)</f>
        <v>ใช้งาน</v>
      </c>
    </row>
    <row r="61" spans="1:10" x14ac:dyDescent="0.2">
      <c r="A61" t="s">
        <v>4505</v>
      </c>
      <c r="B61" t="s">
        <v>4486</v>
      </c>
      <c r="C61" t="s">
        <v>4487</v>
      </c>
      <c r="D61" t="s">
        <v>155</v>
      </c>
      <c r="E61" t="s">
        <v>4506</v>
      </c>
      <c r="F61" t="e">
        <f>VLOOKUP(A61,RemoteUnit_01052025_filtered!A$2:H$1506,4,FALSE)</f>
        <v>#N/A</v>
      </c>
      <c r="G61" t="e">
        <f>VLOOKUP(A61,RemoteUnit_01052025_filtered!A$2:H$1506,5,FALSE)</f>
        <v>#N/A</v>
      </c>
      <c r="H61" t="e">
        <f>VLOOKUP(A61,RemoteUnit_01052025_filtered!A$2:H$1506,6,FALSE)</f>
        <v>#N/A</v>
      </c>
      <c r="I61" t="e">
        <f>VLOOKUP(A61,RemoteUnit_01052025_filtered!A$2:H$1506,7,FALSE)</f>
        <v>#N/A</v>
      </c>
      <c r="J61" t="e">
        <f>VLOOKUP(A61,RemoteUnit_01052025_filtered!A$2:H$1506,8,FALSE)</f>
        <v>#N/A</v>
      </c>
    </row>
    <row r="62" spans="1:10" hidden="1" x14ac:dyDescent="0.2">
      <c r="A62" t="s">
        <v>193</v>
      </c>
      <c r="B62" t="s">
        <v>4492</v>
      </c>
      <c r="C62" t="s">
        <v>4493</v>
      </c>
      <c r="D62" t="s">
        <v>155</v>
      </c>
      <c r="E62" t="s">
        <v>194</v>
      </c>
      <c r="F62" t="str">
        <f>VLOOKUP(A62,RemoteUnit_01052025_filtered!A$2:H$1506,4,FALSE)</f>
        <v>ระบบสายส่ง</v>
      </c>
      <c r="G62" t="str">
        <f>VLOOKUP(A62,RemoteUnit_01052025_filtered!A$2:H$1506,5,FALSE)</f>
        <v>Circuit Switcher สถานีไฟฟ้าเพชรบุรี1</v>
      </c>
      <c r="H62" t="str">
        <f>VLOOKUP(A62,RemoteUnit_01052025_filtered!A$2:H$1506,6,FALSE)</f>
        <v>กฟส.เพชรบุรี</v>
      </c>
      <c r="I62" t="str">
        <f>VLOOKUP(A62,RemoteUnit_01052025_filtered!A$2:H$1506,7,FALSE)</f>
        <v>FRTU-CircuitSwitcher115kV</v>
      </c>
      <c r="J62" t="str">
        <f>VLOOKUP(A62,RemoteUnit_01052025_filtered!A$2:H$1506,8,FALSE)</f>
        <v>ใช้งาน</v>
      </c>
    </row>
    <row r="63" spans="1:10" hidden="1" x14ac:dyDescent="0.2">
      <c r="A63" t="s">
        <v>198</v>
      </c>
      <c r="B63" t="s">
        <v>4492</v>
      </c>
      <c r="C63" t="s">
        <v>4493</v>
      </c>
      <c r="D63" t="s">
        <v>155</v>
      </c>
      <c r="E63" t="s">
        <v>200</v>
      </c>
      <c r="F63" t="str">
        <f>VLOOKUP(A63,RemoteUnit_01052025_filtered!A$2:H$1506,4,FALSE)</f>
        <v>ระบบจำหน่าย</v>
      </c>
      <c r="G63" t="str">
        <f>VLOOKUP(A63,RemoteUnit_01052025_filtered!A$2:H$1506,5,FALSE)</f>
        <v>Ranong Unit Substation 1</v>
      </c>
      <c r="H63" t="str">
        <f>VLOOKUP(A63,RemoteUnit_01052025_filtered!A$2:H$1506,6,FALSE)</f>
        <v>กฟส.ระนอง</v>
      </c>
      <c r="I63" t="str">
        <f>VLOOKUP(A63,RemoteUnit_01052025_filtered!A$2:H$1506,7,FALSE)</f>
        <v>FRTU-Unit Substation</v>
      </c>
      <c r="J63" t="str">
        <f>VLOOKUP(A63,RemoteUnit_01052025_filtered!A$2:H$1506,8,FALSE)</f>
        <v>ใช้งาน</v>
      </c>
    </row>
    <row r="64" spans="1:10" hidden="1" x14ac:dyDescent="0.2">
      <c r="A64" t="s">
        <v>203</v>
      </c>
      <c r="B64" t="s">
        <v>4492</v>
      </c>
      <c r="C64" t="s">
        <v>4493</v>
      </c>
      <c r="D64" t="s">
        <v>155</v>
      </c>
      <c r="E64" t="s">
        <v>204</v>
      </c>
      <c r="F64" t="str">
        <f>VLOOKUP(A64,RemoteUnit_01052025_filtered!A$2:H$1506,4,FALSE)</f>
        <v>ระบบจำหน่าย</v>
      </c>
      <c r="G64" t="str">
        <f>VLOOKUP(A64,RemoteUnit_01052025_filtered!A$2:H$1506,5,FALSE)</f>
        <v>Ranong Unit Substation 2</v>
      </c>
      <c r="H64" t="str">
        <f>VLOOKUP(A64,RemoteUnit_01052025_filtered!A$2:H$1506,6,FALSE)</f>
        <v>กฟส.ระนอง</v>
      </c>
      <c r="I64" t="str">
        <f>VLOOKUP(A64,RemoteUnit_01052025_filtered!A$2:H$1506,7,FALSE)</f>
        <v>FRTU-Unit Substation</v>
      </c>
      <c r="J64" t="str">
        <f>VLOOKUP(A64,RemoteUnit_01052025_filtered!A$2:H$1506,8,FALSE)</f>
        <v>ใช้งาน</v>
      </c>
    </row>
    <row r="65" spans="1:10" hidden="1" x14ac:dyDescent="0.2">
      <c r="A65" t="s">
        <v>206</v>
      </c>
      <c r="B65" t="s">
        <v>4492</v>
      </c>
      <c r="C65" t="s">
        <v>4493</v>
      </c>
      <c r="D65" t="s">
        <v>155</v>
      </c>
      <c r="E65" t="s">
        <v>207</v>
      </c>
      <c r="F65" t="str">
        <f>VLOOKUP(A65,RemoteUnit_01052025_filtered!A$2:H$1506,4,FALSE)</f>
        <v>ระบบจำหน่าย</v>
      </c>
      <c r="G65" t="str">
        <f>VLOOKUP(A65,RemoteUnit_01052025_filtered!A$2:H$1506,5,FALSE)</f>
        <v>Ranong Unit Substation 3</v>
      </c>
      <c r="H65" t="str">
        <f>VLOOKUP(A65,RemoteUnit_01052025_filtered!A$2:H$1506,6,FALSE)</f>
        <v>กฟส.ระนอง</v>
      </c>
      <c r="I65" t="str">
        <f>VLOOKUP(A65,RemoteUnit_01052025_filtered!A$2:H$1506,7,FALSE)</f>
        <v>FRTU-Unit Substation</v>
      </c>
      <c r="J65" t="str">
        <f>VLOOKUP(A65,RemoteUnit_01052025_filtered!A$2:H$1506,8,FALSE)</f>
        <v>ใช้งาน</v>
      </c>
    </row>
    <row r="66" spans="1:10" hidden="1" x14ac:dyDescent="0.2">
      <c r="A66" t="s">
        <v>209</v>
      </c>
      <c r="B66" t="s">
        <v>4486</v>
      </c>
      <c r="C66" t="s">
        <v>4487</v>
      </c>
      <c r="D66" t="s">
        <v>155</v>
      </c>
      <c r="E66" t="s">
        <v>210</v>
      </c>
      <c r="F66" t="str">
        <f>VLOOKUP(A66,RemoteUnit_01052025_filtered!A$2:H$1506,4,FALSE)</f>
        <v>ระบบสายส่ง</v>
      </c>
      <c r="G66" t="str">
        <f>VLOOKUP(A66,RemoteUnit_01052025_filtered!A$2:H$1506,5,FALSE)</f>
        <v>สวนมะม่วงโชคอนันต์</v>
      </c>
      <c r="H66" t="str">
        <f>VLOOKUP(A66,RemoteUnit_01052025_filtered!A$2:H$1506,6,FALSE)</f>
        <v>กฟส.จอมบึง</v>
      </c>
      <c r="I66" t="str">
        <f>VLOOKUP(A66,RemoteUnit_01052025_filtered!A$2:H$1506,7,FALSE)</f>
        <v>FRTU-LoadBreakSwitch115kV</v>
      </c>
      <c r="J66" t="str">
        <f>VLOOKUP(A66,RemoteUnit_01052025_filtered!A$2:H$1506,8,FALSE)</f>
        <v>ใช้งาน</v>
      </c>
    </row>
    <row r="67" spans="1:10" hidden="1" x14ac:dyDescent="0.2">
      <c r="A67" t="s">
        <v>213</v>
      </c>
      <c r="B67" t="s">
        <v>4504</v>
      </c>
      <c r="C67" t="s">
        <v>4504</v>
      </c>
      <c r="D67" t="s">
        <v>155</v>
      </c>
      <c r="E67" t="s">
        <v>214</v>
      </c>
      <c r="F67" t="str">
        <f>VLOOKUP(A67,RemoteUnit_01052025_filtered!A$2:H$1506,4,FALSE)</f>
        <v>ระบบสายส่ง</v>
      </c>
      <c r="G67" t="str">
        <f>VLOOKUP(A67,RemoteUnit_01052025_filtered!A$2:H$1506,5,FALSE)</f>
        <v>แยกหนองชุมพล</v>
      </c>
      <c r="H67" t="str">
        <f>VLOOKUP(A67,RemoteUnit_01052025_filtered!A$2:H$1506,6,FALSE)</f>
        <v>กฟส.เขาย้อย</v>
      </c>
      <c r="I67" t="str">
        <f>VLOOKUP(A67,RemoteUnit_01052025_filtered!A$2:H$1506,7,FALSE)</f>
        <v>FRTU-LoadBreakSwitch115kV</v>
      </c>
      <c r="J67" t="str">
        <f>VLOOKUP(A67,RemoteUnit_01052025_filtered!A$2:H$1506,8,FALSE)</f>
        <v>ใช้งาน</v>
      </c>
    </row>
    <row r="68" spans="1:10" hidden="1" x14ac:dyDescent="0.2">
      <c r="A68" t="s">
        <v>216</v>
      </c>
      <c r="B68" t="s">
        <v>4504</v>
      </c>
      <c r="C68" t="s">
        <v>4504</v>
      </c>
      <c r="D68" t="s">
        <v>155</v>
      </c>
      <c r="E68" t="s">
        <v>217</v>
      </c>
      <c r="F68" t="str">
        <f>VLOOKUP(A68,RemoteUnit_01052025_filtered!A$2:H$1506,4,FALSE)</f>
        <v>ระบบสายส่ง</v>
      </c>
      <c r="G68" t="str">
        <f>VLOOKUP(A68,RemoteUnit_01052025_filtered!A$2:H$1506,5,FALSE)</f>
        <v>หนองปรง</v>
      </c>
      <c r="H68" t="str">
        <f>VLOOKUP(A68,RemoteUnit_01052025_filtered!A$2:H$1506,6,FALSE)</f>
        <v>กฟส.เพชรบุรี</v>
      </c>
      <c r="I68" t="str">
        <f>VLOOKUP(A68,RemoteUnit_01052025_filtered!A$2:H$1506,7,FALSE)</f>
        <v>FRTU-LoadBreakSwitch115kV</v>
      </c>
      <c r="J68" t="str">
        <f>VLOOKUP(A68,RemoteUnit_01052025_filtered!A$2:H$1506,8,FALSE)</f>
        <v>ใช้งาน</v>
      </c>
    </row>
    <row r="69" spans="1:10" hidden="1" x14ac:dyDescent="0.2">
      <c r="A69" t="s">
        <v>219</v>
      </c>
      <c r="B69" t="s">
        <v>4486</v>
      </c>
      <c r="C69" t="s">
        <v>4487</v>
      </c>
      <c r="D69" t="s">
        <v>155</v>
      </c>
      <c r="E69" t="s">
        <v>220</v>
      </c>
      <c r="F69" t="str">
        <f>VLOOKUP(A69,RemoteUnit_01052025_filtered!A$2:H$1506,4,FALSE)</f>
        <v>ระบบสายส่ง</v>
      </c>
      <c r="G69" t="str">
        <f>VLOOKUP(A69,RemoteUnit_01052025_filtered!A$2:H$1506,5,FALSE)</f>
        <v>หน้า สฟฟ.รบ.2 หมู่บ้านนิรันดร์</v>
      </c>
      <c r="H69" t="str">
        <f>VLOOKUP(A69,RemoteUnit_01052025_filtered!A$2:H$1506,6,FALSE)</f>
        <v>กฟส.ราชบุรี</v>
      </c>
      <c r="I69" t="str">
        <f>VLOOKUP(A69,RemoteUnit_01052025_filtered!A$2:H$1506,7,FALSE)</f>
        <v>FRTU-LoadBreakSwitch115kV</v>
      </c>
      <c r="J69" t="str">
        <f>VLOOKUP(A69,RemoteUnit_01052025_filtered!A$2:H$1506,8,FALSE)</f>
        <v>ใช้งาน</v>
      </c>
    </row>
    <row r="70" spans="1:10" hidden="1" x14ac:dyDescent="0.2">
      <c r="A70" t="s">
        <v>222</v>
      </c>
      <c r="B70" t="s">
        <v>4504</v>
      </c>
      <c r="C70" t="s">
        <v>4504</v>
      </c>
      <c r="D70" t="s">
        <v>155</v>
      </c>
      <c r="E70" t="s">
        <v>223</v>
      </c>
      <c r="F70" t="str">
        <f>VLOOKUP(A70,RemoteUnit_01052025_filtered!A$2:H$1506,4,FALSE)</f>
        <v>ระบบสายส่ง</v>
      </c>
      <c r="G70" t="str">
        <f>VLOOKUP(A70,RemoteUnit_01052025_filtered!A$2:H$1506,5,FALSE)</f>
        <v>ดอนกระเบื้อง</v>
      </c>
      <c r="H70" t="str">
        <f>VLOOKUP(A70,RemoteUnit_01052025_filtered!A$2:H$1506,6,FALSE)</f>
        <v>กฟส.โพธาราม</v>
      </c>
      <c r="I70" t="str">
        <f>VLOOKUP(A70,RemoteUnit_01052025_filtered!A$2:H$1506,7,FALSE)</f>
        <v>FRTU-LoadBreakSwitch115kV</v>
      </c>
      <c r="J70" t="str">
        <f>VLOOKUP(A70,RemoteUnit_01052025_filtered!A$2:H$1506,8,FALSE)</f>
        <v>ใช้งาน</v>
      </c>
    </row>
    <row r="71" spans="1:10" hidden="1" x14ac:dyDescent="0.2">
      <c r="A71" t="s">
        <v>225</v>
      </c>
      <c r="B71" t="s">
        <v>4504</v>
      </c>
      <c r="C71" t="s">
        <v>4504</v>
      </c>
      <c r="D71" t="s">
        <v>155</v>
      </c>
      <c r="E71" t="s">
        <v>226</v>
      </c>
      <c r="F71" t="str">
        <f>VLOOKUP(A71,RemoteUnit_01052025_filtered!A$2:H$1506,4,FALSE)</f>
        <v>ระบบสายส่ง</v>
      </c>
      <c r="G71" t="str">
        <f>VLOOKUP(A71,RemoteUnit_01052025_filtered!A$2:H$1506,5,FALSE)</f>
        <v>ปั้มบางจาก</v>
      </c>
      <c r="H71" t="str">
        <f>VLOOKUP(A71,RemoteUnit_01052025_filtered!A$2:H$1506,6,FALSE)</f>
        <v>กฟส.บางสะพาน</v>
      </c>
      <c r="I71" t="str">
        <f>VLOOKUP(A71,RemoteUnit_01052025_filtered!A$2:H$1506,7,FALSE)</f>
        <v>FRTU-LoadBreakSwitch115kV</v>
      </c>
      <c r="J71" t="str">
        <f>VLOOKUP(A71,RemoteUnit_01052025_filtered!A$2:H$1506,8,FALSE)</f>
        <v>ใช้งาน</v>
      </c>
    </row>
    <row r="72" spans="1:10" hidden="1" x14ac:dyDescent="0.2">
      <c r="A72" t="s">
        <v>228</v>
      </c>
      <c r="B72" t="s">
        <v>4486</v>
      </c>
      <c r="C72" t="s">
        <v>4487</v>
      </c>
      <c r="D72" t="s">
        <v>155</v>
      </c>
      <c r="E72" t="s">
        <v>229</v>
      </c>
      <c r="F72" t="str">
        <f>VLOOKUP(A72,RemoteUnit_01052025_filtered!A$2:H$1506,4,FALSE)</f>
        <v>ระบบสายส่ง</v>
      </c>
      <c r="G72" t="str">
        <f>VLOOKUP(A72,RemoteUnit_01052025_filtered!A$2:H$1506,5,FALSE)</f>
        <v>ทางรถไฟ วัดห้วยทรายขาว</v>
      </c>
      <c r="H72" t="str">
        <f>VLOOKUP(A72,RemoteUnit_01052025_filtered!A$2:H$1506,6,FALSE)</f>
        <v>กฟส.บางสะพาน</v>
      </c>
      <c r="I72" t="str">
        <f>VLOOKUP(A72,RemoteUnit_01052025_filtered!A$2:H$1506,7,FALSE)</f>
        <v>FRTU-LoadBreakSwitch115kV</v>
      </c>
      <c r="J72" t="str">
        <f>VLOOKUP(A72,RemoteUnit_01052025_filtered!A$2:H$1506,8,FALSE)</f>
        <v>ใช้งาน</v>
      </c>
    </row>
    <row r="73" spans="1:10" hidden="1" x14ac:dyDescent="0.2">
      <c r="A73" t="s">
        <v>231</v>
      </c>
      <c r="B73" t="s">
        <v>4486</v>
      </c>
      <c r="C73" t="s">
        <v>4487</v>
      </c>
      <c r="D73" t="s">
        <v>155</v>
      </c>
      <c r="E73" t="s">
        <v>232</v>
      </c>
      <c r="F73" t="str">
        <f>VLOOKUP(A73,RemoteUnit_01052025_filtered!A$2:H$1506,4,FALSE)</f>
        <v>ระบบสายส่ง</v>
      </c>
      <c r="G73" t="str">
        <f>VLOOKUP(A73,RemoteUnit_01052025_filtered!A$2:H$1506,5,FALSE)</f>
        <v>แยกท่าเรือ</v>
      </c>
      <c r="H73" t="str">
        <f>VLOOKUP(A73,RemoteUnit_01052025_filtered!A$2:H$1506,6,FALSE)</f>
        <v>กฟส.บางสะพาน</v>
      </c>
      <c r="I73" t="str">
        <f>VLOOKUP(A73,RemoteUnit_01052025_filtered!A$2:H$1506,7,FALSE)</f>
        <v>FRTU-LoadBreakSwitch115kV</v>
      </c>
      <c r="J73" t="str">
        <f>VLOOKUP(A73,RemoteUnit_01052025_filtered!A$2:H$1506,8,FALSE)</f>
        <v>ใช้งาน</v>
      </c>
    </row>
    <row r="74" spans="1:10" hidden="1" x14ac:dyDescent="0.2">
      <c r="A74" t="s">
        <v>234</v>
      </c>
      <c r="B74" t="s">
        <v>4504</v>
      </c>
      <c r="C74" t="s">
        <v>4504</v>
      </c>
      <c r="D74" t="s">
        <v>155</v>
      </c>
      <c r="E74" t="s">
        <v>235</v>
      </c>
      <c r="F74" t="str">
        <f>VLOOKUP(A74,RemoteUnit_01052025_filtered!A$2:H$1506,4,FALSE)</f>
        <v>ระบบสายส่ง</v>
      </c>
      <c r="G74" t="str">
        <f>VLOOKUP(A74,RemoteUnit_01052025_filtered!A$2:H$1506,5,FALSE)</f>
        <v>ตรงข้ามวัดท่ามะนาว</v>
      </c>
      <c r="H74" t="str">
        <f>VLOOKUP(A74,RemoteUnit_01052025_filtered!A$2:H$1506,6,FALSE)</f>
        <v>กฟส.บางสะพาน</v>
      </c>
      <c r="I74" t="str">
        <f>VLOOKUP(A74,RemoteUnit_01052025_filtered!A$2:H$1506,7,FALSE)</f>
        <v>FRTU-LoadBreakSwitch115kV</v>
      </c>
      <c r="J74" t="str">
        <f>VLOOKUP(A74,RemoteUnit_01052025_filtered!A$2:H$1506,8,FALSE)</f>
        <v>ใช้งาน</v>
      </c>
    </row>
    <row r="75" spans="1:10" hidden="1" x14ac:dyDescent="0.2">
      <c r="A75" t="s">
        <v>237</v>
      </c>
      <c r="B75" t="s">
        <v>4504</v>
      </c>
      <c r="C75" t="s">
        <v>4504</v>
      </c>
      <c r="D75" t="s">
        <v>155</v>
      </c>
      <c r="E75" t="s">
        <v>238</v>
      </c>
      <c r="F75" t="str">
        <f>VLOOKUP(A75,RemoteUnit_01052025_filtered!A$2:H$1506,4,FALSE)</f>
        <v>ระบบสายส่ง</v>
      </c>
      <c r="G75" t="str">
        <f>VLOOKUP(A75,RemoteUnit_01052025_filtered!A$2:H$1506,5,FALSE)</f>
        <v>หน้าวัดท่ามะนาว</v>
      </c>
      <c r="H75" t="str">
        <f>VLOOKUP(A75,RemoteUnit_01052025_filtered!A$2:H$1506,6,FALSE)</f>
        <v>กฟส.บางสะพาน</v>
      </c>
      <c r="I75" t="str">
        <f>VLOOKUP(A75,RemoteUnit_01052025_filtered!A$2:H$1506,7,FALSE)</f>
        <v>FRTU-LoadBreakSwitch115kV</v>
      </c>
      <c r="J75" t="str">
        <f>VLOOKUP(A75,RemoteUnit_01052025_filtered!A$2:H$1506,8,FALSE)</f>
        <v>ใช้งาน</v>
      </c>
    </row>
    <row r="76" spans="1:10" hidden="1" x14ac:dyDescent="0.2">
      <c r="A76" t="s">
        <v>240</v>
      </c>
      <c r="B76" t="s">
        <v>4504</v>
      </c>
      <c r="C76" t="s">
        <v>4504</v>
      </c>
      <c r="D76" t="s">
        <v>155</v>
      </c>
      <c r="E76" t="s">
        <v>241</v>
      </c>
      <c r="F76" t="str">
        <f>VLOOKUP(A76,RemoteUnit_01052025_filtered!A$2:H$1506,4,FALSE)</f>
        <v>ระบบสายส่ง</v>
      </c>
      <c r="G76" t="str">
        <f>VLOOKUP(A76,RemoteUnit_01052025_filtered!A$2:H$1506,5,FALSE)</f>
        <v>เจ็ดเสมียน</v>
      </c>
      <c r="H76" t="str">
        <f>VLOOKUP(A76,RemoteUnit_01052025_filtered!A$2:H$1506,6,FALSE)</f>
        <v>กฟส.โพธาราม</v>
      </c>
      <c r="I76" t="str">
        <f>VLOOKUP(A76,RemoteUnit_01052025_filtered!A$2:H$1506,7,FALSE)</f>
        <v>FRTU-LoadBreakSwitch115kV</v>
      </c>
      <c r="J76" t="str">
        <f>VLOOKUP(A76,RemoteUnit_01052025_filtered!A$2:H$1506,8,FALSE)</f>
        <v>ใช้งาน</v>
      </c>
    </row>
    <row r="77" spans="1:10" hidden="1" x14ac:dyDescent="0.2">
      <c r="A77" t="s">
        <v>243</v>
      </c>
      <c r="B77" t="s">
        <v>4486</v>
      </c>
      <c r="C77" t="s">
        <v>4487</v>
      </c>
      <c r="D77" t="s">
        <v>155</v>
      </c>
      <c r="E77" t="s">
        <v>244</v>
      </c>
      <c r="F77" t="str">
        <f>VLOOKUP(A77,RemoteUnit_01052025_filtered!A$2:H$1506,4,FALSE)</f>
        <v>ระบบสายส่ง</v>
      </c>
      <c r="G77" t="str">
        <f>VLOOKUP(A77,RemoteUnit_01052025_filtered!A$2:H$1506,5,FALSE)</f>
        <v>ศรีตรังโกลล์</v>
      </c>
      <c r="H77" t="str">
        <f>VLOOKUP(A77,RemoteUnit_01052025_filtered!A$2:H$1506,6,FALSE)</f>
        <v>กฟส.ท่าแซะ</v>
      </c>
      <c r="I77" t="str">
        <f>VLOOKUP(A77,RemoteUnit_01052025_filtered!A$2:H$1506,7,FALSE)</f>
        <v>FRTU-LoadBreakSwitch115kV</v>
      </c>
      <c r="J77" t="str">
        <f>VLOOKUP(A77,RemoteUnit_01052025_filtered!A$2:H$1506,8,FALSE)</f>
        <v>ใช้งาน</v>
      </c>
    </row>
    <row r="78" spans="1:10" hidden="1" x14ac:dyDescent="0.2">
      <c r="A78" t="s">
        <v>246</v>
      </c>
      <c r="B78" t="s">
        <v>4504</v>
      </c>
      <c r="C78" t="s">
        <v>4504</v>
      </c>
      <c r="D78" t="s">
        <v>155</v>
      </c>
      <c r="E78" t="s">
        <v>247</v>
      </c>
      <c r="F78" t="str">
        <f>VLOOKUP(A78,RemoteUnit_01052025_filtered!A$2:H$1506,4,FALSE)</f>
        <v>ระบบสายส่ง</v>
      </c>
      <c r="G78" t="str">
        <f>VLOOKUP(A78,RemoteUnit_01052025_filtered!A$2:H$1506,5,FALSE)</f>
        <v>ศรีตรังโกลล์</v>
      </c>
      <c r="H78" t="str">
        <f>VLOOKUP(A78,RemoteUnit_01052025_filtered!A$2:H$1506,6,FALSE)</f>
        <v>กฟส.ท่าแซะ</v>
      </c>
      <c r="I78" t="str">
        <f>VLOOKUP(A78,RemoteUnit_01052025_filtered!A$2:H$1506,7,FALSE)</f>
        <v>FRTU-LoadBreakSwitch115kV</v>
      </c>
      <c r="J78" t="str">
        <f>VLOOKUP(A78,RemoteUnit_01052025_filtered!A$2:H$1506,8,FALSE)</f>
        <v>ใช้งาน</v>
      </c>
    </row>
    <row r="79" spans="1:10" hidden="1" x14ac:dyDescent="0.2">
      <c r="A79" t="s">
        <v>248</v>
      </c>
      <c r="B79" t="s">
        <v>4486</v>
      </c>
      <c r="C79" t="s">
        <v>4487</v>
      </c>
      <c r="D79" t="s">
        <v>155</v>
      </c>
      <c r="E79" t="s">
        <v>249</v>
      </c>
      <c r="F79" t="str">
        <f>VLOOKUP(A79,RemoteUnit_01052025_filtered!A$2:H$1506,4,FALSE)</f>
        <v>ระบบสายส่ง</v>
      </c>
      <c r="G79" t="str">
        <f>VLOOKUP(A79,RemoteUnit_01052025_filtered!A$2:H$1506,5,FALSE)</f>
        <v>หน้าโรงเรียนไทยรัฐวิทยา 64</v>
      </c>
      <c r="H79" t="str">
        <f>VLOOKUP(A79,RemoteUnit_01052025_filtered!A$2:H$1506,6,FALSE)</f>
        <v>กฟส.ปากท่อ</v>
      </c>
      <c r="I79" t="str">
        <f>VLOOKUP(A79,RemoteUnit_01052025_filtered!A$2:H$1506,7,FALSE)</f>
        <v>FRTU-LoadBreakSwitch115kV</v>
      </c>
      <c r="J79" t="str">
        <f>VLOOKUP(A79,RemoteUnit_01052025_filtered!A$2:H$1506,8,FALSE)</f>
        <v>ใช้งาน</v>
      </c>
    </row>
    <row r="80" spans="1:10" hidden="1" x14ac:dyDescent="0.2">
      <c r="A80" t="s">
        <v>251</v>
      </c>
      <c r="B80" t="s">
        <v>4504</v>
      </c>
      <c r="C80" t="s">
        <v>4504</v>
      </c>
      <c r="D80" t="s">
        <v>155</v>
      </c>
      <c r="E80" t="s">
        <v>252</v>
      </c>
      <c r="F80" t="str">
        <f>VLOOKUP(A80,RemoteUnit_01052025_filtered!A$2:H$1506,4,FALSE)</f>
        <v>ระบบสายส่ง</v>
      </c>
      <c r="G80" t="str">
        <f>VLOOKUP(A80,RemoteUnit_01052025_filtered!A$2:H$1506,5,FALSE)</f>
        <v>หน้าสถานีไฟฟ้าหัวหิน 4 ชั่วคราว</v>
      </c>
      <c r="H80" t="str">
        <f>VLOOKUP(A80,RemoteUnit_01052025_filtered!A$2:H$1506,6,FALSE)</f>
        <v>กฟส.หัวหิน</v>
      </c>
      <c r="I80" t="str">
        <f>VLOOKUP(A80,RemoteUnit_01052025_filtered!A$2:H$1506,7,FALSE)</f>
        <v>FRTU-LoadBreakSwitch115kV</v>
      </c>
      <c r="J80" t="str">
        <f>VLOOKUP(A80,RemoteUnit_01052025_filtered!A$2:H$1506,8,FALSE)</f>
        <v>ใช้งาน</v>
      </c>
    </row>
    <row r="81" spans="1:10" hidden="1" x14ac:dyDescent="0.2">
      <c r="A81" t="s">
        <v>254</v>
      </c>
      <c r="B81" t="s">
        <v>4486</v>
      </c>
      <c r="C81" t="s">
        <v>4487</v>
      </c>
      <c r="D81" t="s">
        <v>155</v>
      </c>
      <c r="E81" t="s">
        <v>255</v>
      </c>
      <c r="F81" t="str">
        <f>VLOOKUP(A81,RemoteUnit_01052025_filtered!A$2:H$1506,4,FALSE)</f>
        <v>ระบบสายส่ง</v>
      </c>
      <c r="G81" t="str">
        <f>VLOOKUP(A81,RemoteUnit_01052025_filtered!A$2:H$1506,5,FALSE)</f>
        <v>หน้าสถานีไฟฟ้าหัวหิน 3</v>
      </c>
      <c r="H81" t="str">
        <f>VLOOKUP(A81,RemoteUnit_01052025_filtered!A$2:H$1506,6,FALSE)</f>
        <v>กฟส.หัวหิน</v>
      </c>
      <c r="I81" t="str">
        <f>VLOOKUP(A81,RemoteUnit_01052025_filtered!A$2:H$1506,7,FALSE)</f>
        <v>FRTU-LoadBreakSwitch115kV</v>
      </c>
      <c r="J81" t="str">
        <f>VLOOKUP(A81,RemoteUnit_01052025_filtered!A$2:H$1506,8,FALSE)</f>
        <v>ใช้งาน</v>
      </c>
    </row>
    <row r="82" spans="1:10" hidden="1" x14ac:dyDescent="0.2">
      <c r="A82" t="s">
        <v>257</v>
      </c>
      <c r="B82" t="s">
        <v>4486</v>
      </c>
      <c r="C82" t="s">
        <v>4487</v>
      </c>
      <c r="D82" t="s">
        <v>155</v>
      </c>
      <c r="E82" t="s">
        <v>258</v>
      </c>
      <c r="F82" t="str">
        <f>VLOOKUP(A82,RemoteUnit_01052025_filtered!A$2:H$1506,4,FALSE)</f>
        <v>ระบบสายส่ง</v>
      </c>
      <c r="G82" t="str">
        <f>VLOOKUP(A82,RemoteUnit_01052025_filtered!A$2:H$1506,5,FALSE)</f>
        <v>หน้าสถานีไฟฟ้าชุมพร 2</v>
      </c>
      <c r="H82" t="str">
        <f>VLOOKUP(A82,RemoteUnit_01052025_filtered!A$2:H$1506,6,FALSE)</f>
        <v>กฟส.ชุมพร</v>
      </c>
      <c r="I82" t="str">
        <f>VLOOKUP(A82,RemoteUnit_01052025_filtered!A$2:H$1506,7,FALSE)</f>
        <v>FRTU-LoadBreakSwitch115kV</v>
      </c>
      <c r="J82" t="str">
        <f>VLOOKUP(A82,RemoteUnit_01052025_filtered!A$2:H$1506,8,FALSE)</f>
        <v>ใช้งาน</v>
      </c>
    </row>
    <row r="83" spans="1:10" hidden="1" x14ac:dyDescent="0.2">
      <c r="A83" t="s">
        <v>260</v>
      </c>
      <c r="B83" t="s">
        <v>4486</v>
      </c>
      <c r="C83" t="s">
        <v>4487</v>
      </c>
      <c r="D83" t="s">
        <v>155</v>
      </c>
      <c r="E83" t="s">
        <v>261</v>
      </c>
      <c r="F83" t="str">
        <f>VLOOKUP(A83,RemoteUnit_01052025_filtered!A$2:H$1506,4,FALSE)</f>
        <v>ระบบสายส่ง</v>
      </c>
      <c r="G83" t="str">
        <f>VLOOKUP(A83,RemoteUnit_01052025_filtered!A$2:H$1506,5,FALSE)</f>
        <v>หน้าสถานีไฟฟ้าปากท่อ</v>
      </c>
      <c r="H83" t="str">
        <f>VLOOKUP(A83,RemoteUnit_01052025_filtered!A$2:H$1506,6,FALSE)</f>
        <v>กฟส.ปากท่อ</v>
      </c>
      <c r="I83" t="str">
        <f>VLOOKUP(A83,RemoteUnit_01052025_filtered!A$2:H$1506,7,FALSE)</f>
        <v>FRTU-LoadBreakSwitch115kV</v>
      </c>
      <c r="J83" t="str">
        <f>VLOOKUP(A83,RemoteUnit_01052025_filtered!A$2:H$1506,8,FALSE)</f>
        <v>ใช้งาน</v>
      </c>
    </row>
    <row r="84" spans="1:10" hidden="1" x14ac:dyDescent="0.2">
      <c r="A84" t="s">
        <v>263</v>
      </c>
      <c r="B84" t="s">
        <v>4486</v>
      </c>
      <c r="C84" t="s">
        <v>4487</v>
      </c>
      <c r="D84" t="s">
        <v>155</v>
      </c>
      <c r="E84" t="s">
        <v>264</v>
      </c>
      <c r="F84" t="str">
        <f>VLOOKUP(A84,RemoteUnit_01052025_filtered!A$2:H$1506,4,FALSE)</f>
        <v>ระบบสายส่ง</v>
      </c>
      <c r="G84" t="str">
        <f>VLOOKUP(A84,RemoteUnit_01052025_filtered!A$2:H$1506,5,FALSE)</f>
        <v>บริษัท จีเอสเอนเจอร์จี</v>
      </c>
      <c r="H84" t="str">
        <f>VLOOKUP(A84,RemoteUnit_01052025_filtered!A$2:H$1506,6,FALSE)</f>
        <v>กฟส.โพธาราม</v>
      </c>
      <c r="I84" t="str">
        <f>VLOOKUP(A84,RemoteUnit_01052025_filtered!A$2:H$1506,7,FALSE)</f>
        <v>FRTU-LoadBreakSwitch115kV</v>
      </c>
      <c r="J84" t="str">
        <f>VLOOKUP(A84,RemoteUnit_01052025_filtered!A$2:H$1506,8,FALSE)</f>
        <v>ใช้งาน</v>
      </c>
    </row>
    <row r="85" spans="1:10" hidden="1" x14ac:dyDescent="0.2">
      <c r="A85" t="s">
        <v>266</v>
      </c>
      <c r="B85" t="s">
        <v>4504</v>
      </c>
      <c r="C85" t="s">
        <v>4504</v>
      </c>
      <c r="D85" t="s">
        <v>155</v>
      </c>
      <c r="E85" t="s">
        <v>267</v>
      </c>
      <c r="F85" t="str">
        <f>VLOOKUP(A85,RemoteUnit_01052025_filtered!A$2:H$1506,4,FALSE)</f>
        <v>ระบบสายส่ง</v>
      </c>
      <c r="G85" t="str">
        <f>VLOOKUP(A85,RemoteUnit_01052025_filtered!A$2:H$1506,5,FALSE)</f>
        <v>หน้าสถานีไฟฟ้าเขาย้อย 2</v>
      </c>
      <c r="H85" t="str">
        <f>VLOOKUP(A85,RemoteUnit_01052025_filtered!A$2:H$1506,6,FALSE)</f>
        <v>กฟส.เขาย้อย</v>
      </c>
      <c r="I85" t="str">
        <f>VLOOKUP(A85,RemoteUnit_01052025_filtered!A$2:H$1506,7,FALSE)</f>
        <v>FRTU-LoadBreakSwitch115kV</v>
      </c>
      <c r="J85" t="str">
        <f>VLOOKUP(A85,RemoteUnit_01052025_filtered!A$2:H$1506,8,FALSE)</f>
        <v>ใช้งาน</v>
      </c>
    </row>
    <row r="86" spans="1:10" hidden="1" x14ac:dyDescent="0.2">
      <c r="A86" t="s">
        <v>269</v>
      </c>
      <c r="B86" t="s">
        <v>4504</v>
      </c>
      <c r="C86" t="s">
        <v>4504</v>
      </c>
      <c r="D86" t="s">
        <v>155</v>
      </c>
      <c r="E86" t="s">
        <v>270</v>
      </c>
      <c r="F86" t="str">
        <f>VLOOKUP(A86,RemoteUnit_01052025_filtered!A$2:H$1506,4,FALSE)</f>
        <v>ระบบสายส่ง</v>
      </c>
      <c r="G86" t="str">
        <f>VLOOKUP(A86,RemoteUnit_01052025_filtered!A$2:H$1506,5,FALSE)</f>
        <v>ตรงข้ามเกรท</v>
      </c>
      <c r="H86" t="str">
        <f>VLOOKUP(A86,RemoteUnit_01052025_filtered!A$2:H$1506,6,FALSE)</f>
        <v>กฟส.ปากท่อ</v>
      </c>
      <c r="I86" t="str">
        <f>VLOOKUP(A86,RemoteUnit_01052025_filtered!A$2:H$1506,7,FALSE)</f>
        <v>FRTU-LoadBreakSwitch115kV</v>
      </c>
      <c r="J86" t="str">
        <f>VLOOKUP(A86,RemoteUnit_01052025_filtered!A$2:H$1506,8,FALSE)</f>
        <v>ใช้งาน</v>
      </c>
    </row>
    <row r="87" spans="1:10" hidden="1" x14ac:dyDescent="0.2">
      <c r="A87" t="s">
        <v>272</v>
      </c>
      <c r="B87" t="s">
        <v>4486</v>
      </c>
      <c r="C87" t="s">
        <v>4487</v>
      </c>
      <c r="D87" t="s">
        <v>155</v>
      </c>
      <c r="E87" t="s">
        <v>273</v>
      </c>
      <c r="F87" t="str">
        <f>VLOOKUP(A87,RemoteUnit_01052025_filtered!A$2:H$1506,4,FALSE)</f>
        <v>ระบบสายส่ง</v>
      </c>
      <c r="G87" t="str">
        <f>VLOOKUP(A87,RemoteUnit_01052025_filtered!A$2:H$1506,5,FALSE)</f>
        <v>-</v>
      </c>
      <c r="H87" t="str">
        <f>VLOOKUP(A87,RemoteUnit_01052025_filtered!A$2:H$1506,6,FALSE)</f>
        <v>กฟส.บ้านโป่ง</v>
      </c>
      <c r="I87" t="str">
        <f>VLOOKUP(A87,RemoteUnit_01052025_filtered!A$2:H$1506,7,FALSE)</f>
        <v>FRTU-LoadBreakSwitch115kV</v>
      </c>
      <c r="J87" t="str">
        <f>VLOOKUP(A87,RemoteUnit_01052025_filtered!A$2:H$1506,8,FALSE)</f>
        <v>ใช้งาน</v>
      </c>
    </row>
    <row r="88" spans="1:10" hidden="1" x14ac:dyDescent="0.2">
      <c r="A88" t="s">
        <v>274</v>
      </c>
      <c r="B88" t="s">
        <v>4486</v>
      </c>
      <c r="C88" t="s">
        <v>4487</v>
      </c>
      <c r="D88" t="s">
        <v>155</v>
      </c>
      <c r="E88" t="s">
        <v>275</v>
      </c>
      <c r="F88" t="str">
        <f>VLOOKUP(A88,RemoteUnit_01052025_filtered!A$2:H$1506,4,FALSE)</f>
        <v>ระบบสายส่ง</v>
      </c>
      <c r="G88" t="str">
        <f>VLOOKUP(A88,RemoteUnit_01052025_filtered!A$2:H$1506,5,FALSE)</f>
        <v>-</v>
      </c>
      <c r="H88" t="str">
        <f>VLOOKUP(A88,RemoteUnit_01052025_filtered!A$2:H$1506,6,FALSE)</f>
        <v>กฟส.บ้านโป่ง</v>
      </c>
      <c r="I88" t="str">
        <f>VLOOKUP(A88,RemoteUnit_01052025_filtered!A$2:H$1506,7,FALSE)</f>
        <v>FRTU-LoadBreakSwitch115kV</v>
      </c>
      <c r="J88" t="str">
        <f>VLOOKUP(A88,RemoteUnit_01052025_filtered!A$2:H$1506,8,FALSE)</f>
        <v>ใช้งาน</v>
      </c>
    </row>
    <row r="89" spans="1:10" hidden="1" x14ac:dyDescent="0.2">
      <c r="A89" t="s">
        <v>276</v>
      </c>
      <c r="B89" t="s">
        <v>4504</v>
      </c>
      <c r="C89" t="s">
        <v>4504</v>
      </c>
      <c r="D89" t="s">
        <v>155</v>
      </c>
      <c r="E89" t="s">
        <v>277</v>
      </c>
      <c r="F89" t="str">
        <f>VLOOKUP(A89,RemoteUnit_01052025_filtered!A$2:H$1506,4,FALSE)</f>
        <v>ระบบสายส่ง</v>
      </c>
      <c r="G89" t="str">
        <f>VLOOKUP(A89,RemoteUnit_01052025_filtered!A$2:H$1506,5,FALSE)</f>
        <v>-</v>
      </c>
      <c r="H89" t="str">
        <f>VLOOKUP(A89,RemoteUnit_01052025_filtered!A$2:H$1506,6,FALSE)</f>
        <v>กฟส.บ้านโป่ง</v>
      </c>
      <c r="I89" t="str">
        <f>VLOOKUP(A89,RemoteUnit_01052025_filtered!A$2:H$1506,7,FALSE)</f>
        <v>FRTU-LoadBreakSwitch115kV</v>
      </c>
      <c r="J89" t="str">
        <f>VLOOKUP(A89,RemoteUnit_01052025_filtered!A$2:H$1506,8,FALSE)</f>
        <v>ใช้งาน</v>
      </c>
    </row>
    <row r="90" spans="1:10" hidden="1" x14ac:dyDescent="0.2">
      <c r="A90" t="s">
        <v>278</v>
      </c>
      <c r="B90" t="s">
        <v>4486</v>
      </c>
      <c r="C90" t="s">
        <v>4487</v>
      </c>
      <c r="D90" t="s">
        <v>155</v>
      </c>
      <c r="E90" t="s">
        <v>279</v>
      </c>
      <c r="F90" t="str">
        <f>VLOOKUP(A90,RemoteUnit_01052025_filtered!A$2:H$1506,4,FALSE)</f>
        <v>ระบบจำหน่าย</v>
      </c>
      <c r="G90" t="str">
        <f>VLOOKUP(A90,RemoteUnit_01052025_filtered!A$2:H$1506,5,FALSE)</f>
        <v>ท่ามะนาว</v>
      </c>
      <c r="H90" t="str">
        <f>VLOOKUP(A90,RemoteUnit_01052025_filtered!A$2:H$1506,6,FALSE)</f>
        <v>กฟส.บางสะพาน</v>
      </c>
      <c r="I90" t="str">
        <f>VLOOKUP(A90,RemoteUnit_01052025_filtered!A$2:H$1506,7,FALSE)</f>
        <v>FRTU-RCS</v>
      </c>
      <c r="J90" t="str">
        <f>VLOOKUP(A90,RemoteUnit_01052025_filtered!A$2:H$1506,8,FALSE)</f>
        <v>ใช้งาน</v>
      </c>
    </row>
    <row r="91" spans="1:10" hidden="1" x14ac:dyDescent="0.2">
      <c r="A91" t="s">
        <v>282</v>
      </c>
      <c r="B91" t="s">
        <v>4504</v>
      </c>
      <c r="C91" t="s">
        <v>4504</v>
      </c>
      <c r="D91" t="s">
        <v>155</v>
      </c>
      <c r="E91" t="s">
        <v>283</v>
      </c>
      <c r="F91" t="str">
        <f>VLOOKUP(A91,RemoteUnit_01052025_filtered!A$2:H$1506,4,FALSE)</f>
        <v>ระบบจำหน่าย</v>
      </c>
      <c r="G91" t="str">
        <f>VLOOKUP(A91,RemoteUnit_01052025_filtered!A$2:H$1506,5,FALSE)</f>
        <v>หน้าธนาคารกรุงเทพ</v>
      </c>
      <c r="H91" t="str">
        <f>VLOOKUP(A91,RemoteUnit_01052025_filtered!A$2:H$1506,6,FALSE)</f>
        <v>กฟส.บางสะพาน</v>
      </c>
      <c r="I91" t="str">
        <f>VLOOKUP(A91,RemoteUnit_01052025_filtered!A$2:H$1506,7,FALSE)</f>
        <v>FRTU-RCS</v>
      </c>
      <c r="J91" t="str">
        <f>VLOOKUP(A91,RemoteUnit_01052025_filtered!A$2:H$1506,8,FALSE)</f>
        <v>ใช้งาน</v>
      </c>
    </row>
    <row r="92" spans="1:10" hidden="1" x14ac:dyDescent="0.2">
      <c r="A92" t="s">
        <v>285</v>
      </c>
      <c r="B92" t="s">
        <v>4486</v>
      </c>
      <c r="C92" t="s">
        <v>4487</v>
      </c>
      <c r="D92" t="s">
        <v>155</v>
      </c>
      <c r="E92" t="s">
        <v>286</v>
      </c>
      <c r="F92" t="str">
        <f>VLOOKUP(A92,RemoteUnit_01052025_filtered!A$2:H$1506,4,FALSE)</f>
        <v>ระบบจำหน่าย</v>
      </c>
      <c r="G92" t="str">
        <f>VLOOKUP(A92,RemoteUnit_01052025_filtered!A$2:H$1506,5,FALSE)</f>
        <v>หน้าสนามบินหัวหิน</v>
      </c>
      <c r="H92" t="str">
        <f>VLOOKUP(A92,RemoteUnit_01052025_filtered!A$2:H$1506,6,FALSE)</f>
        <v>กฟส.หัวหิน</v>
      </c>
      <c r="I92" t="str">
        <f>VLOOKUP(A92,RemoteUnit_01052025_filtered!A$2:H$1506,7,FALSE)</f>
        <v>FRTU-RCS</v>
      </c>
      <c r="J92" t="str">
        <f>VLOOKUP(A92,RemoteUnit_01052025_filtered!A$2:H$1506,8,FALSE)</f>
        <v>ใช้งาน</v>
      </c>
    </row>
    <row r="93" spans="1:10" hidden="1" x14ac:dyDescent="0.2">
      <c r="A93" t="s">
        <v>288</v>
      </c>
      <c r="B93" t="s">
        <v>4486</v>
      </c>
      <c r="C93" t="s">
        <v>4487</v>
      </c>
      <c r="D93" t="s">
        <v>155</v>
      </c>
      <c r="E93" t="s">
        <v>289</v>
      </c>
      <c r="F93" t="str">
        <f>VLOOKUP(A93,RemoteUnit_01052025_filtered!A$2:H$1506,4,FALSE)</f>
        <v>ระบบจำหน่าย</v>
      </c>
      <c r="G93" t="str">
        <f>VLOOKUP(A93,RemoteUnit_01052025_filtered!A$2:H$1506,5,FALSE)</f>
        <v>หน้ากฟอ.บางสะพาน</v>
      </c>
      <c r="H93" t="str">
        <f>VLOOKUP(A93,RemoteUnit_01052025_filtered!A$2:H$1506,6,FALSE)</f>
        <v>กฟส.บางสะพาน</v>
      </c>
      <c r="I93" t="str">
        <f>VLOOKUP(A93,RemoteUnit_01052025_filtered!A$2:H$1506,7,FALSE)</f>
        <v>FRTU-RCS</v>
      </c>
      <c r="J93" t="str">
        <f>VLOOKUP(A93,RemoteUnit_01052025_filtered!A$2:H$1506,8,FALSE)</f>
        <v>ใช้งาน</v>
      </c>
    </row>
    <row r="94" spans="1:10" hidden="1" x14ac:dyDescent="0.2">
      <c r="A94" t="s">
        <v>291</v>
      </c>
      <c r="B94" t="s">
        <v>4486</v>
      </c>
      <c r="C94" t="s">
        <v>4487</v>
      </c>
      <c r="D94" t="s">
        <v>155</v>
      </c>
      <c r="E94" t="s">
        <v>292</v>
      </c>
      <c r="F94" t="str">
        <f>VLOOKUP(A94,RemoteUnit_01052025_filtered!A$2:H$1506,4,FALSE)</f>
        <v>ระบบจำหน่าย</v>
      </c>
      <c r="G94" t="str">
        <f>VLOOKUP(A94,RemoteUnit_01052025_filtered!A$2:H$1506,5,FALSE)</f>
        <v>แยกท่าม่วง</v>
      </c>
      <c r="H94" t="str">
        <f>VLOOKUP(A94,RemoteUnit_01052025_filtered!A$2:H$1506,6,FALSE)</f>
        <v>กฟส.บางสะพาน</v>
      </c>
      <c r="I94" t="str">
        <f>VLOOKUP(A94,RemoteUnit_01052025_filtered!A$2:H$1506,7,FALSE)</f>
        <v>FRTU-RCS</v>
      </c>
      <c r="J94" t="str">
        <f>VLOOKUP(A94,RemoteUnit_01052025_filtered!A$2:H$1506,8,FALSE)</f>
        <v>ใช้งาน</v>
      </c>
    </row>
    <row r="95" spans="1:10" hidden="1" x14ac:dyDescent="0.2">
      <c r="A95" t="s">
        <v>294</v>
      </c>
      <c r="B95" t="s">
        <v>4486</v>
      </c>
      <c r="C95" t="s">
        <v>4487</v>
      </c>
      <c r="D95" t="s">
        <v>155</v>
      </c>
      <c r="E95" t="s">
        <v>295</v>
      </c>
      <c r="F95" t="str">
        <f>VLOOKUP(A95,RemoteUnit_01052025_filtered!A$2:H$1506,4,FALSE)</f>
        <v>ระบบจำหน่าย</v>
      </c>
      <c r="G95" t="str">
        <f>VLOOKUP(A95,RemoteUnit_01052025_filtered!A$2:H$1506,5,FALSE)</f>
        <v>แยกบางสะพานน้อย</v>
      </c>
      <c r="H95" t="str">
        <f>VLOOKUP(A95,RemoteUnit_01052025_filtered!A$2:H$1506,6,FALSE)</f>
        <v>กฟส.บางสะพาน</v>
      </c>
      <c r="I95" t="str">
        <f>VLOOKUP(A95,RemoteUnit_01052025_filtered!A$2:H$1506,7,FALSE)</f>
        <v>FRTU-RCS</v>
      </c>
      <c r="J95" t="str">
        <f>VLOOKUP(A95,RemoteUnit_01052025_filtered!A$2:H$1506,8,FALSE)</f>
        <v>ใช้งาน</v>
      </c>
    </row>
    <row r="96" spans="1:10" hidden="1" x14ac:dyDescent="0.2">
      <c r="A96" t="s">
        <v>297</v>
      </c>
      <c r="B96" t="s">
        <v>4486</v>
      </c>
      <c r="C96" t="s">
        <v>4487</v>
      </c>
      <c r="D96" t="s">
        <v>155</v>
      </c>
      <c r="E96" t="s">
        <v>298</v>
      </c>
      <c r="F96" t="str">
        <f>VLOOKUP(A96,RemoteUnit_01052025_filtered!A$2:H$1506,4,FALSE)</f>
        <v>ระบบจำหน่าย</v>
      </c>
      <c r="G96" t="str">
        <f>VLOOKUP(A96,RemoteUnit_01052025_filtered!A$2:H$1506,5,FALSE)</f>
        <v>เขาสน</v>
      </c>
      <c r="H96" t="str">
        <f>VLOOKUP(A96,RemoteUnit_01052025_filtered!A$2:H$1506,6,FALSE)</f>
        <v>กฟส.จอมบึง</v>
      </c>
      <c r="I96" t="str">
        <f>VLOOKUP(A96,RemoteUnit_01052025_filtered!A$2:H$1506,7,FALSE)</f>
        <v>FRTU-RCS</v>
      </c>
      <c r="J96" t="str">
        <f>VLOOKUP(A96,RemoteUnit_01052025_filtered!A$2:H$1506,8,FALSE)</f>
        <v>ใช้งาน</v>
      </c>
    </row>
    <row r="97" spans="1:10" hidden="1" x14ac:dyDescent="0.2">
      <c r="A97" t="s">
        <v>300</v>
      </c>
      <c r="B97" t="s">
        <v>4486</v>
      </c>
      <c r="C97" t="s">
        <v>4487</v>
      </c>
      <c r="D97" t="s">
        <v>155</v>
      </c>
      <c r="E97" t="s">
        <v>301</v>
      </c>
      <c r="F97" t="str">
        <f>VLOOKUP(A97,RemoteUnit_01052025_filtered!A$2:H$1506,4,FALSE)</f>
        <v>ระบบจำหน่าย</v>
      </c>
      <c r="G97" t="str">
        <f>VLOOKUP(A97,RemoteUnit_01052025_filtered!A$2:H$1506,5,FALSE)</f>
        <v>เขาไชยราช</v>
      </c>
      <c r="H97" t="str">
        <f>VLOOKUP(A97,RemoteUnit_01052025_filtered!A$2:H$1506,6,FALSE)</f>
        <v>กฟส.ท่าแซะ</v>
      </c>
      <c r="I97" t="str">
        <f>VLOOKUP(A97,RemoteUnit_01052025_filtered!A$2:H$1506,7,FALSE)</f>
        <v>FRTU-RCS</v>
      </c>
      <c r="J97" t="str">
        <f>VLOOKUP(A97,RemoteUnit_01052025_filtered!A$2:H$1506,8,FALSE)</f>
        <v>ใช้งาน</v>
      </c>
    </row>
    <row r="98" spans="1:10" hidden="1" x14ac:dyDescent="0.2">
      <c r="A98" t="s">
        <v>303</v>
      </c>
      <c r="B98" t="s">
        <v>4486</v>
      </c>
      <c r="C98" t="s">
        <v>4487</v>
      </c>
      <c r="D98" t="s">
        <v>155</v>
      </c>
      <c r="E98" t="s">
        <v>304</v>
      </c>
      <c r="F98" t="str">
        <f>VLOOKUP(A98,RemoteUnit_01052025_filtered!A$2:H$1506,4,FALSE)</f>
        <v>ระบบจำหน่าย</v>
      </c>
      <c r="G98" t="str">
        <f>VLOOKUP(A98,RemoteUnit_01052025_filtered!A$2:H$1506,5,FALSE)</f>
        <v>ท่าข้าม</v>
      </c>
      <c r="H98" t="str">
        <f>VLOOKUP(A98,RemoteUnit_01052025_filtered!A$2:H$1506,6,FALSE)</f>
        <v>กฟส.ท่าแซะ</v>
      </c>
      <c r="I98" t="str">
        <f>VLOOKUP(A98,RemoteUnit_01052025_filtered!A$2:H$1506,7,FALSE)</f>
        <v>FRTU-RCS</v>
      </c>
      <c r="J98" t="str">
        <f>VLOOKUP(A98,RemoteUnit_01052025_filtered!A$2:H$1506,8,FALSE)</f>
        <v>ใช้งาน</v>
      </c>
    </row>
    <row r="99" spans="1:10" hidden="1" x14ac:dyDescent="0.2">
      <c r="A99" t="s">
        <v>306</v>
      </c>
      <c r="B99" t="s">
        <v>4486</v>
      </c>
      <c r="C99" t="s">
        <v>4487</v>
      </c>
      <c r="D99" t="s">
        <v>155</v>
      </c>
      <c r="E99" t="s">
        <v>307</v>
      </c>
      <c r="F99" t="str">
        <f>VLOOKUP(A99,RemoteUnit_01052025_filtered!A$2:H$1506,4,FALSE)</f>
        <v>ระบบจำหน่าย</v>
      </c>
      <c r="G99" t="str">
        <f>VLOOKUP(A99,RemoteUnit_01052025_filtered!A$2:H$1506,5,FALSE)</f>
        <v>แยกชูกมล</v>
      </c>
      <c r="H99" t="str">
        <f>VLOOKUP(A99,RemoteUnit_01052025_filtered!A$2:H$1506,6,FALSE)</f>
        <v>กฟส.ชะอำ</v>
      </c>
      <c r="I99" t="str">
        <f>VLOOKUP(A99,RemoteUnit_01052025_filtered!A$2:H$1506,7,FALSE)</f>
        <v>FRTU-RCS</v>
      </c>
      <c r="J99" t="str">
        <f>VLOOKUP(A99,RemoteUnit_01052025_filtered!A$2:H$1506,8,FALSE)</f>
        <v>ใช้งาน</v>
      </c>
    </row>
    <row r="100" spans="1:10" hidden="1" x14ac:dyDescent="0.2">
      <c r="A100" t="s">
        <v>309</v>
      </c>
      <c r="B100" t="s">
        <v>4486</v>
      </c>
      <c r="C100" t="s">
        <v>4487</v>
      </c>
      <c r="D100" t="s">
        <v>155</v>
      </c>
      <c r="E100" t="s">
        <v>310</v>
      </c>
      <c r="F100" t="str">
        <f>VLOOKUP(A100,RemoteUnit_01052025_filtered!A$2:H$1506,4,FALSE)</f>
        <v>ระบบจำหน่าย</v>
      </c>
      <c r="G100" t="str">
        <f>VLOOKUP(A100,RemoteUnit_01052025_filtered!A$2:H$1506,5,FALSE)</f>
        <v>ทางลงชายทะเลชะอำ</v>
      </c>
      <c r="H100" t="str">
        <f>VLOOKUP(A100,RemoteUnit_01052025_filtered!A$2:H$1506,6,FALSE)</f>
        <v>กฟส.ชะอำ</v>
      </c>
      <c r="I100" t="str">
        <f>VLOOKUP(A100,RemoteUnit_01052025_filtered!A$2:H$1506,7,FALSE)</f>
        <v>FRTU-RCS</v>
      </c>
      <c r="J100" t="str">
        <f>VLOOKUP(A100,RemoteUnit_01052025_filtered!A$2:H$1506,8,FALSE)</f>
        <v>ใช้งาน</v>
      </c>
    </row>
    <row r="101" spans="1:10" hidden="1" x14ac:dyDescent="0.2">
      <c r="A101" t="s">
        <v>312</v>
      </c>
      <c r="B101" t="s">
        <v>4504</v>
      </c>
      <c r="C101" t="s">
        <v>4504</v>
      </c>
      <c r="D101" t="s">
        <v>155</v>
      </c>
      <c r="E101" t="s">
        <v>313</v>
      </c>
      <c r="F101" t="str">
        <f>VLOOKUP(A101,RemoteUnit_01052025_filtered!A$2:H$1506,4,FALSE)</f>
        <v>ระบบจำหน่าย</v>
      </c>
      <c r="G101" t="str">
        <f>VLOOKUP(A101,RemoteUnit_01052025_filtered!A$2:H$1506,5,FALSE)</f>
        <v>ร่องระกำ</v>
      </c>
      <c r="H101" t="str">
        <f>VLOOKUP(A101,RemoteUnit_01052025_filtered!A$2:H$1506,6,FALSE)</f>
        <v>กฟส.ชะอำ</v>
      </c>
      <c r="I101" t="str">
        <f>VLOOKUP(A101,RemoteUnit_01052025_filtered!A$2:H$1506,7,FALSE)</f>
        <v>FRTU-RCS</v>
      </c>
      <c r="J101" t="str">
        <f>VLOOKUP(A101,RemoteUnit_01052025_filtered!A$2:H$1506,8,FALSE)</f>
        <v>ใช้งาน</v>
      </c>
    </row>
    <row r="102" spans="1:10" hidden="1" x14ac:dyDescent="0.2">
      <c r="A102" t="s">
        <v>315</v>
      </c>
      <c r="B102" t="s">
        <v>4486</v>
      </c>
      <c r="C102" t="s">
        <v>4487</v>
      </c>
      <c r="D102" t="s">
        <v>155</v>
      </c>
      <c r="E102" t="s">
        <v>316</v>
      </c>
      <c r="F102" t="str">
        <f>VLOOKUP(A102,RemoteUnit_01052025_filtered!A$2:H$1506,4,FALSE)</f>
        <v>ระบบจำหน่าย</v>
      </c>
      <c r="G102" t="str">
        <f>VLOOKUP(A102,RemoteUnit_01052025_filtered!A$2:H$1506,5,FALSE)</f>
        <v>สระพระ ฝั่งตะวันออก</v>
      </c>
      <c r="H102" t="str">
        <f>VLOOKUP(A102,RemoteUnit_01052025_filtered!A$2:H$1506,6,FALSE)</f>
        <v>กฟส.ชะอำ</v>
      </c>
      <c r="I102" t="str">
        <f>VLOOKUP(A102,RemoteUnit_01052025_filtered!A$2:H$1506,7,FALSE)</f>
        <v>FRTU-RCS</v>
      </c>
      <c r="J102" t="str">
        <f>VLOOKUP(A102,RemoteUnit_01052025_filtered!A$2:H$1506,8,FALSE)</f>
        <v>ใช้งาน</v>
      </c>
    </row>
    <row r="103" spans="1:10" hidden="1" x14ac:dyDescent="0.2">
      <c r="A103" t="s">
        <v>318</v>
      </c>
      <c r="B103" t="s">
        <v>4504</v>
      </c>
      <c r="C103" t="s">
        <v>4504</v>
      </c>
      <c r="D103" t="s">
        <v>155</v>
      </c>
      <c r="E103" t="s">
        <v>319</v>
      </c>
      <c r="F103" t="str">
        <f>VLOOKUP(A103,RemoteUnit_01052025_filtered!A$2:H$1506,4,FALSE)</f>
        <v>ระบบจำหน่าย</v>
      </c>
      <c r="G103" t="str">
        <f>VLOOKUP(A103,RemoteUnit_01052025_filtered!A$2:H$1506,5,FALSE)</f>
        <v>ร่องระกำ</v>
      </c>
      <c r="H103" t="str">
        <f>VLOOKUP(A103,RemoteUnit_01052025_filtered!A$2:H$1506,6,FALSE)</f>
        <v>กฟส.ชะอำ</v>
      </c>
      <c r="I103" t="str">
        <f>VLOOKUP(A103,RemoteUnit_01052025_filtered!A$2:H$1506,7,FALSE)</f>
        <v>FRTU-RCS</v>
      </c>
      <c r="J103" t="str">
        <f>VLOOKUP(A103,RemoteUnit_01052025_filtered!A$2:H$1506,8,FALSE)</f>
        <v>ใช้งาน</v>
      </c>
    </row>
    <row r="104" spans="1:10" hidden="1" x14ac:dyDescent="0.2">
      <c r="A104" t="s">
        <v>320</v>
      </c>
      <c r="B104" t="s">
        <v>4486</v>
      </c>
      <c r="C104" t="s">
        <v>4487</v>
      </c>
      <c r="D104" t="s">
        <v>155</v>
      </c>
      <c r="E104" t="s">
        <v>321</v>
      </c>
      <c r="F104" t="str">
        <f>VLOOKUP(A104,RemoteUnit_01052025_filtered!A$2:H$1506,4,FALSE)</f>
        <v>ระบบจำหน่าย</v>
      </c>
      <c r="G104" t="str">
        <f>VLOOKUP(A104,RemoteUnit_01052025_filtered!A$2:H$1506,5,FALSE)</f>
        <v>บ่อแขม(วงจรล่าง)</v>
      </c>
      <c r="H104" t="str">
        <f>VLOOKUP(A104,RemoteUnit_01052025_filtered!A$2:H$1506,6,FALSE)</f>
        <v>กฟส.ชะอำ</v>
      </c>
      <c r="I104" t="str">
        <f>VLOOKUP(A104,RemoteUnit_01052025_filtered!A$2:H$1506,7,FALSE)</f>
        <v>FRTU-RCS</v>
      </c>
      <c r="J104" t="str">
        <f>VLOOKUP(A104,RemoteUnit_01052025_filtered!A$2:H$1506,8,FALSE)</f>
        <v>ใช้งาน</v>
      </c>
    </row>
    <row r="105" spans="1:10" hidden="1" x14ac:dyDescent="0.2">
      <c r="A105" t="s">
        <v>323</v>
      </c>
      <c r="B105" t="s">
        <v>4486</v>
      </c>
      <c r="C105" t="s">
        <v>4487</v>
      </c>
      <c r="D105" t="s">
        <v>155</v>
      </c>
      <c r="E105" t="s">
        <v>324</v>
      </c>
      <c r="F105" t="str">
        <f>VLOOKUP(A105,RemoteUnit_01052025_filtered!A$2:H$1506,4,FALSE)</f>
        <v>ระบบจำหน่าย</v>
      </c>
      <c r="G105" t="str">
        <f>VLOOKUP(A105,RemoteUnit_01052025_filtered!A$2:H$1506,5,FALSE)</f>
        <v>นิคมชะอำ</v>
      </c>
      <c r="H105" t="str">
        <f>VLOOKUP(A105,RemoteUnit_01052025_filtered!A$2:H$1506,6,FALSE)</f>
        <v>กฟส.ชะอำ</v>
      </c>
      <c r="I105" t="str">
        <f>VLOOKUP(A105,RemoteUnit_01052025_filtered!A$2:H$1506,7,FALSE)</f>
        <v>FRTU-RCS</v>
      </c>
      <c r="J105" t="str">
        <f>VLOOKUP(A105,RemoteUnit_01052025_filtered!A$2:H$1506,8,FALSE)</f>
        <v>ใช้งาน</v>
      </c>
    </row>
    <row r="106" spans="1:10" hidden="1" x14ac:dyDescent="0.2">
      <c r="A106" t="s">
        <v>326</v>
      </c>
      <c r="B106" t="s">
        <v>4486</v>
      </c>
      <c r="C106" t="s">
        <v>4487</v>
      </c>
      <c r="D106" t="s">
        <v>155</v>
      </c>
      <c r="E106" t="s">
        <v>327</v>
      </c>
      <c r="F106" t="str">
        <f>VLOOKUP(A106,RemoteUnit_01052025_filtered!A$2:H$1506,4,FALSE)</f>
        <v>ระบบจำหน่าย</v>
      </c>
      <c r="G106" t="str">
        <f>VLOOKUP(A106,RemoteUnit_01052025_filtered!A$2:H$1506,5,FALSE)</f>
        <v>บ่อแขมวงจร บน</v>
      </c>
      <c r="H106" t="str">
        <f>VLOOKUP(A106,RemoteUnit_01052025_filtered!A$2:H$1506,6,FALSE)</f>
        <v>กฟส.ชะอำ</v>
      </c>
      <c r="I106" t="str">
        <f>VLOOKUP(A106,RemoteUnit_01052025_filtered!A$2:H$1506,7,FALSE)</f>
        <v>FRTU-RCS</v>
      </c>
      <c r="J106" t="str">
        <f>VLOOKUP(A106,RemoteUnit_01052025_filtered!A$2:H$1506,8,FALSE)</f>
        <v>ใช้งาน</v>
      </c>
    </row>
    <row r="107" spans="1:10" hidden="1" x14ac:dyDescent="0.2">
      <c r="A107" t="s">
        <v>329</v>
      </c>
      <c r="B107" t="s">
        <v>4486</v>
      </c>
      <c r="C107" t="s">
        <v>4487</v>
      </c>
      <c r="D107" t="s">
        <v>155</v>
      </c>
      <c r="E107" t="s">
        <v>330</v>
      </c>
      <c r="F107" t="str">
        <f>VLOOKUP(A107,RemoteUnit_01052025_filtered!A$2:H$1506,4,FALSE)</f>
        <v>ระบบจำหน่าย</v>
      </c>
      <c r="G107" t="str">
        <f>VLOOKUP(A107,RemoteUnit_01052025_filtered!A$2:H$1506,5,FALSE)</f>
        <v>ก่อนถึงโรงแรมเชอราตัน</v>
      </c>
      <c r="H107" t="str">
        <f>VLOOKUP(A107,RemoteUnit_01052025_filtered!A$2:H$1506,6,FALSE)</f>
        <v>กฟส.ชะอำ</v>
      </c>
      <c r="I107" t="str">
        <f>VLOOKUP(A107,RemoteUnit_01052025_filtered!A$2:H$1506,7,FALSE)</f>
        <v>FRTU-RCS</v>
      </c>
      <c r="J107" t="str">
        <f>VLOOKUP(A107,RemoteUnit_01052025_filtered!A$2:H$1506,8,FALSE)</f>
        <v>ใช้งาน</v>
      </c>
    </row>
    <row r="108" spans="1:10" hidden="1" x14ac:dyDescent="0.2">
      <c r="A108" t="s">
        <v>332</v>
      </c>
      <c r="B108" t="s">
        <v>4486</v>
      </c>
      <c r="C108" t="s">
        <v>4487</v>
      </c>
      <c r="D108" t="s">
        <v>155</v>
      </c>
      <c r="E108" t="s">
        <v>333</v>
      </c>
      <c r="F108" t="str">
        <f>VLOOKUP(A108,RemoteUnit_01052025_filtered!A$2:H$1506,4,FALSE)</f>
        <v>ระบบจำหน่าย</v>
      </c>
      <c r="G108" t="str">
        <f>VLOOKUP(A108,RemoteUnit_01052025_filtered!A$2:H$1506,5,FALSE)</f>
        <v>หน้าแกรนด์</v>
      </c>
      <c r="H108" t="str">
        <f>VLOOKUP(A108,RemoteUnit_01052025_filtered!A$2:H$1506,6,FALSE)</f>
        <v>กฟส.หัวหิน</v>
      </c>
      <c r="I108" t="str">
        <f>VLOOKUP(A108,RemoteUnit_01052025_filtered!A$2:H$1506,7,FALSE)</f>
        <v>FRTU-RCS</v>
      </c>
      <c r="J108" t="str">
        <f>VLOOKUP(A108,RemoteUnit_01052025_filtered!A$2:H$1506,8,FALSE)</f>
        <v>ใช้งาน</v>
      </c>
    </row>
    <row r="109" spans="1:10" hidden="1" x14ac:dyDescent="0.2">
      <c r="A109" t="s">
        <v>335</v>
      </c>
      <c r="B109" t="s">
        <v>4492</v>
      </c>
      <c r="C109" t="s">
        <v>4493</v>
      </c>
      <c r="D109" t="s">
        <v>155</v>
      </c>
      <c r="E109" t="s">
        <v>336</v>
      </c>
      <c r="F109" t="str">
        <f>VLOOKUP(A109,RemoteUnit_01052025_filtered!A$2:H$1506,4,FALSE)</f>
        <v>ระบบจำหน่าย</v>
      </c>
      <c r="G109" t="str">
        <f>VLOOKUP(A109,RemoteUnit_01052025_filtered!A$2:H$1506,5,FALSE)</f>
        <v>ปากทางเข้าไร่เนิน</v>
      </c>
      <c r="H109" t="str">
        <f>VLOOKUP(A109,RemoteUnit_01052025_filtered!A$2:H$1506,6,FALSE)</f>
        <v>กฟส.หัวหิน</v>
      </c>
      <c r="I109" t="str">
        <f>VLOOKUP(A109,RemoteUnit_01052025_filtered!A$2:H$1506,7,FALSE)</f>
        <v>FRTU-RCS</v>
      </c>
      <c r="J109" t="str">
        <f>VLOOKUP(A109,RemoteUnit_01052025_filtered!A$2:H$1506,8,FALSE)</f>
        <v>ใช้งาน</v>
      </c>
    </row>
    <row r="110" spans="1:10" hidden="1" x14ac:dyDescent="0.2">
      <c r="A110" t="s">
        <v>338</v>
      </c>
      <c r="B110" t="s">
        <v>4504</v>
      </c>
      <c r="C110" t="s">
        <v>4504</v>
      </c>
      <c r="D110" t="s">
        <v>155</v>
      </c>
      <c r="E110" t="s">
        <v>339</v>
      </c>
      <c r="F110" t="str">
        <f>VLOOKUP(A110,RemoteUnit_01052025_filtered!A$2:H$1506,4,FALSE)</f>
        <v>ระบบจำหน่าย</v>
      </c>
      <c r="G110" t="str">
        <f>VLOOKUP(A110,RemoteUnit_01052025_filtered!A$2:H$1506,5,FALSE)</f>
        <v>คุ้งกระพง</v>
      </c>
      <c r="H110" t="str">
        <f>VLOOKUP(A110,RemoteUnit_01052025_filtered!A$2:H$1506,6,FALSE)</f>
        <v>กฟส.เพชรบุรี</v>
      </c>
      <c r="I110" t="str">
        <f>VLOOKUP(A110,RemoteUnit_01052025_filtered!A$2:H$1506,7,FALSE)</f>
        <v>FRTU-RCS</v>
      </c>
      <c r="J110" t="str">
        <f>VLOOKUP(A110,RemoteUnit_01052025_filtered!A$2:H$1506,8,FALSE)</f>
        <v>ใช้งาน</v>
      </c>
    </row>
    <row r="111" spans="1:10" hidden="1" x14ac:dyDescent="0.2">
      <c r="A111" t="s">
        <v>341</v>
      </c>
      <c r="B111" t="s">
        <v>4486</v>
      </c>
      <c r="C111" t="s">
        <v>4487</v>
      </c>
      <c r="D111" t="s">
        <v>155</v>
      </c>
      <c r="E111" t="s">
        <v>342</v>
      </c>
      <c r="F111" t="str">
        <f>VLOOKUP(A111,RemoteUnit_01052025_filtered!A$2:H$1506,4,FALSE)</f>
        <v>ระบบจำหน่าย</v>
      </c>
      <c r="G111" t="str">
        <f>VLOOKUP(A111,RemoteUnit_01052025_filtered!A$2:H$1506,5,FALSE)</f>
        <v>บ.บ่อแขม(ฝั่งตะวันตก)</v>
      </c>
      <c r="H111" t="str">
        <f>VLOOKUP(A111,RemoteUnit_01052025_filtered!A$2:H$1506,6,FALSE)</f>
        <v>กฟส.ชะอำ</v>
      </c>
      <c r="I111" t="str">
        <f>VLOOKUP(A111,RemoteUnit_01052025_filtered!A$2:H$1506,7,FALSE)</f>
        <v>FRTU-RCS</v>
      </c>
      <c r="J111" t="str">
        <f>VLOOKUP(A111,RemoteUnit_01052025_filtered!A$2:H$1506,8,FALSE)</f>
        <v>ใช้งาน</v>
      </c>
    </row>
    <row r="112" spans="1:10" hidden="1" x14ac:dyDescent="0.2">
      <c r="A112" t="s">
        <v>344</v>
      </c>
      <c r="B112" t="s">
        <v>4486</v>
      </c>
      <c r="C112" t="s">
        <v>4487</v>
      </c>
      <c r="D112" t="s">
        <v>155</v>
      </c>
      <c r="E112" t="s">
        <v>345</v>
      </c>
      <c r="F112" t="str">
        <f>VLOOKUP(A112,RemoteUnit_01052025_filtered!A$2:H$1506,4,FALSE)</f>
        <v>ระบบจำหน่าย</v>
      </c>
      <c r="G112" t="str">
        <f>VLOOKUP(A112,RemoteUnit_01052025_filtered!A$2:H$1506,5,FALSE)</f>
        <v>หน้าร้านอะไหล่</v>
      </c>
      <c r="H112" t="str">
        <f>VLOOKUP(A112,RemoteUnit_01052025_filtered!A$2:H$1506,6,FALSE)</f>
        <v>กฟส.ชะอำ</v>
      </c>
      <c r="I112" t="str">
        <f>VLOOKUP(A112,RemoteUnit_01052025_filtered!A$2:H$1506,7,FALSE)</f>
        <v>FRTU-RCS</v>
      </c>
      <c r="J112" t="str">
        <f>VLOOKUP(A112,RemoteUnit_01052025_filtered!A$2:H$1506,8,FALSE)</f>
        <v>ใช้งาน</v>
      </c>
    </row>
    <row r="113" spans="1:10" hidden="1" x14ac:dyDescent="0.2">
      <c r="A113" t="s">
        <v>347</v>
      </c>
      <c r="B113" t="s">
        <v>4504</v>
      </c>
      <c r="C113" t="s">
        <v>4504</v>
      </c>
      <c r="D113" t="s">
        <v>155</v>
      </c>
      <c r="E113" t="s">
        <v>348</v>
      </c>
      <c r="F113" t="str">
        <f>VLOOKUP(A113,RemoteUnit_01052025_filtered!A$2:H$1506,4,FALSE)</f>
        <v>ระบบจำหน่าย</v>
      </c>
      <c r="G113" t="str">
        <f>VLOOKUP(A113,RemoteUnit_01052025_filtered!A$2:H$1506,5,FALSE)</f>
        <v>หน้า กฟต.ปากน้ำชุมพร</v>
      </c>
      <c r="H113" t="str">
        <f>VLOOKUP(A113,RemoteUnit_01052025_filtered!A$2:H$1506,6,FALSE)</f>
        <v>กฟส.ปากน้ำชุมพร</v>
      </c>
      <c r="I113" t="str">
        <f>VLOOKUP(A113,RemoteUnit_01052025_filtered!A$2:H$1506,7,FALSE)</f>
        <v>FRTU-RCS</v>
      </c>
      <c r="J113" t="str">
        <f>VLOOKUP(A113,RemoteUnit_01052025_filtered!A$2:H$1506,8,FALSE)</f>
        <v>ใช้งาน</v>
      </c>
    </row>
    <row r="114" spans="1:10" hidden="1" x14ac:dyDescent="0.2">
      <c r="A114" t="s">
        <v>351</v>
      </c>
      <c r="B114" t="s">
        <v>4486</v>
      </c>
      <c r="C114" t="s">
        <v>4487</v>
      </c>
      <c r="D114" t="s">
        <v>155</v>
      </c>
      <c r="E114" t="s">
        <v>352</v>
      </c>
      <c r="F114" t="str">
        <f>VLOOKUP(A114,RemoteUnit_01052025_filtered!A$2:H$1506,4,FALSE)</f>
        <v>ระบบจำหน่าย</v>
      </c>
      <c r="G114" t="str">
        <f>VLOOKUP(A114,RemoteUnit_01052025_filtered!A$2:H$1506,5,FALSE)</f>
        <v>แยกหมอเล็ก</v>
      </c>
      <c r="H114" t="str">
        <f>VLOOKUP(A114,RemoteUnit_01052025_filtered!A$2:H$1506,6,FALSE)</f>
        <v>กฟส.ชุมพร</v>
      </c>
      <c r="I114" t="str">
        <f>VLOOKUP(A114,RemoteUnit_01052025_filtered!A$2:H$1506,7,FALSE)</f>
        <v>FRTU-RCS</v>
      </c>
      <c r="J114" t="str">
        <f>VLOOKUP(A114,RemoteUnit_01052025_filtered!A$2:H$1506,8,FALSE)</f>
        <v>ใช้งาน</v>
      </c>
    </row>
    <row r="115" spans="1:10" hidden="1" x14ac:dyDescent="0.2">
      <c r="A115" t="s">
        <v>354</v>
      </c>
      <c r="B115" t="s">
        <v>4486</v>
      </c>
      <c r="C115" t="s">
        <v>4487</v>
      </c>
      <c r="D115" t="s">
        <v>155</v>
      </c>
      <c r="E115" t="s">
        <v>355</v>
      </c>
      <c r="F115" t="str">
        <f>VLOOKUP(A115,RemoteUnit_01052025_filtered!A$2:H$1506,4,FALSE)</f>
        <v>ระบบจำหน่าย</v>
      </c>
      <c r="G115" t="str">
        <f>VLOOKUP(A115,RemoteUnit_01052025_filtered!A$2:H$1506,5,FALSE)</f>
        <v>ปากซอย 7</v>
      </c>
      <c r="H115" t="str">
        <f>VLOOKUP(A115,RemoteUnit_01052025_filtered!A$2:H$1506,6,FALSE)</f>
        <v>กฟส.ระนอง</v>
      </c>
      <c r="I115" t="str">
        <f>VLOOKUP(A115,RemoteUnit_01052025_filtered!A$2:H$1506,7,FALSE)</f>
        <v>FRTU-RCS</v>
      </c>
      <c r="J115" t="str">
        <f>VLOOKUP(A115,RemoteUnit_01052025_filtered!A$2:H$1506,8,FALSE)</f>
        <v>ใช้งาน</v>
      </c>
    </row>
    <row r="116" spans="1:10" hidden="1" x14ac:dyDescent="0.2">
      <c r="A116" t="s">
        <v>357</v>
      </c>
      <c r="B116" t="s">
        <v>4486</v>
      </c>
      <c r="C116" t="s">
        <v>4487</v>
      </c>
      <c r="D116" t="s">
        <v>155</v>
      </c>
      <c r="E116" t="s">
        <v>358</v>
      </c>
      <c r="F116" t="str">
        <f>VLOOKUP(A116,RemoteUnit_01052025_filtered!A$2:H$1506,4,FALSE)</f>
        <v>ระบบจำหน่าย</v>
      </c>
      <c r="G116" t="str">
        <f>VLOOKUP(A116,RemoteUnit_01052025_filtered!A$2:H$1506,5,FALSE)</f>
        <v>ปากซอย 7</v>
      </c>
      <c r="H116" t="str">
        <f>VLOOKUP(A116,RemoteUnit_01052025_filtered!A$2:H$1506,6,FALSE)</f>
        <v>กฟส.ระนอง</v>
      </c>
      <c r="I116" t="str">
        <f>VLOOKUP(A116,RemoteUnit_01052025_filtered!A$2:H$1506,7,FALSE)</f>
        <v>FRTU-RCS</v>
      </c>
      <c r="J116" t="str">
        <f>VLOOKUP(A116,RemoteUnit_01052025_filtered!A$2:H$1506,8,FALSE)</f>
        <v>ใช้งาน</v>
      </c>
    </row>
    <row r="117" spans="1:10" hidden="1" x14ac:dyDescent="0.2">
      <c r="A117" t="s">
        <v>359</v>
      </c>
      <c r="B117" t="s">
        <v>4486</v>
      </c>
      <c r="C117" t="s">
        <v>4487</v>
      </c>
      <c r="D117" t="s">
        <v>155</v>
      </c>
      <c r="E117" t="s">
        <v>360</v>
      </c>
      <c r="F117" t="str">
        <f>VLOOKUP(A117,RemoteUnit_01052025_filtered!A$2:H$1506,4,FALSE)</f>
        <v>ระบบจำหน่าย</v>
      </c>
      <c r="G117" t="str">
        <f>VLOOKUP(A117,RemoteUnit_01052025_filtered!A$2:H$1506,5,FALSE)</f>
        <v>โตโยต้า</v>
      </c>
      <c r="H117" t="str">
        <f>VLOOKUP(A117,RemoteUnit_01052025_filtered!A$2:H$1506,6,FALSE)</f>
        <v>กฟส.ท่าแซะ</v>
      </c>
      <c r="I117" t="str">
        <f>VLOOKUP(A117,RemoteUnit_01052025_filtered!A$2:H$1506,7,FALSE)</f>
        <v>FRTU-RCS</v>
      </c>
      <c r="J117" t="str">
        <f>VLOOKUP(A117,RemoteUnit_01052025_filtered!A$2:H$1506,8,FALSE)</f>
        <v>ใช้งาน</v>
      </c>
    </row>
    <row r="118" spans="1:10" hidden="1" x14ac:dyDescent="0.2">
      <c r="A118" t="s">
        <v>362</v>
      </c>
      <c r="B118" t="s">
        <v>4486</v>
      </c>
      <c r="C118" t="s">
        <v>4487</v>
      </c>
      <c r="D118" t="s">
        <v>155</v>
      </c>
      <c r="E118" t="s">
        <v>363</v>
      </c>
      <c r="F118" t="str">
        <f>VLOOKUP(A118,RemoteUnit_01052025_filtered!A$2:H$1506,4,FALSE)</f>
        <v>ระบบจำหน่าย</v>
      </c>
      <c r="G118" t="str">
        <f>VLOOKUP(A118,RemoteUnit_01052025_filtered!A$2:H$1506,5,FALSE)</f>
        <v>ร้านพี่นาง</v>
      </c>
      <c r="H118" t="str">
        <f>VLOOKUP(A118,RemoteUnit_01052025_filtered!A$2:H$1506,6,FALSE)</f>
        <v>กฟส.ท่าแซะ</v>
      </c>
      <c r="I118" t="str">
        <f>VLOOKUP(A118,RemoteUnit_01052025_filtered!A$2:H$1506,7,FALSE)</f>
        <v>FRTU-RCS</v>
      </c>
      <c r="J118" t="str">
        <f>VLOOKUP(A118,RemoteUnit_01052025_filtered!A$2:H$1506,8,FALSE)</f>
        <v>ใช้งาน</v>
      </c>
    </row>
    <row r="119" spans="1:10" hidden="1" x14ac:dyDescent="0.2">
      <c r="A119" t="s">
        <v>365</v>
      </c>
      <c r="B119" t="s">
        <v>4486</v>
      </c>
      <c r="C119" t="s">
        <v>4487</v>
      </c>
      <c r="D119" t="s">
        <v>155</v>
      </c>
      <c r="E119" t="s">
        <v>366</v>
      </c>
      <c r="F119" t="str">
        <f>VLOOKUP(A119,RemoteUnit_01052025_filtered!A$2:H$1506,4,FALSE)</f>
        <v>ระบบจำหน่าย</v>
      </c>
      <c r="G119" t="str">
        <f>VLOOKUP(A119,RemoteUnit_01052025_filtered!A$2:H$1506,5,FALSE)</f>
        <v>ร้านพี่นาง</v>
      </c>
      <c r="H119" t="str">
        <f>VLOOKUP(A119,RemoteUnit_01052025_filtered!A$2:H$1506,6,FALSE)</f>
        <v>กฟส.ท่าแซะ</v>
      </c>
      <c r="I119" t="str">
        <f>VLOOKUP(A119,RemoteUnit_01052025_filtered!A$2:H$1506,7,FALSE)</f>
        <v>FRTU-RCS</v>
      </c>
      <c r="J119" t="str">
        <f>VLOOKUP(A119,RemoteUnit_01052025_filtered!A$2:H$1506,8,FALSE)</f>
        <v>ใช้งาน</v>
      </c>
    </row>
    <row r="120" spans="1:10" hidden="1" x14ac:dyDescent="0.2">
      <c r="A120" t="s">
        <v>367</v>
      </c>
      <c r="B120" t="s">
        <v>4486</v>
      </c>
      <c r="C120" t="s">
        <v>4487</v>
      </c>
      <c r="D120" t="s">
        <v>155</v>
      </c>
      <c r="E120" t="s">
        <v>368</v>
      </c>
      <c r="F120" t="str">
        <f>VLOOKUP(A120,RemoteUnit_01052025_filtered!A$2:H$1506,4,FALSE)</f>
        <v>ระบบจำหน่าย</v>
      </c>
      <c r="G120" t="str">
        <f>VLOOKUP(A120,RemoteUnit_01052025_filtered!A$2:H$1506,5,FALSE)</f>
        <v>ปากทางเข้านิคมฯ</v>
      </c>
      <c r="H120" t="str">
        <f>VLOOKUP(A120,RemoteUnit_01052025_filtered!A$2:H$1506,6,FALSE)</f>
        <v>กฟส.โพธาราม</v>
      </c>
      <c r="I120" t="str">
        <f>VLOOKUP(A120,RemoteUnit_01052025_filtered!A$2:H$1506,7,FALSE)</f>
        <v>FRTU-RCS</v>
      </c>
      <c r="J120" t="str">
        <f>VLOOKUP(A120,RemoteUnit_01052025_filtered!A$2:H$1506,8,FALSE)</f>
        <v>ใช้งาน</v>
      </c>
    </row>
    <row r="121" spans="1:10" hidden="1" x14ac:dyDescent="0.2">
      <c r="A121" t="s">
        <v>370</v>
      </c>
      <c r="B121" t="s">
        <v>4486</v>
      </c>
      <c r="C121" t="s">
        <v>4487</v>
      </c>
      <c r="D121" t="s">
        <v>155</v>
      </c>
      <c r="E121" t="s">
        <v>371</v>
      </c>
      <c r="F121" t="str">
        <f>VLOOKUP(A121,RemoteUnit_01052025_filtered!A$2:H$1506,4,FALSE)</f>
        <v>ระบบจำหน่าย</v>
      </c>
      <c r="G121" t="str">
        <f>VLOOKUP(A121,RemoteUnit_01052025_filtered!A$2:H$1506,5,FALSE)</f>
        <v>กม.7 บายพาส</v>
      </c>
      <c r="H121" t="str">
        <f>VLOOKUP(A121,RemoteUnit_01052025_filtered!A$2:H$1506,6,FALSE)</f>
        <v>กฟส.ชะอำ</v>
      </c>
      <c r="I121" t="str">
        <f>VLOOKUP(A121,RemoteUnit_01052025_filtered!A$2:H$1506,7,FALSE)</f>
        <v>FRTU-RCS</v>
      </c>
      <c r="J121" t="str">
        <f>VLOOKUP(A121,RemoteUnit_01052025_filtered!A$2:H$1506,8,FALSE)</f>
        <v>ใช้งาน</v>
      </c>
    </row>
    <row r="122" spans="1:10" hidden="1" x14ac:dyDescent="0.2">
      <c r="A122" t="s">
        <v>373</v>
      </c>
      <c r="B122" t="s">
        <v>4486</v>
      </c>
      <c r="C122" t="s">
        <v>4487</v>
      </c>
      <c r="D122" t="s">
        <v>155</v>
      </c>
      <c r="E122" t="s">
        <v>374</v>
      </c>
      <c r="F122" t="str">
        <f>VLOOKUP(A122,RemoteUnit_01052025_filtered!A$2:H$1506,4,FALSE)</f>
        <v>ระบบจำหน่าย</v>
      </c>
      <c r="G122" t="str">
        <f>VLOOKUP(A122,RemoteUnit_01052025_filtered!A$2:H$1506,5,FALSE)</f>
        <v>โรงน้ำแข็งนันทผล</v>
      </c>
      <c r="H122" t="str">
        <f>VLOOKUP(A122,RemoteUnit_01052025_filtered!A$2:H$1506,6,FALSE)</f>
        <v>กฟส.ชุมพร</v>
      </c>
      <c r="I122" t="str">
        <f>VLOOKUP(A122,RemoteUnit_01052025_filtered!A$2:H$1506,7,FALSE)</f>
        <v>FRTU-RCS</v>
      </c>
      <c r="J122" t="str">
        <f>VLOOKUP(A122,RemoteUnit_01052025_filtered!A$2:H$1506,8,FALSE)</f>
        <v>ใช้งาน</v>
      </c>
    </row>
    <row r="123" spans="1:10" hidden="1" x14ac:dyDescent="0.2">
      <c r="A123" t="s">
        <v>376</v>
      </c>
      <c r="B123" t="s">
        <v>4486</v>
      </c>
      <c r="C123" t="s">
        <v>4487</v>
      </c>
      <c r="D123" t="s">
        <v>155</v>
      </c>
      <c r="E123" t="s">
        <v>377</v>
      </c>
      <c r="F123" t="str">
        <f>VLOOKUP(A123,RemoteUnit_01052025_filtered!A$2:H$1506,4,FALSE)</f>
        <v>ระบบจำหน่าย</v>
      </c>
      <c r="G123" t="str">
        <f>VLOOKUP(A123,RemoteUnit_01052025_filtered!A$2:H$1506,5,FALSE)</f>
        <v>ตรงโรงขิง</v>
      </c>
      <c r="H123" t="str">
        <f>VLOOKUP(A123,RemoteUnit_01052025_filtered!A$2:H$1506,6,FALSE)</f>
        <v>กฟส.ท่าแซะ</v>
      </c>
      <c r="I123" t="str">
        <f>VLOOKUP(A123,RemoteUnit_01052025_filtered!A$2:H$1506,7,FALSE)</f>
        <v>FRTU-RCS</v>
      </c>
      <c r="J123" t="str">
        <f>VLOOKUP(A123,RemoteUnit_01052025_filtered!A$2:H$1506,8,FALSE)</f>
        <v>ใช้งาน</v>
      </c>
    </row>
    <row r="124" spans="1:10" hidden="1" x14ac:dyDescent="0.2">
      <c r="A124" t="s">
        <v>379</v>
      </c>
      <c r="B124" t="s">
        <v>4486</v>
      </c>
      <c r="C124" t="s">
        <v>4487</v>
      </c>
      <c r="D124" t="s">
        <v>155</v>
      </c>
      <c r="E124" t="s">
        <v>380</v>
      </c>
      <c r="F124" t="str">
        <f>VLOOKUP(A124,RemoteUnit_01052025_filtered!A$2:H$1506,4,FALSE)</f>
        <v>ระบบจำหน่าย</v>
      </c>
      <c r="G124" t="str">
        <f>VLOOKUP(A124,RemoteUnit_01052025_filtered!A$2:H$1506,5,FALSE)</f>
        <v>บริษัทโดล</v>
      </c>
      <c r="H124" t="str">
        <f>VLOOKUP(A124,RemoteUnit_01052025_filtered!A$2:H$1506,6,FALSE)</f>
        <v>กฟส.ท่าแซะ</v>
      </c>
      <c r="I124" t="str">
        <f>VLOOKUP(A124,RemoteUnit_01052025_filtered!A$2:H$1506,7,FALSE)</f>
        <v>FRTU-RCS</v>
      </c>
      <c r="J124" t="str">
        <f>VLOOKUP(A124,RemoteUnit_01052025_filtered!A$2:H$1506,8,FALSE)</f>
        <v>ใช้งาน</v>
      </c>
    </row>
    <row r="125" spans="1:10" hidden="1" x14ac:dyDescent="0.2">
      <c r="A125" t="s">
        <v>382</v>
      </c>
      <c r="B125" t="s">
        <v>4486</v>
      </c>
      <c r="C125" t="s">
        <v>4487</v>
      </c>
      <c r="D125" t="s">
        <v>155</v>
      </c>
      <c r="E125" t="s">
        <v>383</v>
      </c>
      <c r="F125" t="str">
        <f>VLOOKUP(A125,RemoteUnit_01052025_filtered!A$2:H$1506,4,FALSE)</f>
        <v>ระบบจำหน่าย</v>
      </c>
      <c r="G125" t="str">
        <f>VLOOKUP(A125,RemoteUnit_01052025_filtered!A$2:H$1506,5,FALSE)</f>
        <v>หนองเรือแตก</v>
      </c>
      <c r="H125" t="str">
        <f>VLOOKUP(A125,RemoteUnit_01052025_filtered!A$2:H$1506,6,FALSE)</f>
        <v>กฟส.ชุมพร</v>
      </c>
      <c r="I125" t="str">
        <f>VLOOKUP(A125,RemoteUnit_01052025_filtered!A$2:H$1506,7,FALSE)</f>
        <v>FRTU-RCS</v>
      </c>
      <c r="J125" t="str">
        <f>VLOOKUP(A125,RemoteUnit_01052025_filtered!A$2:H$1506,8,FALSE)</f>
        <v>ใช้งาน</v>
      </c>
    </row>
    <row r="126" spans="1:10" hidden="1" x14ac:dyDescent="0.2">
      <c r="A126" t="s">
        <v>385</v>
      </c>
      <c r="B126" t="s">
        <v>4486</v>
      </c>
      <c r="C126" t="s">
        <v>4487</v>
      </c>
      <c r="D126" t="s">
        <v>155</v>
      </c>
      <c r="E126" t="s">
        <v>386</v>
      </c>
      <c r="F126" t="str">
        <f>VLOOKUP(A126,RemoteUnit_01052025_filtered!A$2:H$1506,4,FALSE)</f>
        <v>ระบบจำหน่าย</v>
      </c>
      <c r="G126" t="str">
        <f>VLOOKUP(A126,RemoteUnit_01052025_filtered!A$2:H$1506,5,FALSE)</f>
        <v>แซบอีสาน</v>
      </c>
      <c r="H126" t="str">
        <f>VLOOKUP(A126,RemoteUnit_01052025_filtered!A$2:H$1506,6,FALSE)</f>
        <v>กฟส.ชุมพร</v>
      </c>
      <c r="I126" t="str">
        <f>VLOOKUP(A126,RemoteUnit_01052025_filtered!A$2:H$1506,7,FALSE)</f>
        <v>FRTU-RCS</v>
      </c>
      <c r="J126" t="str">
        <f>VLOOKUP(A126,RemoteUnit_01052025_filtered!A$2:H$1506,8,FALSE)</f>
        <v>ใช้งาน</v>
      </c>
    </row>
    <row r="127" spans="1:10" hidden="1" x14ac:dyDescent="0.2">
      <c r="A127" t="s">
        <v>388</v>
      </c>
      <c r="B127" t="s">
        <v>4486</v>
      </c>
      <c r="C127" t="s">
        <v>4487</v>
      </c>
      <c r="D127" t="s">
        <v>155</v>
      </c>
      <c r="E127" t="s">
        <v>389</v>
      </c>
      <c r="F127" t="str">
        <f>VLOOKUP(A127,RemoteUnit_01052025_filtered!A$2:H$1506,4,FALSE)</f>
        <v>ระบบจำหน่าย</v>
      </c>
      <c r="G127" t="str">
        <f>VLOOKUP(A127,RemoteUnit_01052025_filtered!A$2:H$1506,5,FALSE)</f>
        <v>ตลาดบ้านบน</v>
      </c>
      <c r="H127" t="str">
        <f>VLOOKUP(A127,RemoteUnit_01052025_filtered!A$2:H$1506,6,FALSE)</f>
        <v>กฟส.ปากน้ำชุมพร</v>
      </c>
      <c r="I127" t="str">
        <f>VLOOKUP(A127,RemoteUnit_01052025_filtered!A$2:H$1506,7,FALSE)</f>
        <v>FRTU-RCS</v>
      </c>
      <c r="J127" t="str">
        <f>VLOOKUP(A127,RemoteUnit_01052025_filtered!A$2:H$1506,8,FALSE)</f>
        <v>ใช้งาน</v>
      </c>
    </row>
    <row r="128" spans="1:10" hidden="1" x14ac:dyDescent="0.2">
      <c r="A128" t="s">
        <v>391</v>
      </c>
      <c r="B128" t="s">
        <v>4486</v>
      </c>
      <c r="C128" t="s">
        <v>4487</v>
      </c>
      <c r="D128" t="s">
        <v>155</v>
      </c>
      <c r="E128" t="s">
        <v>392</v>
      </c>
      <c r="F128" t="str">
        <f>VLOOKUP(A128,RemoteUnit_01052025_filtered!A$2:H$1506,4,FALSE)</f>
        <v>ระบบจำหน่าย</v>
      </c>
      <c r="G128" t="str">
        <f>VLOOKUP(A128,RemoteUnit_01052025_filtered!A$2:H$1506,5,FALSE)</f>
        <v>ศูนย์วิทยุประมงชุมพร</v>
      </c>
      <c r="H128" t="str">
        <f>VLOOKUP(A128,RemoteUnit_01052025_filtered!A$2:H$1506,6,FALSE)</f>
        <v>กฟส.ปากน้ำชุมพร</v>
      </c>
      <c r="I128" t="str">
        <f>VLOOKUP(A128,RemoteUnit_01052025_filtered!A$2:H$1506,7,FALSE)</f>
        <v>FRTU-RCS</v>
      </c>
      <c r="J128" t="str">
        <f>VLOOKUP(A128,RemoteUnit_01052025_filtered!A$2:H$1506,8,FALSE)</f>
        <v>ใช้งาน</v>
      </c>
    </row>
    <row r="129" spans="1:10" hidden="1" x14ac:dyDescent="0.2">
      <c r="A129" t="s">
        <v>394</v>
      </c>
      <c r="B129" t="s">
        <v>4486</v>
      </c>
      <c r="C129" t="s">
        <v>4487</v>
      </c>
      <c r="D129" t="s">
        <v>155</v>
      </c>
      <c r="E129" t="s">
        <v>395</v>
      </c>
      <c r="F129" t="str">
        <f>VLOOKUP(A129,RemoteUnit_01052025_filtered!A$2:H$1506,4,FALSE)</f>
        <v>ระบบจำหน่าย</v>
      </c>
      <c r="G129" t="str">
        <f>VLOOKUP(A129,RemoteUnit_01052025_filtered!A$2:H$1506,5,FALSE)</f>
        <v>หน้าวัดคริสต์</v>
      </c>
      <c r="H129" t="str">
        <f>VLOOKUP(A129,RemoteUnit_01052025_filtered!A$2:H$1506,6,FALSE)</f>
        <v>กฟส.ดำเนินสะดวก</v>
      </c>
      <c r="I129" t="str">
        <f>VLOOKUP(A129,RemoteUnit_01052025_filtered!A$2:H$1506,7,FALSE)</f>
        <v>FRTU-RCS</v>
      </c>
      <c r="J129" t="str">
        <f>VLOOKUP(A129,RemoteUnit_01052025_filtered!A$2:H$1506,8,FALSE)</f>
        <v>ใช้งาน</v>
      </c>
    </row>
    <row r="130" spans="1:10" hidden="1" x14ac:dyDescent="0.2">
      <c r="A130" t="s">
        <v>397</v>
      </c>
      <c r="B130" t="s">
        <v>4486</v>
      </c>
      <c r="C130" t="s">
        <v>4487</v>
      </c>
      <c r="D130" t="s">
        <v>155</v>
      </c>
      <c r="E130" t="s">
        <v>398</v>
      </c>
      <c r="F130" t="str">
        <f>VLOOKUP(A130,RemoteUnit_01052025_filtered!A$2:H$1506,4,FALSE)</f>
        <v>ระบบจำหน่าย</v>
      </c>
      <c r="G130" t="str">
        <f>VLOOKUP(A130,RemoteUnit_01052025_filtered!A$2:H$1506,5,FALSE)</f>
        <v>หน้า EGAT</v>
      </c>
      <c r="H130" t="str">
        <f>VLOOKUP(A130,RemoteUnit_01052025_filtered!A$2:H$1506,6,FALSE)</f>
        <v>กฟส.ดำเนินสะดวก</v>
      </c>
      <c r="I130" t="str">
        <f>VLOOKUP(A130,RemoteUnit_01052025_filtered!A$2:H$1506,7,FALSE)</f>
        <v>FRTU-RCS</v>
      </c>
      <c r="J130" t="str">
        <f>VLOOKUP(A130,RemoteUnit_01052025_filtered!A$2:H$1506,8,FALSE)</f>
        <v>ใช้งาน</v>
      </c>
    </row>
    <row r="131" spans="1:10" hidden="1" x14ac:dyDescent="0.2">
      <c r="A131" t="s">
        <v>400</v>
      </c>
      <c r="B131" t="s">
        <v>4486</v>
      </c>
      <c r="C131" t="s">
        <v>4487</v>
      </c>
      <c r="D131" t="s">
        <v>155</v>
      </c>
      <c r="E131" t="s">
        <v>401</v>
      </c>
      <c r="F131" t="str">
        <f>VLOOKUP(A131,RemoteUnit_01052025_filtered!A$2:H$1506,4,FALSE)</f>
        <v>ระบบจำหน่าย</v>
      </c>
      <c r="G131" t="str">
        <f>VLOOKUP(A131,RemoteUnit_01052025_filtered!A$2:H$1506,5,FALSE)</f>
        <v>ดอนคลัง</v>
      </c>
      <c r="H131" t="str">
        <f>VLOOKUP(A131,RemoteUnit_01052025_filtered!A$2:H$1506,6,FALSE)</f>
        <v>กฟส.บางแพ</v>
      </c>
      <c r="I131" t="str">
        <f>VLOOKUP(A131,RemoteUnit_01052025_filtered!A$2:H$1506,7,FALSE)</f>
        <v>FRTU-RCS</v>
      </c>
      <c r="J131" t="str">
        <f>VLOOKUP(A131,RemoteUnit_01052025_filtered!A$2:H$1506,8,FALSE)</f>
        <v>ใช้งาน</v>
      </c>
    </row>
    <row r="132" spans="1:10" hidden="1" x14ac:dyDescent="0.2">
      <c r="A132" t="s">
        <v>404</v>
      </c>
      <c r="B132" t="s">
        <v>4486</v>
      </c>
      <c r="C132" t="s">
        <v>4487</v>
      </c>
      <c r="D132" t="s">
        <v>155</v>
      </c>
      <c r="E132" t="s">
        <v>405</v>
      </c>
      <c r="F132" t="str">
        <f>VLOOKUP(A132,RemoteUnit_01052025_filtered!A$2:H$1506,4,FALSE)</f>
        <v>ระบบจำหน่าย</v>
      </c>
      <c r="G132" t="str">
        <f>VLOOKUP(A132,RemoteUnit_01052025_filtered!A$2:H$1506,5,FALSE)</f>
        <v>สี่แยกบางแพ</v>
      </c>
      <c r="H132" t="str">
        <f>VLOOKUP(A132,RemoteUnit_01052025_filtered!A$2:H$1506,6,FALSE)</f>
        <v>กฟส.บางแพ</v>
      </c>
      <c r="I132" t="str">
        <f>VLOOKUP(A132,RemoteUnit_01052025_filtered!A$2:H$1506,7,FALSE)</f>
        <v>FRTU-RCS</v>
      </c>
      <c r="J132" t="str">
        <f>VLOOKUP(A132,RemoteUnit_01052025_filtered!A$2:H$1506,8,FALSE)</f>
        <v>ใช้งาน</v>
      </c>
    </row>
    <row r="133" spans="1:10" hidden="1" x14ac:dyDescent="0.2">
      <c r="A133" t="s">
        <v>407</v>
      </c>
      <c r="B133" t="s">
        <v>4486</v>
      </c>
      <c r="C133" t="s">
        <v>4487</v>
      </c>
      <c r="D133" t="s">
        <v>155</v>
      </c>
      <c r="E133" t="s">
        <v>408</v>
      </c>
      <c r="F133" t="str">
        <f>VLOOKUP(A133,RemoteUnit_01052025_filtered!A$2:H$1506,4,FALSE)</f>
        <v>ระบบจำหน่าย</v>
      </c>
      <c r="G133" t="str">
        <f>VLOOKUP(A133,RemoteUnit_01052025_filtered!A$2:H$1506,5,FALSE)</f>
        <v>หน้าร้านอุดมค้าไม้</v>
      </c>
      <c r="H133" t="str">
        <f>VLOOKUP(A133,RemoteUnit_01052025_filtered!A$2:H$1506,6,FALSE)</f>
        <v>กฟส.บางแพ</v>
      </c>
      <c r="I133" t="str">
        <f>VLOOKUP(A133,RemoteUnit_01052025_filtered!A$2:H$1506,7,FALSE)</f>
        <v>FRTU-RCS</v>
      </c>
      <c r="J133" t="str">
        <f>VLOOKUP(A133,RemoteUnit_01052025_filtered!A$2:H$1506,8,FALSE)</f>
        <v>ใช้งาน</v>
      </c>
    </row>
    <row r="134" spans="1:10" hidden="1" x14ac:dyDescent="0.2">
      <c r="A134" t="s">
        <v>410</v>
      </c>
      <c r="B134" t="s">
        <v>4486</v>
      </c>
      <c r="C134" t="s">
        <v>4487</v>
      </c>
      <c r="D134" t="s">
        <v>155</v>
      </c>
      <c r="E134" t="s">
        <v>411</v>
      </c>
      <c r="F134" t="str">
        <f>VLOOKUP(A134,RemoteUnit_01052025_filtered!A$2:H$1506,4,FALSE)</f>
        <v>ระบบจำหน่าย</v>
      </c>
      <c r="G134" t="str">
        <f>VLOOKUP(A134,RemoteUnit_01052025_filtered!A$2:H$1506,5,FALSE)</f>
        <v>บางควาย</v>
      </c>
      <c r="H134" t="str">
        <f>VLOOKUP(A134,RemoteUnit_01052025_filtered!A$2:H$1506,6,FALSE)</f>
        <v>กฟส.ชะอำ</v>
      </c>
      <c r="I134" t="str">
        <f>VLOOKUP(A134,RemoteUnit_01052025_filtered!A$2:H$1506,7,FALSE)</f>
        <v>FRTU-RCS</v>
      </c>
      <c r="J134" t="str">
        <f>VLOOKUP(A134,RemoteUnit_01052025_filtered!A$2:H$1506,8,FALSE)</f>
        <v>ใช้งาน</v>
      </c>
    </row>
    <row r="135" spans="1:10" hidden="1" x14ac:dyDescent="0.2">
      <c r="A135" t="s">
        <v>413</v>
      </c>
      <c r="B135" t="s">
        <v>4486</v>
      </c>
      <c r="C135" t="s">
        <v>4487</v>
      </c>
      <c r="D135" t="s">
        <v>155</v>
      </c>
      <c r="E135" t="s">
        <v>414</v>
      </c>
      <c r="F135" t="str">
        <f>VLOOKUP(A135,RemoteUnit_01052025_filtered!A$2:H$1506,4,FALSE)</f>
        <v>ระบบจำหน่าย</v>
      </c>
      <c r="G135" t="str">
        <f>VLOOKUP(A135,RemoteUnit_01052025_filtered!A$2:H$1506,5,FALSE)</f>
        <v>หม่อนไหม</v>
      </c>
      <c r="H135" t="str">
        <f>VLOOKUP(A135,RemoteUnit_01052025_filtered!A$2:H$1506,6,FALSE)</f>
        <v>กฟส.หัวหิน</v>
      </c>
      <c r="I135" t="str">
        <f>VLOOKUP(A135,RemoteUnit_01052025_filtered!A$2:H$1506,7,FALSE)</f>
        <v>FRTU-RCS</v>
      </c>
      <c r="J135" t="str">
        <f>VLOOKUP(A135,RemoteUnit_01052025_filtered!A$2:H$1506,8,FALSE)</f>
        <v>ใช้งาน</v>
      </c>
    </row>
    <row r="136" spans="1:10" hidden="1" x14ac:dyDescent="0.2">
      <c r="A136" t="s">
        <v>416</v>
      </c>
      <c r="B136" t="s">
        <v>4504</v>
      </c>
      <c r="C136" t="s">
        <v>4504</v>
      </c>
      <c r="D136" t="s">
        <v>155</v>
      </c>
      <c r="E136" t="s">
        <v>417</v>
      </c>
      <c r="F136" t="str">
        <f>VLOOKUP(A136,RemoteUnit_01052025_filtered!A$2:H$1506,4,FALSE)</f>
        <v>ระบบจำหน่าย</v>
      </c>
      <c r="G136" t="str">
        <f>VLOOKUP(A136,RemoteUnit_01052025_filtered!A$2:H$1506,5,FALSE)</f>
        <v>หอนาฬิกา (วงจรล่าง)</v>
      </c>
      <c r="H136" t="str">
        <f>VLOOKUP(A136,RemoteUnit_01052025_filtered!A$2:H$1506,6,FALSE)</f>
        <v>กฟส.หัวหิน</v>
      </c>
      <c r="I136" t="str">
        <f>VLOOKUP(A136,RemoteUnit_01052025_filtered!A$2:H$1506,7,FALSE)</f>
        <v>FRTU-RCS</v>
      </c>
      <c r="J136" t="str">
        <f>VLOOKUP(A136,RemoteUnit_01052025_filtered!A$2:H$1506,8,FALSE)</f>
        <v>ใช้งาน</v>
      </c>
    </row>
    <row r="137" spans="1:10" hidden="1" x14ac:dyDescent="0.2">
      <c r="A137" t="s">
        <v>419</v>
      </c>
      <c r="B137" t="s">
        <v>4492</v>
      </c>
      <c r="C137" t="s">
        <v>4493</v>
      </c>
      <c r="D137" t="s">
        <v>155</v>
      </c>
      <c r="E137" t="s">
        <v>420</v>
      </c>
      <c r="F137" t="str">
        <f>VLOOKUP(A137,RemoteUnit_01052025_filtered!A$2:H$1506,4,FALSE)</f>
        <v>ระบบจำหน่าย</v>
      </c>
      <c r="G137" t="str">
        <f>VLOOKUP(A137,RemoteUnit_01052025_filtered!A$2:H$1506,5,FALSE)</f>
        <v>ตรงข้าม รร.ดุสิต</v>
      </c>
      <c r="H137" t="str">
        <f>VLOOKUP(A137,RemoteUnit_01052025_filtered!A$2:H$1506,6,FALSE)</f>
        <v>กฟส.ชะอำ</v>
      </c>
      <c r="I137" t="str">
        <f>VLOOKUP(A137,RemoteUnit_01052025_filtered!A$2:H$1506,7,FALSE)</f>
        <v>FRTU-RCS</v>
      </c>
      <c r="J137" t="str">
        <f>VLOOKUP(A137,RemoteUnit_01052025_filtered!A$2:H$1506,8,FALSE)</f>
        <v>ใช้งาน</v>
      </c>
    </row>
    <row r="138" spans="1:10" hidden="1" x14ac:dyDescent="0.2">
      <c r="A138" t="s">
        <v>422</v>
      </c>
      <c r="B138" t="s">
        <v>4486</v>
      </c>
      <c r="C138" t="s">
        <v>4487</v>
      </c>
      <c r="D138" t="s">
        <v>155</v>
      </c>
      <c r="E138" t="s">
        <v>423</v>
      </c>
      <c r="F138" t="str">
        <f>VLOOKUP(A138,RemoteUnit_01052025_filtered!A$2:H$1506,4,FALSE)</f>
        <v>ระบบจำหน่าย</v>
      </c>
      <c r="G138" t="str">
        <f>VLOOKUP(A138,RemoteUnit_01052025_filtered!A$2:H$1506,5,FALSE)</f>
        <v>รร.พาณิชย์</v>
      </c>
      <c r="H138" t="str">
        <f>VLOOKUP(A138,RemoteUnit_01052025_filtered!A$2:H$1506,6,FALSE)</f>
        <v>กฟส.หัวหิน</v>
      </c>
      <c r="I138" t="str">
        <f>VLOOKUP(A138,RemoteUnit_01052025_filtered!A$2:H$1506,7,FALSE)</f>
        <v>FRTU-RCS</v>
      </c>
      <c r="J138" t="str">
        <f>VLOOKUP(A138,RemoteUnit_01052025_filtered!A$2:H$1506,8,FALSE)</f>
        <v>ใช้งาน</v>
      </c>
    </row>
    <row r="139" spans="1:10" hidden="1" x14ac:dyDescent="0.2">
      <c r="A139" t="s">
        <v>425</v>
      </c>
      <c r="B139" t="s">
        <v>4486</v>
      </c>
      <c r="C139" t="s">
        <v>4487</v>
      </c>
      <c r="D139" t="s">
        <v>155</v>
      </c>
      <c r="E139" t="s">
        <v>426</v>
      </c>
      <c r="F139" t="str">
        <f>VLOOKUP(A139,RemoteUnit_01052025_filtered!A$2:H$1506,4,FALSE)</f>
        <v>ระบบจำหน่าย</v>
      </c>
      <c r="G139" t="str">
        <f>VLOOKUP(A139,RemoteUnit_01052025_filtered!A$2:H$1506,5,FALSE)</f>
        <v>พวงเพ็ญ</v>
      </c>
      <c r="H139" t="str">
        <f>VLOOKUP(A139,RemoteUnit_01052025_filtered!A$2:H$1506,6,FALSE)</f>
        <v>กฟส.หัวหิน</v>
      </c>
      <c r="I139" t="str">
        <f>VLOOKUP(A139,RemoteUnit_01052025_filtered!A$2:H$1506,7,FALSE)</f>
        <v>FRTU-RCS</v>
      </c>
      <c r="J139" t="str">
        <f>VLOOKUP(A139,RemoteUnit_01052025_filtered!A$2:H$1506,8,FALSE)</f>
        <v>ใช้งาน</v>
      </c>
    </row>
    <row r="140" spans="1:10" hidden="1" x14ac:dyDescent="0.2">
      <c r="A140" t="s">
        <v>428</v>
      </c>
      <c r="B140" t="s">
        <v>4486</v>
      </c>
      <c r="C140" t="s">
        <v>4487</v>
      </c>
      <c r="D140" t="s">
        <v>155</v>
      </c>
      <c r="E140" t="s">
        <v>429</v>
      </c>
      <c r="F140" t="str">
        <f>VLOOKUP(A140,RemoteUnit_01052025_filtered!A$2:H$1506,4,FALSE)</f>
        <v>ระบบจำหน่าย</v>
      </c>
      <c r="G140" t="str">
        <f>VLOOKUP(A140,RemoteUnit_01052025_filtered!A$2:H$1506,5,FALSE)</f>
        <v>บ.ห้วยเสือ</v>
      </c>
      <c r="H140" t="str">
        <f>VLOOKUP(A140,RemoteUnit_01052025_filtered!A$2:H$1506,6,FALSE)</f>
        <v>กฟส.ท่ายาง</v>
      </c>
      <c r="I140" t="str">
        <f>VLOOKUP(A140,RemoteUnit_01052025_filtered!A$2:H$1506,7,FALSE)</f>
        <v>FRTU-RCS</v>
      </c>
      <c r="J140" t="str">
        <f>VLOOKUP(A140,RemoteUnit_01052025_filtered!A$2:H$1506,8,FALSE)</f>
        <v>ใช้งาน</v>
      </c>
    </row>
    <row r="141" spans="1:10" hidden="1" x14ac:dyDescent="0.2">
      <c r="A141" t="s">
        <v>431</v>
      </c>
      <c r="B141" t="s">
        <v>4486</v>
      </c>
      <c r="C141" t="s">
        <v>4487</v>
      </c>
      <c r="D141" t="s">
        <v>155</v>
      </c>
      <c r="E141" t="s">
        <v>432</v>
      </c>
      <c r="F141" t="str">
        <f>VLOOKUP(A141,RemoteUnit_01052025_filtered!A$2:H$1506,4,FALSE)</f>
        <v>ระบบจำหน่าย</v>
      </c>
      <c r="G141" t="str">
        <f>VLOOKUP(A141,RemoteUnit_01052025_filtered!A$2:H$1506,5,FALSE)</f>
        <v>หน้านันยาง</v>
      </c>
      <c r="H141" t="str">
        <f>VLOOKUP(A141,RemoteUnit_01052025_filtered!A$2:H$1506,6,FALSE)</f>
        <v>กฟส.เขาย้อย</v>
      </c>
      <c r="I141" t="str">
        <f>VLOOKUP(A141,RemoteUnit_01052025_filtered!A$2:H$1506,7,FALSE)</f>
        <v>FRTU-RCS</v>
      </c>
      <c r="J141" t="str">
        <f>VLOOKUP(A141,RemoteUnit_01052025_filtered!A$2:H$1506,8,FALSE)</f>
        <v>ใช้งาน</v>
      </c>
    </row>
    <row r="142" spans="1:10" hidden="1" x14ac:dyDescent="0.2">
      <c r="A142" t="s">
        <v>434</v>
      </c>
      <c r="B142" t="s">
        <v>4486</v>
      </c>
      <c r="C142" t="s">
        <v>4487</v>
      </c>
      <c r="D142" t="s">
        <v>155</v>
      </c>
      <c r="E142" t="s">
        <v>435</v>
      </c>
      <c r="F142" t="str">
        <f>VLOOKUP(A142,RemoteUnit_01052025_filtered!A$2:H$1506,4,FALSE)</f>
        <v>ระบบจำหน่าย</v>
      </c>
      <c r="G142" t="str">
        <f>VLOOKUP(A142,RemoteUnit_01052025_filtered!A$2:H$1506,5,FALSE)</f>
        <v>ก่อนถึง เอส อา สปรินนิ่ง</v>
      </c>
      <c r="H142" t="str">
        <f>VLOOKUP(A142,RemoteUnit_01052025_filtered!A$2:H$1506,6,FALSE)</f>
        <v>กฟส.เขาย้อย</v>
      </c>
      <c r="I142" t="str">
        <f>VLOOKUP(A142,RemoteUnit_01052025_filtered!A$2:H$1506,7,FALSE)</f>
        <v>FRTU-RCS</v>
      </c>
      <c r="J142" t="str">
        <f>VLOOKUP(A142,RemoteUnit_01052025_filtered!A$2:H$1506,8,FALSE)</f>
        <v>ใช้งาน</v>
      </c>
    </row>
    <row r="143" spans="1:10" hidden="1" x14ac:dyDescent="0.2">
      <c r="A143" t="s">
        <v>437</v>
      </c>
      <c r="B143" t="s">
        <v>4486</v>
      </c>
      <c r="C143" t="s">
        <v>4487</v>
      </c>
      <c r="D143" t="s">
        <v>155</v>
      </c>
      <c r="E143" t="s">
        <v>438</v>
      </c>
      <c r="F143" t="str">
        <f>VLOOKUP(A143,RemoteUnit_01052025_filtered!A$2:H$1506,4,FALSE)</f>
        <v>ระบบจำหน่าย</v>
      </c>
      <c r="G143" t="str">
        <f>VLOOKUP(A143,RemoteUnit_01052025_filtered!A$2:H$1506,5,FALSE)</f>
        <v>BK house</v>
      </c>
      <c r="H143" t="str">
        <f>VLOOKUP(A143,RemoteUnit_01052025_filtered!A$2:H$1506,6,FALSE)</f>
        <v>กฟส.เขาย้อย</v>
      </c>
      <c r="I143" t="str">
        <f>VLOOKUP(A143,RemoteUnit_01052025_filtered!A$2:H$1506,7,FALSE)</f>
        <v>FRTU-RCS</v>
      </c>
      <c r="J143" t="str">
        <f>VLOOKUP(A143,RemoteUnit_01052025_filtered!A$2:H$1506,8,FALSE)</f>
        <v>ใช้งาน</v>
      </c>
    </row>
    <row r="144" spans="1:10" hidden="1" x14ac:dyDescent="0.2">
      <c r="A144" t="s">
        <v>440</v>
      </c>
      <c r="B144" t="s">
        <v>4486</v>
      </c>
      <c r="C144" t="s">
        <v>4487</v>
      </c>
      <c r="D144" t="s">
        <v>155</v>
      </c>
      <c r="E144" t="s">
        <v>441</v>
      </c>
      <c r="F144" t="str">
        <f>VLOOKUP(A144,RemoteUnit_01052025_filtered!A$2:H$1506,4,FALSE)</f>
        <v>ระบบจำหน่าย</v>
      </c>
      <c r="G144" t="str">
        <f>VLOOKUP(A144,RemoteUnit_01052025_filtered!A$2:H$1506,5,FALSE)</f>
        <v>อีซูซุ</v>
      </c>
      <c r="H144" t="str">
        <f>VLOOKUP(A144,RemoteUnit_01052025_filtered!A$2:H$1506,6,FALSE)</f>
        <v>กฟส.เขาย้อย</v>
      </c>
      <c r="I144" t="str">
        <f>VLOOKUP(A144,RemoteUnit_01052025_filtered!A$2:H$1506,7,FALSE)</f>
        <v>FRTU-RCS</v>
      </c>
      <c r="J144" t="str">
        <f>VLOOKUP(A144,RemoteUnit_01052025_filtered!A$2:H$1506,8,FALSE)</f>
        <v>ใช้งาน</v>
      </c>
    </row>
    <row r="145" spans="1:10" hidden="1" x14ac:dyDescent="0.2">
      <c r="A145" t="s">
        <v>443</v>
      </c>
      <c r="B145" t="s">
        <v>4486</v>
      </c>
      <c r="C145" t="s">
        <v>4487</v>
      </c>
      <c r="D145" t="s">
        <v>155</v>
      </c>
      <c r="E145" t="s">
        <v>444</v>
      </c>
      <c r="F145" t="str">
        <f>VLOOKUP(A145,RemoteUnit_01052025_filtered!A$2:H$1506,4,FALSE)</f>
        <v>ระบบจำหน่าย</v>
      </c>
      <c r="G145" t="str">
        <f>VLOOKUP(A145,RemoteUnit_01052025_filtered!A$2:H$1506,5,FALSE)</f>
        <v>หนองปลาไหล</v>
      </c>
      <c r="H145" t="str">
        <f>VLOOKUP(A145,RemoteUnit_01052025_filtered!A$2:H$1506,6,FALSE)</f>
        <v>กฟส.เขาย้อย</v>
      </c>
      <c r="I145" t="str">
        <f>VLOOKUP(A145,RemoteUnit_01052025_filtered!A$2:H$1506,7,FALSE)</f>
        <v>FRTU-RCS</v>
      </c>
      <c r="J145" t="str">
        <f>VLOOKUP(A145,RemoteUnit_01052025_filtered!A$2:H$1506,8,FALSE)</f>
        <v>ใช้งาน</v>
      </c>
    </row>
    <row r="146" spans="1:10" hidden="1" x14ac:dyDescent="0.2">
      <c r="A146" t="s">
        <v>446</v>
      </c>
      <c r="B146" t="s">
        <v>4486</v>
      </c>
      <c r="C146" t="s">
        <v>4487</v>
      </c>
      <c r="D146" t="s">
        <v>155</v>
      </c>
      <c r="E146" t="s">
        <v>447</v>
      </c>
      <c r="F146" t="str">
        <f>VLOOKUP(A146,RemoteUnit_01052025_filtered!A$2:H$1506,4,FALSE)</f>
        <v>ระบบจำหน่าย</v>
      </c>
      <c r="G146" t="str">
        <f>VLOOKUP(A146,RemoteUnit_01052025_filtered!A$2:H$1506,5,FALSE)</f>
        <v>บริษัท fly-now</v>
      </c>
      <c r="H146" t="str">
        <f>VLOOKUP(A146,RemoteUnit_01052025_filtered!A$2:H$1506,6,FALSE)</f>
        <v>กฟส.เขาย้อย</v>
      </c>
      <c r="I146" t="str">
        <f>VLOOKUP(A146,RemoteUnit_01052025_filtered!A$2:H$1506,7,FALSE)</f>
        <v>FRTU-RCS</v>
      </c>
      <c r="J146" t="str">
        <f>VLOOKUP(A146,RemoteUnit_01052025_filtered!A$2:H$1506,8,FALSE)</f>
        <v>ใช้งาน</v>
      </c>
    </row>
    <row r="147" spans="1:10" hidden="1" x14ac:dyDescent="0.2">
      <c r="A147" t="s">
        <v>449</v>
      </c>
      <c r="B147" t="s">
        <v>4486</v>
      </c>
      <c r="C147" t="s">
        <v>4487</v>
      </c>
      <c r="D147" t="s">
        <v>155</v>
      </c>
      <c r="E147" t="s">
        <v>450</v>
      </c>
      <c r="F147" t="str">
        <f>VLOOKUP(A147,RemoteUnit_01052025_filtered!A$2:H$1506,4,FALSE)</f>
        <v>ระบบจำหน่าย</v>
      </c>
      <c r="G147" t="str">
        <f>VLOOKUP(A147,RemoteUnit_01052025_filtered!A$2:H$1506,5,FALSE)</f>
        <v>ป่าไม้ชุมพร</v>
      </c>
      <c r="H147" t="str">
        <f>VLOOKUP(A147,RemoteUnit_01052025_filtered!A$2:H$1506,6,FALSE)</f>
        <v>กฟส.ชุมพร</v>
      </c>
      <c r="I147" t="str">
        <f>VLOOKUP(A147,RemoteUnit_01052025_filtered!A$2:H$1506,7,FALSE)</f>
        <v>FRTU-RCS</v>
      </c>
      <c r="J147" t="str">
        <f>VLOOKUP(A147,RemoteUnit_01052025_filtered!A$2:H$1506,8,FALSE)</f>
        <v>ใช้งาน</v>
      </c>
    </row>
    <row r="148" spans="1:10" hidden="1" x14ac:dyDescent="0.2">
      <c r="A148" t="s">
        <v>452</v>
      </c>
      <c r="B148" t="s">
        <v>4486</v>
      </c>
      <c r="C148" t="s">
        <v>4487</v>
      </c>
      <c r="D148" t="s">
        <v>155</v>
      </c>
      <c r="E148" t="s">
        <v>453</v>
      </c>
      <c r="F148" t="str">
        <f>VLOOKUP(A148,RemoteUnit_01052025_filtered!A$2:H$1506,4,FALSE)</f>
        <v>ระบบจำหน่าย</v>
      </c>
      <c r="G148" t="str">
        <f>VLOOKUP(A148,RemoteUnit_01052025_filtered!A$2:H$1506,5,FALSE)</f>
        <v>บริษัทโดล</v>
      </c>
      <c r="H148" t="str">
        <f>VLOOKUP(A148,RemoteUnit_01052025_filtered!A$2:H$1506,6,FALSE)</f>
        <v>กฟส.ท่าแซะ</v>
      </c>
      <c r="I148" t="str">
        <f>VLOOKUP(A148,RemoteUnit_01052025_filtered!A$2:H$1506,7,FALSE)</f>
        <v>FRTU-RCS</v>
      </c>
      <c r="J148" t="str">
        <f>VLOOKUP(A148,RemoteUnit_01052025_filtered!A$2:H$1506,8,FALSE)</f>
        <v>ใช้งาน</v>
      </c>
    </row>
    <row r="149" spans="1:10" hidden="1" x14ac:dyDescent="0.2">
      <c r="A149" t="s">
        <v>454</v>
      </c>
      <c r="B149" t="s">
        <v>4486</v>
      </c>
      <c r="C149" t="s">
        <v>4487</v>
      </c>
      <c r="D149" t="s">
        <v>155</v>
      </c>
      <c r="E149" t="s">
        <v>455</v>
      </c>
      <c r="F149" t="str">
        <f>VLOOKUP(A149,RemoteUnit_01052025_filtered!A$2:H$1506,4,FALSE)</f>
        <v>ระบบจำหน่าย</v>
      </c>
      <c r="G149" t="str">
        <f>VLOOKUP(A149,RemoteUnit_01052025_filtered!A$2:H$1506,5,FALSE)</f>
        <v>บ้านไชยราช</v>
      </c>
      <c r="H149" t="str">
        <f>VLOOKUP(A149,RemoteUnit_01052025_filtered!A$2:H$1506,6,FALSE)</f>
        <v>กฟส.ท่าแซะ</v>
      </c>
      <c r="I149" t="str">
        <f>VLOOKUP(A149,RemoteUnit_01052025_filtered!A$2:H$1506,7,FALSE)</f>
        <v>FRTU-RCS</v>
      </c>
      <c r="J149" t="str">
        <f>VLOOKUP(A149,RemoteUnit_01052025_filtered!A$2:H$1506,8,FALSE)</f>
        <v>ใช้งาน</v>
      </c>
    </row>
    <row r="150" spans="1:10" hidden="1" x14ac:dyDescent="0.2">
      <c r="A150" t="s">
        <v>457</v>
      </c>
      <c r="B150" t="s">
        <v>4504</v>
      </c>
      <c r="C150" t="s">
        <v>4504</v>
      </c>
      <c r="D150" t="s">
        <v>155</v>
      </c>
      <c r="E150" t="s">
        <v>458</v>
      </c>
      <c r="F150" t="str">
        <f>VLOOKUP(A150,RemoteUnit_01052025_filtered!A$2:H$1506,4,FALSE)</f>
        <v>ระบบจำหน่าย</v>
      </c>
      <c r="G150" t="str">
        <f>VLOOKUP(A150,RemoteUnit_01052025_filtered!A$2:H$1506,5,FALSE)</f>
        <v>ชุมชนมาบอำมฤต</v>
      </c>
      <c r="H150" t="str">
        <f>VLOOKUP(A150,RemoteUnit_01052025_filtered!A$2:H$1506,6,FALSE)</f>
        <v>กฟส.ท่าแซะ</v>
      </c>
      <c r="I150" t="str">
        <f>VLOOKUP(A150,RemoteUnit_01052025_filtered!A$2:H$1506,7,FALSE)</f>
        <v>FRTU-RCS</v>
      </c>
      <c r="J150" t="str">
        <f>VLOOKUP(A150,RemoteUnit_01052025_filtered!A$2:H$1506,8,FALSE)</f>
        <v>ใช้งาน</v>
      </c>
    </row>
    <row r="151" spans="1:10" hidden="1" x14ac:dyDescent="0.2">
      <c r="A151" t="s">
        <v>460</v>
      </c>
      <c r="B151" t="s">
        <v>4486</v>
      </c>
      <c r="C151" t="s">
        <v>4487</v>
      </c>
      <c r="D151" t="s">
        <v>155</v>
      </c>
      <c r="E151" t="s">
        <v>461</v>
      </c>
      <c r="F151" t="str">
        <f>VLOOKUP(A151,RemoteUnit_01052025_filtered!A$2:H$1506,4,FALSE)</f>
        <v>ระบบจำหน่าย</v>
      </c>
      <c r="G151" t="str">
        <f>VLOOKUP(A151,RemoteUnit_01052025_filtered!A$2:H$1506,5,FALSE)</f>
        <v>ฟาร์มเป็ดท่ามะขาม</v>
      </c>
      <c r="H151" t="str">
        <f>VLOOKUP(A151,RemoteUnit_01052025_filtered!A$2:H$1506,6,FALSE)</f>
        <v>กฟส.โพธาราม</v>
      </c>
      <c r="I151" t="str">
        <f>VLOOKUP(A151,RemoteUnit_01052025_filtered!A$2:H$1506,7,FALSE)</f>
        <v>FRTU-RCS</v>
      </c>
      <c r="J151" t="str">
        <f>VLOOKUP(A151,RemoteUnit_01052025_filtered!A$2:H$1506,8,FALSE)</f>
        <v>ใช้งาน</v>
      </c>
    </row>
    <row r="152" spans="1:10" hidden="1" x14ac:dyDescent="0.2">
      <c r="A152" t="s">
        <v>463</v>
      </c>
      <c r="B152" t="s">
        <v>4504</v>
      </c>
      <c r="C152" t="s">
        <v>4504</v>
      </c>
      <c r="D152" t="s">
        <v>155</v>
      </c>
      <c r="E152" t="s">
        <v>464</v>
      </c>
      <c r="F152" t="str">
        <f>VLOOKUP(A152,RemoteUnit_01052025_filtered!A$2:H$1506,4,FALSE)</f>
        <v>ระบบจำหน่าย</v>
      </c>
      <c r="G152" t="str">
        <f>VLOOKUP(A152,RemoteUnit_01052025_filtered!A$2:H$1506,5,FALSE)</f>
        <v>หน้าแหลมทอง</v>
      </c>
      <c r="H152" t="str">
        <f>VLOOKUP(A152,RemoteUnit_01052025_filtered!A$2:H$1506,6,FALSE)</f>
        <v>กฟส.หัวหิน</v>
      </c>
      <c r="I152" t="str">
        <f>VLOOKUP(A152,RemoteUnit_01052025_filtered!A$2:H$1506,7,FALSE)</f>
        <v>FRTU-RCS</v>
      </c>
      <c r="J152" t="str">
        <f>VLOOKUP(A152,RemoteUnit_01052025_filtered!A$2:H$1506,8,FALSE)</f>
        <v>ใช้งาน</v>
      </c>
    </row>
    <row r="153" spans="1:10" hidden="1" x14ac:dyDescent="0.2">
      <c r="A153" t="s">
        <v>466</v>
      </c>
      <c r="B153" t="s">
        <v>4486</v>
      </c>
      <c r="C153" t="s">
        <v>4487</v>
      </c>
      <c r="D153" t="s">
        <v>155</v>
      </c>
      <c r="E153" t="s">
        <v>467</v>
      </c>
      <c r="F153" t="str">
        <f>VLOOKUP(A153,RemoteUnit_01052025_filtered!A$2:H$1506,4,FALSE)</f>
        <v>ระบบจำหน่าย</v>
      </c>
      <c r="G153" t="str">
        <f>VLOOKUP(A153,RemoteUnit_01052025_filtered!A$2:H$1506,5,FALSE)</f>
        <v>ปากทางเข้านิคมฯ</v>
      </c>
      <c r="H153" t="str">
        <f>VLOOKUP(A153,RemoteUnit_01052025_filtered!A$2:H$1506,6,FALSE)</f>
        <v>กฟส.โพธาราม</v>
      </c>
      <c r="I153" t="str">
        <f>VLOOKUP(A153,RemoteUnit_01052025_filtered!A$2:H$1506,7,FALSE)</f>
        <v>FRTU-RCS</v>
      </c>
      <c r="J153" t="str">
        <f>VLOOKUP(A153,RemoteUnit_01052025_filtered!A$2:H$1506,8,FALSE)</f>
        <v>ใช้งาน</v>
      </c>
    </row>
    <row r="154" spans="1:10" hidden="1" x14ac:dyDescent="0.2">
      <c r="A154" t="s">
        <v>468</v>
      </c>
      <c r="B154" t="s">
        <v>4486</v>
      </c>
      <c r="C154" t="s">
        <v>4487</v>
      </c>
      <c r="D154" t="s">
        <v>155</v>
      </c>
      <c r="E154" t="s">
        <v>469</v>
      </c>
      <c r="F154" t="str">
        <f>VLOOKUP(A154,RemoteUnit_01052025_filtered!A$2:H$1506,4,FALSE)</f>
        <v>ระบบจำหน่าย</v>
      </c>
      <c r="G154" t="str">
        <f>VLOOKUP(A154,RemoteUnit_01052025_filtered!A$2:H$1506,5,FALSE)</f>
        <v>นิคมฯราชบุรี</v>
      </c>
      <c r="H154" t="str">
        <f>VLOOKUP(A154,RemoteUnit_01052025_filtered!A$2:H$1506,6,FALSE)</f>
        <v>กฟส.โพธาราม</v>
      </c>
      <c r="I154" t="str">
        <f>VLOOKUP(A154,RemoteUnit_01052025_filtered!A$2:H$1506,7,FALSE)</f>
        <v>FRTU-RCS</v>
      </c>
      <c r="J154" t="str">
        <f>VLOOKUP(A154,RemoteUnit_01052025_filtered!A$2:H$1506,8,FALSE)</f>
        <v>ใช้งาน</v>
      </c>
    </row>
    <row r="155" spans="1:10" hidden="1" x14ac:dyDescent="0.2">
      <c r="A155" t="s">
        <v>471</v>
      </c>
      <c r="B155" t="s">
        <v>4486</v>
      </c>
      <c r="C155" t="s">
        <v>4487</v>
      </c>
      <c r="D155" t="s">
        <v>155</v>
      </c>
      <c r="E155" t="s">
        <v>472</v>
      </c>
      <c r="F155" t="str">
        <f>VLOOKUP(A155,RemoteUnit_01052025_filtered!A$2:H$1506,4,FALSE)</f>
        <v>ระบบจำหน่าย</v>
      </c>
      <c r="G155" t="str">
        <f>VLOOKUP(A155,RemoteUnit_01052025_filtered!A$2:H$1506,5,FALSE)</f>
        <v>หน้า รร.ดุสิต</v>
      </c>
      <c r="H155" t="str">
        <f>VLOOKUP(A155,RemoteUnit_01052025_filtered!A$2:H$1506,6,FALSE)</f>
        <v>กฟส.ชะอำ</v>
      </c>
      <c r="I155" t="str">
        <f>VLOOKUP(A155,RemoteUnit_01052025_filtered!A$2:H$1506,7,FALSE)</f>
        <v>FRTU-RCS</v>
      </c>
      <c r="J155" t="str">
        <f>VLOOKUP(A155,RemoteUnit_01052025_filtered!A$2:H$1506,8,FALSE)</f>
        <v>ใช้งาน</v>
      </c>
    </row>
    <row r="156" spans="1:10" hidden="1" x14ac:dyDescent="0.2">
      <c r="A156" t="s">
        <v>474</v>
      </c>
      <c r="B156" t="s">
        <v>4504</v>
      </c>
      <c r="C156" t="s">
        <v>4504</v>
      </c>
      <c r="D156" t="s">
        <v>155</v>
      </c>
      <c r="E156" t="s">
        <v>475</v>
      </c>
      <c r="F156" t="str">
        <f>VLOOKUP(A156,RemoteUnit_01052025_filtered!A$2:H$1506,4,FALSE)</f>
        <v>ระบบจำหน่าย</v>
      </c>
      <c r="G156" t="str">
        <f>VLOOKUP(A156,RemoteUnit_01052025_filtered!A$2:H$1506,5,FALSE)</f>
        <v>หลังสนามบินบ่อฝ้าย</v>
      </c>
      <c r="H156" t="str">
        <f>VLOOKUP(A156,RemoteUnit_01052025_filtered!A$2:H$1506,6,FALSE)</f>
        <v>กฟส.ชะอำ</v>
      </c>
      <c r="I156" t="str">
        <f>VLOOKUP(A156,RemoteUnit_01052025_filtered!A$2:H$1506,7,FALSE)</f>
        <v>FRTU-RCS</v>
      </c>
      <c r="J156" t="str">
        <f>VLOOKUP(A156,RemoteUnit_01052025_filtered!A$2:H$1506,8,FALSE)</f>
        <v>ใช้งาน</v>
      </c>
    </row>
    <row r="157" spans="1:10" hidden="1" x14ac:dyDescent="0.2">
      <c r="A157" t="s">
        <v>477</v>
      </c>
      <c r="B157" t="s">
        <v>4486</v>
      </c>
      <c r="C157" t="s">
        <v>4487</v>
      </c>
      <c r="D157" t="s">
        <v>155</v>
      </c>
      <c r="E157" t="s">
        <v>478</v>
      </c>
      <c r="F157" t="str">
        <f>VLOOKUP(A157,RemoteUnit_01052025_filtered!A$2:H$1506,4,FALSE)</f>
        <v>ระบบจำหน่าย</v>
      </c>
      <c r="G157" t="str">
        <f>VLOOKUP(A157,RemoteUnit_01052025_filtered!A$2:H$1506,5,FALSE)</f>
        <v>สะพานดำ</v>
      </c>
      <c r="H157" t="str">
        <f>VLOOKUP(A157,RemoteUnit_01052025_filtered!A$2:H$1506,6,FALSE)</f>
        <v>กฟส.เพชรบุรี</v>
      </c>
      <c r="I157" t="str">
        <f>VLOOKUP(A157,RemoteUnit_01052025_filtered!A$2:H$1506,7,FALSE)</f>
        <v>FRTU-RCS</v>
      </c>
      <c r="J157" t="str">
        <f>VLOOKUP(A157,RemoteUnit_01052025_filtered!A$2:H$1506,8,FALSE)</f>
        <v>ใช้งาน</v>
      </c>
    </row>
    <row r="158" spans="1:10" hidden="1" x14ac:dyDescent="0.2">
      <c r="A158" t="s">
        <v>480</v>
      </c>
      <c r="B158" t="s">
        <v>4486</v>
      </c>
      <c r="C158" t="s">
        <v>4487</v>
      </c>
      <c r="D158" t="s">
        <v>155</v>
      </c>
      <c r="E158" t="s">
        <v>481</v>
      </c>
      <c r="F158" t="str">
        <f>VLOOKUP(A158,RemoteUnit_01052025_filtered!A$2:H$1506,4,FALSE)</f>
        <v>ระบบจำหน่าย</v>
      </c>
      <c r="G158" t="str">
        <f>VLOOKUP(A158,RemoteUnit_01052025_filtered!A$2:H$1506,5,FALSE)</f>
        <v>กฟต.1</v>
      </c>
      <c r="H158" t="str">
        <f>VLOOKUP(A158,RemoteUnit_01052025_filtered!A$2:H$1506,6,FALSE)</f>
        <v>กฟส.เพชรบุรี</v>
      </c>
      <c r="I158" t="str">
        <f>VLOOKUP(A158,RemoteUnit_01052025_filtered!A$2:H$1506,7,FALSE)</f>
        <v>FRTU-RCS</v>
      </c>
      <c r="J158" t="str">
        <f>VLOOKUP(A158,RemoteUnit_01052025_filtered!A$2:H$1506,8,FALSE)</f>
        <v>ใช้งาน</v>
      </c>
    </row>
    <row r="159" spans="1:10" hidden="1" x14ac:dyDescent="0.2">
      <c r="A159" t="s">
        <v>483</v>
      </c>
      <c r="B159" t="s">
        <v>4486</v>
      </c>
      <c r="C159" t="s">
        <v>4487</v>
      </c>
      <c r="D159" t="s">
        <v>155</v>
      </c>
      <c r="E159" t="s">
        <v>484</v>
      </c>
      <c r="F159" t="str">
        <f>VLOOKUP(A159,RemoteUnit_01052025_filtered!A$2:H$1506,4,FALSE)</f>
        <v>ระบบจำหน่าย</v>
      </c>
      <c r="G159" t="str">
        <f>VLOOKUP(A159,RemoteUnit_01052025_filtered!A$2:H$1506,5,FALSE)</f>
        <v>บ่อลาว</v>
      </c>
      <c r="H159" t="str">
        <f>VLOOKUP(A159,RemoteUnit_01052025_filtered!A$2:H$1506,6,FALSE)</f>
        <v>กฟส.เพชรบุรี</v>
      </c>
      <c r="I159" t="str">
        <f>VLOOKUP(A159,RemoteUnit_01052025_filtered!A$2:H$1506,7,FALSE)</f>
        <v>FRTU-RCS</v>
      </c>
      <c r="J159" t="str">
        <f>VLOOKUP(A159,RemoteUnit_01052025_filtered!A$2:H$1506,8,FALSE)</f>
        <v>ใช้งาน</v>
      </c>
    </row>
    <row r="160" spans="1:10" hidden="1" x14ac:dyDescent="0.2">
      <c r="A160" t="s">
        <v>486</v>
      </c>
      <c r="B160" t="s">
        <v>4486</v>
      </c>
      <c r="C160" t="s">
        <v>4487</v>
      </c>
      <c r="D160" t="s">
        <v>155</v>
      </c>
      <c r="E160" t="s">
        <v>487</v>
      </c>
      <c r="F160" t="str">
        <f>VLOOKUP(A160,RemoteUnit_01052025_filtered!A$2:H$1506,4,FALSE)</f>
        <v>ระบบจำหน่าย</v>
      </c>
      <c r="G160" t="str">
        <f>VLOOKUP(A160,RemoteUnit_01052025_filtered!A$2:H$1506,5,FALSE)</f>
        <v>วัดป่าแป้น</v>
      </c>
      <c r="H160" t="str">
        <f>VLOOKUP(A160,RemoteUnit_01052025_filtered!A$2:H$1506,6,FALSE)</f>
        <v>กฟส.บ้านลาด</v>
      </c>
      <c r="I160" t="str">
        <f>VLOOKUP(A160,RemoteUnit_01052025_filtered!A$2:H$1506,7,FALSE)</f>
        <v>FRTU-RCS</v>
      </c>
      <c r="J160" t="str">
        <f>VLOOKUP(A160,RemoteUnit_01052025_filtered!A$2:H$1506,8,FALSE)</f>
        <v>ใช้งาน</v>
      </c>
    </row>
    <row r="161" spans="1:10" hidden="1" x14ac:dyDescent="0.2">
      <c r="A161" t="s">
        <v>490</v>
      </c>
      <c r="B161" t="s">
        <v>4486</v>
      </c>
      <c r="C161" t="s">
        <v>4487</v>
      </c>
      <c r="D161" t="s">
        <v>155</v>
      </c>
      <c r="E161" t="s">
        <v>491</v>
      </c>
      <c r="F161" t="str">
        <f>VLOOKUP(A161,RemoteUnit_01052025_filtered!A$2:H$1506,4,FALSE)</f>
        <v>ระบบจำหน่าย</v>
      </c>
      <c r="G161" t="str">
        <f>VLOOKUP(A161,RemoteUnit_01052025_filtered!A$2:H$1506,5,FALSE)</f>
        <v>วัดถ้ำรงค์</v>
      </c>
      <c r="H161" t="str">
        <f>VLOOKUP(A161,RemoteUnit_01052025_filtered!A$2:H$1506,6,FALSE)</f>
        <v>กฟส.บ้านลาด</v>
      </c>
      <c r="I161" t="str">
        <f>VLOOKUP(A161,RemoteUnit_01052025_filtered!A$2:H$1506,7,FALSE)</f>
        <v>FRTU-RCS</v>
      </c>
      <c r="J161" t="str">
        <f>VLOOKUP(A161,RemoteUnit_01052025_filtered!A$2:H$1506,8,FALSE)</f>
        <v>ใช้งาน</v>
      </c>
    </row>
    <row r="162" spans="1:10" hidden="1" x14ac:dyDescent="0.2">
      <c r="A162" t="s">
        <v>493</v>
      </c>
      <c r="B162" t="s">
        <v>4486</v>
      </c>
      <c r="C162" t="s">
        <v>4487</v>
      </c>
      <c r="D162" t="s">
        <v>155</v>
      </c>
      <c r="E162" t="s">
        <v>494</v>
      </c>
      <c r="F162" t="str">
        <f>VLOOKUP(A162,RemoteUnit_01052025_filtered!A$2:H$1506,4,FALSE)</f>
        <v>ระบบจำหน่าย</v>
      </c>
      <c r="G162" t="str">
        <f>VLOOKUP(A162,RemoteUnit_01052025_filtered!A$2:H$1506,5,FALSE)</f>
        <v>โค้งท่าพุ่ง</v>
      </c>
      <c r="H162" t="str">
        <f>VLOOKUP(A162,RemoteUnit_01052025_filtered!A$2:H$1506,6,FALSE)</f>
        <v>กฟส.ท่ายาง</v>
      </c>
      <c r="I162" t="str">
        <f>VLOOKUP(A162,RemoteUnit_01052025_filtered!A$2:H$1506,7,FALSE)</f>
        <v>FRTU-RCS</v>
      </c>
      <c r="J162" t="str">
        <f>VLOOKUP(A162,RemoteUnit_01052025_filtered!A$2:H$1506,8,FALSE)</f>
        <v>ใช้งาน</v>
      </c>
    </row>
    <row r="163" spans="1:10" hidden="1" x14ac:dyDescent="0.2">
      <c r="A163" t="s">
        <v>496</v>
      </c>
      <c r="B163" t="s">
        <v>4486</v>
      </c>
      <c r="C163" t="s">
        <v>4487</v>
      </c>
      <c r="D163" t="s">
        <v>155</v>
      </c>
      <c r="E163" t="s">
        <v>497</v>
      </c>
      <c r="F163" t="str">
        <f>VLOOKUP(A163,RemoteUnit_01052025_filtered!A$2:H$1506,4,FALSE)</f>
        <v>ระบบจำหน่าย</v>
      </c>
      <c r="G163" t="str">
        <f>VLOOKUP(A163,RemoteUnit_01052025_filtered!A$2:H$1506,5,FALSE)</f>
        <v>บ้านสระพระ</v>
      </c>
      <c r="H163" t="str">
        <f>VLOOKUP(A163,RemoteUnit_01052025_filtered!A$2:H$1506,6,FALSE)</f>
        <v>กฟส.ท่ายาง</v>
      </c>
      <c r="I163" t="str">
        <f>VLOOKUP(A163,RemoteUnit_01052025_filtered!A$2:H$1506,7,FALSE)</f>
        <v>FRTU-RCS</v>
      </c>
      <c r="J163" t="str">
        <f>VLOOKUP(A163,RemoteUnit_01052025_filtered!A$2:H$1506,8,FALSE)</f>
        <v>ใช้งาน</v>
      </c>
    </row>
    <row r="164" spans="1:10" hidden="1" x14ac:dyDescent="0.2">
      <c r="A164" t="s">
        <v>499</v>
      </c>
      <c r="B164" t="s">
        <v>4504</v>
      </c>
      <c r="C164" t="s">
        <v>4504</v>
      </c>
      <c r="D164" t="s">
        <v>155</v>
      </c>
      <c r="E164" t="s">
        <v>500</v>
      </c>
      <c r="F164" t="str">
        <f>VLOOKUP(A164,RemoteUnit_01052025_filtered!A$2:H$1506,4,FALSE)</f>
        <v>ระบบจำหน่าย</v>
      </c>
      <c r="G164" t="str">
        <f>VLOOKUP(A164,RemoteUnit_01052025_filtered!A$2:H$1506,5,FALSE)</f>
        <v>อู่ท่ายางเคาะพ่นสี</v>
      </c>
      <c r="H164" t="str">
        <f>VLOOKUP(A164,RemoteUnit_01052025_filtered!A$2:H$1506,6,FALSE)</f>
        <v>กฟส.ท่ายาง</v>
      </c>
      <c r="I164" t="str">
        <f>VLOOKUP(A164,RemoteUnit_01052025_filtered!A$2:H$1506,7,FALSE)</f>
        <v>FRTU-RCS</v>
      </c>
      <c r="J164" t="str">
        <f>VLOOKUP(A164,RemoteUnit_01052025_filtered!A$2:H$1506,8,FALSE)</f>
        <v>ใช้งาน</v>
      </c>
    </row>
    <row r="165" spans="1:10" hidden="1" x14ac:dyDescent="0.2">
      <c r="A165" t="s">
        <v>502</v>
      </c>
      <c r="B165" t="s">
        <v>4486</v>
      </c>
      <c r="C165" t="s">
        <v>4487</v>
      </c>
      <c r="D165" t="s">
        <v>155</v>
      </c>
      <c r="E165" t="s">
        <v>503</v>
      </c>
      <c r="F165" t="str">
        <f>VLOOKUP(A165,RemoteUnit_01052025_filtered!A$2:H$1506,4,FALSE)</f>
        <v>ระบบจำหน่าย</v>
      </c>
      <c r="G165" t="str">
        <f>VLOOKUP(A165,RemoteUnit_01052025_filtered!A$2:H$1506,5,FALSE)</f>
        <v>ร้านตายุ่ง</v>
      </c>
      <c r="H165" t="str">
        <f>VLOOKUP(A165,RemoteUnit_01052025_filtered!A$2:H$1506,6,FALSE)</f>
        <v>กฟส.เพชรบุรี</v>
      </c>
      <c r="I165" t="str">
        <f>VLOOKUP(A165,RemoteUnit_01052025_filtered!A$2:H$1506,7,FALSE)</f>
        <v>FRTU-RCS</v>
      </c>
      <c r="J165" t="str">
        <f>VLOOKUP(A165,RemoteUnit_01052025_filtered!A$2:H$1506,8,FALSE)</f>
        <v>ใช้งาน</v>
      </c>
    </row>
    <row r="166" spans="1:10" hidden="1" x14ac:dyDescent="0.2">
      <c r="A166" t="s">
        <v>505</v>
      </c>
      <c r="B166" t="s">
        <v>4486</v>
      </c>
      <c r="C166" t="s">
        <v>4487</v>
      </c>
      <c r="D166" t="s">
        <v>155</v>
      </c>
      <c r="E166" t="s">
        <v>506</v>
      </c>
      <c r="F166" t="str">
        <f>VLOOKUP(A166,RemoteUnit_01052025_filtered!A$2:H$1506,4,FALSE)</f>
        <v>ระบบจำหน่าย</v>
      </c>
      <c r="G166" t="str">
        <f>VLOOKUP(A166,RemoteUnit_01052025_filtered!A$2:H$1506,5,FALSE)</f>
        <v>โค้งตาคั่น</v>
      </c>
      <c r="H166" t="str">
        <f>VLOOKUP(A166,RemoteUnit_01052025_filtered!A$2:H$1506,6,FALSE)</f>
        <v>กฟส.เพชรบุรี</v>
      </c>
      <c r="I166" t="str">
        <f>VLOOKUP(A166,RemoteUnit_01052025_filtered!A$2:H$1506,7,FALSE)</f>
        <v>FRTU-RCS</v>
      </c>
      <c r="J166" t="str">
        <f>VLOOKUP(A166,RemoteUnit_01052025_filtered!A$2:H$1506,8,FALSE)</f>
        <v>ใช้งาน</v>
      </c>
    </row>
    <row r="167" spans="1:10" hidden="1" x14ac:dyDescent="0.2">
      <c r="A167" t="s">
        <v>508</v>
      </c>
      <c r="B167" t="s">
        <v>4486</v>
      </c>
      <c r="C167" t="s">
        <v>4487</v>
      </c>
      <c r="D167" t="s">
        <v>155</v>
      </c>
      <c r="E167" t="s">
        <v>509</v>
      </c>
      <c r="F167" t="str">
        <f>VLOOKUP(A167,RemoteUnit_01052025_filtered!A$2:H$1506,4,FALSE)</f>
        <v>ระบบจำหน่าย</v>
      </c>
      <c r="G167" t="str">
        <f>VLOOKUP(A167,RemoteUnit_01052025_filtered!A$2:H$1506,5,FALSE)</f>
        <v>หน้า ตรอ.</v>
      </c>
      <c r="H167" t="str">
        <f>VLOOKUP(A167,RemoteUnit_01052025_filtered!A$2:H$1506,6,FALSE)</f>
        <v>กฟส.โพธาราม</v>
      </c>
      <c r="I167" t="str">
        <f>VLOOKUP(A167,RemoteUnit_01052025_filtered!A$2:H$1506,7,FALSE)</f>
        <v>FRTU-RCS</v>
      </c>
      <c r="J167" t="str">
        <f>VLOOKUP(A167,RemoteUnit_01052025_filtered!A$2:H$1506,8,FALSE)</f>
        <v>ใช้งาน</v>
      </c>
    </row>
    <row r="168" spans="1:10" hidden="1" x14ac:dyDescent="0.2">
      <c r="A168" t="s">
        <v>511</v>
      </c>
      <c r="B168" t="s">
        <v>4486</v>
      </c>
      <c r="C168" t="s">
        <v>4487</v>
      </c>
      <c r="D168" t="s">
        <v>155</v>
      </c>
      <c r="E168" t="s">
        <v>512</v>
      </c>
      <c r="F168" t="str">
        <f>VLOOKUP(A168,RemoteUnit_01052025_filtered!A$2:H$1506,4,FALSE)</f>
        <v>ระบบจำหน่าย</v>
      </c>
      <c r="G168" t="str">
        <f>VLOOKUP(A168,RemoteUnit_01052025_filtered!A$2:H$1506,5,FALSE)</f>
        <v>บ้านร่องใหญ่</v>
      </c>
      <c r="H168" t="str">
        <f>VLOOKUP(A168,RemoteUnit_01052025_filtered!A$2:H$1506,6,FALSE)</f>
        <v>กฟส.เพชรบุรี</v>
      </c>
      <c r="I168" t="str">
        <f>VLOOKUP(A168,RemoteUnit_01052025_filtered!A$2:H$1506,7,FALSE)</f>
        <v>FRTU-RCS</v>
      </c>
      <c r="J168" t="str">
        <f>VLOOKUP(A168,RemoteUnit_01052025_filtered!A$2:H$1506,8,FALSE)</f>
        <v>ใช้งาน</v>
      </c>
    </row>
    <row r="169" spans="1:10" hidden="1" x14ac:dyDescent="0.2">
      <c r="A169" t="s">
        <v>514</v>
      </c>
      <c r="B169" t="s">
        <v>4492</v>
      </c>
      <c r="C169" t="s">
        <v>4493</v>
      </c>
      <c r="D169" t="s">
        <v>155</v>
      </c>
      <c r="E169" t="s">
        <v>515</v>
      </c>
      <c r="F169" t="str">
        <f>VLOOKUP(A169,RemoteUnit_01052025_filtered!A$2:H$1506,4,FALSE)</f>
        <v>ระบบจำหน่าย</v>
      </c>
      <c r="G169" t="str">
        <f>VLOOKUP(A169,RemoteUnit_01052025_filtered!A$2:H$1506,5,FALSE)</f>
        <v>บ.เขาดิน</v>
      </c>
      <c r="H169" t="str">
        <f>VLOOKUP(A169,RemoteUnit_01052025_filtered!A$2:H$1506,6,FALSE)</f>
        <v>กฟส.โพธาราม</v>
      </c>
      <c r="I169" t="str">
        <f>VLOOKUP(A169,RemoteUnit_01052025_filtered!A$2:H$1506,7,FALSE)</f>
        <v>FRTU-RCS</v>
      </c>
      <c r="J169" t="str">
        <f>VLOOKUP(A169,RemoteUnit_01052025_filtered!A$2:H$1506,8,FALSE)</f>
        <v>ใช้งาน</v>
      </c>
    </row>
    <row r="170" spans="1:10" hidden="1" x14ac:dyDescent="0.2">
      <c r="A170" t="s">
        <v>517</v>
      </c>
      <c r="B170" t="s">
        <v>4486</v>
      </c>
      <c r="C170" t="s">
        <v>4487</v>
      </c>
      <c r="D170" t="s">
        <v>155</v>
      </c>
      <c r="E170" t="s">
        <v>518</v>
      </c>
      <c r="F170" t="str">
        <f>VLOOKUP(A170,RemoteUnit_01052025_filtered!A$2:H$1506,4,FALSE)</f>
        <v>ระบบจำหน่าย</v>
      </c>
      <c r="G170" t="str">
        <f>VLOOKUP(A170,RemoteUnit_01052025_filtered!A$2:H$1506,5,FALSE)</f>
        <v>บ.เขาดิน</v>
      </c>
      <c r="H170" t="str">
        <f>VLOOKUP(A170,RemoteUnit_01052025_filtered!A$2:H$1506,6,FALSE)</f>
        <v>กฟส.โพธาราม</v>
      </c>
      <c r="I170" t="str">
        <f>VLOOKUP(A170,RemoteUnit_01052025_filtered!A$2:H$1506,7,FALSE)</f>
        <v>FRTU-RCS</v>
      </c>
      <c r="J170" t="str">
        <f>VLOOKUP(A170,RemoteUnit_01052025_filtered!A$2:H$1506,8,FALSE)</f>
        <v>ใช้งาน</v>
      </c>
    </row>
    <row r="171" spans="1:10" hidden="1" x14ac:dyDescent="0.2">
      <c r="A171" t="s">
        <v>519</v>
      </c>
      <c r="B171" t="s">
        <v>4486</v>
      </c>
      <c r="C171" t="s">
        <v>4487</v>
      </c>
      <c r="D171" t="s">
        <v>155</v>
      </c>
      <c r="E171" t="s">
        <v>520</v>
      </c>
      <c r="F171" t="str">
        <f>VLOOKUP(A171,RemoteUnit_01052025_filtered!A$2:H$1506,4,FALSE)</f>
        <v>ระบบจำหน่าย</v>
      </c>
      <c r="G171" t="str">
        <f>VLOOKUP(A171,RemoteUnit_01052025_filtered!A$2:H$1506,5,FALSE)</f>
        <v>แพล้นปูน ว. บัญชา</v>
      </c>
      <c r="H171" t="str">
        <f>VLOOKUP(A171,RemoteUnit_01052025_filtered!A$2:H$1506,6,FALSE)</f>
        <v>กฟส.ประจวบคีรีขันธ์</v>
      </c>
      <c r="I171" t="str">
        <f>VLOOKUP(A171,RemoteUnit_01052025_filtered!A$2:H$1506,7,FALSE)</f>
        <v>FRTU-RCS</v>
      </c>
      <c r="J171" t="str">
        <f>VLOOKUP(A171,RemoteUnit_01052025_filtered!A$2:H$1506,8,FALSE)</f>
        <v>ใช้งาน</v>
      </c>
    </row>
    <row r="172" spans="1:10" hidden="1" x14ac:dyDescent="0.2">
      <c r="A172" t="s">
        <v>522</v>
      </c>
      <c r="B172" t="s">
        <v>4486</v>
      </c>
      <c r="C172" t="s">
        <v>4487</v>
      </c>
      <c r="D172" t="s">
        <v>155</v>
      </c>
      <c r="E172" t="s">
        <v>523</v>
      </c>
      <c r="F172" t="str">
        <f>VLOOKUP(A172,RemoteUnit_01052025_filtered!A$2:H$1506,4,FALSE)</f>
        <v>ระบบจำหน่าย</v>
      </c>
      <c r="G172" t="str">
        <f>VLOOKUP(A172,RemoteUnit_01052025_filtered!A$2:H$1506,5,FALSE)</f>
        <v>นิคมฯราชบุรี</v>
      </c>
      <c r="H172" t="str">
        <f>VLOOKUP(A172,RemoteUnit_01052025_filtered!A$2:H$1506,6,FALSE)</f>
        <v>กฟส.โพธาราม</v>
      </c>
      <c r="I172" t="str">
        <f>VLOOKUP(A172,RemoteUnit_01052025_filtered!A$2:H$1506,7,FALSE)</f>
        <v>FRTU-RCS</v>
      </c>
      <c r="J172" t="str">
        <f>VLOOKUP(A172,RemoteUnit_01052025_filtered!A$2:H$1506,8,FALSE)</f>
        <v>ใช้งาน</v>
      </c>
    </row>
    <row r="173" spans="1:10" hidden="1" x14ac:dyDescent="0.2">
      <c r="A173" t="s">
        <v>524</v>
      </c>
      <c r="B173" t="s">
        <v>4486</v>
      </c>
      <c r="C173" t="s">
        <v>4487</v>
      </c>
      <c r="D173" t="s">
        <v>155</v>
      </c>
      <c r="E173" t="s">
        <v>525</v>
      </c>
      <c r="F173" t="str">
        <f>VLOOKUP(A173,RemoteUnit_01052025_filtered!A$2:H$1506,4,FALSE)</f>
        <v>ระบบจำหน่าย</v>
      </c>
      <c r="G173" t="str">
        <f>VLOOKUP(A173,RemoteUnit_01052025_filtered!A$2:H$1506,5,FALSE)</f>
        <v>ข้างโรงแรมไฮแอท</v>
      </c>
      <c r="H173" t="str">
        <f>VLOOKUP(A173,RemoteUnit_01052025_filtered!A$2:H$1506,6,FALSE)</f>
        <v>กฟส.หัวหิน</v>
      </c>
      <c r="I173" t="str">
        <f>VLOOKUP(A173,RemoteUnit_01052025_filtered!A$2:H$1506,7,FALSE)</f>
        <v>FRTU-RCS</v>
      </c>
      <c r="J173" t="str">
        <f>VLOOKUP(A173,RemoteUnit_01052025_filtered!A$2:H$1506,8,FALSE)</f>
        <v>ใช้งาน</v>
      </c>
    </row>
    <row r="174" spans="1:10" hidden="1" x14ac:dyDescent="0.2">
      <c r="A174" t="s">
        <v>527</v>
      </c>
      <c r="B174" t="s">
        <v>4486</v>
      </c>
      <c r="C174" t="s">
        <v>4487</v>
      </c>
      <c r="D174" t="s">
        <v>155</v>
      </c>
      <c r="E174" t="s">
        <v>528</v>
      </c>
      <c r="F174" t="str">
        <f>VLOOKUP(A174,RemoteUnit_01052025_filtered!A$2:H$1506,4,FALSE)</f>
        <v>ระบบจำหน่าย</v>
      </c>
      <c r="G174" t="str">
        <f>VLOOKUP(A174,RemoteUnit_01052025_filtered!A$2:H$1506,5,FALSE)</f>
        <v>ปากทางเข้านิคม</v>
      </c>
      <c r="H174" t="str">
        <f>VLOOKUP(A174,RemoteUnit_01052025_filtered!A$2:H$1506,6,FALSE)</f>
        <v>กฟส.ประจวบคีรีขันธ์</v>
      </c>
      <c r="I174" t="str">
        <f>VLOOKUP(A174,RemoteUnit_01052025_filtered!A$2:H$1506,7,FALSE)</f>
        <v>FRTU-RCS</v>
      </c>
      <c r="J174" t="str">
        <f>VLOOKUP(A174,RemoteUnit_01052025_filtered!A$2:H$1506,8,FALSE)</f>
        <v>ใช้งาน</v>
      </c>
    </row>
    <row r="175" spans="1:10" hidden="1" x14ac:dyDescent="0.2">
      <c r="A175" t="s">
        <v>530</v>
      </c>
      <c r="B175" t="s">
        <v>4486</v>
      </c>
      <c r="C175" t="s">
        <v>4487</v>
      </c>
      <c r="D175" t="s">
        <v>155</v>
      </c>
      <c r="E175" t="s">
        <v>531</v>
      </c>
      <c r="F175" t="str">
        <f>VLOOKUP(A175,RemoteUnit_01052025_filtered!A$2:H$1506,4,FALSE)</f>
        <v>ระบบจำหน่าย</v>
      </c>
      <c r="G175" t="str">
        <f>VLOOKUP(A175,RemoteUnit_01052025_filtered!A$2:H$1506,5,FALSE)</f>
        <v>คลองชายธง(ฝั่งตะวันตก)</v>
      </c>
      <c r="H175" t="str">
        <f>VLOOKUP(A175,RemoteUnit_01052025_filtered!A$2:H$1506,6,FALSE)</f>
        <v>กฟส.กุยบุรี</v>
      </c>
      <c r="I175" t="str">
        <f>VLOOKUP(A175,RemoteUnit_01052025_filtered!A$2:H$1506,7,FALSE)</f>
        <v>FRTU-RCS</v>
      </c>
      <c r="J175" t="str">
        <f>VLOOKUP(A175,RemoteUnit_01052025_filtered!A$2:H$1506,8,FALSE)</f>
        <v>ใช้งาน</v>
      </c>
    </row>
    <row r="176" spans="1:10" hidden="1" x14ac:dyDescent="0.2">
      <c r="A176" t="s">
        <v>533</v>
      </c>
      <c r="B176" t="s">
        <v>4504</v>
      </c>
      <c r="C176" t="s">
        <v>4504</v>
      </c>
      <c r="D176" t="s">
        <v>155</v>
      </c>
      <c r="E176" t="s">
        <v>534</v>
      </c>
      <c r="F176" t="str">
        <f>VLOOKUP(A176,RemoteUnit_01052025_filtered!A$2:H$1506,4,FALSE)</f>
        <v>ระบบจำหน่าย</v>
      </c>
      <c r="G176" t="str">
        <f>VLOOKUP(A176,RemoteUnit_01052025_filtered!A$2:H$1506,5,FALSE)</f>
        <v>ไทยซังเกียว</v>
      </c>
      <c r="H176" t="str">
        <f>VLOOKUP(A176,RemoteUnit_01052025_filtered!A$2:H$1506,6,FALSE)</f>
        <v>กฟส.ประจวบคีรีขันธ์</v>
      </c>
      <c r="I176" t="str">
        <f>VLOOKUP(A176,RemoteUnit_01052025_filtered!A$2:H$1506,7,FALSE)</f>
        <v>FRTU-RCS</v>
      </c>
      <c r="J176" t="str">
        <f>VLOOKUP(A176,RemoteUnit_01052025_filtered!A$2:H$1506,8,FALSE)</f>
        <v>ใช้งาน</v>
      </c>
    </row>
    <row r="177" spans="1:10" hidden="1" x14ac:dyDescent="0.2">
      <c r="A177" t="s">
        <v>536</v>
      </c>
      <c r="B177" t="s">
        <v>4486</v>
      </c>
      <c r="C177" t="s">
        <v>4487</v>
      </c>
      <c r="D177" t="s">
        <v>155</v>
      </c>
      <c r="E177" t="s">
        <v>537</v>
      </c>
      <c r="F177" t="str">
        <f>VLOOKUP(A177,RemoteUnit_01052025_filtered!A$2:H$1506,4,FALSE)</f>
        <v>ระบบจำหน่าย</v>
      </c>
      <c r="G177" t="str">
        <f>VLOOKUP(A177,RemoteUnit_01052025_filtered!A$2:H$1506,5,FALSE)</f>
        <v>สยามกลการ</v>
      </c>
      <c r="H177" t="str">
        <f>VLOOKUP(A177,RemoteUnit_01052025_filtered!A$2:H$1506,6,FALSE)</f>
        <v>กฟส.ประจวบคีรีขันธ์</v>
      </c>
      <c r="I177" t="str">
        <f>VLOOKUP(A177,RemoteUnit_01052025_filtered!A$2:H$1506,7,FALSE)</f>
        <v>FRTU-RCS</v>
      </c>
      <c r="J177" t="str">
        <f>VLOOKUP(A177,RemoteUnit_01052025_filtered!A$2:H$1506,8,FALSE)</f>
        <v>ใช้งาน</v>
      </c>
    </row>
    <row r="178" spans="1:10" hidden="1" x14ac:dyDescent="0.2">
      <c r="A178" t="s">
        <v>539</v>
      </c>
      <c r="B178" t="s">
        <v>4486</v>
      </c>
      <c r="C178" t="s">
        <v>4487</v>
      </c>
      <c r="D178" t="s">
        <v>155</v>
      </c>
      <c r="E178" t="s">
        <v>540</v>
      </c>
      <c r="F178" t="str">
        <f>VLOOKUP(A178,RemoteUnit_01052025_filtered!A$2:H$1506,4,FALSE)</f>
        <v>ระบบจำหน่าย</v>
      </c>
      <c r="G178" t="str">
        <f>VLOOKUP(A178,RemoteUnit_01052025_filtered!A$2:H$1506,5,FALSE)</f>
        <v>ทิปโก้</v>
      </c>
      <c r="H178" t="str">
        <f>VLOOKUP(A178,RemoteUnit_01052025_filtered!A$2:H$1506,6,FALSE)</f>
        <v>กฟส.ประจวบคีรีขันธ์</v>
      </c>
      <c r="I178" t="str">
        <f>VLOOKUP(A178,RemoteUnit_01052025_filtered!A$2:H$1506,7,FALSE)</f>
        <v>FRTU-RCS</v>
      </c>
      <c r="J178" t="str">
        <f>VLOOKUP(A178,RemoteUnit_01052025_filtered!A$2:H$1506,8,FALSE)</f>
        <v>ใช้งาน</v>
      </c>
    </row>
    <row r="179" spans="1:10" hidden="1" x14ac:dyDescent="0.2">
      <c r="A179" t="s">
        <v>542</v>
      </c>
      <c r="B179" t="s">
        <v>4504</v>
      </c>
      <c r="C179" t="s">
        <v>4504</v>
      </c>
      <c r="D179" t="s">
        <v>155</v>
      </c>
      <c r="E179" t="s">
        <v>543</v>
      </c>
      <c r="F179" t="str">
        <f>VLOOKUP(A179,RemoteUnit_01052025_filtered!A$2:H$1506,4,FALSE)</f>
        <v>ระบบจำหน่าย</v>
      </c>
      <c r="G179" t="str">
        <f>VLOOKUP(A179,RemoteUnit_01052025_filtered!A$2:H$1506,5,FALSE)</f>
        <v>ก่อนถึงแพรดาว</v>
      </c>
      <c r="H179" t="str">
        <f>VLOOKUP(A179,RemoteUnit_01052025_filtered!A$2:H$1506,6,FALSE)</f>
        <v>กฟส.สวนผึ้ง</v>
      </c>
      <c r="I179" t="str">
        <f>VLOOKUP(A179,RemoteUnit_01052025_filtered!A$2:H$1506,7,FALSE)</f>
        <v>FRTU-RCS</v>
      </c>
      <c r="J179" t="str">
        <f>VLOOKUP(A179,RemoteUnit_01052025_filtered!A$2:H$1506,8,FALSE)</f>
        <v>ใช้งาน</v>
      </c>
    </row>
    <row r="180" spans="1:10" hidden="1" x14ac:dyDescent="0.2">
      <c r="A180" t="s">
        <v>545</v>
      </c>
      <c r="B180" t="s">
        <v>4486</v>
      </c>
      <c r="C180" t="s">
        <v>4487</v>
      </c>
      <c r="D180" t="s">
        <v>155</v>
      </c>
      <c r="E180" t="s">
        <v>546</v>
      </c>
      <c r="F180" t="str">
        <f>VLOOKUP(A180,RemoteUnit_01052025_filtered!A$2:H$1506,4,FALSE)</f>
        <v>ระบบจำหน่าย</v>
      </c>
      <c r="G180" t="str">
        <f>VLOOKUP(A180,RemoteUnit_01052025_filtered!A$2:H$1506,5,FALSE)</f>
        <v>วัดสำโหรง</v>
      </c>
      <c r="H180" t="str">
        <f>VLOOKUP(A180,RemoteUnit_01052025_filtered!A$2:H$1506,6,FALSE)</f>
        <v>กฟส.กุยบุรี</v>
      </c>
      <c r="I180" t="str">
        <f>VLOOKUP(A180,RemoteUnit_01052025_filtered!A$2:H$1506,7,FALSE)</f>
        <v>FRTU-RCS</v>
      </c>
      <c r="J180" t="str">
        <f>VLOOKUP(A180,RemoteUnit_01052025_filtered!A$2:H$1506,8,FALSE)</f>
        <v>ใช้งาน</v>
      </c>
    </row>
    <row r="181" spans="1:10" hidden="1" x14ac:dyDescent="0.2">
      <c r="A181" t="s">
        <v>548</v>
      </c>
      <c r="B181" t="s">
        <v>4486</v>
      </c>
      <c r="C181" t="s">
        <v>4487</v>
      </c>
      <c r="D181" t="s">
        <v>155</v>
      </c>
      <c r="E181" t="s">
        <v>549</v>
      </c>
      <c r="F181" t="str">
        <f>VLOOKUP(A181,RemoteUnit_01052025_filtered!A$2:H$1506,4,FALSE)</f>
        <v>ระบบจำหน่าย</v>
      </c>
      <c r="G181" t="str">
        <f>VLOOKUP(A181,RemoteUnit_01052025_filtered!A$2:H$1506,5,FALSE)</f>
        <v>บริษัทโดล</v>
      </c>
      <c r="H181" t="str">
        <f>VLOOKUP(A181,RemoteUnit_01052025_filtered!A$2:H$1506,6,FALSE)</f>
        <v>กฟส.ท่าแซะ</v>
      </c>
      <c r="I181" t="str">
        <f>VLOOKUP(A181,RemoteUnit_01052025_filtered!A$2:H$1506,7,FALSE)</f>
        <v>FRTU-RCS</v>
      </c>
      <c r="J181" t="str">
        <f>VLOOKUP(A181,RemoteUnit_01052025_filtered!A$2:H$1506,8,FALSE)</f>
        <v>ใช้งาน</v>
      </c>
    </row>
    <row r="182" spans="1:10" hidden="1" x14ac:dyDescent="0.2">
      <c r="A182" t="s">
        <v>550</v>
      </c>
      <c r="B182" t="s">
        <v>4486</v>
      </c>
      <c r="C182" t="s">
        <v>4487</v>
      </c>
      <c r="D182" t="s">
        <v>155</v>
      </c>
      <c r="E182" t="s">
        <v>551</v>
      </c>
      <c r="F182" t="str">
        <f>VLOOKUP(A182,RemoteUnit_01052025_filtered!A$2:H$1506,4,FALSE)</f>
        <v>ระบบจำหน่าย</v>
      </c>
      <c r="G182" t="str">
        <f>VLOOKUP(A182,RemoteUnit_01052025_filtered!A$2:H$1506,5,FALSE)</f>
        <v>ใต้สะพานกลับรถ</v>
      </c>
      <c r="H182" t="str">
        <f>VLOOKUP(A182,RemoteUnit_01052025_filtered!A$2:H$1506,6,FALSE)</f>
        <v>กฟส.หัวหิน</v>
      </c>
      <c r="I182" t="str">
        <f>VLOOKUP(A182,RemoteUnit_01052025_filtered!A$2:H$1506,7,FALSE)</f>
        <v>FRTU-RCS</v>
      </c>
      <c r="J182" t="str">
        <f>VLOOKUP(A182,RemoteUnit_01052025_filtered!A$2:H$1506,8,FALSE)</f>
        <v>ใช้งาน</v>
      </c>
    </row>
    <row r="183" spans="1:10" hidden="1" x14ac:dyDescent="0.2">
      <c r="A183" t="s">
        <v>553</v>
      </c>
      <c r="B183" t="s">
        <v>4486</v>
      </c>
      <c r="C183" t="s">
        <v>4487</v>
      </c>
      <c r="D183" t="s">
        <v>155</v>
      </c>
      <c r="E183" t="s">
        <v>554</v>
      </c>
      <c r="F183" t="str">
        <f>VLOOKUP(A183,RemoteUnit_01052025_filtered!A$2:H$1506,4,FALSE)</f>
        <v>ระบบจำหน่าย</v>
      </c>
      <c r="G183" t="str">
        <f>VLOOKUP(A183,RemoteUnit_01052025_filtered!A$2:H$1506,5,FALSE)</f>
        <v>บ.ตำหรุ</v>
      </c>
      <c r="H183" t="str">
        <f>VLOOKUP(A183,RemoteUnit_01052025_filtered!A$2:H$1506,6,FALSE)</f>
        <v>กฟส.ปราณบุรี</v>
      </c>
      <c r="I183" t="str">
        <f>VLOOKUP(A183,RemoteUnit_01052025_filtered!A$2:H$1506,7,FALSE)</f>
        <v>FRTU-RCS</v>
      </c>
      <c r="J183" t="str">
        <f>VLOOKUP(A183,RemoteUnit_01052025_filtered!A$2:H$1506,8,FALSE)</f>
        <v>ใช้งาน</v>
      </c>
    </row>
    <row r="184" spans="1:10" hidden="1" x14ac:dyDescent="0.2">
      <c r="A184" t="s">
        <v>556</v>
      </c>
      <c r="B184" t="s">
        <v>4504</v>
      </c>
      <c r="C184" t="s">
        <v>4504</v>
      </c>
      <c r="D184" t="s">
        <v>155</v>
      </c>
      <c r="E184" t="s">
        <v>557</v>
      </c>
      <c r="F184" t="str">
        <f>VLOOKUP(A184,RemoteUnit_01052025_filtered!A$2:H$1506,4,FALSE)</f>
        <v>ระบบจำหน่าย</v>
      </c>
      <c r="G184" t="str">
        <f>VLOOKUP(A184,RemoteUnit_01052025_filtered!A$2:H$1506,5,FALSE)</f>
        <v>หน้าที่ว่าการอ.ปราณบุรี</v>
      </c>
      <c r="H184" t="str">
        <f>VLOOKUP(A184,RemoteUnit_01052025_filtered!A$2:H$1506,6,FALSE)</f>
        <v>กฟส.ปราณบุรี</v>
      </c>
      <c r="I184" t="str">
        <f>VLOOKUP(A184,RemoteUnit_01052025_filtered!A$2:H$1506,7,FALSE)</f>
        <v>FRTU-RCS</v>
      </c>
      <c r="J184" t="str">
        <f>VLOOKUP(A184,RemoteUnit_01052025_filtered!A$2:H$1506,8,FALSE)</f>
        <v>ใช้งาน</v>
      </c>
    </row>
    <row r="185" spans="1:10" hidden="1" x14ac:dyDescent="0.2">
      <c r="A185" t="s">
        <v>559</v>
      </c>
      <c r="B185" t="s">
        <v>4486</v>
      </c>
      <c r="C185" t="s">
        <v>4487</v>
      </c>
      <c r="D185" t="s">
        <v>155</v>
      </c>
      <c r="E185" t="s">
        <v>560</v>
      </c>
      <c r="F185" t="str">
        <f>VLOOKUP(A185,RemoteUnit_01052025_filtered!A$2:H$1506,4,FALSE)</f>
        <v>ระบบจำหน่าย</v>
      </c>
      <c r="G185" t="str">
        <f>VLOOKUP(A185,RemoteUnit_01052025_filtered!A$2:H$1506,5,FALSE)</f>
        <v>ถ.จุมพฎพงษ์</v>
      </c>
      <c r="H185" t="str">
        <f>VLOOKUP(A185,RemoteUnit_01052025_filtered!A$2:H$1506,6,FALSE)</f>
        <v>กฟส.ชะอำ</v>
      </c>
      <c r="I185" t="str">
        <f>VLOOKUP(A185,RemoteUnit_01052025_filtered!A$2:H$1506,7,FALSE)</f>
        <v>FRTU-RCS</v>
      </c>
      <c r="J185" t="str">
        <f>VLOOKUP(A185,RemoteUnit_01052025_filtered!A$2:H$1506,8,FALSE)</f>
        <v>ใช้งาน</v>
      </c>
    </row>
    <row r="186" spans="1:10" hidden="1" x14ac:dyDescent="0.2">
      <c r="A186" t="s">
        <v>562</v>
      </c>
      <c r="B186" t="s">
        <v>4486</v>
      </c>
      <c r="C186" t="s">
        <v>4487</v>
      </c>
      <c r="D186" t="s">
        <v>155</v>
      </c>
      <c r="E186" t="s">
        <v>563</v>
      </c>
      <c r="F186" t="str">
        <f>VLOOKUP(A186,RemoteUnit_01052025_filtered!A$2:H$1506,4,FALSE)</f>
        <v>ระบบจำหน่าย</v>
      </c>
      <c r="G186" t="str">
        <f>VLOOKUP(A186,RemoteUnit_01052025_filtered!A$2:H$1506,5,FALSE)</f>
        <v>โรงแรมโซฟิเทล</v>
      </c>
      <c r="H186" t="str">
        <f>VLOOKUP(A186,RemoteUnit_01052025_filtered!A$2:H$1506,6,FALSE)</f>
        <v>กฟส.หัวหิน</v>
      </c>
      <c r="I186" t="str">
        <f>VLOOKUP(A186,RemoteUnit_01052025_filtered!A$2:H$1506,7,FALSE)</f>
        <v>FRTU-RCS</v>
      </c>
      <c r="J186" t="str">
        <f>VLOOKUP(A186,RemoteUnit_01052025_filtered!A$2:H$1506,8,FALSE)</f>
        <v>ใช้งาน</v>
      </c>
    </row>
    <row r="187" spans="1:10" hidden="1" x14ac:dyDescent="0.2">
      <c r="A187" t="s">
        <v>565</v>
      </c>
      <c r="B187" t="s">
        <v>4486</v>
      </c>
      <c r="C187" t="s">
        <v>4487</v>
      </c>
      <c r="D187" t="s">
        <v>155</v>
      </c>
      <c r="E187" t="s">
        <v>566</v>
      </c>
      <c r="F187" t="str">
        <f>VLOOKUP(A187,RemoteUnit_01052025_filtered!A$2:H$1506,4,FALSE)</f>
        <v>ระบบจำหน่าย</v>
      </c>
      <c r="G187" t="str">
        <f>VLOOKUP(A187,RemoteUnit_01052025_filtered!A$2:H$1506,5,FALSE)</f>
        <v>ศาลาลัย</v>
      </c>
      <c r="H187" t="str">
        <f>VLOOKUP(A187,RemoteUnit_01052025_filtered!A$2:H$1506,6,FALSE)</f>
        <v>กฟส.ปราณบุรี</v>
      </c>
      <c r="I187" t="str">
        <f>VLOOKUP(A187,RemoteUnit_01052025_filtered!A$2:H$1506,7,FALSE)</f>
        <v>FRTU-RCS</v>
      </c>
      <c r="J187" t="str">
        <f>VLOOKUP(A187,RemoteUnit_01052025_filtered!A$2:H$1506,8,FALSE)</f>
        <v>ใช้งาน</v>
      </c>
    </row>
    <row r="188" spans="1:10" hidden="1" x14ac:dyDescent="0.2">
      <c r="A188" t="s">
        <v>568</v>
      </c>
      <c r="B188" t="s">
        <v>4504</v>
      </c>
      <c r="C188" t="s">
        <v>4504</v>
      </c>
      <c r="D188" t="s">
        <v>155</v>
      </c>
      <c r="E188" t="s">
        <v>569</v>
      </c>
      <c r="F188" t="str">
        <f>VLOOKUP(A188,RemoteUnit_01052025_filtered!A$2:H$1506,4,FALSE)</f>
        <v>ระบบจำหน่าย</v>
      </c>
      <c r="G188" t="str">
        <f>VLOOKUP(A188,RemoteUnit_01052025_filtered!A$2:H$1506,5,FALSE)</f>
        <v>ธ.ออมสิน</v>
      </c>
      <c r="H188" t="str">
        <f>VLOOKUP(A188,RemoteUnit_01052025_filtered!A$2:H$1506,6,FALSE)</f>
        <v>กฟส.หัวหิน</v>
      </c>
      <c r="I188" t="str">
        <f>VLOOKUP(A188,RemoteUnit_01052025_filtered!A$2:H$1506,7,FALSE)</f>
        <v>FRTU-RCS</v>
      </c>
      <c r="J188" t="str">
        <f>VLOOKUP(A188,RemoteUnit_01052025_filtered!A$2:H$1506,8,FALSE)</f>
        <v>ใช้งาน</v>
      </c>
    </row>
    <row r="189" spans="1:10" hidden="1" x14ac:dyDescent="0.2">
      <c r="A189" t="s">
        <v>571</v>
      </c>
      <c r="B189" t="s">
        <v>4486</v>
      </c>
      <c r="C189" t="s">
        <v>4487</v>
      </c>
      <c r="D189" t="s">
        <v>155</v>
      </c>
      <c r="E189" t="s">
        <v>572</v>
      </c>
      <c r="F189" t="str">
        <f>VLOOKUP(A189,RemoteUnit_01052025_filtered!A$2:H$1506,4,FALSE)</f>
        <v>ระบบจำหน่าย</v>
      </c>
      <c r="G189" t="str">
        <f>VLOOKUP(A189,RemoteUnit_01052025_filtered!A$2:H$1506,5,FALSE)</f>
        <v>อู่รถเก่า</v>
      </c>
      <c r="H189" t="str">
        <f>VLOOKUP(A189,RemoteUnit_01052025_filtered!A$2:H$1506,6,FALSE)</f>
        <v>กฟส.หัวหิน</v>
      </c>
      <c r="I189" t="str">
        <f>VLOOKUP(A189,RemoteUnit_01052025_filtered!A$2:H$1506,7,FALSE)</f>
        <v>FRTU-RCS</v>
      </c>
      <c r="J189" t="str">
        <f>VLOOKUP(A189,RemoteUnit_01052025_filtered!A$2:H$1506,8,FALSE)</f>
        <v>ใช้งาน</v>
      </c>
    </row>
    <row r="190" spans="1:10" hidden="1" x14ac:dyDescent="0.2">
      <c r="A190" t="s">
        <v>574</v>
      </c>
      <c r="B190" t="s">
        <v>4486</v>
      </c>
      <c r="C190" t="s">
        <v>4487</v>
      </c>
      <c r="D190" t="s">
        <v>155</v>
      </c>
      <c r="E190" t="s">
        <v>575</v>
      </c>
      <c r="F190" t="str">
        <f>VLOOKUP(A190,RemoteUnit_01052025_filtered!A$2:H$1506,4,FALSE)</f>
        <v>ระบบจำหน่าย</v>
      </c>
      <c r="G190" t="str">
        <f>VLOOKUP(A190,RemoteUnit_01052025_filtered!A$2:H$1506,5,FALSE)</f>
        <v>แยกเขาใหญ่</v>
      </c>
      <c r="H190" t="str">
        <f>VLOOKUP(A190,RemoteUnit_01052025_filtered!A$2:H$1506,6,FALSE)</f>
        <v>กฟส.ปราณบุรี</v>
      </c>
      <c r="I190" t="str">
        <f>VLOOKUP(A190,RemoteUnit_01052025_filtered!A$2:H$1506,7,FALSE)</f>
        <v>FRTU-RCS</v>
      </c>
      <c r="J190" t="str">
        <f>VLOOKUP(A190,RemoteUnit_01052025_filtered!A$2:H$1506,8,FALSE)</f>
        <v>ใช้งาน</v>
      </c>
    </row>
    <row r="191" spans="1:10" hidden="1" x14ac:dyDescent="0.2">
      <c r="A191" t="s">
        <v>577</v>
      </c>
      <c r="B191" t="s">
        <v>4486</v>
      </c>
      <c r="C191" t="s">
        <v>4487</v>
      </c>
      <c r="D191" t="s">
        <v>155</v>
      </c>
      <c r="E191" t="s">
        <v>578</v>
      </c>
      <c r="F191" t="str">
        <f>VLOOKUP(A191,RemoteUnit_01052025_filtered!A$2:H$1506,4,FALSE)</f>
        <v>ระบบจำหน่าย</v>
      </c>
      <c r="G191" t="str">
        <f>VLOOKUP(A191,RemoteUnit_01052025_filtered!A$2:H$1506,5,FALSE)</f>
        <v>แยกเขาใหญ่</v>
      </c>
      <c r="H191" t="str">
        <f>VLOOKUP(A191,RemoteUnit_01052025_filtered!A$2:H$1506,6,FALSE)</f>
        <v>กฟส.ปราณบุรี</v>
      </c>
      <c r="I191" t="str">
        <f>VLOOKUP(A191,RemoteUnit_01052025_filtered!A$2:H$1506,7,FALSE)</f>
        <v>FRTU-RCS</v>
      </c>
      <c r="J191" t="str">
        <f>VLOOKUP(A191,RemoteUnit_01052025_filtered!A$2:H$1506,8,FALSE)</f>
        <v>ใช้งาน</v>
      </c>
    </row>
    <row r="192" spans="1:10" hidden="1" x14ac:dyDescent="0.2">
      <c r="A192" t="s">
        <v>579</v>
      </c>
      <c r="B192" t="s">
        <v>4486</v>
      </c>
      <c r="C192" t="s">
        <v>4487</v>
      </c>
      <c r="D192" t="s">
        <v>155</v>
      </c>
      <c r="E192" t="s">
        <v>580</v>
      </c>
      <c r="F192" t="str">
        <f>VLOOKUP(A192,RemoteUnit_01052025_filtered!A$2:H$1506,4,FALSE)</f>
        <v>ระบบจำหน่าย</v>
      </c>
      <c r="G192" t="str">
        <f>VLOOKUP(A192,RemoteUnit_01052025_filtered!A$2:H$1506,5,FALSE)</f>
        <v>แยกเขาใหญ่</v>
      </c>
      <c r="H192" t="str">
        <f>VLOOKUP(A192,RemoteUnit_01052025_filtered!A$2:H$1506,6,FALSE)</f>
        <v>กฟส.ปราณบุรี</v>
      </c>
      <c r="I192" t="str">
        <f>VLOOKUP(A192,RemoteUnit_01052025_filtered!A$2:H$1506,7,FALSE)</f>
        <v>FRTU-RCS</v>
      </c>
      <c r="J192" t="str">
        <f>VLOOKUP(A192,RemoteUnit_01052025_filtered!A$2:H$1506,8,FALSE)</f>
        <v>ใช้งาน</v>
      </c>
    </row>
    <row r="193" spans="1:10" hidden="1" x14ac:dyDescent="0.2">
      <c r="A193" t="s">
        <v>581</v>
      </c>
      <c r="B193" t="s">
        <v>4486</v>
      </c>
      <c r="C193" t="s">
        <v>4487</v>
      </c>
      <c r="D193" t="s">
        <v>155</v>
      </c>
      <c r="E193" t="s">
        <v>582</v>
      </c>
      <c r="F193" t="str">
        <f>VLOOKUP(A193,RemoteUnit_01052025_filtered!A$2:H$1506,4,FALSE)</f>
        <v>ระบบจำหน่าย</v>
      </c>
      <c r="G193" t="str">
        <f>VLOOKUP(A193,RemoteUnit_01052025_filtered!A$2:H$1506,5,FALSE)</f>
        <v>แพรกหนามแดง</v>
      </c>
      <c r="H193" t="str">
        <f>VLOOKUP(A193,RemoteUnit_01052025_filtered!A$2:H$1506,6,FALSE)</f>
        <v>กฟส.สมุทรสงคราม</v>
      </c>
      <c r="I193" t="str">
        <f>VLOOKUP(A193,RemoteUnit_01052025_filtered!A$2:H$1506,7,FALSE)</f>
        <v>FRTU-RCS</v>
      </c>
      <c r="J193" t="str">
        <f>VLOOKUP(A193,RemoteUnit_01052025_filtered!A$2:H$1506,8,FALSE)</f>
        <v>ใช้งาน</v>
      </c>
    </row>
    <row r="194" spans="1:10" hidden="1" x14ac:dyDescent="0.2">
      <c r="A194" t="s">
        <v>585</v>
      </c>
      <c r="B194" t="s">
        <v>4486</v>
      </c>
      <c r="C194" t="s">
        <v>4487</v>
      </c>
      <c r="D194" t="s">
        <v>155</v>
      </c>
      <c r="E194" t="s">
        <v>586</v>
      </c>
      <c r="F194" t="str">
        <f>VLOOKUP(A194,RemoteUnit_01052025_filtered!A$2:H$1506,4,FALSE)</f>
        <v>ระบบจำหน่าย</v>
      </c>
      <c r="G194" t="str">
        <f>VLOOKUP(A194,RemoteUnit_01052025_filtered!A$2:H$1506,5,FALSE)</f>
        <v>หอนาฬิกา (วงจรบน)</v>
      </c>
      <c r="H194" t="str">
        <f>VLOOKUP(A194,RemoteUnit_01052025_filtered!A$2:H$1506,6,FALSE)</f>
        <v>กฟส.หัวหิน</v>
      </c>
      <c r="I194" t="str">
        <f>VLOOKUP(A194,RemoteUnit_01052025_filtered!A$2:H$1506,7,FALSE)</f>
        <v>FRTU-RCS</v>
      </c>
      <c r="J194" t="str">
        <f>VLOOKUP(A194,RemoteUnit_01052025_filtered!A$2:H$1506,8,FALSE)</f>
        <v>ใช้งาน</v>
      </c>
    </row>
    <row r="195" spans="1:10" hidden="1" x14ac:dyDescent="0.2">
      <c r="A195" t="s">
        <v>588</v>
      </c>
      <c r="B195" t="s">
        <v>4486</v>
      </c>
      <c r="C195" t="s">
        <v>4487</v>
      </c>
      <c r="D195" t="s">
        <v>155</v>
      </c>
      <c r="E195" t="s">
        <v>589</v>
      </c>
      <c r="F195" t="str">
        <f>VLOOKUP(A195,RemoteUnit_01052025_filtered!A$2:H$1506,4,FALSE)</f>
        <v>ระบบจำหน่าย</v>
      </c>
      <c r="G195" t="str">
        <f>VLOOKUP(A195,RemoteUnit_01052025_filtered!A$2:H$1506,5,FALSE)</f>
        <v>ร้านข้าวมันไก่</v>
      </c>
      <c r="H195" t="str">
        <f>VLOOKUP(A195,RemoteUnit_01052025_filtered!A$2:H$1506,6,FALSE)</f>
        <v>กฟส.สมุทรสงคราม</v>
      </c>
      <c r="I195" t="str">
        <f>VLOOKUP(A195,RemoteUnit_01052025_filtered!A$2:H$1506,7,FALSE)</f>
        <v>FRTU-RCS</v>
      </c>
      <c r="J195" t="str">
        <f>VLOOKUP(A195,RemoteUnit_01052025_filtered!A$2:H$1506,8,FALSE)</f>
        <v>ใช้งาน</v>
      </c>
    </row>
    <row r="196" spans="1:10" hidden="1" x14ac:dyDescent="0.2">
      <c r="A196" t="s">
        <v>591</v>
      </c>
      <c r="B196" t="s">
        <v>4486</v>
      </c>
      <c r="C196" t="s">
        <v>4487</v>
      </c>
      <c r="D196" t="s">
        <v>155</v>
      </c>
      <c r="E196" t="s">
        <v>592</v>
      </c>
      <c r="F196" t="str">
        <f>VLOOKUP(A196,RemoteUnit_01052025_filtered!A$2:H$1506,4,FALSE)</f>
        <v>ระบบจำหน่าย</v>
      </c>
      <c r="G196" t="str">
        <f>VLOOKUP(A196,RemoteUnit_01052025_filtered!A$2:H$1506,5,FALSE)</f>
        <v>ข้างวัดประชา</v>
      </c>
      <c r="H196" t="str">
        <f>VLOOKUP(A196,RemoteUnit_01052025_filtered!A$2:H$1506,6,FALSE)</f>
        <v>กฟส.สมุทรสงคราม</v>
      </c>
      <c r="I196" t="str">
        <f>VLOOKUP(A196,RemoteUnit_01052025_filtered!A$2:H$1506,7,FALSE)</f>
        <v>FRTU-RCS</v>
      </c>
      <c r="J196" t="str">
        <f>VLOOKUP(A196,RemoteUnit_01052025_filtered!A$2:H$1506,8,FALSE)</f>
        <v>ใช้งาน</v>
      </c>
    </row>
    <row r="197" spans="1:10" hidden="1" x14ac:dyDescent="0.2">
      <c r="A197" t="s">
        <v>594</v>
      </c>
      <c r="B197" t="s">
        <v>4492</v>
      </c>
      <c r="C197" t="s">
        <v>4493</v>
      </c>
      <c r="D197" t="s">
        <v>155</v>
      </c>
      <c r="E197" t="s">
        <v>595</v>
      </c>
      <c r="F197" t="str">
        <f>VLOOKUP(A197,RemoteUnit_01052025_filtered!A$2:H$1506,4,FALSE)</f>
        <v>ระบบจำหน่าย</v>
      </c>
      <c r="G197" t="str">
        <f>VLOOKUP(A197,RemoteUnit_01052025_filtered!A$2:H$1506,5,FALSE)</f>
        <v>บ้านอ่างน้ำ</v>
      </c>
      <c r="H197" t="str">
        <f>VLOOKUP(A197,RemoteUnit_01052025_filtered!A$2:H$1506,6,FALSE)</f>
        <v>กฟส.หัวหิน</v>
      </c>
      <c r="I197" t="str">
        <f>VLOOKUP(A197,RemoteUnit_01052025_filtered!A$2:H$1506,7,FALSE)</f>
        <v>FRTU-RCS</v>
      </c>
      <c r="J197" t="str">
        <f>VLOOKUP(A197,RemoteUnit_01052025_filtered!A$2:H$1506,8,FALSE)</f>
        <v>ใช้งาน</v>
      </c>
    </row>
    <row r="198" spans="1:10" hidden="1" x14ac:dyDescent="0.2">
      <c r="A198" t="s">
        <v>597</v>
      </c>
      <c r="B198" t="s">
        <v>4504</v>
      </c>
      <c r="C198" t="s">
        <v>4504</v>
      </c>
      <c r="D198" t="s">
        <v>155</v>
      </c>
      <c r="E198" t="s">
        <v>598</v>
      </c>
      <c r="F198" t="str">
        <f>VLOOKUP(A198,RemoteUnit_01052025_filtered!A$2:H$1506,4,FALSE)</f>
        <v>ระบบจำหน่าย</v>
      </c>
      <c r="G198" t="str">
        <f>VLOOKUP(A198,RemoteUnit_01052025_filtered!A$2:H$1506,5,FALSE)</f>
        <v>ไลน์ไปราชบุรี</v>
      </c>
      <c r="H198" t="str">
        <f>VLOOKUP(A198,RemoteUnit_01052025_filtered!A$2:H$1506,6,FALSE)</f>
        <v>กฟส.ปากท่อ</v>
      </c>
      <c r="I198" t="str">
        <f>VLOOKUP(A198,RemoteUnit_01052025_filtered!A$2:H$1506,7,FALSE)</f>
        <v>FRTU-RCS</v>
      </c>
      <c r="J198" t="str">
        <f>VLOOKUP(A198,RemoteUnit_01052025_filtered!A$2:H$1506,8,FALSE)</f>
        <v>ใช้งาน</v>
      </c>
    </row>
    <row r="199" spans="1:10" hidden="1" x14ac:dyDescent="0.2">
      <c r="A199" t="s">
        <v>600</v>
      </c>
      <c r="B199" t="s">
        <v>4486</v>
      </c>
      <c r="C199" t="s">
        <v>4487</v>
      </c>
      <c r="D199" t="s">
        <v>155</v>
      </c>
      <c r="E199" t="s">
        <v>601</v>
      </c>
      <c r="F199" t="str">
        <f>VLOOKUP(A199,RemoteUnit_01052025_filtered!A$2:H$1506,4,FALSE)</f>
        <v>ระบบจำหน่าย</v>
      </c>
      <c r="G199" t="str">
        <f>VLOOKUP(A199,RemoteUnit_01052025_filtered!A$2:H$1506,5,FALSE)</f>
        <v>OTOP</v>
      </c>
      <c r="H199" t="str">
        <f>VLOOKUP(A199,RemoteUnit_01052025_filtered!A$2:H$1506,6,FALSE)</f>
        <v>กฟส.ปราณบุรี</v>
      </c>
      <c r="I199" t="str">
        <f>VLOOKUP(A199,RemoteUnit_01052025_filtered!A$2:H$1506,7,FALSE)</f>
        <v>FRTU-RCS</v>
      </c>
      <c r="J199" t="str">
        <f>VLOOKUP(A199,RemoteUnit_01052025_filtered!A$2:H$1506,8,FALSE)</f>
        <v>ใช้งาน</v>
      </c>
    </row>
    <row r="200" spans="1:10" hidden="1" x14ac:dyDescent="0.2">
      <c r="A200" t="s">
        <v>603</v>
      </c>
      <c r="B200" t="s">
        <v>4486</v>
      </c>
      <c r="C200" t="s">
        <v>4487</v>
      </c>
      <c r="D200" t="s">
        <v>155</v>
      </c>
      <c r="E200" t="s">
        <v>604</v>
      </c>
      <c r="F200" t="str">
        <f>VLOOKUP(A200,RemoteUnit_01052025_filtered!A$2:H$1506,4,FALSE)</f>
        <v>ระบบจำหน่าย</v>
      </c>
      <c r="G200" t="str">
        <f>VLOOKUP(A200,RemoteUnit_01052025_filtered!A$2:H$1506,5,FALSE)</f>
        <v>ตรงข้ามโรงแรมแกรนด์</v>
      </c>
      <c r="H200" t="str">
        <f>VLOOKUP(A200,RemoteUnit_01052025_filtered!A$2:H$1506,6,FALSE)</f>
        <v>กฟส.หัวหิน</v>
      </c>
      <c r="I200" t="str">
        <f>VLOOKUP(A200,RemoteUnit_01052025_filtered!A$2:H$1506,7,FALSE)</f>
        <v>FRTU-RCS</v>
      </c>
      <c r="J200" t="str">
        <f>VLOOKUP(A200,RemoteUnit_01052025_filtered!A$2:H$1506,8,FALSE)</f>
        <v>ใช้งาน</v>
      </c>
    </row>
    <row r="201" spans="1:10" hidden="1" x14ac:dyDescent="0.2">
      <c r="A201" t="s">
        <v>606</v>
      </c>
      <c r="B201" t="s">
        <v>4504</v>
      </c>
      <c r="C201" t="s">
        <v>4504</v>
      </c>
      <c r="D201" t="s">
        <v>155</v>
      </c>
      <c r="E201" t="s">
        <v>607</v>
      </c>
      <c r="F201" t="str">
        <f>VLOOKUP(A201,RemoteUnit_01052025_filtered!A$2:H$1506,4,FALSE)</f>
        <v>ระบบจำหน่าย</v>
      </c>
      <c r="G201" t="str">
        <f>VLOOKUP(A201,RemoteUnit_01052025_filtered!A$2:H$1506,5,FALSE)</f>
        <v>อบต.ดอนทราย</v>
      </c>
      <c r="H201" t="str">
        <f>VLOOKUP(A201,RemoteUnit_01052025_filtered!A$2:H$1506,6,FALSE)</f>
        <v>กฟส.ปากท่อ</v>
      </c>
      <c r="I201" t="str">
        <f>VLOOKUP(A201,RemoteUnit_01052025_filtered!A$2:H$1506,7,FALSE)</f>
        <v>FRTU-RCS</v>
      </c>
      <c r="J201" t="str">
        <f>VLOOKUP(A201,RemoteUnit_01052025_filtered!A$2:H$1506,8,FALSE)</f>
        <v>ใช้งาน</v>
      </c>
    </row>
    <row r="202" spans="1:10" hidden="1" x14ac:dyDescent="0.2">
      <c r="A202" t="s">
        <v>609</v>
      </c>
      <c r="B202" t="s">
        <v>4486</v>
      </c>
      <c r="C202" t="s">
        <v>4487</v>
      </c>
      <c r="D202" t="s">
        <v>155</v>
      </c>
      <c r="E202" t="s">
        <v>610</v>
      </c>
      <c r="F202" t="str">
        <f>VLOOKUP(A202,RemoteUnit_01052025_filtered!A$2:H$1506,4,FALSE)</f>
        <v>ระบบจำหน่าย</v>
      </c>
      <c r="G202" t="str">
        <f>VLOOKUP(A202,RemoteUnit_01052025_filtered!A$2:H$1506,5,FALSE)</f>
        <v>โกลเด้นเพลส</v>
      </c>
      <c r="H202" t="str">
        <f>VLOOKUP(A202,RemoteUnit_01052025_filtered!A$2:H$1506,6,FALSE)</f>
        <v>กฟส.หัวหิน</v>
      </c>
      <c r="I202" t="str">
        <f>VLOOKUP(A202,RemoteUnit_01052025_filtered!A$2:H$1506,7,FALSE)</f>
        <v>FRTU-RCS</v>
      </c>
      <c r="J202" t="str">
        <f>VLOOKUP(A202,RemoteUnit_01052025_filtered!A$2:H$1506,8,FALSE)</f>
        <v>ใช้งาน</v>
      </c>
    </row>
    <row r="203" spans="1:10" hidden="1" x14ac:dyDescent="0.2">
      <c r="A203" t="s">
        <v>612</v>
      </c>
      <c r="B203" t="s">
        <v>4486</v>
      </c>
      <c r="C203" t="s">
        <v>4487</v>
      </c>
      <c r="D203" t="s">
        <v>155</v>
      </c>
      <c r="E203" t="s">
        <v>613</v>
      </c>
      <c r="F203" t="str">
        <f>VLOOKUP(A203,RemoteUnit_01052025_filtered!A$2:H$1506,4,FALSE)</f>
        <v>ระบบจำหน่าย</v>
      </c>
      <c r="G203" t="str">
        <f>VLOOKUP(A203,RemoteUnit_01052025_filtered!A$2:H$1506,5,FALSE)</f>
        <v>ร้านแซบอีหลี</v>
      </c>
      <c r="H203" t="str">
        <f>VLOOKUP(A203,RemoteUnit_01052025_filtered!A$2:H$1506,6,FALSE)</f>
        <v>กฟส.หัวหิน</v>
      </c>
      <c r="I203" t="str">
        <f>VLOOKUP(A203,RemoteUnit_01052025_filtered!A$2:H$1506,7,FALSE)</f>
        <v>FRTU-RCS</v>
      </c>
      <c r="J203" t="str">
        <f>VLOOKUP(A203,RemoteUnit_01052025_filtered!A$2:H$1506,8,FALSE)</f>
        <v>ใช้งาน</v>
      </c>
    </row>
    <row r="204" spans="1:10" hidden="1" x14ac:dyDescent="0.2">
      <c r="A204" t="s">
        <v>615</v>
      </c>
      <c r="B204" t="s">
        <v>4486</v>
      </c>
      <c r="C204" t="s">
        <v>4487</v>
      </c>
      <c r="D204" t="s">
        <v>155</v>
      </c>
      <c r="E204" t="s">
        <v>616</v>
      </c>
      <c r="F204" t="str">
        <f>VLOOKUP(A204,RemoteUnit_01052025_filtered!A$2:H$1506,4,FALSE)</f>
        <v>ระบบจำหน่าย</v>
      </c>
      <c r="G204" t="str">
        <f>VLOOKUP(A204,RemoteUnit_01052025_filtered!A$2:H$1506,5,FALSE)</f>
        <v>สิบสองปันนา</v>
      </c>
      <c r="H204" t="str">
        <f>VLOOKUP(A204,RemoteUnit_01052025_filtered!A$2:H$1506,6,FALSE)</f>
        <v>กฟส.โพธาราม</v>
      </c>
      <c r="I204" t="str">
        <f>VLOOKUP(A204,RemoteUnit_01052025_filtered!A$2:H$1506,7,FALSE)</f>
        <v>FRTU-RCS</v>
      </c>
      <c r="J204" t="str">
        <f>VLOOKUP(A204,RemoteUnit_01052025_filtered!A$2:H$1506,8,FALSE)</f>
        <v>ใช้งาน</v>
      </c>
    </row>
    <row r="205" spans="1:10" hidden="1" x14ac:dyDescent="0.2">
      <c r="A205" t="s">
        <v>618</v>
      </c>
      <c r="B205" t="s">
        <v>4486</v>
      </c>
      <c r="C205" t="s">
        <v>4487</v>
      </c>
      <c r="D205" t="s">
        <v>155</v>
      </c>
      <c r="E205" t="s">
        <v>619</v>
      </c>
      <c r="F205" t="str">
        <f>VLOOKUP(A205,RemoteUnit_01052025_filtered!A$2:H$1506,4,FALSE)</f>
        <v>ระบบจำหน่าย</v>
      </c>
      <c r="G205" t="str">
        <f>VLOOKUP(A205,RemoteUnit_01052025_filtered!A$2:H$1506,5,FALSE)</f>
        <v>ด่านชั่ง</v>
      </c>
      <c r="H205" t="str">
        <f>VLOOKUP(A205,RemoteUnit_01052025_filtered!A$2:H$1506,6,FALSE)</f>
        <v>กฟส.โพธาราม</v>
      </c>
      <c r="I205" t="str">
        <f>VLOOKUP(A205,RemoteUnit_01052025_filtered!A$2:H$1506,7,FALSE)</f>
        <v>FRTU-RCS</v>
      </c>
      <c r="J205" t="str">
        <f>VLOOKUP(A205,RemoteUnit_01052025_filtered!A$2:H$1506,8,FALSE)</f>
        <v>ใช้งาน</v>
      </c>
    </row>
    <row r="206" spans="1:10" hidden="1" x14ac:dyDescent="0.2">
      <c r="A206" t="s">
        <v>621</v>
      </c>
      <c r="B206" t="s">
        <v>4486</v>
      </c>
      <c r="C206" t="s">
        <v>4487</v>
      </c>
      <c r="D206" t="s">
        <v>155</v>
      </c>
      <c r="E206" t="s">
        <v>622</v>
      </c>
      <c r="F206" t="str">
        <f>VLOOKUP(A206,RemoteUnit_01052025_filtered!A$2:H$1506,4,FALSE)</f>
        <v>ระบบจำหน่าย</v>
      </c>
      <c r="G206" t="str">
        <f>VLOOKUP(A206,RemoteUnit_01052025_filtered!A$2:H$1506,5,FALSE)</f>
        <v>ฟาร์มเป็ดท่ามะขาม</v>
      </c>
      <c r="H206" t="str">
        <f>VLOOKUP(A206,RemoteUnit_01052025_filtered!A$2:H$1506,6,FALSE)</f>
        <v>กฟส.โพธาราม</v>
      </c>
      <c r="I206" t="str">
        <f>VLOOKUP(A206,RemoteUnit_01052025_filtered!A$2:H$1506,7,FALSE)</f>
        <v>FRTU-RCS</v>
      </c>
      <c r="J206" t="str">
        <f>VLOOKUP(A206,RemoteUnit_01052025_filtered!A$2:H$1506,8,FALSE)</f>
        <v>ใช้งาน</v>
      </c>
    </row>
    <row r="207" spans="1:10" hidden="1" x14ac:dyDescent="0.2">
      <c r="A207" t="s">
        <v>623</v>
      </c>
      <c r="B207" t="s">
        <v>4486</v>
      </c>
      <c r="C207" t="s">
        <v>4487</v>
      </c>
      <c r="D207" t="s">
        <v>155</v>
      </c>
      <c r="E207" t="s">
        <v>624</v>
      </c>
      <c r="F207" t="str">
        <f>VLOOKUP(A207,RemoteUnit_01052025_filtered!A$2:H$1506,4,FALSE)</f>
        <v>ระบบจำหน่าย</v>
      </c>
      <c r="G207" t="str">
        <f>VLOOKUP(A207,RemoteUnit_01052025_filtered!A$2:H$1506,5,FALSE)</f>
        <v>ทิพย์มณฑา</v>
      </c>
      <c r="H207" t="str">
        <f>VLOOKUP(A207,RemoteUnit_01052025_filtered!A$2:H$1506,6,FALSE)</f>
        <v>กฟส.โพธาราม</v>
      </c>
      <c r="I207" t="str">
        <f>VLOOKUP(A207,RemoteUnit_01052025_filtered!A$2:H$1506,7,FALSE)</f>
        <v>FRTU-RCS</v>
      </c>
      <c r="J207" t="str">
        <f>VLOOKUP(A207,RemoteUnit_01052025_filtered!A$2:H$1506,8,FALSE)</f>
        <v>ใช้งาน</v>
      </c>
    </row>
    <row r="208" spans="1:10" hidden="1" x14ac:dyDescent="0.2">
      <c r="A208" t="s">
        <v>626</v>
      </c>
      <c r="B208" t="s">
        <v>4486</v>
      </c>
      <c r="C208" t="s">
        <v>4487</v>
      </c>
      <c r="D208" t="s">
        <v>155</v>
      </c>
      <c r="E208" t="s">
        <v>627</v>
      </c>
      <c r="F208" t="str">
        <f>VLOOKUP(A208,RemoteUnit_01052025_filtered!A$2:H$1506,4,FALSE)</f>
        <v>ระบบจำหน่าย</v>
      </c>
      <c r="G208" t="str">
        <f>VLOOKUP(A208,RemoteUnit_01052025_filtered!A$2:H$1506,5,FALSE)</f>
        <v>ป้อมตำรวจแยกบางแพ</v>
      </c>
      <c r="H208" t="str">
        <f>VLOOKUP(A208,RemoteUnit_01052025_filtered!A$2:H$1506,6,FALSE)</f>
        <v>กฟส.บางแพ</v>
      </c>
      <c r="I208" t="str">
        <f>VLOOKUP(A208,RemoteUnit_01052025_filtered!A$2:H$1506,7,FALSE)</f>
        <v>FRTU-RCS</v>
      </c>
      <c r="J208" t="str">
        <f>VLOOKUP(A208,RemoteUnit_01052025_filtered!A$2:H$1506,8,FALSE)</f>
        <v>ใช้งาน</v>
      </c>
    </row>
    <row r="209" spans="1:10" hidden="1" x14ac:dyDescent="0.2">
      <c r="A209" t="s">
        <v>629</v>
      </c>
      <c r="B209" t="s">
        <v>4486</v>
      </c>
      <c r="C209" t="s">
        <v>4487</v>
      </c>
      <c r="D209" t="s">
        <v>155</v>
      </c>
      <c r="E209" t="s">
        <v>630</v>
      </c>
      <c r="F209" t="str">
        <f>VLOOKUP(A209,RemoteUnit_01052025_filtered!A$2:H$1506,4,FALSE)</f>
        <v>ระบบจำหน่าย</v>
      </c>
      <c r="G209" t="str">
        <f>VLOOKUP(A209,RemoteUnit_01052025_filtered!A$2:H$1506,5,FALSE)</f>
        <v>ปั๊มน้ำมันเตาอิฐ</v>
      </c>
      <c r="H209" t="str">
        <f>VLOOKUP(A209,RemoteUnit_01052025_filtered!A$2:H$1506,6,FALSE)</f>
        <v>กฟส.โพธาราม</v>
      </c>
      <c r="I209" t="str">
        <f>VLOOKUP(A209,RemoteUnit_01052025_filtered!A$2:H$1506,7,FALSE)</f>
        <v>FRTU-RCS</v>
      </c>
      <c r="J209" t="str">
        <f>VLOOKUP(A209,RemoteUnit_01052025_filtered!A$2:H$1506,8,FALSE)</f>
        <v>ใช้งาน</v>
      </c>
    </row>
    <row r="210" spans="1:10" hidden="1" x14ac:dyDescent="0.2">
      <c r="A210" t="s">
        <v>632</v>
      </c>
      <c r="B210" t="s">
        <v>4486</v>
      </c>
      <c r="C210" t="s">
        <v>4487</v>
      </c>
      <c r="D210" t="s">
        <v>155</v>
      </c>
      <c r="E210" t="s">
        <v>633</v>
      </c>
      <c r="F210" t="str">
        <f>VLOOKUP(A210,RemoteUnit_01052025_filtered!A$2:H$1506,4,FALSE)</f>
        <v>ระบบจำหน่าย</v>
      </c>
      <c r="G210" t="str">
        <f>VLOOKUP(A210,RemoteUnit_01052025_filtered!A$2:H$1506,5,FALSE)</f>
        <v>สุสานบ้านเลือก</v>
      </c>
      <c r="H210" t="str">
        <f>VLOOKUP(A210,RemoteUnit_01052025_filtered!A$2:H$1506,6,FALSE)</f>
        <v>กฟส.โพธาราม</v>
      </c>
      <c r="I210" t="str">
        <f>VLOOKUP(A210,RemoteUnit_01052025_filtered!A$2:H$1506,7,FALSE)</f>
        <v>FRTU-RCS</v>
      </c>
      <c r="J210" t="str">
        <f>VLOOKUP(A210,RemoteUnit_01052025_filtered!A$2:H$1506,8,FALSE)</f>
        <v>ใช้งาน</v>
      </c>
    </row>
    <row r="211" spans="1:10" hidden="1" x14ac:dyDescent="0.2">
      <c r="A211" t="s">
        <v>635</v>
      </c>
      <c r="B211" t="s">
        <v>4486</v>
      </c>
      <c r="C211" t="s">
        <v>4487</v>
      </c>
      <c r="D211" t="s">
        <v>155</v>
      </c>
      <c r="E211" t="s">
        <v>636</v>
      </c>
      <c r="F211" t="str">
        <f>VLOOKUP(A211,RemoteUnit_01052025_filtered!A$2:H$1506,4,FALSE)</f>
        <v>ระบบจำหน่าย</v>
      </c>
      <c r="G211" t="str">
        <f>VLOOKUP(A211,RemoteUnit_01052025_filtered!A$2:H$1506,5,FALSE)</f>
        <v>หนองโพ</v>
      </c>
      <c r="H211" t="str">
        <f>VLOOKUP(A211,RemoteUnit_01052025_filtered!A$2:H$1506,6,FALSE)</f>
        <v>กฟส.โพธาราม</v>
      </c>
      <c r="I211" t="str">
        <f>VLOOKUP(A211,RemoteUnit_01052025_filtered!A$2:H$1506,7,FALSE)</f>
        <v>FRTU-RCS</v>
      </c>
      <c r="J211" t="str">
        <f>VLOOKUP(A211,RemoteUnit_01052025_filtered!A$2:H$1506,8,FALSE)</f>
        <v>ใช้งาน</v>
      </c>
    </row>
    <row r="212" spans="1:10" hidden="1" x14ac:dyDescent="0.2">
      <c r="A212" t="s">
        <v>638</v>
      </c>
      <c r="B212" t="s">
        <v>4486</v>
      </c>
      <c r="C212" t="s">
        <v>4487</v>
      </c>
      <c r="D212" t="s">
        <v>155</v>
      </c>
      <c r="E212" t="s">
        <v>639</v>
      </c>
      <c r="F212" t="str">
        <f>VLOOKUP(A212,RemoteUnit_01052025_filtered!A$2:H$1506,4,FALSE)</f>
        <v>ระบบจำหน่าย</v>
      </c>
      <c r="G212" t="str">
        <f>VLOOKUP(A212,RemoteUnit_01052025_filtered!A$2:H$1506,5,FALSE)</f>
        <v>หน้าโรงไม้ศรีรัตน์</v>
      </c>
      <c r="H212" t="str">
        <f>VLOOKUP(A212,RemoteUnit_01052025_filtered!A$2:H$1506,6,FALSE)</f>
        <v>กฟส.โพธาราม</v>
      </c>
      <c r="I212" t="str">
        <f>VLOOKUP(A212,RemoteUnit_01052025_filtered!A$2:H$1506,7,FALSE)</f>
        <v>FRTU-RCS</v>
      </c>
      <c r="J212" t="str">
        <f>VLOOKUP(A212,RemoteUnit_01052025_filtered!A$2:H$1506,8,FALSE)</f>
        <v>ใช้งาน</v>
      </c>
    </row>
    <row r="213" spans="1:10" hidden="1" x14ac:dyDescent="0.2">
      <c r="A213" t="s">
        <v>641</v>
      </c>
      <c r="B213" t="s">
        <v>4486</v>
      </c>
      <c r="C213" t="s">
        <v>4487</v>
      </c>
      <c r="D213" t="s">
        <v>155</v>
      </c>
      <c r="E213" t="s">
        <v>642</v>
      </c>
      <c r="F213" t="str">
        <f>VLOOKUP(A213,RemoteUnit_01052025_filtered!A$2:H$1506,4,FALSE)</f>
        <v>ระบบจำหน่าย</v>
      </c>
      <c r="G213" t="str">
        <f>VLOOKUP(A213,RemoteUnit_01052025_filtered!A$2:H$1506,5,FALSE)</f>
        <v>หน้าปั๊มโพทรัพย์</v>
      </c>
      <c r="H213" t="str">
        <f>VLOOKUP(A213,RemoteUnit_01052025_filtered!A$2:H$1506,6,FALSE)</f>
        <v>กฟส.โพธาราม</v>
      </c>
      <c r="I213" t="str">
        <f>VLOOKUP(A213,RemoteUnit_01052025_filtered!A$2:H$1506,7,FALSE)</f>
        <v>FRTU-RCS</v>
      </c>
      <c r="J213" t="str">
        <f>VLOOKUP(A213,RemoteUnit_01052025_filtered!A$2:H$1506,8,FALSE)</f>
        <v>ใช้งาน</v>
      </c>
    </row>
    <row r="214" spans="1:10" hidden="1" x14ac:dyDescent="0.2">
      <c r="A214" t="s">
        <v>644</v>
      </c>
      <c r="B214" t="s">
        <v>4486</v>
      </c>
      <c r="C214" t="s">
        <v>4487</v>
      </c>
      <c r="D214" t="s">
        <v>155</v>
      </c>
      <c r="E214" t="s">
        <v>645</v>
      </c>
      <c r="F214" t="str">
        <f>VLOOKUP(A214,RemoteUnit_01052025_filtered!A$2:H$1506,4,FALSE)</f>
        <v>ระบบจำหน่าย</v>
      </c>
      <c r="G214" t="str">
        <f>VLOOKUP(A214,RemoteUnit_01052025_filtered!A$2:H$1506,5,FALSE)</f>
        <v>ธนาคารไทยพานิชย์</v>
      </c>
      <c r="H214" t="str">
        <f>VLOOKUP(A214,RemoteUnit_01052025_filtered!A$2:H$1506,6,FALSE)</f>
        <v>กฟส.โพธาราม</v>
      </c>
      <c r="I214" t="str">
        <f>VLOOKUP(A214,RemoteUnit_01052025_filtered!A$2:H$1506,7,FALSE)</f>
        <v>FRTU-RCS</v>
      </c>
      <c r="J214" t="str">
        <f>VLOOKUP(A214,RemoteUnit_01052025_filtered!A$2:H$1506,8,FALSE)</f>
        <v>ใช้งาน</v>
      </c>
    </row>
    <row r="215" spans="1:10" hidden="1" x14ac:dyDescent="0.2">
      <c r="A215" t="s">
        <v>647</v>
      </c>
      <c r="B215" t="s">
        <v>4504</v>
      </c>
      <c r="C215" t="s">
        <v>4504</v>
      </c>
      <c r="D215" t="s">
        <v>155</v>
      </c>
      <c r="E215" t="s">
        <v>648</v>
      </c>
      <c r="F215" t="str">
        <f>VLOOKUP(A215,RemoteUnit_01052025_filtered!A$2:H$1506,4,FALSE)</f>
        <v>ระบบจำหน่าย</v>
      </c>
      <c r="G215" t="str">
        <f>VLOOKUP(A215,RemoteUnit_01052025_filtered!A$2:H$1506,5,FALSE)</f>
        <v>ห้าแยกสะพานแดง</v>
      </c>
      <c r="H215" t="str">
        <f>VLOOKUP(A215,RemoteUnit_01052025_filtered!A$2:H$1506,6,FALSE)</f>
        <v>กฟส.ราชบุรี</v>
      </c>
      <c r="I215" t="str">
        <f>VLOOKUP(A215,RemoteUnit_01052025_filtered!A$2:H$1506,7,FALSE)</f>
        <v>FRTU-RCS</v>
      </c>
      <c r="J215" t="str">
        <f>VLOOKUP(A215,RemoteUnit_01052025_filtered!A$2:H$1506,8,FALSE)</f>
        <v>ใช้งาน</v>
      </c>
    </row>
    <row r="216" spans="1:10" hidden="1" x14ac:dyDescent="0.2">
      <c r="A216" t="s">
        <v>650</v>
      </c>
      <c r="B216" t="s">
        <v>4486</v>
      </c>
      <c r="C216" t="s">
        <v>4487</v>
      </c>
      <c r="D216" t="s">
        <v>155</v>
      </c>
      <c r="E216" t="s">
        <v>651</v>
      </c>
      <c r="F216" t="str">
        <f>VLOOKUP(A216,RemoteUnit_01052025_filtered!A$2:H$1506,4,FALSE)</f>
        <v>ระบบจำหน่าย</v>
      </c>
      <c r="G216" t="str">
        <f>VLOOKUP(A216,RemoteUnit_01052025_filtered!A$2:H$1506,5,FALSE)</f>
        <v>ประตูน้ำ</v>
      </c>
      <c r="H216" t="str">
        <f>VLOOKUP(A216,RemoteUnit_01052025_filtered!A$2:H$1506,6,FALSE)</f>
        <v>กฟส.โพธาราม</v>
      </c>
      <c r="I216" t="str">
        <f>VLOOKUP(A216,RemoteUnit_01052025_filtered!A$2:H$1506,7,FALSE)</f>
        <v>FRTU-RCS</v>
      </c>
      <c r="J216" t="str">
        <f>VLOOKUP(A216,RemoteUnit_01052025_filtered!A$2:H$1506,8,FALSE)</f>
        <v>ใช้งาน</v>
      </c>
    </row>
    <row r="217" spans="1:10" hidden="1" x14ac:dyDescent="0.2">
      <c r="A217" t="s">
        <v>653</v>
      </c>
      <c r="B217" t="s">
        <v>4486</v>
      </c>
      <c r="C217" t="s">
        <v>4487</v>
      </c>
      <c r="D217" t="s">
        <v>155</v>
      </c>
      <c r="E217" t="s">
        <v>654</v>
      </c>
      <c r="F217" t="str">
        <f>VLOOKUP(A217,RemoteUnit_01052025_filtered!A$2:H$1506,4,FALSE)</f>
        <v>ระบบจำหน่าย</v>
      </c>
      <c r="G217" t="str">
        <f>VLOOKUP(A217,RemoteUnit_01052025_filtered!A$2:H$1506,5,FALSE)</f>
        <v>โรงฝึกงานดรุณา</v>
      </c>
      <c r="H217" t="str">
        <f>VLOOKUP(A217,RemoteUnit_01052025_filtered!A$2:H$1506,6,FALSE)</f>
        <v>กฟส.ราชบุรี</v>
      </c>
      <c r="I217" t="str">
        <f>VLOOKUP(A217,RemoteUnit_01052025_filtered!A$2:H$1506,7,FALSE)</f>
        <v>FRTU-RCS</v>
      </c>
      <c r="J217" t="str">
        <f>VLOOKUP(A217,RemoteUnit_01052025_filtered!A$2:H$1506,8,FALSE)</f>
        <v>ใช้งาน</v>
      </c>
    </row>
    <row r="218" spans="1:10" hidden="1" x14ac:dyDescent="0.2">
      <c r="A218" t="s">
        <v>656</v>
      </c>
      <c r="B218" t="s">
        <v>4504</v>
      </c>
      <c r="C218" t="s">
        <v>4504</v>
      </c>
      <c r="D218" t="s">
        <v>155</v>
      </c>
      <c r="E218" t="s">
        <v>657</v>
      </c>
      <c r="F218" t="str">
        <f>VLOOKUP(A218,RemoteUnit_01052025_filtered!A$2:H$1506,4,FALSE)</f>
        <v>ระบบจำหน่าย</v>
      </c>
      <c r="G218" t="str">
        <f>VLOOKUP(A218,RemoteUnit_01052025_filtered!A$2:H$1506,5,FALSE)</f>
        <v>กาสะลอง</v>
      </c>
      <c r="H218" t="str">
        <f>VLOOKUP(A218,RemoteUnit_01052025_filtered!A$2:H$1506,6,FALSE)</f>
        <v>กฟส.ราชบุรี</v>
      </c>
      <c r="I218" t="str">
        <f>VLOOKUP(A218,RemoteUnit_01052025_filtered!A$2:H$1506,7,FALSE)</f>
        <v>FRTU-RCS</v>
      </c>
      <c r="J218" t="str">
        <f>VLOOKUP(A218,RemoteUnit_01052025_filtered!A$2:H$1506,8,FALSE)</f>
        <v>ใช้งาน</v>
      </c>
    </row>
    <row r="219" spans="1:10" hidden="1" x14ac:dyDescent="0.2">
      <c r="A219" t="s">
        <v>659</v>
      </c>
      <c r="B219" t="s">
        <v>4486</v>
      </c>
      <c r="C219" t="s">
        <v>4487</v>
      </c>
      <c r="D219" t="s">
        <v>155</v>
      </c>
      <c r="E219" t="s">
        <v>660</v>
      </c>
      <c r="F219" t="str">
        <f>VLOOKUP(A219,RemoteUnit_01052025_filtered!A$2:H$1506,4,FALSE)</f>
        <v>ระบบจำหน่าย</v>
      </c>
      <c r="G219" t="str">
        <f>VLOOKUP(A219,RemoteUnit_01052025_filtered!A$2:H$1506,5,FALSE)</f>
        <v>กลุ่มโรงโม่..</v>
      </c>
      <c r="H219" t="str">
        <f>VLOOKUP(A219,RemoteUnit_01052025_filtered!A$2:H$1506,6,FALSE)</f>
        <v>กฟส.ราชบุรี</v>
      </c>
      <c r="I219" t="str">
        <f>VLOOKUP(A219,RemoteUnit_01052025_filtered!A$2:H$1506,7,FALSE)</f>
        <v>FRTU-RCS</v>
      </c>
      <c r="J219" t="str">
        <f>VLOOKUP(A219,RemoteUnit_01052025_filtered!A$2:H$1506,8,FALSE)</f>
        <v>ใช้งาน</v>
      </c>
    </row>
    <row r="220" spans="1:10" hidden="1" x14ac:dyDescent="0.2">
      <c r="A220" t="s">
        <v>662</v>
      </c>
      <c r="B220" t="s">
        <v>4486</v>
      </c>
      <c r="C220" t="s">
        <v>4487</v>
      </c>
      <c r="D220" t="s">
        <v>155</v>
      </c>
      <c r="E220" t="s">
        <v>663</v>
      </c>
      <c r="F220" t="str">
        <f>VLOOKUP(A220,RemoteUnit_01052025_filtered!A$2:H$1506,4,FALSE)</f>
        <v>ระบบจำหน่าย</v>
      </c>
      <c r="G220" t="str">
        <f>VLOOKUP(A220,RemoteUnit_01052025_filtered!A$2:H$1506,5,FALSE)</f>
        <v>กลุ่มโรงโม่.</v>
      </c>
      <c r="H220" t="str">
        <f>VLOOKUP(A220,RemoteUnit_01052025_filtered!A$2:H$1506,6,FALSE)</f>
        <v>กฟส.ราชบุรี</v>
      </c>
      <c r="I220" t="str">
        <f>VLOOKUP(A220,RemoteUnit_01052025_filtered!A$2:H$1506,7,FALSE)</f>
        <v>FRTU-RCS</v>
      </c>
      <c r="J220" t="str">
        <f>VLOOKUP(A220,RemoteUnit_01052025_filtered!A$2:H$1506,8,FALSE)</f>
        <v>ใช้งาน</v>
      </c>
    </row>
    <row r="221" spans="1:10" hidden="1" x14ac:dyDescent="0.2">
      <c r="A221" t="s">
        <v>665</v>
      </c>
      <c r="B221" t="s">
        <v>4486</v>
      </c>
      <c r="C221" t="s">
        <v>4487</v>
      </c>
      <c r="D221" t="s">
        <v>155</v>
      </c>
      <c r="E221" t="s">
        <v>666</v>
      </c>
      <c r="F221" t="str">
        <f>VLOOKUP(A221,RemoteUnit_01052025_filtered!A$2:H$1506,4,FALSE)</f>
        <v>ระบบจำหน่าย</v>
      </c>
      <c r="G221" t="str">
        <f>VLOOKUP(A221,RemoteUnit_01052025_filtered!A$2:H$1506,5,FALSE)</f>
        <v>ตรงข้ามศูนย์พัฒนาที่ดิน</v>
      </c>
      <c r="H221" t="str">
        <f>VLOOKUP(A221,RemoteUnit_01052025_filtered!A$2:H$1506,6,FALSE)</f>
        <v>กฟส.จอมบึง</v>
      </c>
      <c r="I221" t="str">
        <f>VLOOKUP(A221,RemoteUnit_01052025_filtered!A$2:H$1506,7,FALSE)</f>
        <v>FRTU-RCS</v>
      </c>
      <c r="J221" t="str">
        <f>VLOOKUP(A221,RemoteUnit_01052025_filtered!A$2:H$1506,8,FALSE)</f>
        <v>ใช้งาน</v>
      </c>
    </row>
    <row r="222" spans="1:10" hidden="1" x14ac:dyDescent="0.2">
      <c r="A222" t="s">
        <v>668</v>
      </c>
      <c r="B222" t="s">
        <v>4486</v>
      </c>
      <c r="C222" t="s">
        <v>4487</v>
      </c>
      <c r="D222" t="s">
        <v>155</v>
      </c>
      <c r="E222" t="s">
        <v>669</v>
      </c>
      <c r="F222" t="str">
        <f>VLOOKUP(A222,RemoteUnit_01052025_filtered!A$2:H$1506,4,FALSE)</f>
        <v>ระบบจำหน่าย</v>
      </c>
      <c r="G222" t="str">
        <f>VLOOKUP(A222,RemoteUnit_01052025_filtered!A$2:H$1506,5,FALSE)</f>
        <v>จุดชมวิวเขาสน</v>
      </c>
      <c r="H222" t="str">
        <f>VLOOKUP(A222,RemoteUnit_01052025_filtered!A$2:H$1506,6,FALSE)</f>
        <v>กฟส.จอมบึง</v>
      </c>
      <c r="I222" t="str">
        <f>VLOOKUP(A222,RemoteUnit_01052025_filtered!A$2:H$1506,7,FALSE)</f>
        <v>FRTU-RCS</v>
      </c>
      <c r="J222" t="str">
        <f>VLOOKUP(A222,RemoteUnit_01052025_filtered!A$2:H$1506,8,FALSE)</f>
        <v>ใช้งาน</v>
      </c>
    </row>
    <row r="223" spans="1:10" hidden="1" x14ac:dyDescent="0.2">
      <c r="A223" t="s">
        <v>671</v>
      </c>
      <c r="B223" t="s">
        <v>4486</v>
      </c>
      <c r="C223" t="s">
        <v>4487</v>
      </c>
      <c r="D223" t="s">
        <v>155</v>
      </c>
      <c r="E223" t="s">
        <v>672</v>
      </c>
      <c r="F223" t="str">
        <f>VLOOKUP(A223,RemoteUnit_01052025_filtered!A$2:H$1506,4,FALSE)</f>
        <v>ระบบจำหน่าย</v>
      </c>
      <c r="G223" t="str">
        <f>VLOOKUP(A223,RemoteUnit_01052025_filtered!A$2:H$1506,5,FALSE)</f>
        <v>แยกเขางู</v>
      </c>
      <c r="H223" t="str">
        <f>VLOOKUP(A223,RemoteUnit_01052025_filtered!A$2:H$1506,6,FALSE)</f>
        <v>กฟส.ราชบุรี</v>
      </c>
      <c r="I223" t="str">
        <f>VLOOKUP(A223,RemoteUnit_01052025_filtered!A$2:H$1506,7,FALSE)</f>
        <v>FRTU-RCS</v>
      </c>
      <c r="J223" t="str">
        <f>VLOOKUP(A223,RemoteUnit_01052025_filtered!A$2:H$1506,8,FALSE)</f>
        <v>ใช้งาน</v>
      </c>
    </row>
    <row r="224" spans="1:10" hidden="1" x14ac:dyDescent="0.2">
      <c r="A224" t="s">
        <v>674</v>
      </c>
      <c r="B224" t="s">
        <v>4486</v>
      </c>
      <c r="C224" t="s">
        <v>4487</v>
      </c>
      <c r="D224" t="s">
        <v>155</v>
      </c>
      <c r="E224" t="s">
        <v>675</v>
      </c>
      <c r="F224" t="str">
        <f>VLOOKUP(A224,RemoteUnit_01052025_filtered!A$2:H$1506,4,FALSE)</f>
        <v>ระบบจำหน่าย</v>
      </c>
      <c r="G224" t="str">
        <f>VLOOKUP(A224,RemoteUnit_01052025_filtered!A$2:H$1506,5,FALSE)</f>
        <v>เชิงเขา อสมท.</v>
      </c>
      <c r="H224" t="str">
        <f>VLOOKUP(A224,RemoteUnit_01052025_filtered!A$2:H$1506,6,FALSE)</f>
        <v>กฟส.ประจวบคีรีขันธ์</v>
      </c>
      <c r="I224" t="str">
        <f>VLOOKUP(A224,RemoteUnit_01052025_filtered!A$2:H$1506,7,FALSE)</f>
        <v>FRTU-RCS</v>
      </c>
      <c r="J224" t="str">
        <f>VLOOKUP(A224,RemoteUnit_01052025_filtered!A$2:H$1506,8,FALSE)</f>
        <v>ใช้งาน</v>
      </c>
    </row>
    <row r="225" spans="1:10" hidden="1" x14ac:dyDescent="0.2">
      <c r="A225" t="s">
        <v>677</v>
      </c>
      <c r="B225" t="s">
        <v>4486</v>
      </c>
      <c r="C225" t="s">
        <v>4487</v>
      </c>
      <c r="D225" t="s">
        <v>155</v>
      </c>
      <c r="E225" t="s">
        <v>678</v>
      </c>
      <c r="F225" t="str">
        <f>VLOOKUP(A225,RemoteUnit_01052025_filtered!A$2:H$1506,4,FALSE)</f>
        <v>ระบบจำหน่าย</v>
      </c>
      <c r="G225" t="str">
        <f>VLOOKUP(A225,RemoteUnit_01052025_filtered!A$2:H$1506,5,FALSE)</f>
        <v>หน้าร.ร.รัฐราษฎร์อุปถัมภ์</v>
      </c>
      <c r="H225" t="str">
        <f>VLOOKUP(A225,RemoteUnit_01052025_filtered!A$2:H$1506,6,FALSE)</f>
        <v>กฟส.ปากท่อ</v>
      </c>
      <c r="I225" t="str">
        <f>VLOOKUP(A225,RemoteUnit_01052025_filtered!A$2:H$1506,7,FALSE)</f>
        <v>FRTU-RCS</v>
      </c>
      <c r="J225" t="str">
        <f>VLOOKUP(A225,RemoteUnit_01052025_filtered!A$2:H$1506,8,FALSE)</f>
        <v>ใช้งาน</v>
      </c>
    </row>
    <row r="226" spans="1:10" hidden="1" x14ac:dyDescent="0.2">
      <c r="A226" t="s">
        <v>680</v>
      </c>
      <c r="B226" t="s">
        <v>4486</v>
      </c>
      <c r="C226" t="s">
        <v>4487</v>
      </c>
      <c r="D226" t="s">
        <v>155</v>
      </c>
      <c r="E226" t="s">
        <v>681</v>
      </c>
      <c r="F226" t="str">
        <f>VLOOKUP(A226,RemoteUnit_01052025_filtered!A$2:H$1506,4,FALSE)</f>
        <v>ระบบจำหน่าย</v>
      </c>
      <c r="G226" t="str">
        <f>VLOOKUP(A226,RemoteUnit_01052025_filtered!A$2:H$1506,5,FALSE)</f>
        <v>โรงเจสะพานสิริลักษณ์</v>
      </c>
      <c r="H226" t="str">
        <f>VLOOKUP(A226,RemoteUnit_01052025_filtered!A$2:H$1506,6,FALSE)</f>
        <v>กฟส.ราชบุรี</v>
      </c>
      <c r="I226" t="str">
        <f>VLOOKUP(A226,RemoteUnit_01052025_filtered!A$2:H$1506,7,FALSE)</f>
        <v>FRTU-RCS</v>
      </c>
      <c r="J226" t="str">
        <f>VLOOKUP(A226,RemoteUnit_01052025_filtered!A$2:H$1506,8,FALSE)</f>
        <v>ใช้งาน</v>
      </c>
    </row>
    <row r="227" spans="1:10" hidden="1" x14ac:dyDescent="0.2">
      <c r="A227" t="s">
        <v>683</v>
      </c>
      <c r="B227" t="s">
        <v>4486</v>
      </c>
      <c r="C227" t="s">
        <v>4487</v>
      </c>
      <c r="D227" t="s">
        <v>155</v>
      </c>
      <c r="E227" t="s">
        <v>684</v>
      </c>
      <c r="F227" t="str">
        <f>VLOOKUP(A227,RemoteUnit_01052025_filtered!A$2:H$1506,4,FALSE)</f>
        <v>ระบบจำหน่าย</v>
      </c>
      <c r="G227" t="str">
        <f>VLOOKUP(A227,RemoteUnit_01052025_filtered!A$2:H$1506,5,FALSE)</f>
        <v>หน้าศูนย์พัฒนาที่ดิน</v>
      </c>
      <c r="H227" t="str">
        <f>VLOOKUP(A227,RemoteUnit_01052025_filtered!A$2:H$1506,6,FALSE)</f>
        <v>กฟส.จอมบึง</v>
      </c>
      <c r="I227" t="str">
        <f>VLOOKUP(A227,RemoteUnit_01052025_filtered!A$2:H$1506,7,FALSE)</f>
        <v>FRTU-RCS</v>
      </c>
      <c r="J227" t="str">
        <f>VLOOKUP(A227,RemoteUnit_01052025_filtered!A$2:H$1506,8,FALSE)</f>
        <v>ใช้งาน</v>
      </c>
    </row>
    <row r="228" spans="1:10" hidden="1" x14ac:dyDescent="0.2">
      <c r="A228" t="s">
        <v>686</v>
      </c>
      <c r="B228" t="s">
        <v>4486</v>
      </c>
      <c r="C228" t="s">
        <v>4487</v>
      </c>
      <c r="D228" t="s">
        <v>155</v>
      </c>
      <c r="E228" t="s">
        <v>687</v>
      </c>
      <c r="F228" t="str">
        <f>VLOOKUP(A228,RemoteUnit_01052025_filtered!A$2:H$1506,4,FALSE)</f>
        <v>ระบบจำหน่าย</v>
      </c>
      <c r="G228" t="str">
        <f>VLOOKUP(A228,RemoteUnit_01052025_filtered!A$2:H$1506,5,FALSE)</f>
        <v>โค้งห้วยกระแทก</v>
      </c>
      <c r="H228" t="str">
        <f>VLOOKUP(A228,RemoteUnit_01052025_filtered!A$2:H$1506,6,FALSE)</f>
        <v>กฟส.จอมบึง</v>
      </c>
      <c r="I228" t="str">
        <f>VLOOKUP(A228,RemoteUnit_01052025_filtered!A$2:H$1506,7,FALSE)</f>
        <v>FRTU-RCS</v>
      </c>
      <c r="J228" t="str">
        <f>VLOOKUP(A228,RemoteUnit_01052025_filtered!A$2:H$1506,8,FALSE)</f>
        <v>ใช้งาน</v>
      </c>
    </row>
    <row r="229" spans="1:10" hidden="1" x14ac:dyDescent="0.2">
      <c r="A229" t="s">
        <v>689</v>
      </c>
      <c r="B229" t="s">
        <v>4486</v>
      </c>
      <c r="C229" t="s">
        <v>4487</v>
      </c>
      <c r="D229" t="s">
        <v>155</v>
      </c>
      <c r="E229" t="s">
        <v>690</v>
      </c>
      <c r="F229" t="str">
        <f>VLOOKUP(A229,RemoteUnit_01052025_filtered!A$2:H$1506,4,FALSE)</f>
        <v>ระบบจำหน่าย</v>
      </c>
      <c r="G229" t="str">
        <f>VLOOKUP(A229,RemoteUnit_01052025_filtered!A$2:H$1506,5,FALSE)</f>
        <v>ปั๊ม ปตท.ท่าแจ่</v>
      </c>
      <c r="H229" t="str">
        <f>VLOOKUP(A229,RemoteUnit_01052025_filtered!A$2:H$1506,6,FALSE)</f>
        <v>กฟส.ราชบุรี</v>
      </c>
      <c r="I229" t="str">
        <f>VLOOKUP(A229,RemoteUnit_01052025_filtered!A$2:H$1506,7,FALSE)</f>
        <v>FRTU-RCS</v>
      </c>
      <c r="J229" t="str">
        <f>VLOOKUP(A229,RemoteUnit_01052025_filtered!A$2:H$1506,8,FALSE)</f>
        <v>ใช้งาน</v>
      </c>
    </row>
    <row r="230" spans="1:10" hidden="1" x14ac:dyDescent="0.2">
      <c r="A230" t="s">
        <v>692</v>
      </c>
      <c r="B230" t="s">
        <v>4486</v>
      </c>
      <c r="C230" t="s">
        <v>4487</v>
      </c>
      <c r="D230" t="s">
        <v>155</v>
      </c>
      <c r="E230" t="s">
        <v>693</v>
      </c>
      <c r="F230" t="str">
        <f>VLOOKUP(A230,RemoteUnit_01052025_filtered!A$2:H$1506,4,FALSE)</f>
        <v>ระบบจำหน่าย</v>
      </c>
      <c r="G230" t="str">
        <f>VLOOKUP(A230,RemoteUnit_01052025_filtered!A$2:H$1506,5,FALSE)</f>
        <v>ปั๊มโมบิล</v>
      </c>
      <c r="H230" t="str">
        <f>VLOOKUP(A230,RemoteUnit_01052025_filtered!A$2:H$1506,6,FALSE)</f>
        <v>กฟส.หัวหิน</v>
      </c>
      <c r="I230" t="str">
        <f>VLOOKUP(A230,RemoteUnit_01052025_filtered!A$2:H$1506,7,FALSE)</f>
        <v>FRTU-RCS</v>
      </c>
      <c r="J230" t="str">
        <f>VLOOKUP(A230,RemoteUnit_01052025_filtered!A$2:H$1506,8,FALSE)</f>
        <v>ใช้งาน</v>
      </c>
    </row>
    <row r="231" spans="1:10" hidden="1" x14ac:dyDescent="0.2">
      <c r="A231" t="s">
        <v>695</v>
      </c>
      <c r="B231" t="s">
        <v>4486</v>
      </c>
      <c r="C231" t="s">
        <v>4487</v>
      </c>
      <c r="D231" t="s">
        <v>155</v>
      </c>
      <c r="E231" t="s">
        <v>696</v>
      </c>
      <c r="F231" t="str">
        <f>VLOOKUP(A231,RemoteUnit_01052025_filtered!A$2:H$1506,4,FALSE)</f>
        <v>ระบบจำหน่าย</v>
      </c>
      <c r="G231" t="str">
        <f>VLOOKUP(A231,RemoteUnit_01052025_filtered!A$2:H$1506,5,FALSE)</f>
        <v>แยกเจดีย์หัก</v>
      </c>
      <c r="H231" t="str">
        <f>VLOOKUP(A231,RemoteUnit_01052025_filtered!A$2:H$1506,6,FALSE)</f>
        <v>กฟส.ราชบุรี</v>
      </c>
      <c r="I231" t="str">
        <f>VLOOKUP(A231,RemoteUnit_01052025_filtered!A$2:H$1506,7,FALSE)</f>
        <v>FRTU-RCS</v>
      </c>
      <c r="J231" t="str">
        <f>VLOOKUP(A231,RemoteUnit_01052025_filtered!A$2:H$1506,8,FALSE)</f>
        <v>ใช้งาน</v>
      </c>
    </row>
    <row r="232" spans="1:10" hidden="1" x14ac:dyDescent="0.2">
      <c r="A232" t="s">
        <v>698</v>
      </c>
      <c r="B232" t="s">
        <v>4486</v>
      </c>
      <c r="C232" t="s">
        <v>4487</v>
      </c>
      <c r="D232" t="s">
        <v>155</v>
      </c>
      <c r="E232" t="s">
        <v>699</v>
      </c>
      <c r="F232" t="str">
        <f>VLOOKUP(A232,RemoteUnit_01052025_filtered!A$2:H$1506,4,FALSE)</f>
        <v>ระบบจำหน่าย</v>
      </c>
      <c r="G232" t="str">
        <f>VLOOKUP(A232,RemoteUnit_01052025_filtered!A$2:H$1506,5,FALSE)</f>
        <v>สำนักงานอัยการ</v>
      </c>
      <c r="H232" t="str">
        <f>VLOOKUP(A232,RemoteUnit_01052025_filtered!A$2:H$1506,6,FALSE)</f>
        <v>กฟส.ราชบุรี</v>
      </c>
      <c r="I232" t="str">
        <f>VLOOKUP(A232,RemoteUnit_01052025_filtered!A$2:H$1506,7,FALSE)</f>
        <v>FRTU-RCS</v>
      </c>
      <c r="J232" t="str">
        <f>VLOOKUP(A232,RemoteUnit_01052025_filtered!A$2:H$1506,8,FALSE)</f>
        <v>ใช้งาน</v>
      </c>
    </row>
    <row r="233" spans="1:10" hidden="1" x14ac:dyDescent="0.2">
      <c r="A233" t="s">
        <v>701</v>
      </c>
      <c r="B233" t="s">
        <v>4504</v>
      </c>
      <c r="C233" t="s">
        <v>4504</v>
      </c>
      <c r="D233" t="s">
        <v>155</v>
      </c>
      <c r="E233" t="s">
        <v>702</v>
      </c>
      <c r="F233" t="str">
        <f>VLOOKUP(A233,RemoteUnit_01052025_filtered!A$2:H$1506,4,FALSE)</f>
        <v>ระบบจำหน่าย</v>
      </c>
      <c r="G233" t="str">
        <f>VLOOKUP(A233,RemoteUnit_01052025_filtered!A$2:H$1506,5,FALSE)</f>
        <v>หลังศาลากลาง</v>
      </c>
      <c r="H233" t="str">
        <f>VLOOKUP(A233,RemoteUnit_01052025_filtered!A$2:H$1506,6,FALSE)</f>
        <v>กฟส.ราชบุรี</v>
      </c>
      <c r="I233" t="str">
        <f>VLOOKUP(A233,RemoteUnit_01052025_filtered!A$2:H$1506,7,FALSE)</f>
        <v>FRTU-RCS</v>
      </c>
      <c r="J233" t="str">
        <f>VLOOKUP(A233,RemoteUnit_01052025_filtered!A$2:H$1506,8,FALSE)</f>
        <v>ใช้งาน</v>
      </c>
    </row>
    <row r="234" spans="1:10" hidden="1" x14ac:dyDescent="0.2">
      <c r="A234" t="s">
        <v>704</v>
      </c>
      <c r="B234" t="s">
        <v>4486</v>
      </c>
      <c r="C234" t="s">
        <v>4487</v>
      </c>
      <c r="D234" t="s">
        <v>155</v>
      </c>
      <c r="E234" t="s">
        <v>705</v>
      </c>
      <c r="F234" t="str">
        <f>VLOOKUP(A234,RemoteUnit_01052025_filtered!A$2:H$1506,4,FALSE)</f>
        <v>ระบบจำหน่าย</v>
      </c>
      <c r="G234" t="str">
        <f>VLOOKUP(A234,RemoteUnit_01052025_filtered!A$2:H$1506,5,FALSE)</f>
        <v>บางนอน</v>
      </c>
      <c r="H234" t="str">
        <f>VLOOKUP(A234,RemoteUnit_01052025_filtered!A$2:H$1506,6,FALSE)</f>
        <v>กฟส.ระนอง</v>
      </c>
      <c r="I234" t="str">
        <f>VLOOKUP(A234,RemoteUnit_01052025_filtered!A$2:H$1506,7,FALSE)</f>
        <v>FRTU-RCS</v>
      </c>
      <c r="J234" t="str">
        <f>VLOOKUP(A234,RemoteUnit_01052025_filtered!A$2:H$1506,8,FALSE)</f>
        <v>ใช้งาน</v>
      </c>
    </row>
    <row r="235" spans="1:10" hidden="1" x14ac:dyDescent="0.2">
      <c r="A235" t="s">
        <v>707</v>
      </c>
      <c r="B235" t="s">
        <v>4486</v>
      </c>
      <c r="C235" t="s">
        <v>4487</v>
      </c>
      <c r="D235" t="s">
        <v>155</v>
      </c>
      <c r="E235" t="s">
        <v>708</v>
      </c>
      <c r="F235" t="str">
        <f>VLOOKUP(A235,RemoteUnit_01052025_filtered!A$2:H$1506,4,FALSE)</f>
        <v>ระบบจำหน่าย</v>
      </c>
      <c r="G235" t="str">
        <f>VLOOKUP(A235,RemoteUnit_01052025_filtered!A$2:H$1506,5,FALSE)</f>
        <v>ตรงข้าม รพ.กะเปอร์</v>
      </c>
      <c r="H235" t="str">
        <f>VLOOKUP(A235,RemoteUnit_01052025_filtered!A$2:H$1506,6,FALSE)</f>
        <v>กฟส.ระนอง</v>
      </c>
      <c r="I235" t="str">
        <f>VLOOKUP(A235,RemoteUnit_01052025_filtered!A$2:H$1506,7,FALSE)</f>
        <v>FRTU-RCS</v>
      </c>
      <c r="J235" t="str">
        <f>VLOOKUP(A235,RemoteUnit_01052025_filtered!A$2:H$1506,8,FALSE)</f>
        <v>ใช้งาน</v>
      </c>
    </row>
    <row r="236" spans="1:10" hidden="1" x14ac:dyDescent="0.2">
      <c r="A236" t="s">
        <v>710</v>
      </c>
      <c r="B236" t="s">
        <v>4486</v>
      </c>
      <c r="C236" t="s">
        <v>4487</v>
      </c>
      <c r="D236" t="s">
        <v>155</v>
      </c>
      <c r="E236" t="s">
        <v>711</v>
      </c>
      <c r="F236" t="str">
        <f>VLOOKUP(A236,RemoteUnit_01052025_filtered!A$2:H$1506,4,FALSE)</f>
        <v>ระบบจำหน่าย</v>
      </c>
      <c r="G236" t="str">
        <f>VLOOKUP(A236,RemoteUnit_01052025_filtered!A$2:H$1506,5,FALSE)</f>
        <v>หน้าสนามกีฬา</v>
      </c>
      <c r="H236" t="str">
        <f>VLOOKUP(A236,RemoteUnit_01052025_filtered!A$2:H$1506,6,FALSE)</f>
        <v>กฟส.สมุทรสงคราม</v>
      </c>
      <c r="I236" t="str">
        <f>VLOOKUP(A236,RemoteUnit_01052025_filtered!A$2:H$1506,7,FALSE)</f>
        <v>FRTU-RCS</v>
      </c>
      <c r="J236" t="str">
        <f>VLOOKUP(A236,RemoteUnit_01052025_filtered!A$2:H$1506,8,FALSE)</f>
        <v>ใช้งาน</v>
      </c>
    </row>
    <row r="237" spans="1:10" hidden="1" x14ac:dyDescent="0.2">
      <c r="A237" t="s">
        <v>713</v>
      </c>
      <c r="B237" t="s">
        <v>4486</v>
      </c>
      <c r="C237" t="s">
        <v>4487</v>
      </c>
      <c r="D237" t="s">
        <v>155</v>
      </c>
      <c r="E237" t="s">
        <v>714</v>
      </c>
      <c r="F237" t="str">
        <f>VLOOKUP(A237,RemoteUnit_01052025_filtered!A$2:H$1506,4,FALSE)</f>
        <v>ระบบจำหน่าย</v>
      </c>
      <c r="G237" t="str">
        <f>VLOOKUP(A237,RemoteUnit_01052025_filtered!A$2:H$1506,5,FALSE)</f>
        <v>สนามมอเตอร์ครอส</v>
      </c>
      <c r="H237" t="str">
        <f>VLOOKUP(A237,RemoteUnit_01052025_filtered!A$2:H$1506,6,FALSE)</f>
        <v>กฟส.ระนอง</v>
      </c>
      <c r="I237" t="str">
        <f>VLOOKUP(A237,RemoteUnit_01052025_filtered!A$2:H$1506,7,FALSE)</f>
        <v>FRTU-RCS</v>
      </c>
      <c r="J237" t="str">
        <f>VLOOKUP(A237,RemoteUnit_01052025_filtered!A$2:H$1506,8,FALSE)</f>
        <v>ใช้งาน</v>
      </c>
    </row>
    <row r="238" spans="1:10" hidden="1" x14ac:dyDescent="0.2">
      <c r="A238" t="s">
        <v>716</v>
      </c>
      <c r="B238" t="s">
        <v>4486</v>
      </c>
      <c r="C238" t="s">
        <v>4487</v>
      </c>
      <c r="D238" t="s">
        <v>155</v>
      </c>
      <c r="E238" t="s">
        <v>717</v>
      </c>
      <c r="F238" t="str">
        <f>VLOOKUP(A238,RemoteUnit_01052025_filtered!A$2:H$1506,4,FALSE)</f>
        <v>ระบบจำหน่าย</v>
      </c>
      <c r="G238" t="str">
        <f>VLOOKUP(A238,RemoteUnit_01052025_filtered!A$2:H$1506,5,FALSE)</f>
        <v>สะพานลอย กศน.</v>
      </c>
      <c r="H238" t="str">
        <f>VLOOKUP(A238,RemoteUnit_01052025_filtered!A$2:H$1506,6,FALSE)</f>
        <v>กฟส.ระนอง</v>
      </c>
      <c r="I238" t="str">
        <f>VLOOKUP(A238,RemoteUnit_01052025_filtered!A$2:H$1506,7,FALSE)</f>
        <v>FRTU-RCS</v>
      </c>
      <c r="J238" t="str">
        <f>VLOOKUP(A238,RemoteUnit_01052025_filtered!A$2:H$1506,8,FALSE)</f>
        <v>ใช้งาน</v>
      </c>
    </row>
    <row r="239" spans="1:10" hidden="1" x14ac:dyDescent="0.2">
      <c r="A239" t="s">
        <v>719</v>
      </c>
      <c r="B239" t="s">
        <v>4486</v>
      </c>
      <c r="C239" t="s">
        <v>4487</v>
      </c>
      <c r="D239" t="s">
        <v>155</v>
      </c>
      <c r="E239" t="s">
        <v>720</v>
      </c>
      <c r="F239" t="str">
        <f>VLOOKUP(A239,RemoteUnit_01052025_filtered!A$2:H$1506,4,FALSE)</f>
        <v>ระบบจำหน่าย</v>
      </c>
      <c r="G239" t="str">
        <f>VLOOKUP(A239,RemoteUnit_01052025_filtered!A$2:H$1506,5,FALSE)</f>
        <v>รพ.กะเปอร์</v>
      </c>
      <c r="H239" t="str">
        <f>VLOOKUP(A239,RemoteUnit_01052025_filtered!A$2:H$1506,6,FALSE)</f>
        <v>กฟส.ระนอง</v>
      </c>
      <c r="I239" t="str">
        <f>VLOOKUP(A239,RemoteUnit_01052025_filtered!A$2:H$1506,7,FALSE)</f>
        <v>FRTU-RCS</v>
      </c>
      <c r="J239" t="str">
        <f>VLOOKUP(A239,RemoteUnit_01052025_filtered!A$2:H$1506,8,FALSE)</f>
        <v>ใช้งาน</v>
      </c>
    </row>
    <row r="240" spans="1:10" hidden="1" x14ac:dyDescent="0.2">
      <c r="A240" t="s">
        <v>722</v>
      </c>
      <c r="B240" t="s">
        <v>4486</v>
      </c>
      <c r="C240" t="s">
        <v>4487</v>
      </c>
      <c r="D240" t="s">
        <v>155</v>
      </c>
      <c r="E240" t="s">
        <v>723</v>
      </c>
      <c r="F240" t="str">
        <f>VLOOKUP(A240,RemoteUnit_01052025_filtered!A$2:H$1506,4,FALSE)</f>
        <v>ระบบจำหน่าย</v>
      </c>
      <c r="G240" t="str">
        <f>VLOOKUP(A240,RemoteUnit_01052025_filtered!A$2:H$1506,5,FALSE)</f>
        <v>บ้านสวนใหม่</v>
      </c>
      <c r="H240" t="str">
        <f>VLOOKUP(A240,RemoteUnit_01052025_filtered!A$2:H$1506,6,FALSE)</f>
        <v>กฟส.ระนอง</v>
      </c>
      <c r="I240" t="str">
        <f>VLOOKUP(A240,RemoteUnit_01052025_filtered!A$2:H$1506,7,FALSE)</f>
        <v>FRTU-RCS</v>
      </c>
      <c r="J240" t="str">
        <f>VLOOKUP(A240,RemoteUnit_01052025_filtered!A$2:H$1506,8,FALSE)</f>
        <v>ใช้งาน</v>
      </c>
    </row>
    <row r="241" spans="1:10" hidden="1" x14ac:dyDescent="0.2">
      <c r="A241" t="s">
        <v>725</v>
      </c>
      <c r="B241" t="s">
        <v>4486</v>
      </c>
      <c r="C241" t="s">
        <v>4487</v>
      </c>
      <c r="D241" t="s">
        <v>155</v>
      </c>
      <c r="E241" t="s">
        <v>726</v>
      </c>
      <c r="F241" t="str">
        <f>VLOOKUP(A241,RemoteUnit_01052025_filtered!A$2:H$1506,4,FALSE)</f>
        <v>ระบบจำหน่าย</v>
      </c>
      <c r="G241" t="str">
        <f>VLOOKUP(A241,RemoteUnit_01052025_filtered!A$2:H$1506,5,FALSE)</f>
        <v>ศูนย์พัฒนาที่ดิน</v>
      </c>
      <c r="H241" t="str">
        <f>VLOOKUP(A241,RemoteUnit_01052025_filtered!A$2:H$1506,6,FALSE)</f>
        <v>กฟส.ระนอง</v>
      </c>
      <c r="I241" t="str">
        <f>VLOOKUP(A241,RemoteUnit_01052025_filtered!A$2:H$1506,7,FALSE)</f>
        <v>FRTU-RCS</v>
      </c>
      <c r="J241" t="str">
        <f>VLOOKUP(A241,RemoteUnit_01052025_filtered!A$2:H$1506,8,FALSE)</f>
        <v>ใช้งาน</v>
      </c>
    </row>
    <row r="242" spans="1:10" hidden="1" x14ac:dyDescent="0.2">
      <c r="A242" t="s">
        <v>728</v>
      </c>
      <c r="B242" t="s">
        <v>4486</v>
      </c>
      <c r="C242" t="s">
        <v>4487</v>
      </c>
      <c r="D242" t="s">
        <v>155</v>
      </c>
      <c r="E242" t="s">
        <v>729</v>
      </c>
      <c r="F242" t="str">
        <f>VLOOKUP(A242,RemoteUnit_01052025_filtered!A$2:H$1506,4,FALSE)</f>
        <v>ระบบจำหน่าย</v>
      </c>
      <c r="G242" t="str">
        <f>VLOOKUP(A242,RemoteUnit_01052025_filtered!A$2:H$1506,5,FALSE)</f>
        <v>บางริ้น</v>
      </c>
      <c r="H242" t="str">
        <f>VLOOKUP(A242,RemoteUnit_01052025_filtered!A$2:H$1506,6,FALSE)</f>
        <v>กฟส.ระนอง</v>
      </c>
      <c r="I242" t="str">
        <f>VLOOKUP(A242,RemoteUnit_01052025_filtered!A$2:H$1506,7,FALSE)</f>
        <v>FRTU-RCS</v>
      </c>
      <c r="J242" t="str">
        <f>VLOOKUP(A242,RemoteUnit_01052025_filtered!A$2:H$1506,8,FALSE)</f>
        <v>ใช้งาน</v>
      </c>
    </row>
    <row r="243" spans="1:10" hidden="1" x14ac:dyDescent="0.2">
      <c r="A243" t="s">
        <v>731</v>
      </c>
      <c r="B243" t="s">
        <v>4486</v>
      </c>
      <c r="C243" t="s">
        <v>4487</v>
      </c>
      <c r="D243" t="s">
        <v>155</v>
      </c>
      <c r="E243" t="s">
        <v>732</v>
      </c>
      <c r="F243" t="str">
        <f>VLOOKUP(A243,RemoteUnit_01052025_filtered!A$2:H$1506,4,FALSE)</f>
        <v>ระบบจำหน่าย</v>
      </c>
      <c r="G243" t="str">
        <f>VLOOKUP(A243,RemoteUnit_01052025_filtered!A$2:H$1506,5,FALSE)</f>
        <v>อารีสโตร์</v>
      </c>
      <c r="H243" t="str">
        <f>VLOOKUP(A243,RemoteUnit_01052025_filtered!A$2:H$1506,6,FALSE)</f>
        <v>กฟส.ระนอง</v>
      </c>
      <c r="I243" t="str">
        <f>VLOOKUP(A243,RemoteUnit_01052025_filtered!A$2:H$1506,7,FALSE)</f>
        <v>FRTU-RCS</v>
      </c>
      <c r="J243" t="str">
        <f>VLOOKUP(A243,RemoteUnit_01052025_filtered!A$2:H$1506,8,FALSE)</f>
        <v>ใช้งาน</v>
      </c>
    </row>
    <row r="244" spans="1:10" hidden="1" x14ac:dyDescent="0.2">
      <c r="A244" t="s">
        <v>734</v>
      </c>
      <c r="B244" t="s">
        <v>4486</v>
      </c>
      <c r="C244" t="s">
        <v>4487</v>
      </c>
      <c r="D244" t="s">
        <v>155</v>
      </c>
      <c r="E244" t="s">
        <v>735</v>
      </c>
      <c r="F244" t="str">
        <f>VLOOKUP(A244,RemoteUnit_01052025_filtered!A$2:H$1506,4,FALSE)</f>
        <v>ระบบจำหน่าย</v>
      </c>
      <c r="G244" t="str">
        <f>VLOOKUP(A244,RemoteUnit_01052025_filtered!A$2:H$1506,5,FALSE)</f>
        <v>ข้างกศน.</v>
      </c>
      <c r="H244" t="str">
        <f>VLOOKUP(A244,RemoteUnit_01052025_filtered!A$2:H$1506,6,FALSE)</f>
        <v>กฟส.ระนอง</v>
      </c>
      <c r="I244" t="str">
        <f>VLOOKUP(A244,RemoteUnit_01052025_filtered!A$2:H$1506,7,FALSE)</f>
        <v>FRTU-RCS</v>
      </c>
      <c r="J244" t="str">
        <f>VLOOKUP(A244,RemoteUnit_01052025_filtered!A$2:H$1506,8,FALSE)</f>
        <v>ใช้งาน</v>
      </c>
    </row>
    <row r="245" spans="1:10" hidden="1" x14ac:dyDescent="0.2">
      <c r="A245" t="s">
        <v>737</v>
      </c>
      <c r="B245" t="s">
        <v>4486</v>
      </c>
      <c r="C245" t="s">
        <v>4487</v>
      </c>
      <c r="D245" t="s">
        <v>155</v>
      </c>
      <c r="E245" t="s">
        <v>738</v>
      </c>
      <c r="F245" t="str">
        <f>VLOOKUP(A245,RemoteUnit_01052025_filtered!A$2:H$1506,4,FALSE)</f>
        <v>ระบบจำหน่าย</v>
      </c>
      <c r="G245" t="str">
        <f>VLOOKUP(A245,RemoteUnit_01052025_filtered!A$2:H$1506,5,FALSE)</f>
        <v>แยกไปด่านทับตะโก</v>
      </c>
      <c r="H245" t="str">
        <f>VLOOKUP(A245,RemoteUnit_01052025_filtered!A$2:H$1506,6,FALSE)</f>
        <v>กฟส.จอมบึง</v>
      </c>
      <c r="I245" t="str">
        <f>VLOOKUP(A245,RemoteUnit_01052025_filtered!A$2:H$1506,7,FALSE)</f>
        <v>FRTU-RCS</v>
      </c>
      <c r="J245" t="str">
        <f>VLOOKUP(A245,RemoteUnit_01052025_filtered!A$2:H$1506,8,FALSE)</f>
        <v>ใช้งาน</v>
      </c>
    </row>
    <row r="246" spans="1:10" hidden="1" x14ac:dyDescent="0.2">
      <c r="A246" t="s">
        <v>740</v>
      </c>
      <c r="B246" t="s">
        <v>4486</v>
      </c>
      <c r="C246" t="s">
        <v>4487</v>
      </c>
      <c r="D246" t="s">
        <v>155</v>
      </c>
      <c r="E246" t="s">
        <v>741</v>
      </c>
      <c r="F246" t="str">
        <f>VLOOKUP(A246,RemoteUnit_01052025_filtered!A$2:H$1506,4,FALSE)</f>
        <v>ระบบจำหน่าย</v>
      </c>
      <c r="G246" t="str">
        <f>VLOOKUP(A246,RemoteUnit_01052025_filtered!A$2:H$1506,5,FALSE)</f>
        <v>ตลาดโต้รุ่ง</v>
      </c>
      <c r="H246" t="str">
        <f>VLOOKUP(A246,RemoteUnit_01052025_filtered!A$2:H$1506,6,FALSE)</f>
        <v>กฟส.หัวหิน</v>
      </c>
      <c r="I246" t="str">
        <f>VLOOKUP(A246,RemoteUnit_01052025_filtered!A$2:H$1506,7,FALSE)</f>
        <v>FRTU-RCS</v>
      </c>
      <c r="J246" t="str">
        <f>VLOOKUP(A246,RemoteUnit_01052025_filtered!A$2:H$1506,8,FALSE)</f>
        <v>ใช้งาน</v>
      </c>
    </row>
    <row r="247" spans="1:10" hidden="1" x14ac:dyDescent="0.2">
      <c r="A247" t="s">
        <v>743</v>
      </c>
      <c r="B247" t="s">
        <v>4486</v>
      </c>
      <c r="C247" t="s">
        <v>4487</v>
      </c>
      <c r="D247" t="s">
        <v>155</v>
      </c>
      <c r="E247" t="s">
        <v>744</v>
      </c>
      <c r="F247" t="str">
        <f>VLOOKUP(A247,RemoteUnit_01052025_filtered!A$2:H$1506,4,FALSE)</f>
        <v>ระบบจำหน่าย</v>
      </c>
      <c r="G247" t="str">
        <f>VLOOKUP(A247,RemoteUnit_01052025_filtered!A$2:H$1506,5,FALSE)</f>
        <v>โรงแรมพัฒนา</v>
      </c>
      <c r="H247" t="str">
        <f>VLOOKUP(A247,RemoteUnit_01052025_filtered!A$2:H$1506,6,FALSE)</f>
        <v>กฟส.ระนอง</v>
      </c>
      <c r="I247" t="str">
        <f>VLOOKUP(A247,RemoteUnit_01052025_filtered!A$2:H$1506,7,FALSE)</f>
        <v>FRTU-RCS</v>
      </c>
      <c r="J247" t="str">
        <f>VLOOKUP(A247,RemoteUnit_01052025_filtered!A$2:H$1506,8,FALSE)</f>
        <v>ใช้งาน</v>
      </c>
    </row>
    <row r="248" spans="1:10" hidden="1" x14ac:dyDescent="0.2">
      <c r="A248" t="s">
        <v>746</v>
      </c>
      <c r="B248" t="s">
        <v>4486</v>
      </c>
      <c r="C248" t="s">
        <v>4487</v>
      </c>
      <c r="D248" t="s">
        <v>155</v>
      </c>
      <c r="E248" t="s">
        <v>747</v>
      </c>
      <c r="F248" t="str">
        <f>VLOOKUP(A248,RemoteUnit_01052025_filtered!A$2:H$1506,4,FALSE)</f>
        <v>ระบบจำหน่าย</v>
      </c>
      <c r="G248" t="str">
        <f>VLOOKUP(A248,RemoteUnit_01052025_filtered!A$2:H$1506,5,FALSE)</f>
        <v>ปากซอย 15 ซ้าย</v>
      </c>
      <c r="H248" t="str">
        <f>VLOOKUP(A248,RemoteUnit_01052025_filtered!A$2:H$1506,6,FALSE)</f>
        <v>กฟส.ระนอง</v>
      </c>
      <c r="I248" t="str">
        <f>VLOOKUP(A248,RemoteUnit_01052025_filtered!A$2:H$1506,7,FALSE)</f>
        <v>FRTU-RCS</v>
      </c>
      <c r="J248" t="str">
        <f>VLOOKUP(A248,RemoteUnit_01052025_filtered!A$2:H$1506,8,FALSE)</f>
        <v>ใช้งาน</v>
      </c>
    </row>
    <row r="249" spans="1:10" hidden="1" x14ac:dyDescent="0.2">
      <c r="A249" t="s">
        <v>749</v>
      </c>
      <c r="B249" t="s">
        <v>4486</v>
      </c>
      <c r="C249" t="s">
        <v>4487</v>
      </c>
      <c r="D249" t="s">
        <v>155</v>
      </c>
      <c r="E249" t="s">
        <v>750</v>
      </c>
      <c r="F249" t="str">
        <f>VLOOKUP(A249,RemoteUnit_01052025_filtered!A$2:H$1506,4,FALSE)</f>
        <v>ระบบจำหน่าย</v>
      </c>
      <c r="G249" t="str">
        <f>VLOOKUP(A249,RemoteUnit_01052025_filtered!A$2:H$1506,5,FALSE)</f>
        <v>เขาแดง</v>
      </c>
      <c r="H249" t="str">
        <f>VLOOKUP(A249,RemoteUnit_01052025_filtered!A$2:H$1506,6,FALSE)</f>
        <v>กฟส.ปราณบุรี</v>
      </c>
      <c r="I249" t="str">
        <f>VLOOKUP(A249,RemoteUnit_01052025_filtered!A$2:H$1506,7,FALSE)</f>
        <v>FRTU-RCS</v>
      </c>
      <c r="J249" t="str">
        <f>VLOOKUP(A249,RemoteUnit_01052025_filtered!A$2:H$1506,8,FALSE)</f>
        <v>ใช้งาน</v>
      </c>
    </row>
    <row r="250" spans="1:10" hidden="1" x14ac:dyDescent="0.2">
      <c r="A250" t="s">
        <v>752</v>
      </c>
      <c r="B250" t="s">
        <v>4486</v>
      </c>
      <c r="C250" t="s">
        <v>4487</v>
      </c>
      <c r="D250" t="s">
        <v>155</v>
      </c>
      <c r="E250" t="s">
        <v>753</v>
      </c>
      <c r="F250" t="str">
        <f>VLOOKUP(A250,RemoteUnit_01052025_filtered!A$2:H$1506,4,FALSE)</f>
        <v>ระบบจำหน่าย</v>
      </c>
      <c r="G250" t="str">
        <f>VLOOKUP(A250,RemoteUnit_01052025_filtered!A$2:H$1506,5,FALSE)</f>
        <v>แยกไปด่านทับตะโก</v>
      </c>
      <c r="H250" t="str">
        <f>VLOOKUP(A250,RemoteUnit_01052025_filtered!A$2:H$1506,6,FALSE)</f>
        <v>กฟส.จอมบึง</v>
      </c>
      <c r="I250" t="str">
        <f>VLOOKUP(A250,RemoteUnit_01052025_filtered!A$2:H$1506,7,FALSE)</f>
        <v>FRTU-RCS</v>
      </c>
      <c r="J250" t="str">
        <f>VLOOKUP(A250,RemoteUnit_01052025_filtered!A$2:H$1506,8,FALSE)</f>
        <v>ใช้งาน</v>
      </c>
    </row>
    <row r="251" spans="1:10" hidden="1" x14ac:dyDescent="0.2">
      <c r="A251" t="s">
        <v>754</v>
      </c>
      <c r="B251" t="s">
        <v>4486</v>
      </c>
      <c r="C251" t="s">
        <v>4487</v>
      </c>
      <c r="D251" t="s">
        <v>155</v>
      </c>
      <c r="E251" t="s">
        <v>755</v>
      </c>
      <c r="F251" t="str">
        <f>VLOOKUP(A251,RemoteUnit_01052025_filtered!A$2:H$1506,4,FALSE)</f>
        <v>ระบบจำหน่าย</v>
      </c>
      <c r="G251" t="str">
        <f>VLOOKUP(A251,RemoteUnit_01052025_filtered!A$2:H$1506,5,FALSE)</f>
        <v>ทิพย์การยาง</v>
      </c>
      <c r="H251" t="str">
        <f>VLOOKUP(A251,RemoteUnit_01052025_filtered!A$2:H$1506,6,FALSE)</f>
        <v>กฟส.ระนอง</v>
      </c>
      <c r="I251" t="str">
        <f>VLOOKUP(A251,RemoteUnit_01052025_filtered!A$2:H$1506,7,FALSE)</f>
        <v>FRTU-RCS</v>
      </c>
      <c r="J251" t="str">
        <f>VLOOKUP(A251,RemoteUnit_01052025_filtered!A$2:H$1506,8,FALSE)</f>
        <v>ใช้งาน</v>
      </c>
    </row>
    <row r="252" spans="1:10" hidden="1" x14ac:dyDescent="0.2">
      <c r="A252" t="s">
        <v>757</v>
      </c>
      <c r="B252" t="s">
        <v>4504</v>
      </c>
      <c r="C252" t="s">
        <v>4504</v>
      </c>
      <c r="D252" t="s">
        <v>155</v>
      </c>
      <c r="E252" t="s">
        <v>758</v>
      </c>
      <c r="F252" t="str">
        <f>VLOOKUP(A252,RemoteUnit_01052025_filtered!A$2:H$1506,4,FALSE)</f>
        <v>ระบบจำหน่าย</v>
      </c>
      <c r="G252" t="str">
        <f>VLOOKUP(A252,RemoteUnit_01052025_filtered!A$2:H$1506,5,FALSE)</f>
        <v>เทศบาล บางสะพานน้อย</v>
      </c>
      <c r="H252" t="str">
        <f>VLOOKUP(A252,RemoteUnit_01052025_filtered!A$2:H$1506,6,FALSE)</f>
        <v>กฟส.บางสะพาน</v>
      </c>
      <c r="I252" t="str">
        <f>VLOOKUP(A252,RemoteUnit_01052025_filtered!A$2:H$1506,7,FALSE)</f>
        <v>FRTU-RCS</v>
      </c>
      <c r="J252" t="str">
        <f>VLOOKUP(A252,RemoteUnit_01052025_filtered!A$2:H$1506,8,FALSE)</f>
        <v>ใช้งาน</v>
      </c>
    </row>
    <row r="253" spans="1:10" hidden="1" x14ac:dyDescent="0.2">
      <c r="A253" t="s">
        <v>760</v>
      </c>
      <c r="B253" t="s">
        <v>4486</v>
      </c>
      <c r="C253" t="s">
        <v>4487</v>
      </c>
      <c r="D253" t="s">
        <v>155</v>
      </c>
      <c r="E253" t="s">
        <v>761</v>
      </c>
      <c r="F253" t="str">
        <f>VLOOKUP(A253,RemoteUnit_01052025_filtered!A$2:H$1506,4,FALSE)</f>
        <v>ระบบจำหน่าย</v>
      </c>
      <c r="G253" t="str">
        <f>VLOOKUP(A253,RemoteUnit_01052025_filtered!A$2:H$1506,5,FALSE)</f>
        <v>สุสานเจ้าเมือง</v>
      </c>
      <c r="H253" t="str">
        <f>VLOOKUP(A253,RemoteUnit_01052025_filtered!A$2:H$1506,6,FALSE)</f>
        <v>กฟส.ระนอง</v>
      </c>
      <c r="I253" t="str">
        <f>VLOOKUP(A253,RemoteUnit_01052025_filtered!A$2:H$1506,7,FALSE)</f>
        <v>FRTU-RCS</v>
      </c>
      <c r="J253" t="str">
        <f>VLOOKUP(A253,RemoteUnit_01052025_filtered!A$2:H$1506,8,FALSE)</f>
        <v>ใช้งาน</v>
      </c>
    </row>
    <row r="254" spans="1:10" hidden="1" x14ac:dyDescent="0.2">
      <c r="A254" t="s">
        <v>763</v>
      </c>
      <c r="B254" t="s">
        <v>4486</v>
      </c>
      <c r="C254" t="s">
        <v>4487</v>
      </c>
      <c r="D254" t="s">
        <v>155</v>
      </c>
      <c r="E254" t="s">
        <v>764</v>
      </c>
      <c r="F254" t="str">
        <f>VLOOKUP(A254,RemoteUnit_01052025_filtered!A$2:H$1506,4,FALSE)</f>
        <v>ระบบจำหน่าย</v>
      </c>
      <c r="G254" t="str">
        <f>VLOOKUP(A254,RemoteUnit_01052025_filtered!A$2:H$1506,5,FALSE)</f>
        <v>สหกรณ์ออมทรัพย์ครู</v>
      </c>
      <c r="H254" t="str">
        <f>VLOOKUP(A254,RemoteUnit_01052025_filtered!A$2:H$1506,6,FALSE)</f>
        <v>กฟส.ระนอง</v>
      </c>
      <c r="I254" t="str">
        <f>VLOOKUP(A254,RemoteUnit_01052025_filtered!A$2:H$1506,7,FALSE)</f>
        <v>FRTU-RCS</v>
      </c>
      <c r="J254" t="str">
        <f>VLOOKUP(A254,RemoteUnit_01052025_filtered!A$2:H$1506,8,FALSE)</f>
        <v>ใช้งาน</v>
      </c>
    </row>
    <row r="255" spans="1:10" hidden="1" x14ac:dyDescent="0.2">
      <c r="A255" t="s">
        <v>766</v>
      </c>
      <c r="B255" t="s">
        <v>4486</v>
      </c>
      <c r="C255" t="s">
        <v>4487</v>
      </c>
      <c r="D255" t="s">
        <v>155</v>
      </c>
      <c r="E255" t="s">
        <v>767</v>
      </c>
      <c r="F255" t="str">
        <f>VLOOKUP(A255,RemoteUnit_01052025_filtered!A$2:H$1506,4,FALSE)</f>
        <v>ระบบจำหน่าย</v>
      </c>
      <c r="G255" t="str">
        <f>VLOOKUP(A255,RemoteUnit_01052025_filtered!A$2:H$1506,5,FALSE)</f>
        <v>สวนสุขภาพ</v>
      </c>
      <c r="H255" t="str">
        <f>VLOOKUP(A255,RemoteUnit_01052025_filtered!A$2:H$1506,6,FALSE)</f>
        <v>กฟส.ระนอง</v>
      </c>
      <c r="I255" t="str">
        <f>VLOOKUP(A255,RemoteUnit_01052025_filtered!A$2:H$1506,7,FALSE)</f>
        <v>FRTU-RCS</v>
      </c>
      <c r="J255" t="str">
        <f>VLOOKUP(A255,RemoteUnit_01052025_filtered!A$2:H$1506,8,FALSE)</f>
        <v>ใช้งาน</v>
      </c>
    </row>
    <row r="256" spans="1:10" hidden="1" x14ac:dyDescent="0.2">
      <c r="A256" t="s">
        <v>769</v>
      </c>
      <c r="B256" t="s">
        <v>4486</v>
      </c>
      <c r="C256" t="s">
        <v>4487</v>
      </c>
      <c r="D256" t="s">
        <v>155</v>
      </c>
      <c r="E256" t="s">
        <v>770</v>
      </c>
      <c r="F256" t="str">
        <f>VLOOKUP(A256,RemoteUnit_01052025_filtered!A$2:H$1506,4,FALSE)</f>
        <v>ระบบจำหน่าย</v>
      </c>
      <c r="G256" t="str">
        <f>VLOOKUP(A256,RemoteUnit_01052025_filtered!A$2:H$1506,5,FALSE)</f>
        <v>ชุมชนสหพันธ์</v>
      </c>
      <c r="H256" t="str">
        <f>VLOOKUP(A256,RemoteUnit_01052025_filtered!A$2:H$1506,6,FALSE)</f>
        <v>กฟส.ระนอง</v>
      </c>
      <c r="I256" t="str">
        <f>VLOOKUP(A256,RemoteUnit_01052025_filtered!A$2:H$1506,7,FALSE)</f>
        <v>FRTU-RCS</v>
      </c>
      <c r="J256" t="str">
        <f>VLOOKUP(A256,RemoteUnit_01052025_filtered!A$2:H$1506,8,FALSE)</f>
        <v>ใช้งาน</v>
      </c>
    </row>
    <row r="257" spans="1:10" hidden="1" x14ac:dyDescent="0.2">
      <c r="A257" t="s">
        <v>772</v>
      </c>
      <c r="B257" t="s">
        <v>4486</v>
      </c>
      <c r="C257" t="s">
        <v>4487</v>
      </c>
      <c r="D257" t="s">
        <v>155</v>
      </c>
      <c r="E257" t="s">
        <v>773</v>
      </c>
      <c r="F257" t="str">
        <f>VLOOKUP(A257,RemoteUnit_01052025_filtered!A$2:H$1506,4,FALSE)</f>
        <v>ระบบจำหน่าย</v>
      </c>
      <c r="G257" t="str">
        <f>VLOOKUP(A257,RemoteUnit_01052025_filtered!A$2:H$1506,5,FALSE)</f>
        <v>รร.สปาอินน์</v>
      </c>
      <c r="H257" t="str">
        <f>VLOOKUP(A257,RemoteUnit_01052025_filtered!A$2:H$1506,6,FALSE)</f>
        <v>กฟส.ระนอง</v>
      </c>
      <c r="I257" t="str">
        <f>VLOOKUP(A257,RemoteUnit_01052025_filtered!A$2:H$1506,7,FALSE)</f>
        <v>FRTU-RCS</v>
      </c>
      <c r="J257" t="str">
        <f>VLOOKUP(A257,RemoteUnit_01052025_filtered!A$2:H$1506,8,FALSE)</f>
        <v>ใช้งาน</v>
      </c>
    </row>
    <row r="258" spans="1:10" hidden="1" x14ac:dyDescent="0.2">
      <c r="A258" t="s">
        <v>775</v>
      </c>
      <c r="B258" t="s">
        <v>4486</v>
      </c>
      <c r="C258" t="s">
        <v>4487</v>
      </c>
      <c r="D258" t="s">
        <v>155</v>
      </c>
      <c r="E258" t="s">
        <v>776</v>
      </c>
      <c r="F258" t="str">
        <f>VLOOKUP(A258,RemoteUnit_01052025_filtered!A$2:H$1506,4,FALSE)</f>
        <v>ระบบจำหน่าย</v>
      </c>
      <c r="G258" t="str">
        <f>VLOOKUP(A258,RemoteUnit_01052025_filtered!A$2:H$1506,5,FALSE)</f>
        <v>ข้างห้องสมุด</v>
      </c>
      <c r="H258" t="str">
        <f>VLOOKUP(A258,RemoteUnit_01052025_filtered!A$2:H$1506,6,FALSE)</f>
        <v>กฟส.ระนอง</v>
      </c>
      <c r="I258" t="str">
        <f>VLOOKUP(A258,RemoteUnit_01052025_filtered!A$2:H$1506,7,FALSE)</f>
        <v>FRTU-RCS</v>
      </c>
      <c r="J258" t="str">
        <f>VLOOKUP(A258,RemoteUnit_01052025_filtered!A$2:H$1506,8,FALSE)</f>
        <v>ใช้งาน</v>
      </c>
    </row>
    <row r="259" spans="1:10" hidden="1" x14ac:dyDescent="0.2">
      <c r="A259" t="s">
        <v>778</v>
      </c>
      <c r="B259" t="s">
        <v>4486</v>
      </c>
      <c r="C259" t="s">
        <v>4487</v>
      </c>
      <c r="D259" t="s">
        <v>155</v>
      </c>
      <c r="E259" t="s">
        <v>779</v>
      </c>
      <c r="F259" t="str">
        <f>VLOOKUP(A259,RemoteUnit_01052025_filtered!A$2:H$1506,4,FALSE)</f>
        <v>ระบบจำหน่าย</v>
      </c>
      <c r="G259" t="str">
        <f>VLOOKUP(A259,RemoteUnit_01052025_filtered!A$2:H$1506,5,FALSE)</f>
        <v>ปากซอย 15</v>
      </c>
      <c r="H259" t="str">
        <f>VLOOKUP(A259,RemoteUnit_01052025_filtered!A$2:H$1506,6,FALSE)</f>
        <v>กฟส.ระนอง</v>
      </c>
      <c r="I259" t="str">
        <f>VLOOKUP(A259,RemoteUnit_01052025_filtered!A$2:H$1506,7,FALSE)</f>
        <v>FRTU-RCS</v>
      </c>
      <c r="J259" t="str">
        <f>VLOOKUP(A259,RemoteUnit_01052025_filtered!A$2:H$1506,8,FALSE)</f>
        <v>ใช้งาน</v>
      </c>
    </row>
    <row r="260" spans="1:10" hidden="1" x14ac:dyDescent="0.2">
      <c r="A260" t="s">
        <v>781</v>
      </c>
      <c r="B260" t="s">
        <v>4486</v>
      </c>
      <c r="C260" t="s">
        <v>4487</v>
      </c>
      <c r="D260" t="s">
        <v>155</v>
      </c>
      <c r="E260" t="s">
        <v>782</v>
      </c>
      <c r="F260" t="str">
        <f>VLOOKUP(A260,RemoteUnit_01052025_filtered!A$2:H$1506,4,FALSE)</f>
        <v>ระบบจำหน่าย</v>
      </c>
      <c r="G260" t="str">
        <f>VLOOKUP(A260,RemoteUnit_01052025_filtered!A$2:H$1506,5,FALSE)</f>
        <v>ป้อมตำรวจซอย 7</v>
      </c>
      <c r="H260" t="str">
        <f>VLOOKUP(A260,RemoteUnit_01052025_filtered!A$2:H$1506,6,FALSE)</f>
        <v>กฟส.ระนอง</v>
      </c>
      <c r="I260" t="str">
        <f>VLOOKUP(A260,RemoteUnit_01052025_filtered!A$2:H$1506,7,FALSE)</f>
        <v>FRTU-RCS</v>
      </c>
      <c r="J260" t="str">
        <f>VLOOKUP(A260,RemoteUnit_01052025_filtered!A$2:H$1506,8,FALSE)</f>
        <v>ใช้งาน</v>
      </c>
    </row>
    <row r="261" spans="1:10" hidden="1" x14ac:dyDescent="0.2">
      <c r="A261" t="s">
        <v>784</v>
      </c>
      <c r="B261" t="s">
        <v>4486</v>
      </c>
      <c r="C261" t="s">
        <v>4487</v>
      </c>
      <c r="D261" t="s">
        <v>155</v>
      </c>
      <c r="E261" t="s">
        <v>785</v>
      </c>
      <c r="F261" t="str">
        <f>VLOOKUP(A261,RemoteUnit_01052025_filtered!A$2:H$1506,4,FALSE)</f>
        <v>ระบบจำหน่าย</v>
      </c>
      <c r="G261" t="str">
        <f>VLOOKUP(A261,RemoteUnit_01052025_filtered!A$2:H$1506,5,FALSE)</f>
        <v>สวนมังคุด</v>
      </c>
      <c r="H261" t="str">
        <f>VLOOKUP(A261,RemoteUnit_01052025_filtered!A$2:H$1506,6,FALSE)</f>
        <v>กฟส.ระนอง</v>
      </c>
      <c r="I261" t="str">
        <f>VLOOKUP(A261,RemoteUnit_01052025_filtered!A$2:H$1506,7,FALSE)</f>
        <v>FRTU-RCS</v>
      </c>
      <c r="J261" t="str">
        <f>VLOOKUP(A261,RemoteUnit_01052025_filtered!A$2:H$1506,8,FALSE)</f>
        <v>ใช้งาน</v>
      </c>
    </row>
    <row r="262" spans="1:10" hidden="1" x14ac:dyDescent="0.2">
      <c r="A262" t="s">
        <v>787</v>
      </c>
      <c r="B262" t="s">
        <v>4486</v>
      </c>
      <c r="C262" t="s">
        <v>4487</v>
      </c>
      <c r="D262" t="s">
        <v>155</v>
      </c>
      <c r="E262" t="s">
        <v>788</v>
      </c>
      <c r="F262" t="str">
        <f>VLOOKUP(A262,RemoteUnit_01052025_filtered!A$2:H$1506,4,FALSE)</f>
        <v>ระบบจำหน่าย</v>
      </c>
      <c r="G262" t="str">
        <f>VLOOKUP(A262,RemoteUnit_01052025_filtered!A$2:H$1506,5,FALSE)</f>
        <v>ร.ร.สตรีระนอง</v>
      </c>
      <c r="H262" t="str">
        <f>VLOOKUP(A262,RemoteUnit_01052025_filtered!A$2:H$1506,6,FALSE)</f>
        <v>กฟส.ระนอง</v>
      </c>
      <c r="I262" t="str">
        <f>VLOOKUP(A262,RemoteUnit_01052025_filtered!A$2:H$1506,7,FALSE)</f>
        <v>FRTU-RCS</v>
      </c>
      <c r="J262" t="str">
        <f>VLOOKUP(A262,RemoteUnit_01052025_filtered!A$2:H$1506,8,FALSE)</f>
        <v>ใช้งาน</v>
      </c>
    </row>
    <row r="263" spans="1:10" hidden="1" x14ac:dyDescent="0.2">
      <c r="A263" t="s">
        <v>790</v>
      </c>
      <c r="B263" t="s">
        <v>4486</v>
      </c>
      <c r="C263" t="s">
        <v>4487</v>
      </c>
      <c r="D263" t="s">
        <v>155</v>
      </c>
      <c r="E263" t="s">
        <v>791</v>
      </c>
      <c r="F263" t="str">
        <f>VLOOKUP(A263,RemoteUnit_01052025_filtered!A$2:H$1506,4,FALSE)</f>
        <v>ระบบจำหน่าย</v>
      </c>
      <c r="G263" t="str">
        <f>VLOOKUP(A263,RemoteUnit_01052025_filtered!A$2:H$1506,5,FALSE)</f>
        <v>บ.พรรั้ง</v>
      </c>
      <c r="H263" t="str">
        <f>VLOOKUP(A263,RemoteUnit_01052025_filtered!A$2:H$1506,6,FALSE)</f>
        <v>กฟส.ระนอง</v>
      </c>
      <c r="I263" t="str">
        <f>VLOOKUP(A263,RemoteUnit_01052025_filtered!A$2:H$1506,7,FALSE)</f>
        <v>FRTU-RCS</v>
      </c>
      <c r="J263" t="str">
        <f>VLOOKUP(A263,RemoteUnit_01052025_filtered!A$2:H$1506,8,FALSE)</f>
        <v>ใช้งาน</v>
      </c>
    </row>
    <row r="264" spans="1:10" hidden="1" x14ac:dyDescent="0.2">
      <c r="A264" t="s">
        <v>793</v>
      </c>
      <c r="B264" t="s">
        <v>4486</v>
      </c>
      <c r="C264" t="s">
        <v>4487</v>
      </c>
      <c r="D264" t="s">
        <v>155</v>
      </c>
      <c r="E264" t="s">
        <v>794</v>
      </c>
      <c r="F264" t="str">
        <f>VLOOKUP(A264,RemoteUnit_01052025_filtered!A$2:H$1506,4,FALSE)</f>
        <v>ระบบจำหน่าย</v>
      </c>
      <c r="G264" t="str">
        <f>VLOOKUP(A264,RemoteUnit_01052025_filtered!A$2:H$1506,5,FALSE)</f>
        <v>ก่อนถึงแยกอัมพวา</v>
      </c>
      <c r="H264" t="str">
        <f>VLOOKUP(A264,RemoteUnit_01052025_filtered!A$2:H$1506,6,FALSE)</f>
        <v>กฟส.สมุทรสงคราม</v>
      </c>
      <c r="I264" t="str">
        <f>VLOOKUP(A264,RemoteUnit_01052025_filtered!A$2:H$1506,7,FALSE)</f>
        <v>FRTU-RCS</v>
      </c>
      <c r="J264" t="str">
        <f>VLOOKUP(A264,RemoteUnit_01052025_filtered!A$2:H$1506,8,FALSE)</f>
        <v>ใช้งาน</v>
      </c>
    </row>
    <row r="265" spans="1:10" hidden="1" x14ac:dyDescent="0.2">
      <c r="A265" t="s">
        <v>796</v>
      </c>
      <c r="B265" t="s">
        <v>4486</v>
      </c>
      <c r="C265" t="s">
        <v>4487</v>
      </c>
      <c r="D265" t="s">
        <v>155</v>
      </c>
      <c r="E265" t="s">
        <v>797</v>
      </c>
      <c r="F265" t="str">
        <f>VLOOKUP(A265,RemoteUnit_01052025_filtered!A$2:H$1506,4,FALSE)</f>
        <v>ระบบจำหน่าย</v>
      </c>
      <c r="G265" t="str">
        <f>VLOOKUP(A265,RemoteUnit_01052025_filtered!A$2:H$1506,5,FALSE)</f>
        <v>สามแยกอัมพวา</v>
      </c>
      <c r="H265" t="str">
        <f>VLOOKUP(A265,RemoteUnit_01052025_filtered!A$2:H$1506,6,FALSE)</f>
        <v>กฟส.สมุทรสงคราม</v>
      </c>
      <c r="I265" t="str">
        <f>VLOOKUP(A265,RemoteUnit_01052025_filtered!A$2:H$1506,7,FALSE)</f>
        <v>FRTU-RCS</v>
      </c>
      <c r="J265" t="str">
        <f>VLOOKUP(A265,RemoteUnit_01052025_filtered!A$2:H$1506,8,FALSE)</f>
        <v>ใช้งาน</v>
      </c>
    </row>
    <row r="266" spans="1:10" hidden="1" x14ac:dyDescent="0.2">
      <c r="A266" t="s">
        <v>799</v>
      </c>
      <c r="B266" t="s">
        <v>4486</v>
      </c>
      <c r="C266" t="s">
        <v>4487</v>
      </c>
      <c r="D266" t="s">
        <v>155</v>
      </c>
      <c r="E266" t="s">
        <v>800</v>
      </c>
      <c r="F266" t="str">
        <f>VLOOKUP(A266,RemoteUnit_01052025_filtered!A$2:H$1506,4,FALSE)</f>
        <v>ระบบจำหน่าย</v>
      </c>
      <c r="G266" t="str">
        <f>VLOOKUP(A266,RemoteUnit_01052025_filtered!A$2:H$1506,5,FALSE)</f>
        <v>หน้าสนามบินหัวหิน(TIE LINE)</v>
      </c>
      <c r="H266" t="str">
        <f>VLOOKUP(A266,RemoteUnit_01052025_filtered!A$2:H$1506,6,FALSE)</f>
        <v>กฟส.หัวหิน</v>
      </c>
      <c r="I266" t="str">
        <f>VLOOKUP(A266,RemoteUnit_01052025_filtered!A$2:H$1506,7,FALSE)</f>
        <v>FRTU-RCS</v>
      </c>
      <c r="J266" t="str">
        <f>VLOOKUP(A266,RemoteUnit_01052025_filtered!A$2:H$1506,8,FALSE)</f>
        <v>ใช้งาน</v>
      </c>
    </row>
    <row r="267" spans="1:10" hidden="1" x14ac:dyDescent="0.2">
      <c r="A267" t="s">
        <v>802</v>
      </c>
      <c r="B267" t="s">
        <v>4492</v>
      </c>
      <c r="C267" t="s">
        <v>4493</v>
      </c>
      <c r="D267" t="s">
        <v>155</v>
      </c>
      <c r="E267" t="s">
        <v>803</v>
      </c>
      <c r="F267" t="str">
        <f>VLOOKUP(A267,RemoteUnit_01052025_filtered!A$2:H$1506,4,FALSE)</f>
        <v>ระบบจำหน่าย</v>
      </c>
      <c r="G267" t="str">
        <f>VLOOKUP(A267,RemoteUnit_01052025_filtered!A$2:H$1506,5,FALSE)</f>
        <v>ปากซอยรวมสุข</v>
      </c>
      <c r="H267" t="str">
        <f>VLOOKUP(A267,RemoteUnit_01052025_filtered!A$2:H$1506,6,FALSE)</f>
        <v>กฟส.หัวหิน</v>
      </c>
      <c r="I267" t="str">
        <f>VLOOKUP(A267,RemoteUnit_01052025_filtered!A$2:H$1506,7,FALSE)</f>
        <v>FRTU-RCS</v>
      </c>
      <c r="J267" t="str">
        <f>VLOOKUP(A267,RemoteUnit_01052025_filtered!A$2:H$1506,8,FALSE)</f>
        <v>ใช้งาน</v>
      </c>
    </row>
    <row r="268" spans="1:10" hidden="1" x14ac:dyDescent="0.2">
      <c r="A268" t="s">
        <v>805</v>
      </c>
      <c r="B268" t="s">
        <v>4486</v>
      </c>
      <c r="C268" t="s">
        <v>4487</v>
      </c>
      <c r="D268" t="s">
        <v>155</v>
      </c>
      <c r="E268" t="s">
        <v>806</v>
      </c>
      <c r="F268" t="str">
        <f>VLOOKUP(A268,RemoteUnit_01052025_filtered!A$2:H$1506,4,FALSE)</f>
        <v>ระบบจำหน่าย</v>
      </c>
      <c r="G268" t="str">
        <f>VLOOKUP(A268,RemoteUnit_01052025_filtered!A$2:H$1506,5,FALSE)</f>
        <v>ร.ร.บ้านเขตเมือง</v>
      </c>
      <c r="H268" t="str">
        <f>VLOOKUP(A268,RemoteUnit_01052025_filtered!A$2:H$1506,6,FALSE)</f>
        <v>กฟส.สมุทรสงคราม</v>
      </c>
      <c r="I268" t="str">
        <f>VLOOKUP(A268,RemoteUnit_01052025_filtered!A$2:H$1506,7,FALSE)</f>
        <v>FRTU-RCS</v>
      </c>
      <c r="J268" t="str">
        <f>VLOOKUP(A268,RemoteUnit_01052025_filtered!A$2:H$1506,8,FALSE)</f>
        <v>ใช้งาน</v>
      </c>
    </row>
    <row r="269" spans="1:10" hidden="1" x14ac:dyDescent="0.2">
      <c r="A269" t="s">
        <v>808</v>
      </c>
      <c r="B269" t="s">
        <v>4486</v>
      </c>
      <c r="C269" t="s">
        <v>4487</v>
      </c>
      <c r="D269" t="s">
        <v>155</v>
      </c>
      <c r="E269" t="s">
        <v>809</v>
      </c>
      <c r="F269" t="str">
        <f>VLOOKUP(A269,RemoteUnit_01052025_filtered!A$2:H$1506,4,FALSE)</f>
        <v>ระบบจำหน่าย</v>
      </c>
      <c r="G269" t="str">
        <f>VLOOKUP(A269,RemoteUnit_01052025_filtered!A$2:H$1506,5,FALSE)</f>
        <v>ซอยข้างโรงเรียนพานิชย์หัวหิน</v>
      </c>
      <c r="H269" t="str">
        <f>VLOOKUP(A269,RemoteUnit_01052025_filtered!A$2:H$1506,6,FALSE)</f>
        <v>กฟส.หัวหิน</v>
      </c>
      <c r="I269" t="str">
        <f>VLOOKUP(A269,RemoteUnit_01052025_filtered!A$2:H$1506,7,FALSE)</f>
        <v>FRTU-RCS</v>
      </c>
      <c r="J269" t="str">
        <f>VLOOKUP(A269,RemoteUnit_01052025_filtered!A$2:H$1506,8,FALSE)</f>
        <v>ใช้งาน</v>
      </c>
    </row>
    <row r="270" spans="1:10" hidden="1" x14ac:dyDescent="0.2">
      <c r="A270" t="s">
        <v>811</v>
      </c>
      <c r="B270" t="s">
        <v>4486</v>
      </c>
      <c r="C270" t="s">
        <v>4487</v>
      </c>
      <c r="D270" t="s">
        <v>155</v>
      </c>
      <c r="E270" t="s">
        <v>812</v>
      </c>
      <c r="F270" t="str">
        <f>VLOOKUP(A270,RemoteUnit_01052025_filtered!A$2:H$1506,4,FALSE)</f>
        <v>ระบบจำหน่าย</v>
      </c>
      <c r="G270" t="str">
        <f>VLOOKUP(A270,RemoteUnit_01052025_filtered!A$2:H$1506,5,FALSE)</f>
        <v>วัดป้อมแก้ว ( วงจรล่าง )</v>
      </c>
      <c r="H270" t="str">
        <f>VLOOKUP(A270,RemoteUnit_01052025_filtered!A$2:H$1506,6,FALSE)</f>
        <v>กฟส.สมุทรสงคราม</v>
      </c>
      <c r="I270" t="str">
        <f>VLOOKUP(A270,RemoteUnit_01052025_filtered!A$2:H$1506,7,FALSE)</f>
        <v>FRTU-RCS</v>
      </c>
      <c r="J270" t="str">
        <f>VLOOKUP(A270,RemoteUnit_01052025_filtered!A$2:H$1506,8,FALSE)</f>
        <v>ใช้งาน</v>
      </c>
    </row>
    <row r="271" spans="1:10" hidden="1" x14ac:dyDescent="0.2">
      <c r="A271" t="s">
        <v>814</v>
      </c>
      <c r="B271" t="s">
        <v>4486</v>
      </c>
      <c r="C271" t="s">
        <v>4487</v>
      </c>
      <c r="D271" t="s">
        <v>155</v>
      </c>
      <c r="E271" t="s">
        <v>815</v>
      </c>
      <c r="F271" t="str">
        <f>VLOOKUP(A271,RemoteUnit_01052025_filtered!A$2:H$1506,4,FALSE)</f>
        <v>ระบบจำหน่าย</v>
      </c>
      <c r="G271" t="str">
        <f>VLOOKUP(A271,RemoteUnit_01052025_filtered!A$2:H$1506,5,FALSE)</f>
        <v>หัวหินทันสมัย</v>
      </c>
      <c r="H271" t="str">
        <f>VLOOKUP(A271,RemoteUnit_01052025_filtered!A$2:H$1506,6,FALSE)</f>
        <v>กฟส.หัวหิน</v>
      </c>
      <c r="I271" t="str">
        <f>VLOOKUP(A271,RemoteUnit_01052025_filtered!A$2:H$1506,7,FALSE)</f>
        <v>FRTU-RCS</v>
      </c>
      <c r="J271" t="str">
        <f>VLOOKUP(A271,RemoteUnit_01052025_filtered!A$2:H$1506,8,FALSE)</f>
        <v>ใช้งาน</v>
      </c>
    </row>
    <row r="272" spans="1:10" hidden="1" x14ac:dyDescent="0.2">
      <c r="A272" t="s">
        <v>817</v>
      </c>
      <c r="B272" t="s">
        <v>4486</v>
      </c>
      <c r="C272" t="s">
        <v>4487</v>
      </c>
      <c r="D272" t="s">
        <v>155</v>
      </c>
      <c r="E272" t="s">
        <v>818</v>
      </c>
      <c r="F272" t="str">
        <f>VLOOKUP(A272,RemoteUnit_01052025_filtered!A$2:H$1506,4,FALSE)</f>
        <v>ระบบจำหน่าย</v>
      </c>
      <c r="G272" t="str">
        <f>VLOOKUP(A272,RemoteUnit_01052025_filtered!A$2:H$1506,5,FALSE)</f>
        <v>อนามัยบางนกแขวก</v>
      </c>
      <c r="H272" t="str">
        <f>VLOOKUP(A272,RemoteUnit_01052025_filtered!A$2:H$1506,6,FALSE)</f>
        <v>กฟส.ดำเนินสะดวก</v>
      </c>
      <c r="I272" t="str">
        <f>VLOOKUP(A272,RemoteUnit_01052025_filtered!A$2:H$1506,7,FALSE)</f>
        <v>FRTU-RCS</v>
      </c>
      <c r="J272" t="str">
        <f>VLOOKUP(A272,RemoteUnit_01052025_filtered!A$2:H$1506,8,FALSE)</f>
        <v>ใช้งาน</v>
      </c>
    </row>
    <row r="273" spans="1:10" hidden="1" x14ac:dyDescent="0.2">
      <c r="A273" t="s">
        <v>820</v>
      </c>
      <c r="B273" t="s">
        <v>4486</v>
      </c>
      <c r="C273" t="s">
        <v>4487</v>
      </c>
      <c r="D273" t="s">
        <v>155</v>
      </c>
      <c r="E273" t="s">
        <v>821</v>
      </c>
      <c r="F273" t="str">
        <f>VLOOKUP(A273,RemoteUnit_01052025_filtered!A$2:H$1506,4,FALSE)</f>
        <v>ระบบจำหน่าย</v>
      </c>
      <c r="G273" t="str">
        <f>VLOOKUP(A273,RemoteUnit_01052025_filtered!A$2:H$1506,5,FALSE)</f>
        <v>ถนนต้นสัก</v>
      </c>
      <c r="H273" t="str">
        <f>VLOOKUP(A273,RemoteUnit_01052025_filtered!A$2:H$1506,6,FALSE)</f>
        <v>กฟส.หัวหิน</v>
      </c>
      <c r="I273" t="str">
        <f>VLOOKUP(A273,RemoteUnit_01052025_filtered!A$2:H$1506,7,FALSE)</f>
        <v>FRTU-RCS</v>
      </c>
      <c r="J273" t="str">
        <f>VLOOKUP(A273,RemoteUnit_01052025_filtered!A$2:H$1506,8,FALSE)</f>
        <v>ใช้งาน</v>
      </c>
    </row>
    <row r="274" spans="1:10" hidden="1" x14ac:dyDescent="0.2">
      <c r="A274" t="s">
        <v>823</v>
      </c>
      <c r="B274" t="s">
        <v>4486</v>
      </c>
      <c r="C274" t="s">
        <v>4487</v>
      </c>
      <c r="D274" t="s">
        <v>155</v>
      </c>
      <c r="E274" t="s">
        <v>824</v>
      </c>
      <c r="F274" t="str">
        <f>VLOOKUP(A274,RemoteUnit_01052025_filtered!A$2:H$1506,4,FALSE)</f>
        <v>ระบบจำหน่าย</v>
      </c>
      <c r="G274" t="str">
        <f>VLOOKUP(A274,RemoteUnit_01052025_filtered!A$2:H$1506,5,FALSE)</f>
        <v>บริษัทฟอร์ดเตชะอัมพร</v>
      </c>
      <c r="H274" t="str">
        <f>VLOOKUP(A274,RemoteUnit_01052025_filtered!A$2:H$1506,6,FALSE)</f>
        <v>กฟส.โพธาราม</v>
      </c>
      <c r="I274" t="str">
        <f>VLOOKUP(A274,RemoteUnit_01052025_filtered!A$2:H$1506,7,FALSE)</f>
        <v>FRTU-RCS</v>
      </c>
      <c r="J274" t="str">
        <f>VLOOKUP(A274,RemoteUnit_01052025_filtered!A$2:H$1506,8,FALSE)</f>
        <v>ใช้งาน</v>
      </c>
    </row>
    <row r="275" spans="1:10" hidden="1" x14ac:dyDescent="0.2">
      <c r="A275" t="s">
        <v>826</v>
      </c>
      <c r="B275" t="s">
        <v>4486</v>
      </c>
      <c r="C275" t="s">
        <v>4487</v>
      </c>
      <c r="D275" t="s">
        <v>155</v>
      </c>
      <c r="E275" t="s">
        <v>827</v>
      </c>
      <c r="F275" t="str">
        <f>VLOOKUP(A275,RemoteUnit_01052025_filtered!A$2:H$1506,4,FALSE)</f>
        <v>ระบบจำหน่าย</v>
      </c>
      <c r="G275" t="str">
        <f>VLOOKUP(A275,RemoteUnit_01052025_filtered!A$2:H$1506,5,FALSE)</f>
        <v>บ้านเขาชะงุ้ม</v>
      </c>
      <c r="H275" t="str">
        <f>VLOOKUP(A275,RemoteUnit_01052025_filtered!A$2:H$1506,6,FALSE)</f>
        <v>กฟส.โพธาราม</v>
      </c>
      <c r="I275" t="str">
        <f>VLOOKUP(A275,RemoteUnit_01052025_filtered!A$2:H$1506,7,FALSE)</f>
        <v>FRTU-RCS</v>
      </c>
      <c r="J275" t="str">
        <f>VLOOKUP(A275,RemoteUnit_01052025_filtered!A$2:H$1506,8,FALSE)</f>
        <v>ใช้งาน</v>
      </c>
    </row>
    <row r="276" spans="1:10" hidden="1" x14ac:dyDescent="0.2">
      <c r="A276" t="s">
        <v>829</v>
      </c>
      <c r="B276" t="s">
        <v>4486</v>
      </c>
      <c r="C276" t="s">
        <v>4487</v>
      </c>
      <c r="D276" t="s">
        <v>155</v>
      </c>
      <c r="E276" t="s">
        <v>830</v>
      </c>
      <c r="F276" t="str">
        <f>VLOOKUP(A276,RemoteUnit_01052025_filtered!A$2:H$1506,4,FALSE)</f>
        <v>ระบบจำหน่าย</v>
      </c>
      <c r="G276" t="str">
        <f>VLOOKUP(A276,RemoteUnit_01052025_filtered!A$2:H$1506,5,FALSE)</f>
        <v>คลองโคน พระราม 2</v>
      </c>
      <c r="H276" t="str">
        <f>VLOOKUP(A276,RemoteUnit_01052025_filtered!A$2:H$1506,6,FALSE)</f>
        <v>กฟส.สมุทรสงคราม</v>
      </c>
      <c r="I276" t="str">
        <f>VLOOKUP(A276,RemoteUnit_01052025_filtered!A$2:H$1506,7,FALSE)</f>
        <v>FRTU-RCS</v>
      </c>
      <c r="J276" t="str">
        <f>VLOOKUP(A276,RemoteUnit_01052025_filtered!A$2:H$1506,8,FALSE)</f>
        <v>ใช้งาน</v>
      </c>
    </row>
    <row r="277" spans="1:10" hidden="1" x14ac:dyDescent="0.2">
      <c r="A277" t="s">
        <v>832</v>
      </c>
      <c r="B277" t="s">
        <v>4486</v>
      </c>
      <c r="C277" t="s">
        <v>4487</v>
      </c>
      <c r="D277" t="s">
        <v>155</v>
      </c>
      <c r="E277" t="s">
        <v>833</v>
      </c>
      <c r="F277" t="str">
        <f>VLOOKUP(A277,RemoteUnit_01052025_filtered!A$2:H$1506,4,FALSE)</f>
        <v>ระบบจำหน่าย</v>
      </c>
      <c r="G277" t="str">
        <f>VLOOKUP(A277,RemoteUnit_01052025_filtered!A$2:H$1506,5,FALSE)</f>
        <v>จุดแบ่งเขต ระหว่างอ.ปากท่อ กับอ.เขาย้อย</v>
      </c>
      <c r="H277" t="str">
        <f>VLOOKUP(A277,RemoteUnit_01052025_filtered!A$2:H$1506,6,FALSE)</f>
        <v>กฟส.ปากท่อ</v>
      </c>
      <c r="I277" t="str">
        <f>VLOOKUP(A277,RemoteUnit_01052025_filtered!A$2:H$1506,7,FALSE)</f>
        <v>FRTU-RCS</v>
      </c>
      <c r="J277" t="str">
        <f>VLOOKUP(A277,RemoteUnit_01052025_filtered!A$2:H$1506,8,FALSE)</f>
        <v>ใช้งาน</v>
      </c>
    </row>
    <row r="278" spans="1:10" hidden="1" x14ac:dyDescent="0.2">
      <c r="A278" t="s">
        <v>835</v>
      </c>
      <c r="B278" t="s">
        <v>4486</v>
      </c>
      <c r="C278" t="s">
        <v>4487</v>
      </c>
      <c r="D278" t="s">
        <v>155</v>
      </c>
      <c r="E278" t="s">
        <v>836</v>
      </c>
      <c r="F278" t="str">
        <f>VLOOKUP(A278,RemoteUnit_01052025_filtered!A$2:H$1506,4,FALSE)</f>
        <v>ระบบจำหน่าย</v>
      </c>
      <c r="G278" t="str">
        <f>VLOOKUP(A278,RemoteUnit_01052025_filtered!A$2:H$1506,5,FALSE)</f>
        <v>ศูนย์ศยามล</v>
      </c>
      <c r="H278" t="str">
        <f>VLOOKUP(A278,RemoteUnit_01052025_filtered!A$2:H$1506,6,FALSE)</f>
        <v>กฟส.สวี</v>
      </c>
      <c r="I278" t="str">
        <f>VLOOKUP(A278,RemoteUnit_01052025_filtered!A$2:H$1506,7,FALSE)</f>
        <v>FRTU-RCS</v>
      </c>
      <c r="J278" t="str">
        <f>VLOOKUP(A278,RemoteUnit_01052025_filtered!A$2:H$1506,8,FALSE)</f>
        <v>ใช้งาน</v>
      </c>
    </row>
    <row r="279" spans="1:10" hidden="1" x14ac:dyDescent="0.2">
      <c r="A279" t="s">
        <v>839</v>
      </c>
      <c r="B279" t="s">
        <v>4488</v>
      </c>
      <c r="C279" t="s">
        <v>4487</v>
      </c>
      <c r="D279" t="s">
        <v>155</v>
      </c>
      <c r="E279" t="s">
        <v>840</v>
      </c>
      <c r="F279" t="str">
        <f>VLOOKUP(A279,RemoteUnit_01052025_filtered!A$2:H$1506,4,FALSE)</f>
        <v>ระบบจำหน่าย</v>
      </c>
      <c r="G279" t="str">
        <f>VLOOKUP(A279,RemoteUnit_01052025_filtered!A$2:H$1506,5,FALSE)</f>
        <v>แยกเขื่อนปราณ</v>
      </c>
      <c r="H279" t="str">
        <f>VLOOKUP(A279,RemoteUnit_01052025_filtered!A$2:H$1506,6,FALSE)</f>
        <v>กฟส.ปราณบุรี</v>
      </c>
      <c r="I279" t="str">
        <f>VLOOKUP(A279,RemoteUnit_01052025_filtered!A$2:H$1506,7,FALSE)</f>
        <v>FRTU-RCS</v>
      </c>
      <c r="J279" t="str">
        <f>VLOOKUP(A279,RemoteUnit_01052025_filtered!A$2:H$1506,8,FALSE)</f>
        <v>ใช้งาน</v>
      </c>
    </row>
    <row r="280" spans="1:10" hidden="1" x14ac:dyDescent="0.2">
      <c r="A280" t="s">
        <v>842</v>
      </c>
      <c r="B280" t="s">
        <v>4486</v>
      </c>
      <c r="C280" t="s">
        <v>4487</v>
      </c>
      <c r="D280" t="s">
        <v>155</v>
      </c>
      <c r="E280" t="s">
        <v>843</v>
      </c>
      <c r="F280" t="str">
        <f>VLOOKUP(A280,RemoteUnit_01052025_filtered!A$2:H$1506,4,FALSE)</f>
        <v>ระบบจำหน่าย</v>
      </c>
      <c r="G280" t="str">
        <f>VLOOKUP(A280,RemoteUnit_01052025_filtered!A$2:H$1506,5,FALSE)</f>
        <v>ร้านนกยูง</v>
      </c>
      <c r="H280" t="str">
        <f>VLOOKUP(A280,RemoteUnit_01052025_filtered!A$2:H$1506,6,FALSE)</f>
        <v>กฟส.สวี</v>
      </c>
      <c r="I280" t="str">
        <f>VLOOKUP(A280,RemoteUnit_01052025_filtered!A$2:H$1506,7,FALSE)</f>
        <v>FRTU-RCS</v>
      </c>
      <c r="J280" t="str">
        <f>VLOOKUP(A280,RemoteUnit_01052025_filtered!A$2:H$1506,8,FALSE)</f>
        <v>ใช้งาน</v>
      </c>
    </row>
    <row r="281" spans="1:10" hidden="1" x14ac:dyDescent="0.2">
      <c r="A281" t="s">
        <v>845</v>
      </c>
      <c r="B281" t="s">
        <v>4504</v>
      </c>
      <c r="C281" t="s">
        <v>4504</v>
      </c>
      <c r="D281" t="s">
        <v>155</v>
      </c>
      <c r="E281" t="s">
        <v>846</v>
      </c>
      <c r="F281" t="str">
        <f>VLOOKUP(A281,RemoteUnit_01052025_filtered!A$2:H$1506,4,FALSE)</f>
        <v>ระบบจำหน่าย</v>
      </c>
      <c r="G281" t="str">
        <f>VLOOKUP(A281,RemoteUnit_01052025_filtered!A$2:H$1506,5,FALSE)</f>
        <v>หน้า ว.เกษตรกรรม</v>
      </c>
      <c r="H281" t="str">
        <f>VLOOKUP(A281,RemoteUnit_01052025_filtered!A$2:H$1506,6,FALSE)</f>
        <v>กฟส.หลังสวน</v>
      </c>
      <c r="I281" t="str">
        <f>VLOOKUP(A281,RemoteUnit_01052025_filtered!A$2:H$1506,7,FALSE)</f>
        <v>FRTU-RCS</v>
      </c>
      <c r="J281" t="str">
        <f>VLOOKUP(A281,RemoteUnit_01052025_filtered!A$2:H$1506,8,FALSE)</f>
        <v>ใช้งาน</v>
      </c>
    </row>
    <row r="282" spans="1:10" hidden="1" x14ac:dyDescent="0.2">
      <c r="A282" t="s">
        <v>848</v>
      </c>
      <c r="B282" t="s">
        <v>4486</v>
      </c>
      <c r="C282" t="s">
        <v>4487</v>
      </c>
      <c r="D282" t="s">
        <v>155</v>
      </c>
      <c r="E282" t="s">
        <v>849</v>
      </c>
      <c r="F282" t="str">
        <f>VLOOKUP(A282,RemoteUnit_01052025_filtered!A$2:H$1506,4,FALSE)</f>
        <v>ระบบจำหน่าย</v>
      </c>
      <c r="G282" t="str">
        <f>VLOOKUP(A282,RemoteUnit_01052025_filtered!A$2:H$1506,5,FALSE)</f>
        <v>แยกโชว์รูมนิสสัน</v>
      </c>
      <c r="H282" t="str">
        <f>VLOOKUP(A282,RemoteUnit_01052025_filtered!A$2:H$1506,6,FALSE)</f>
        <v>กฟส.ราชบุรี</v>
      </c>
      <c r="I282" t="str">
        <f>VLOOKUP(A282,RemoteUnit_01052025_filtered!A$2:H$1506,7,FALSE)</f>
        <v>FRTU-RCS</v>
      </c>
      <c r="J282" t="str">
        <f>VLOOKUP(A282,RemoteUnit_01052025_filtered!A$2:H$1506,8,FALSE)</f>
        <v>ใช้งาน</v>
      </c>
    </row>
    <row r="283" spans="1:10" hidden="1" x14ac:dyDescent="0.2">
      <c r="A283" t="s">
        <v>851</v>
      </c>
      <c r="B283" t="s">
        <v>4486</v>
      </c>
      <c r="C283" t="s">
        <v>4487</v>
      </c>
      <c r="D283" t="s">
        <v>155</v>
      </c>
      <c r="E283" t="s">
        <v>852</v>
      </c>
      <c r="F283" t="str">
        <f>VLOOKUP(A283,RemoteUnit_01052025_filtered!A$2:H$1506,4,FALSE)</f>
        <v>ระบบจำหน่าย</v>
      </c>
      <c r="G283" t="str">
        <f>VLOOKUP(A283,RemoteUnit_01052025_filtered!A$2:H$1506,5,FALSE)</f>
        <v>ร้านแอบขาย</v>
      </c>
      <c r="H283" t="str">
        <f>VLOOKUP(A283,RemoteUnit_01052025_filtered!A$2:H$1506,6,FALSE)</f>
        <v>กฟส.เพชรบุรี</v>
      </c>
      <c r="I283" t="str">
        <f>VLOOKUP(A283,RemoteUnit_01052025_filtered!A$2:H$1506,7,FALSE)</f>
        <v>FRTU-RCS</v>
      </c>
      <c r="J283" t="str">
        <f>VLOOKUP(A283,RemoteUnit_01052025_filtered!A$2:H$1506,8,FALSE)</f>
        <v>ใช้งาน</v>
      </c>
    </row>
    <row r="284" spans="1:10" hidden="1" x14ac:dyDescent="0.2">
      <c r="A284" t="s">
        <v>854</v>
      </c>
      <c r="B284" t="s">
        <v>4486</v>
      </c>
      <c r="C284" t="s">
        <v>4487</v>
      </c>
      <c r="D284" t="s">
        <v>155</v>
      </c>
      <c r="E284" t="s">
        <v>855</v>
      </c>
      <c r="F284" t="str">
        <f>VLOOKUP(A284,RemoteUnit_01052025_filtered!A$2:H$1506,4,FALSE)</f>
        <v>ระบบจำหน่าย</v>
      </c>
      <c r="G284" t="str">
        <f>VLOOKUP(A284,RemoteUnit_01052025_filtered!A$2:H$1506,5,FALSE)</f>
        <v>ปากทางเข้า ว เกษตรกรรม</v>
      </c>
      <c r="H284" t="str">
        <f>VLOOKUP(A284,RemoteUnit_01052025_filtered!A$2:H$1506,6,FALSE)</f>
        <v>กฟส.ชะอำ</v>
      </c>
      <c r="I284" t="str">
        <f>VLOOKUP(A284,RemoteUnit_01052025_filtered!A$2:H$1506,7,FALSE)</f>
        <v>FRTU-RCS</v>
      </c>
      <c r="J284" t="str">
        <f>VLOOKUP(A284,RemoteUnit_01052025_filtered!A$2:H$1506,8,FALSE)</f>
        <v>ใช้งาน</v>
      </c>
    </row>
    <row r="285" spans="1:10" hidden="1" x14ac:dyDescent="0.2">
      <c r="A285" t="s">
        <v>857</v>
      </c>
      <c r="B285" t="s">
        <v>4486</v>
      </c>
      <c r="C285" t="s">
        <v>4487</v>
      </c>
      <c r="D285" t="s">
        <v>155</v>
      </c>
      <c r="E285" t="s">
        <v>858</v>
      </c>
      <c r="F285" t="str">
        <f>VLOOKUP(A285,RemoteUnit_01052025_filtered!A$2:H$1506,4,FALSE)</f>
        <v>ระบบจำหน่าย</v>
      </c>
      <c r="G285" t="str">
        <f>VLOOKUP(A285,RemoteUnit_01052025_filtered!A$2:H$1506,5,FALSE)</f>
        <v>ร้านคุณกี่ทีวี</v>
      </c>
      <c r="H285" t="str">
        <f>VLOOKUP(A285,RemoteUnit_01052025_filtered!A$2:H$1506,6,FALSE)</f>
        <v>กฟส.ปราณบุรี</v>
      </c>
      <c r="I285" t="str">
        <f>VLOOKUP(A285,RemoteUnit_01052025_filtered!A$2:H$1506,7,FALSE)</f>
        <v>FRTU-RCS</v>
      </c>
      <c r="J285" t="str">
        <f>VLOOKUP(A285,RemoteUnit_01052025_filtered!A$2:H$1506,8,FALSE)</f>
        <v>ใช้งาน</v>
      </c>
    </row>
    <row r="286" spans="1:10" hidden="1" x14ac:dyDescent="0.2">
      <c r="A286" t="s">
        <v>860</v>
      </c>
      <c r="B286" t="s">
        <v>4486</v>
      </c>
      <c r="C286" t="s">
        <v>4487</v>
      </c>
      <c r="D286" t="s">
        <v>155</v>
      </c>
      <c r="E286" t="s">
        <v>861</v>
      </c>
      <c r="F286" t="str">
        <f>VLOOKUP(A286,RemoteUnit_01052025_filtered!A$2:H$1506,4,FALSE)</f>
        <v>ระบบจำหน่าย</v>
      </c>
      <c r="G286" t="str">
        <f>VLOOKUP(A286,RemoteUnit_01052025_filtered!A$2:H$1506,5,FALSE)</f>
        <v>บ้านใหม่</v>
      </c>
      <c r="H286" t="str">
        <f>VLOOKUP(A286,RemoteUnit_01052025_filtered!A$2:H$1506,6,FALSE)</f>
        <v>กฟส.ปราณบุรี</v>
      </c>
      <c r="I286" t="str">
        <f>VLOOKUP(A286,RemoteUnit_01052025_filtered!A$2:H$1506,7,FALSE)</f>
        <v>FRTU-RCS</v>
      </c>
      <c r="J286" t="str">
        <f>VLOOKUP(A286,RemoteUnit_01052025_filtered!A$2:H$1506,8,FALSE)</f>
        <v>ใช้งาน</v>
      </c>
    </row>
    <row r="287" spans="1:10" hidden="1" x14ac:dyDescent="0.2">
      <c r="A287" t="s">
        <v>863</v>
      </c>
      <c r="B287" t="s">
        <v>4504</v>
      </c>
      <c r="C287" t="s">
        <v>4504</v>
      </c>
      <c r="D287" t="s">
        <v>155</v>
      </c>
      <c r="E287" t="s">
        <v>864</v>
      </c>
      <c r="F287" t="str">
        <f>VLOOKUP(A287,RemoteUnit_01052025_filtered!A$2:H$1506,4,FALSE)</f>
        <v>ระบบจำหน่าย</v>
      </c>
      <c r="G287" t="str">
        <f>VLOOKUP(A287,RemoteUnit_01052025_filtered!A$2:H$1506,5,FALSE)</f>
        <v>ชุมชนบ้านหนองสมอ</v>
      </c>
      <c r="H287" t="str">
        <f>VLOOKUP(A287,RemoteUnit_01052025_filtered!A$2:H$1506,6,FALSE)</f>
        <v>กฟส.ปราณบุรี</v>
      </c>
      <c r="I287" t="str">
        <f>VLOOKUP(A287,RemoteUnit_01052025_filtered!A$2:H$1506,7,FALSE)</f>
        <v>FRTU-RCS</v>
      </c>
      <c r="J287" t="str">
        <f>VLOOKUP(A287,RemoteUnit_01052025_filtered!A$2:H$1506,8,FALSE)</f>
        <v>ใช้งาน</v>
      </c>
    </row>
    <row r="288" spans="1:10" hidden="1" x14ac:dyDescent="0.2">
      <c r="A288" t="s">
        <v>866</v>
      </c>
      <c r="B288" t="s">
        <v>4486</v>
      </c>
      <c r="C288" t="s">
        <v>4487</v>
      </c>
      <c r="D288" t="s">
        <v>155</v>
      </c>
      <c r="E288" t="s">
        <v>867</v>
      </c>
      <c r="F288" t="str">
        <f>VLOOKUP(A288,RemoteUnit_01052025_filtered!A$2:H$1506,4,FALSE)</f>
        <v>ระบบจำหน่าย</v>
      </c>
      <c r="G288" t="str">
        <f>VLOOKUP(A288,RemoteUnit_01052025_filtered!A$2:H$1506,5,FALSE)</f>
        <v>ปั๊ม ปตท.</v>
      </c>
      <c r="H288" t="str">
        <f>VLOOKUP(A288,RemoteUnit_01052025_filtered!A$2:H$1506,6,FALSE)</f>
        <v>กฟส.ประจวบคีรีขันธ์</v>
      </c>
      <c r="I288" t="str">
        <f>VLOOKUP(A288,RemoteUnit_01052025_filtered!A$2:H$1506,7,FALSE)</f>
        <v>FRTU-RCS</v>
      </c>
      <c r="J288" t="str">
        <f>VLOOKUP(A288,RemoteUnit_01052025_filtered!A$2:H$1506,8,FALSE)</f>
        <v>ใช้งาน</v>
      </c>
    </row>
    <row r="289" spans="1:10" hidden="1" x14ac:dyDescent="0.2">
      <c r="A289" t="s">
        <v>869</v>
      </c>
      <c r="B289" t="s">
        <v>4486</v>
      </c>
      <c r="C289" t="s">
        <v>4487</v>
      </c>
      <c r="D289" t="s">
        <v>155</v>
      </c>
      <c r="E289" t="s">
        <v>870</v>
      </c>
      <c r="F289" t="str">
        <f>VLOOKUP(A289,RemoteUnit_01052025_filtered!A$2:H$1506,4,FALSE)</f>
        <v>ระบบจำหน่าย</v>
      </c>
      <c r="G289" t="str">
        <f>VLOOKUP(A289,RemoteUnit_01052025_filtered!A$2:H$1506,5,FALSE)</f>
        <v>เชิงเขานิคม จุดที่2</v>
      </c>
      <c r="H289" t="str">
        <f>VLOOKUP(A289,RemoteUnit_01052025_filtered!A$2:H$1506,6,FALSE)</f>
        <v>กฟส.ประจวบคีรีขันธ์</v>
      </c>
      <c r="I289" t="str">
        <f>VLOOKUP(A289,RemoteUnit_01052025_filtered!A$2:H$1506,7,FALSE)</f>
        <v>FRTU-RCS</v>
      </c>
      <c r="J289" t="str">
        <f>VLOOKUP(A289,RemoteUnit_01052025_filtered!A$2:H$1506,8,FALSE)</f>
        <v>ใช้งาน</v>
      </c>
    </row>
    <row r="290" spans="1:10" hidden="1" x14ac:dyDescent="0.2">
      <c r="A290" t="s">
        <v>872</v>
      </c>
      <c r="B290" t="s">
        <v>4486</v>
      </c>
      <c r="C290" t="s">
        <v>4487</v>
      </c>
      <c r="D290" t="s">
        <v>155</v>
      </c>
      <c r="E290" t="s">
        <v>873</v>
      </c>
      <c r="F290" t="str">
        <f>VLOOKUP(A290,RemoteUnit_01052025_filtered!A$2:H$1506,4,FALSE)</f>
        <v>ระบบจำหน่าย</v>
      </c>
      <c r="G290" t="str">
        <f>VLOOKUP(A290,RemoteUnit_01052025_filtered!A$2:H$1506,5,FALSE)</f>
        <v>โรงเรียนศรีมาภัย</v>
      </c>
      <c r="H290" t="str">
        <f>VLOOKUP(A290,RemoteUnit_01052025_filtered!A$2:H$1506,6,FALSE)</f>
        <v>กฟส.ชุมพร</v>
      </c>
      <c r="I290" t="str">
        <f>VLOOKUP(A290,RemoteUnit_01052025_filtered!A$2:H$1506,7,FALSE)</f>
        <v>FRTU-RCS</v>
      </c>
      <c r="J290" t="str">
        <f>VLOOKUP(A290,RemoteUnit_01052025_filtered!A$2:H$1506,8,FALSE)</f>
        <v>ใช้งาน</v>
      </c>
    </row>
    <row r="291" spans="1:10" hidden="1" x14ac:dyDescent="0.2">
      <c r="A291" t="s">
        <v>875</v>
      </c>
      <c r="B291" t="s">
        <v>4504</v>
      </c>
      <c r="C291" t="s">
        <v>4504</v>
      </c>
      <c r="D291" t="s">
        <v>155</v>
      </c>
      <c r="E291" t="s">
        <v>876</v>
      </c>
      <c r="F291" t="str">
        <f>VLOOKUP(A291,RemoteUnit_01052025_filtered!A$2:H$1506,4,FALSE)</f>
        <v>ระบบจำหน่าย</v>
      </c>
      <c r="G291" t="str">
        <f>VLOOKUP(A291,RemoteUnit_01052025_filtered!A$2:H$1506,5,FALSE)</f>
        <v>แยกเขื่อนปราณ</v>
      </c>
      <c r="H291" t="str">
        <f>VLOOKUP(A291,RemoteUnit_01052025_filtered!A$2:H$1506,6,FALSE)</f>
        <v>กฟส.ปราณบุรี</v>
      </c>
      <c r="I291" t="str">
        <f>VLOOKUP(A291,RemoteUnit_01052025_filtered!A$2:H$1506,7,FALSE)</f>
        <v>FRTU-RCS</v>
      </c>
      <c r="J291" t="str">
        <f>VLOOKUP(A291,RemoteUnit_01052025_filtered!A$2:H$1506,8,FALSE)</f>
        <v>ใช้งาน</v>
      </c>
    </row>
    <row r="292" spans="1:10" hidden="1" x14ac:dyDescent="0.2">
      <c r="A292" t="s">
        <v>877</v>
      </c>
      <c r="B292" t="s">
        <v>4486</v>
      </c>
      <c r="C292" t="s">
        <v>4487</v>
      </c>
      <c r="D292" t="s">
        <v>155</v>
      </c>
      <c r="E292" t="s">
        <v>878</v>
      </c>
      <c r="F292" t="str">
        <f>VLOOKUP(A292,RemoteUnit_01052025_filtered!A$2:H$1506,4,FALSE)</f>
        <v>ระบบจำหน่าย</v>
      </c>
      <c r="G292" t="str">
        <f>VLOOKUP(A292,RemoteUnit_01052025_filtered!A$2:H$1506,5,FALSE)</f>
        <v>ตรงข้ามร้านหมอฟัน เด็นทัลชุมพร</v>
      </c>
      <c r="H292" t="str">
        <f>VLOOKUP(A292,RemoteUnit_01052025_filtered!A$2:H$1506,6,FALSE)</f>
        <v>กฟส.ชุมพร</v>
      </c>
      <c r="I292" t="str">
        <f>VLOOKUP(A292,RemoteUnit_01052025_filtered!A$2:H$1506,7,FALSE)</f>
        <v>FRTU-RCS</v>
      </c>
      <c r="J292" t="str">
        <f>VLOOKUP(A292,RemoteUnit_01052025_filtered!A$2:H$1506,8,FALSE)</f>
        <v>ใช้งาน</v>
      </c>
    </row>
    <row r="293" spans="1:10" hidden="1" x14ac:dyDescent="0.2">
      <c r="A293" t="s">
        <v>880</v>
      </c>
      <c r="B293" t="s">
        <v>4486</v>
      </c>
      <c r="C293" t="s">
        <v>4487</v>
      </c>
      <c r="D293" t="s">
        <v>155</v>
      </c>
      <c r="E293" t="s">
        <v>881</v>
      </c>
      <c r="F293" t="str">
        <f>VLOOKUP(A293,RemoteUnit_01052025_filtered!A$2:H$1506,4,FALSE)</f>
        <v>ระบบจำหน่าย</v>
      </c>
      <c r="G293" t="str">
        <f>VLOOKUP(A293,RemoteUnit_01052025_filtered!A$2:H$1506,5,FALSE)</f>
        <v>ทางเข้าบ้านกรูด-ท่ามะนาว</v>
      </c>
      <c r="H293" t="str">
        <f>VLOOKUP(A293,RemoteUnit_01052025_filtered!A$2:H$1506,6,FALSE)</f>
        <v>กฟส.บางสะพาน</v>
      </c>
      <c r="I293" t="str">
        <f>VLOOKUP(A293,RemoteUnit_01052025_filtered!A$2:H$1506,7,FALSE)</f>
        <v>FRTU-RCS</v>
      </c>
      <c r="J293" t="str">
        <f>VLOOKUP(A293,RemoteUnit_01052025_filtered!A$2:H$1506,8,FALSE)</f>
        <v>ใช้งาน</v>
      </c>
    </row>
    <row r="294" spans="1:10" hidden="1" x14ac:dyDescent="0.2">
      <c r="A294" t="s">
        <v>883</v>
      </c>
      <c r="B294" t="s">
        <v>4504</v>
      </c>
      <c r="C294" t="s">
        <v>4504</v>
      </c>
      <c r="D294" t="s">
        <v>155</v>
      </c>
      <c r="E294" t="s">
        <v>884</v>
      </c>
      <c r="F294" t="str">
        <f>VLOOKUP(A294,RemoteUnit_01052025_filtered!A$2:H$1506,4,FALSE)</f>
        <v>ระบบจำหน่าย</v>
      </c>
      <c r="G294" t="str">
        <f>VLOOKUP(A294,RemoteUnit_01052025_filtered!A$2:H$1506,5,FALSE)</f>
        <v>วัดเพลง</v>
      </c>
      <c r="H294" t="str">
        <f>VLOOKUP(A294,RemoteUnit_01052025_filtered!A$2:H$1506,6,FALSE)</f>
        <v>กฟส.ปากท่อ</v>
      </c>
      <c r="I294" t="str">
        <f>VLOOKUP(A294,RemoteUnit_01052025_filtered!A$2:H$1506,7,FALSE)</f>
        <v>FRTU-RCS</v>
      </c>
      <c r="J294" t="str">
        <f>VLOOKUP(A294,RemoteUnit_01052025_filtered!A$2:H$1506,8,FALSE)</f>
        <v>ใช้งาน</v>
      </c>
    </row>
    <row r="295" spans="1:10" hidden="1" x14ac:dyDescent="0.2">
      <c r="A295" t="s">
        <v>886</v>
      </c>
      <c r="B295" t="s">
        <v>4504</v>
      </c>
      <c r="C295" t="s">
        <v>4504</v>
      </c>
      <c r="D295" t="s">
        <v>155</v>
      </c>
      <c r="E295" t="s">
        <v>887</v>
      </c>
      <c r="F295" t="str">
        <f>VLOOKUP(A295,RemoteUnit_01052025_filtered!A$2:H$1506,4,FALSE)</f>
        <v>ระบบจำหน่าย</v>
      </c>
      <c r="G295" t="str">
        <f>VLOOKUP(A295,RemoteUnit_01052025_filtered!A$2:H$1506,5,FALSE)</f>
        <v>ปั้มเชลล์</v>
      </c>
      <c r="H295" t="str">
        <f>VLOOKUP(A295,RemoteUnit_01052025_filtered!A$2:H$1506,6,FALSE)</f>
        <v>กฟส.ท่ายาง</v>
      </c>
      <c r="I295" t="str">
        <f>VLOOKUP(A295,RemoteUnit_01052025_filtered!A$2:H$1506,7,FALSE)</f>
        <v>FRTU-RCS</v>
      </c>
      <c r="J295" t="str">
        <f>VLOOKUP(A295,RemoteUnit_01052025_filtered!A$2:H$1506,8,FALSE)</f>
        <v>ใช้งาน</v>
      </c>
    </row>
    <row r="296" spans="1:10" hidden="1" x14ac:dyDescent="0.2">
      <c r="A296" t="s">
        <v>889</v>
      </c>
      <c r="B296" t="s">
        <v>4486</v>
      </c>
      <c r="C296" t="s">
        <v>4487</v>
      </c>
      <c r="D296" t="s">
        <v>155</v>
      </c>
      <c r="E296" t="s">
        <v>890</v>
      </c>
      <c r="F296" t="str">
        <f>VLOOKUP(A296,RemoteUnit_01052025_filtered!A$2:H$1506,4,FALSE)</f>
        <v>ระบบจำหน่าย</v>
      </c>
      <c r="G296" t="str">
        <f>VLOOKUP(A296,RemoteUnit_01052025_filtered!A$2:H$1506,5,FALSE)</f>
        <v>บ้านลอกอตัน</v>
      </c>
      <c r="H296" t="str">
        <f>VLOOKUP(A296,RemoteUnit_01052025_filtered!A$2:H$1506,6,FALSE)</f>
        <v>กฟส.ชุมพร</v>
      </c>
      <c r="I296" t="str">
        <f>VLOOKUP(A296,RemoteUnit_01052025_filtered!A$2:H$1506,7,FALSE)</f>
        <v>FRTU-RCS</v>
      </c>
      <c r="J296" t="str">
        <f>VLOOKUP(A296,RemoteUnit_01052025_filtered!A$2:H$1506,8,FALSE)</f>
        <v>ใช้งาน</v>
      </c>
    </row>
    <row r="297" spans="1:10" hidden="1" x14ac:dyDescent="0.2">
      <c r="A297" t="s">
        <v>892</v>
      </c>
      <c r="B297" t="s">
        <v>4486</v>
      </c>
      <c r="C297" t="s">
        <v>4487</v>
      </c>
      <c r="D297" t="s">
        <v>155</v>
      </c>
      <c r="E297" t="s">
        <v>893</v>
      </c>
      <c r="F297" t="str">
        <f>VLOOKUP(A297,RemoteUnit_01052025_filtered!A$2:H$1506,4,FALSE)</f>
        <v>ระบบจำหน่าย</v>
      </c>
      <c r="G297" t="str">
        <f>VLOOKUP(A297,RemoteUnit_01052025_filtered!A$2:H$1506,5,FALSE)</f>
        <v>เทศบาลหลังสวน</v>
      </c>
      <c r="H297" t="str">
        <f>VLOOKUP(A297,RemoteUnit_01052025_filtered!A$2:H$1506,6,FALSE)</f>
        <v>กฟส.หลังสวน</v>
      </c>
      <c r="I297" t="str">
        <f>VLOOKUP(A297,RemoteUnit_01052025_filtered!A$2:H$1506,7,FALSE)</f>
        <v>FRTU-RCS</v>
      </c>
      <c r="J297" t="str">
        <f>VLOOKUP(A297,RemoteUnit_01052025_filtered!A$2:H$1506,8,FALSE)</f>
        <v>ใช้งาน</v>
      </c>
    </row>
    <row r="298" spans="1:10" hidden="1" x14ac:dyDescent="0.2">
      <c r="A298" t="s">
        <v>895</v>
      </c>
      <c r="B298" t="s">
        <v>4486</v>
      </c>
      <c r="C298" t="s">
        <v>4487</v>
      </c>
      <c r="D298" t="s">
        <v>155</v>
      </c>
      <c r="E298" t="s">
        <v>896</v>
      </c>
      <c r="F298" t="str">
        <f>VLOOKUP(A298,RemoteUnit_01052025_filtered!A$2:H$1506,4,FALSE)</f>
        <v>ระบบจำหน่าย</v>
      </c>
      <c r="G298" t="str">
        <f>VLOOKUP(A298,RemoteUnit_01052025_filtered!A$2:H$1506,5,FALSE)</f>
        <v>ตรงข้ามแพดาว</v>
      </c>
      <c r="H298" t="str">
        <f>VLOOKUP(A298,RemoteUnit_01052025_filtered!A$2:H$1506,6,FALSE)</f>
        <v>กฟส.สวนผึ้ง</v>
      </c>
      <c r="I298" t="str">
        <f>VLOOKUP(A298,RemoteUnit_01052025_filtered!A$2:H$1506,7,FALSE)</f>
        <v>FRTU-RCS</v>
      </c>
      <c r="J298" t="str">
        <f>VLOOKUP(A298,RemoteUnit_01052025_filtered!A$2:H$1506,8,FALSE)</f>
        <v>ใช้งาน</v>
      </c>
    </row>
    <row r="299" spans="1:10" hidden="1" x14ac:dyDescent="0.2">
      <c r="A299" t="s">
        <v>898</v>
      </c>
      <c r="B299" t="s">
        <v>4504</v>
      </c>
      <c r="C299" t="s">
        <v>4504</v>
      </c>
      <c r="D299" t="s">
        <v>155</v>
      </c>
      <c r="E299" t="s">
        <v>899</v>
      </c>
      <c r="F299" t="str">
        <f>VLOOKUP(A299,RemoteUnit_01052025_filtered!A$2:H$1506,4,FALSE)</f>
        <v>ระบบจำหน่าย</v>
      </c>
      <c r="G299" t="str">
        <f>VLOOKUP(A299,RemoteUnit_01052025_filtered!A$2:H$1506,5,FALSE)</f>
        <v>บ้านศาลเจ้า</v>
      </c>
      <c r="H299" t="str">
        <f>VLOOKUP(A299,RemoteUnit_01052025_filtered!A$2:H$1506,6,FALSE)</f>
        <v>กฟส.จอมบึง</v>
      </c>
      <c r="I299" t="str">
        <f>VLOOKUP(A299,RemoteUnit_01052025_filtered!A$2:H$1506,7,FALSE)</f>
        <v>FRTU-RCS</v>
      </c>
      <c r="J299" t="str">
        <f>VLOOKUP(A299,RemoteUnit_01052025_filtered!A$2:H$1506,8,FALSE)</f>
        <v>ใช้งาน</v>
      </c>
    </row>
    <row r="300" spans="1:10" hidden="1" x14ac:dyDescent="0.2">
      <c r="A300" t="s">
        <v>901</v>
      </c>
      <c r="B300" t="s">
        <v>4486</v>
      </c>
      <c r="C300" t="s">
        <v>4487</v>
      </c>
      <c r="D300" t="s">
        <v>155</v>
      </c>
      <c r="E300" t="s">
        <v>902</v>
      </c>
      <c r="F300" t="str">
        <f>VLOOKUP(A300,RemoteUnit_01052025_filtered!A$2:H$1506,4,FALSE)</f>
        <v>ระบบจำหน่าย</v>
      </c>
      <c r="G300" t="str">
        <f>VLOOKUP(A300,RemoteUnit_01052025_filtered!A$2:H$1506,5,FALSE)</f>
        <v>บ้านสะพานดำ จุดที่1</v>
      </c>
      <c r="H300" t="str">
        <f>VLOOKUP(A300,RemoteUnit_01052025_filtered!A$2:H$1506,6,FALSE)</f>
        <v>กฟส.บางแพ</v>
      </c>
      <c r="I300" t="str">
        <f>VLOOKUP(A300,RemoteUnit_01052025_filtered!A$2:H$1506,7,FALSE)</f>
        <v>FRTU-RCS</v>
      </c>
      <c r="J300" t="str">
        <f>VLOOKUP(A300,RemoteUnit_01052025_filtered!A$2:H$1506,8,FALSE)</f>
        <v>ใช้งาน</v>
      </c>
    </row>
    <row r="301" spans="1:10" hidden="1" x14ac:dyDescent="0.2">
      <c r="A301" t="s">
        <v>904</v>
      </c>
      <c r="B301" t="s">
        <v>4486</v>
      </c>
      <c r="C301" t="s">
        <v>4487</v>
      </c>
      <c r="D301" t="s">
        <v>155</v>
      </c>
      <c r="E301" t="s">
        <v>905</v>
      </c>
      <c r="F301" t="str">
        <f>VLOOKUP(A301,RemoteUnit_01052025_filtered!A$2:H$1506,4,FALSE)</f>
        <v>ระบบจำหน่าย</v>
      </c>
      <c r="G301" t="str">
        <f>VLOOKUP(A301,RemoteUnit_01052025_filtered!A$2:H$1506,5,FALSE)</f>
        <v>บ้านสะพานดำ จุดที่2</v>
      </c>
      <c r="H301" t="str">
        <f>VLOOKUP(A301,RemoteUnit_01052025_filtered!A$2:H$1506,6,FALSE)</f>
        <v>กฟส.บางแพ</v>
      </c>
      <c r="I301" t="str">
        <f>VLOOKUP(A301,RemoteUnit_01052025_filtered!A$2:H$1506,7,FALSE)</f>
        <v>FRTU-RCS</v>
      </c>
      <c r="J301" t="str">
        <f>VLOOKUP(A301,RemoteUnit_01052025_filtered!A$2:H$1506,8,FALSE)</f>
        <v>ใช้งาน</v>
      </c>
    </row>
    <row r="302" spans="1:10" hidden="1" x14ac:dyDescent="0.2">
      <c r="A302" t="s">
        <v>907</v>
      </c>
      <c r="B302" t="s">
        <v>4486</v>
      </c>
      <c r="C302" t="s">
        <v>4487</v>
      </c>
      <c r="D302" t="s">
        <v>155</v>
      </c>
      <c r="E302" t="s">
        <v>908</v>
      </c>
      <c r="F302" t="str">
        <f>VLOOKUP(A302,RemoteUnit_01052025_filtered!A$2:H$1506,4,FALSE)</f>
        <v>ระบบจำหน่าย</v>
      </c>
      <c r="G302" t="str">
        <f>VLOOKUP(A302,RemoteUnit_01052025_filtered!A$2:H$1506,5,FALSE)</f>
        <v>บ้านหนองบ่อ</v>
      </c>
      <c r="H302" t="str">
        <f>VLOOKUP(A302,RemoteUnit_01052025_filtered!A$2:H$1506,6,FALSE)</f>
        <v>กฟส.เพชรบุรี</v>
      </c>
      <c r="I302" t="str">
        <f>VLOOKUP(A302,RemoteUnit_01052025_filtered!A$2:H$1506,7,FALSE)</f>
        <v>FRTU-RCS</v>
      </c>
      <c r="J302" t="str">
        <f>VLOOKUP(A302,RemoteUnit_01052025_filtered!A$2:H$1506,8,FALSE)</f>
        <v>ใช้งาน</v>
      </c>
    </row>
    <row r="303" spans="1:10" hidden="1" x14ac:dyDescent="0.2">
      <c r="A303" t="s">
        <v>910</v>
      </c>
      <c r="B303" t="s">
        <v>4486</v>
      </c>
      <c r="C303" t="s">
        <v>4487</v>
      </c>
      <c r="D303" t="s">
        <v>155</v>
      </c>
      <c r="E303" t="s">
        <v>911</v>
      </c>
      <c r="F303" t="str">
        <f>VLOOKUP(A303,RemoteUnit_01052025_filtered!A$2:H$1506,4,FALSE)</f>
        <v>ระบบจำหน่าย</v>
      </c>
      <c r="G303" t="str">
        <f>VLOOKUP(A303,RemoteUnit_01052025_filtered!A$2:H$1506,5,FALSE)</f>
        <v>แยกเขาทะโทน</v>
      </c>
      <c r="H303" t="str">
        <f>VLOOKUP(A303,RemoteUnit_01052025_filtered!A$2:H$1506,6,FALSE)</f>
        <v>กฟส.เพชรบุรี</v>
      </c>
      <c r="I303" t="str">
        <f>VLOOKUP(A303,RemoteUnit_01052025_filtered!A$2:H$1506,7,FALSE)</f>
        <v>FRTU-RCS</v>
      </c>
      <c r="J303" t="str">
        <f>VLOOKUP(A303,RemoteUnit_01052025_filtered!A$2:H$1506,8,FALSE)</f>
        <v>ใช้งาน</v>
      </c>
    </row>
    <row r="304" spans="1:10" hidden="1" x14ac:dyDescent="0.2">
      <c r="A304" t="s">
        <v>913</v>
      </c>
      <c r="B304" t="s">
        <v>4492</v>
      </c>
      <c r="C304" t="s">
        <v>4493</v>
      </c>
      <c r="D304" t="s">
        <v>155</v>
      </c>
      <c r="E304" t="s">
        <v>914</v>
      </c>
      <c r="F304" t="str">
        <f>VLOOKUP(A304,RemoteUnit_01052025_filtered!A$2:H$1506,4,FALSE)</f>
        <v>ระบบจำหน่าย</v>
      </c>
      <c r="G304" t="str">
        <f>VLOOKUP(A304,RemoteUnit_01052025_filtered!A$2:H$1506,5,FALSE)</f>
        <v>หนองช้างตาย</v>
      </c>
      <c r="H304" t="str">
        <f>VLOOKUP(A304,RemoteUnit_01052025_filtered!A$2:H$1506,6,FALSE)</f>
        <v>กฟส.ท่ายาง</v>
      </c>
      <c r="I304" t="str">
        <f>VLOOKUP(A304,RemoteUnit_01052025_filtered!A$2:H$1506,7,FALSE)</f>
        <v>FRTU-RCS</v>
      </c>
      <c r="J304" t="str">
        <f>VLOOKUP(A304,RemoteUnit_01052025_filtered!A$2:H$1506,8,FALSE)</f>
        <v>ใช้งาน</v>
      </c>
    </row>
    <row r="305" spans="1:10" hidden="1" x14ac:dyDescent="0.2">
      <c r="A305" t="s">
        <v>916</v>
      </c>
      <c r="B305" t="s">
        <v>4492</v>
      </c>
      <c r="C305" t="s">
        <v>4493</v>
      </c>
      <c r="D305" t="s">
        <v>155</v>
      </c>
      <c r="E305" t="s">
        <v>917</v>
      </c>
      <c r="F305" t="str">
        <f>VLOOKUP(A305,RemoteUnit_01052025_filtered!A$2:H$1506,4,FALSE)</f>
        <v>ระบบจำหน่าย</v>
      </c>
      <c r="G305" t="str">
        <f>VLOOKUP(A305,RemoteUnit_01052025_filtered!A$2:H$1506,5,FALSE)</f>
        <v>ตรงข้ามวัดดอนทราย</v>
      </c>
      <c r="H305" t="str">
        <f>VLOOKUP(A305,RemoteUnit_01052025_filtered!A$2:H$1506,6,FALSE)</f>
        <v>กฟส.ปากท่อ</v>
      </c>
      <c r="I305" t="str">
        <f>VLOOKUP(A305,RemoteUnit_01052025_filtered!A$2:H$1506,7,FALSE)</f>
        <v>FRTU-RCS</v>
      </c>
      <c r="J305" t="str">
        <f>VLOOKUP(A305,RemoteUnit_01052025_filtered!A$2:H$1506,8,FALSE)</f>
        <v>ใช้งาน</v>
      </c>
    </row>
    <row r="306" spans="1:10" hidden="1" x14ac:dyDescent="0.2">
      <c r="A306" t="s">
        <v>919</v>
      </c>
      <c r="B306" t="s">
        <v>4486</v>
      </c>
      <c r="C306" t="s">
        <v>4487</v>
      </c>
      <c r="D306" t="s">
        <v>155</v>
      </c>
      <c r="E306" t="s">
        <v>920</v>
      </c>
      <c r="F306" t="str">
        <f>VLOOKUP(A306,RemoteUnit_01052025_filtered!A$2:H$1506,4,FALSE)</f>
        <v>ระบบจำหน่าย</v>
      </c>
      <c r="G306" t="str">
        <f>VLOOKUP(A306,RemoteUnit_01052025_filtered!A$2:H$1506,5,FALSE)</f>
        <v>บ้านอีจาง</v>
      </c>
      <c r="H306" t="str">
        <f>VLOOKUP(A306,RemoteUnit_01052025_filtered!A$2:H$1506,6,FALSE)</f>
        <v>กฟส.โพธาราม</v>
      </c>
      <c r="I306" t="str">
        <f>VLOOKUP(A306,RemoteUnit_01052025_filtered!A$2:H$1506,7,FALSE)</f>
        <v>FRTU-RCS</v>
      </c>
      <c r="J306" t="str">
        <f>VLOOKUP(A306,RemoteUnit_01052025_filtered!A$2:H$1506,8,FALSE)</f>
        <v>ใช้งาน</v>
      </c>
    </row>
    <row r="307" spans="1:10" hidden="1" x14ac:dyDescent="0.2">
      <c r="A307" t="s">
        <v>922</v>
      </c>
      <c r="B307" t="s">
        <v>4486</v>
      </c>
      <c r="C307" t="s">
        <v>4487</v>
      </c>
      <c r="D307" t="s">
        <v>155</v>
      </c>
      <c r="E307" t="s">
        <v>923</v>
      </c>
      <c r="F307" t="str">
        <f>VLOOKUP(A307,RemoteUnit_01052025_filtered!A$2:H$1506,4,FALSE)</f>
        <v>ระบบจำหน่าย</v>
      </c>
      <c r="G307" t="str">
        <f>VLOOKUP(A307,RemoteUnit_01052025_filtered!A$2:H$1506,5,FALSE)</f>
        <v>ธนาคารออมสิน</v>
      </c>
      <c r="H307" t="str">
        <f>VLOOKUP(A307,RemoteUnit_01052025_filtered!A$2:H$1506,6,FALSE)</f>
        <v>กฟส.สมุทรสงคราม</v>
      </c>
      <c r="I307" t="str">
        <f>VLOOKUP(A307,RemoteUnit_01052025_filtered!A$2:H$1506,7,FALSE)</f>
        <v>FRTU-RCS</v>
      </c>
      <c r="J307" t="str">
        <f>VLOOKUP(A307,RemoteUnit_01052025_filtered!A$2:H$1506,8,FALSE)</f>
        <v>ใช้งาน</v>
      </c>
    </row>
    <row r="308" spans="1:10" hidden="1" x14ac:dyDescent="0.2">
      <c r="A308" t="s">
        <v>925</v>
      </c>
      <c r="B308" t="s">
        <v>4486</v>
      </c>
      <c r="C308" t="s">
        <v>4487</v>
      </c>
      <c r="D308" t="s">
        <v>155</v>
      </c>
      <c r="E308" t="s">
        <v>926</v>
      </c>
      <c r="F308" t="str">
        <f>VLOOKUP(A308,RemoteUnit_01052025_filtered!A$2:H$1506,4,FALSE)</f>
        <v>ระบบจำหน่าย</v>
      </c>
      <c r="G308" t="str">
        <f>VLOOKUP(A308,RemoteUnit_01052025_filtered!A$2:H$1506,5,FALSE)</f>
        <v>ท่าหิน</v>
      </c>
      <c r="H308" t="str">
        <f>VLOOKUP(A308,RemoteUnit_01052025_filtered!A$2:H$1506,6,FALSE)</f>
        <v>กฟส.เพชรบุรี</v>
      </c>
      <c r="I308" t="str">
        <f>VLOOKUP(A308,RemoteUnit_01052025_filtered!A$2:H$1506,7,FALSE)</f>
        <v>FRTU-RCS</v>
      </c>
      <c r="J308" t="str">
        <f>VLOOKUP(A308,RemoteUnit_01052025_filtered!A$2:H$1506,8,FALSE)</f>
        <v>ใช้งาน</v>
      </c>
    </row>
    <row r="309" spans="1:10" hidden="1" x14ac:dyDescent="0.2">
      <c r="A309" t="s">
        <v>928</v>
      </c>
      <c r="B309" t="s">
        <v>4486</v>
      </c>
      <c r="C309" t="s">
        <v>4487</v>
      </c>
      <c r="D309" t="s">
        <v>155</v>
      </c>
      <c r="E309" t="s">
        <v>929</v>
      </c>
      <c r="F309" t="str">
        <f>VLOOKUP(A309,RemoteUnit_01052025_filtered!A$2:H$1506,4,FALSE)</f>
        <v>ระบบจำหน่าย</v>
      </c>
      <c r="G309" t="str">
        <f>VLOOKUP(A309,RemoteUnit_01052025_filtered!A$2:H$1506,5,FALSE)</f>
        <v>ร้านกิตติภัณฑ์</v>
      </c>
      <c r="H309" t="str">
        <f>VLOOKUP(A309,RemoteUnit_01052025_filtered!A$2:H$1506,6,FALSE)</f>
        <v>กฟส.ราชบุรี</v>
      </c>
      <c r="I309" t="str">
        <f>VLOOKUP(A309,RemoteUnit_01052025_filtered!A$2:H$1506,7,FALSE)</f>
        <v>FRTU-RCS</v>
      </c>
      <c r="J309" t="str">
        <f>VLOOKUP(A309,RemoteUnit_01052025_filtered!A$2:H$1506,8,FALSE)</f>
        <v>ใช้งาน</v>
      </c>
    </row>
    <row r="310" spans="1:10" hidden="1" x14ac:dyDescent="0.2">
      <c r="A310" t="s">
        <v>931</v>
      </c>
      <c r="B310" t="s">
        <v>4486</v>
      </c>
      <c r="C310" t="s">
        <v>4487</v>
      </c>
      <c r="D310" t="s">
        <v>155</v>
      </c>
      <c r="E310" t="s">
        <v>932</v>
      </c>
      <c r="F310" t="str">
        <f>VLOOKUP(A310,RemoteUnit_01052025_filtered!A$2:H$1506,4,FALSE)</f>
        <v>ระบบจำหน่าย</v>
      </c>
      <c r="G310" t="str">
        <f>VLOOKUP(A310,RemoteUnit_01052025_filtered!A$2:H$1506,5,FALSE)</f>
        <v>หน้าอำเภอกุยบุรี</v>
      </c>
      <c r="H310" t="str">
        <f>VLOOKUP(A310,RemoteUnit_01052025_filtered!A$2:H$1506,6,FALSE)</f>
        <v>กฟส.กุยบุรี</v>
      </c>
      <c r="I310" t="str">
        <f>VLOOKUP(A310,RemoteUnit_01052025_filtered!A$2:H$1506,7,FALSE)</f>
        <v>FRTU-RCS</v>
      </c>
      <c r="J310" t="str">
        <f>VLOOKUP(A310,RemoteUnit_01052025_filtered!A$2:H$1506,8,FALSE)</f>
        <v>ใช้งาน</v>
      </c>
    </row>
    <row r="311" spans="1:10" hidden="1" x14ac:dyDescent="0.2">
      <c r="A311" t="s">
        <v>934</v>
      </c>
      <c r="B311" t="s">
        <v>4486</v>
      </c>
      <c r="C311" t="s">
        <v>4487</v>
      </c>
      <c r="D311" t="s">
        <v>155</v>
      </c>
      <c r="E311" t="s">
        <v>935</v>
      </c>
      <c r="F311" t="str">
        <f>VLOOKUP(A311,RemoteUnit_01052025_filtered!A$2:H$1506,4,FALSE)</f>
        <v>ระบบจำหน่าย</v>
      </c>
      <c r="G311" t="str">
        <f>VLOOKUP(A311,RemoteUnit_01052025_filtered!A$2:H$1506,5,FALSE)</f>
        <v>บ้านหนองควง จุดที่1</v>
      </c>
      <c r="H311" t="str">
        <f>VLOOKUP(A311,RemoteUnit_01052025_filtered!A$2:H$1506,6,FALSE)</f>
        <v>กฟส.เพชรบุรี</v>
      </c>
      <c r="I311" t="str">
        <f>VLOOKUP(A311,RemoteUnit_01052025_filtered!A$2:H$1506,7,FALSE)</f>
        <v>FRTU-RCS</v>
      </c>
      <c r="J311" t="str">
        <f>VLOOKUP(A311,RemoteUnit_01052025_filtered!A$2:H$1506,8,FALSE)</f>
        <v>ใช้งาน</v>
      </c>
    </row>
    <row r="312" spans="1:10" hidden="1" x14ac:dyDescent="0.2">
      <c r="A312" t="s">
        <v>937</v>
      </c>
      <c r="B312" t="s">
        <v>4486</v>
      </c>
      <c r="C312" t="s">
        <v>4487</v>
      </c>
      <c r="D312" t="s">
        <v>155</v>
      </c>
      <c r="E312" t="s">
        <v>938</v>
      </c>
      <c r="F312" t="str">
        <f>VLOOKUP(A312,RemoteUnit_01052025_filtered!A$2:H$1506,4,FALSE)</f>
        <v>ระบบจำหน่าย</v>
      </c>
      <c r="G312" t="str">
        <f>VLOOKUP(A312,RemoteUnit_01052025_filtered!A$2:H$1506,5,FALSE)</f>
        <v>บ้านหนองควง จุดที่2</v>
      </c>
      <c r="H312" t="str">
        <f>VLOOKUP(A312,RemoteUnit_01052025_filtered!A$2:H$1506,6,FALSE)</f>
        <v>กฟส.เพชรบุรี</v>
      </c>
      <c r="I312" t="str">
        <f>VLOOKUP(A312,RemoteUnit_01052025_filtered!A$2:H$1506,7,FALSE)</f>
        <v>FRTU-RCS</v>
      </c>
      <c r="J312" t="str">
        <f>VLOOKUP(A312,RemoteUnit_01052025_filtered!A$2:H$1506,8,FALSE)</f>
        <v>ใช้งาน</v>
      </c>
    </row>
    <row r="313" spans="1:10" hidden="1" x14ac:dyDescent="0.2">
      <c r="A313" t="s">
        <v>940</v>
      </c>
      <c r="B313" t="s">
        <v>4486</v>
      </c>
      <c r="C313" t="s">
        <v>4487</v>
      </c>
      <c r="D313" t="s">
        <v>155</v>
      </c>
      <c r="E313" t="s">
        <v>941</v>
      </c>
      <c r="F313" t="str">
        <f>VLOOKUP(A313,RemoteUnit_01052025_filtered!A$2:H$1506,4,FALSE)</f>
        <v>ระบบจำหน่าย</v>
      </c>
      <c r="G313" t="str">
        <f>VLOOKUP(A313,RemoteUnit_01052025_filtered!A$2:H$1506,5,FALSE)</f>
        <v>บริษัท SR SPINNING</v>
      </c>
      <c r="H313" t="str">
        <f>VLOOKUP(A313,RemoteUnit_01052025_filtered!A$2:H$1506,6,FALSE)</f>
        <v>กฟส.เขาย้อย</v>
      </c>
      <c r="I313" t="str">
        <f>VLOOKUP(A313,RemoteUnit_01052025_filtered!A$2:H$1506,7,FALSE)</f>
        <v>FRTU-RCS</v>
      </c>
      <c r="J313" t="str">
        <f>VLOOKUP(A313,RemoteUnit_01052025_filtered!A$2:H$1506,8,FALSE)</f>
        <v>ใช้งาน</v>
      </c>
    </row>
    <row r="314" spans="1:10" hidden="1" x14ac:dyDescent="0.2">
      <c r="A314" t="s">
        <v>943</v>
      </c>
      <c r="B314" t="s">
        <v>4486</v>
      </c>
      <c r="C314" t="s">
        <v>4487</v>
      </c>
      <c r="D314" t="s">
        <v>155</v>
      </c>
      <c r="E314" t="s">
        <v>944</v>
      </c>
      <c r="F314" t="str">
        <f>VLOOKUP(A314,RemoteUnit_01052025_filtered!A$2:H$1506,4,FALSE)</f>
        <v>ระบบจำหน่าย</v>
      </c>
      <c r="G314" t="str">
        <f>VLOOKUP(A314,RemoteUnit_01052025_filtered!A$2:H$1506,5,FALSE)</f>
        <v>หน้ากลุ่มโรงโม่</v>
      </c>
      <c r="H314" t="str">
        <f>VLOOKUP(A314,RemoteUnit_01052025_filtered!A$2:H$1506,6,FALSE)</f>
        <v>กฟส.ราชบุรี</v>
      </c>
      <c r="I314" t="str">
        <f>VLOOKUP(A314,RemoteUnit_01052025_filtered!A$2:H$1506,7,FALSE)</f>
        <v>FRTU-RCS</v>
      </c>
      <c r="J314" t="str">
        <f>VLOOKUP(A314,RemoteUnit_01052025_filtered!A$2:H$1506,8,FALSE)</f>
        <v>ใช้งาน</v>
      </c>
    </row>
    <row r="315" spans="1:10" hidden="1" x14ac:dyDescent="0.2">
      <c r="A315" t="s">
        <v>946</v>
      </c>
      <c r="B315" t="s">
        <v>4486</v>
      </c>
      <c r="C315" t="s">
        <v>4487</v>
      </c>
      <c r="D315" t="s">
        <v>155</v>
      </c>
      <c r="E315" t="s">
        <v>947</v>
      </c>
      <c r="F315" t="str">
        <f>VLOOKUP(A315,RemoteUnit_01052025_filtered!A$2:H$1506,4,FALSE)</f>
        <v>ระบบจำหน่าย</v>
      </c>
      <c r="G315" t="str">
        <f>VLOOKUP(A315,RemoteUnit_01052025_filtered!A$2:H$1506,5,FALSE)</f>
        <v>ท่ารถแม่กลอง</v>
      </c>
      <c r="H315" t="str">
        <f>VLOOKUP(A315,RemoteUnit_01052025_filtered!A$2:H$1506,6,FALSE)</f>
        <v>กฟส.ราชบุรี</v>
      </c>
      <c r="I315" t="str">
        <f>VLOOKUP(A315,RemoteUnit_01052025_filtered!A$2:H$1506,7,FALSE)</f>
        <v>FRTU-RCS</v>
      </c>
      <c r="J315" t="str">
        <f>VLOOKUP(A315,RemoteUnit_01052025_filtered!A$2:H$1506,8,FALSE)</f>
        <v>ใช้งาน</v>
      </c>
    </row>
    <row r="316" spans="1:10" hidden="1" x14ac:dyDescent="0.2">
      <c r="A316" t="s">
        <v>949</v>
      </c>
      <c r="B316" t="s">
        <v>4486</v>
      </c>
      <c r="C316" t="s">
        <v>4487</v>
      </c>
      <c r="D316" t="s">
        <v>155</v>
      </c>
      <c r="E316" t="s">
        <v>950</v>
      </c>
      <c r="F316" t="str">
        <f>VLOOKUP(A316,RemoteUnit_01052025_filtered!A$2:H$1506,4,FALSE)</f>
        <v>ระบบจำหน่าย</v>
      </c>
      <c r="G316" t="str">
        <f>VLOOKUP(A316,RemoteUnit_01052025_filtered!A$2:H$1506,5,FALSE)</f>
        <v>โรงหนัง</v>
      </c>
      <c r="H316" t="str">
        <f>VLOOKUP(A316,RemoteUnit_01052025_filtered!A$2:H$1506,6,FALSE)</f>
        <v>กฟส.ราชบุรี</v>
      </c>
      <c r="I316" t="str">
        <f>VLOOKUP(A316,RemoteUnit_01052025_filtered!A$2:H$1506,7,FALSE)</f>
        <v>FRTU-RCS</v>
      </c>
      <c r="J316" t="str">
        <f>VLOOKUP(A316,RemoteUnit_01052025_filtered!A$2:H$1506,8,FALSE)</f>
        <v>ใช้งาน</v>
      </c>
    </row>
    <row r="317" spans="1:10" hidden="1" x14ac:dyDescent="0.2">
      <c r="A317" t="s">
        <v>952</v>
      </c>
      <c r="B317" t="s">
        <v>4486</v>
      </c>
      <c r="C317" t="s">
        <v>4487</v>
      </c>
      <c r="D317" t="s">
        <v>155</v>
      </c>
      <c r="E317" t="s">
        <v>953</v>
      </c>
      <c r="F317" t="str">
        <f>VLOOKUP(A317,RemoteUnit_01052025_filtered!A$2:H$1506,4,FALSE)</f>
        <v>ระบบจำหน่าย</v>
      </c>
      <c r="G317" t="str">
        <f>VLOOKUP(A317,RemoteUnit_01052025_filtered!A$2:H$1506,5,FALSE)</f>
        <v>ไทยประกัน</v>
      </c>
      <c r="H317" t="str">
        <f>VLOOKUP(A317,RemoteUnit_01052025_filtered!A$2:H$1506,6,FALSE)</f>
        <v>กฟส.สมุทรสงคราม</v>
      </c>
      <c r="I317" t="str">
        <f>VLOOKUP(A317,RemoteUnit_01052025_filtered!A$2:H$1506,7,FALSE)</f>
        <v>FRTU-RCS</v>
      </c>
      <c r="J317" t="str">
        <f>VLOOKUP(A317,RemoteUnit_01052025_filtered!A$2:H$1506,8,FALSE)</f>
        <v>ใช้งาน</v>
      </c>
    </row>
    <row r="318" spans="1:10" hidden="1" x14ac:dyDescent="0.2">
      <c r="A318" t="s">
        <v>955</v>
      </c>
      <c r="B318" t="s">
        <v>4504</v>
      </c>
      <c r="C318" t="s">
        <v>4504</v>
      </c>
      <c r="D318" t="s">
        <v>155</v>
      </c>
      <c r="E318" t="s">
        <v>956</v>
      </c>
      <c r="F318" t="str">
        <f>VLOOKUP(A318,RemoteUnit_01052025_filtered!A$2:H$1506,4,FALSE)</f>
        <v>ระบบจำหน่าย</v>
      </c>
      <c r="G318" t="str">
        <f>VLOOKUP(A318,RemoteUnit_01052025_filtered!A$2:H$1506,5,FALSE)</f>
        <v>แยกเจดีย์หัก</v>
      </c>
      <c r="H318" t="str">
        <f>VLOOKUP(A318,RemoteUnit_01052025_filtered!A$2:H$1506,6,FALSE)</f>
        <v>กฟส.ราชบุรี</v>
      </c>
      <c r="I318" t="str">
        <f>VLOOKUP(A318,RemoteUnit_01052025_filtered!A$2:H$1506,7,FALSE)</f>
        <v>FRTU-RCS</v>
      </c>
      <c r="J318" t="str">
        <f>VLOOKUP(A318,RemoteUnit_01052025_filtered!A$2:H$1506,8,FALSE)</f>
        <v>ใช้งาน</v>
      </c>
    </row>
    <row r="319" spans="1:10" hidden="1" x14ac:dyDescent="0.2">
      <c r="A319" t="s">
        <v>957</v>
      </c>
      <c r="B319" t="s">
        <v>4486</v>
      </c>
      <c r="C319" t="s">
        <v>4487</v>
      </c>
      <c r="D319" t="s">
        <v>155</v>
      </c>
      <c r="E319" t="s">
        <v>958</v>
      </c>
      <c r="F319" t="str">
        <f>VLOOKUP(A319,RemoteUnit_01052025_filtered!A$2:H$1506,4,FALSE)</f>
        <v>ระบบจำหน่าย</v>
      </c>
      <c r="G319" t="str">
        <f>VLOOKUP(A319,RemoteUnit_01052025_filtered!A$2:H$1506,5,FALSE)</f>
        <v>สะพานต่างระดับบ้านไร่</v>
      </c>
      <c r="H319" t="str">
        <f>VLOOKUP(A319,RemoteUnit_01052025_filtered!A$2:H$1506,6,FALSE)</f>
        <v>กฟส.ราชบุรี</v>
      </c>
      <c r="I319" t="str">
        <f>VLOOKUP(A319,RemoteUnit_01052025_filtered!A$2:H$1506,7,FALSE)</f>
        <v>FRTU-RCS</v>
      </c>
      <c r="J319" t="str">
        <f>VLOOKUP(A319,RemoteUnit_01052025_filtered!A$2:H$1506,8,FALSE)</f>
        <v>ใช้งาน</v>
      </c>
    </row>
    <row r="320" spans="1:10" hidden="1" x14ac:dyDescent="0.2">
      <c r="A320" t="s">
        <v>960</v>
      </c>
      <c r="B320" t="s">
        <v>4488</v>
      </c>
      <c r="C320" t="s">
        <v>4487</v>
      </c>
      <c r="D320" t="s">
        <v>155</v>
      </c>
      <c r="E320" t="s">
        <v>961</v>
      </c>
      <c r="F320" t="str">
        <f>VLOOKUP(A320,RemoteUnit_01052025_filtered!A$2:H$1506,4,FALSE)</f>
        <v>ระบบจำหน่าย</v>
      </c>
      <c r="G320" t="str">
        <f>VLOOKUP(A320,RemoteUnit_01052025_filtered!A$2:H$1506,5,FALSE)</f>
        <v>แยกบางสะพาน</v>
      </c>
      <c r="H320" t="str">
        <f>VLOOKUP(A320,RemoteUnit_01052025_filtered!A$2:H$1506,6,FALSE)</f>
        <v>กฟส.บางสะพาน</v>
      </c>
      <c r="I320" t="str">
        <f>VLOOKUP(A320,RemoteUnit_01052025_filtered!A$2:H$1506,7,FALSE)</f>
        <v>FRTU-RCS</v>
      </c>
      <c r="J320" t="str">
        <f>VLOOKUP(A320,RemoteUnit_01052025_filtered!A$2:H$1506,8,FALSE)</f>
        <v>ใช้งาน</v>
      </c>
    </row>
    <row r="321" spans="1:10" hidden="1" x14ac:dyDescent="0.2">
      <c r="A321" t="s">
        <v>963</v>
      </c>
      <c r="B321" t="s">
        <v>4486</v>
      </c>
      <c r="C321" t="s">
        <v>4487</v>
      </c>
      <c r="D321" t="s">
        <v>155</v>
      </c>
      <c r="E321" t="s">
        <v>964</v>
      </c>
      <c r="F321" t="str">
        <f>VLOOKUP(A321,RemoteUnit_01052025_filtered!A$2:H$1506,4,FALSE)</f>
        <v>ระบบจำหน่าย</v>
      </c>
      <c r="G321" t="str">
        <f>VLOOKUP(A321,RemoteUnit_01052025_filtered!A$2:H$1506,5,FALSE)</f>
        <v>ซอยข้างร้าน NCK มอเตอร์</v>
      </c>
      <c r="H321" t="str">
        <f>VLOOKUP(A321,RemoteUnit_01052025_filtered!A$2:H$1506,6,FALSE)</f>
        <v>กฟส.บางสะพาน</v>
      </c>
      <c r="I321" t="str">
        <f>VLOOKUP(A321,RemoteUnit_01052025_filtered!A$2:H$1506,7,FALSE)</f>
        <v>FRTU-RCS</v>
      </c>
      <c r="J321" t="str">
        <f>VLOOKUP(A321,RemoteUnit_01052025_filtered!A$2:H$1506,8,FALSE)</f>
        <v>ใช้งาน</v>
      </c>
    </row>
    <row r="322" spans="1:10" hidden="1" x14ac:dyDescent="0.2">
      <c r="A322" t="s">
        <v>966</v>
      </c>
      <c r="B322" t="s">
        <v>4486</v>
      </c>
      <c r="C322" t="s">
        <v>4487</v>
      </c>
      <c r="D322" t="s">
        <v>155</v>
      </c>
      <c r="E322" t="s">
        <v>967</v>
      </c>
      <c r="F322" t="str">
        <f>VLOOKUP(A322,RemoteUnit_01052025_filtered!A$2:H$1506,4,FALSE)</f>
        <v>ระบบจำหน่าย</v>
      </c>
      <c r="G322" t="str">
        <f>VLOOKUP(A322,RemoteUnit_01052025_filtered!A$2:H$1506,5,FALSE)</f>
        <v>สี่แยกลาดใหญ่</v>
      </c>
      <c r="H322" t="str">
        <f>VLOOKUP(A322,RemoteUnit_01052025_filtered!A$2:H$1506,6,FALSE)</f>
        <v>กฟส.สมุทรสงคราม</v>
      </c>
      <c r="I322" t="str">
        <f>VLOOKUP(A322,RemoteUnit_01052025_filtered!A$2:H$1506,7,FALSE)</f>
        <v>FRTU-RCS</v>
      </c>
      <c r="J322" t="str">
        <f>VLOOKUP(A322,RemoteUnit_01052025_filtered!A$2:H$1506,8,FALSE)</f>
        <v>ใช้งาน</v>
      </c>
    </row>
    <row r="323" spans="1:10" hidden="1" x14ac:dyDescent="0.2">
      <c r="A323" t="s">
        <v>969</v>
      </c>
      <c r="B323" t="s">
        <v>4486</v>
      </c>
      <c r="C323" t="s">
        <v>4487</v>
      </c>
      <c r="D323" t="s">
        <v>155</v>
      </c>
      <c r="E323" t="s">
        <v>970</v>
      </c>
      <c r="F323" t="str">
        <f>VLOOKUP(A323,RemoteUnit_01052025_filtered!A$2:H$1506,4,FALSE)</f>
        <v>ระบบจำหน่าย</v>
      </c>
      <c r="G323" t="str">
        <f>VLOOKUP(A323,RemoteUnit_01052025_filtered!A$2:H$1506,5,FALSE)</f>
        <v>อบต ศาลาลัย</v>
      </c>
      <c r="H323" t="str">
        <f>VLOOKUP(A323,RemoteUnit_01052025_filtered!A$2:H$1506,6,FALSE)</f>
        <v>กฟส.ปราณบุรี</v>
      </c>
      <c r="I323" t="str">
        <f>VLOOKUP(A323,RemoteUnit_01052025_filtered!A$2:H$1506,7,FALSE)</f>
        <v>FRTU-RCS</v>
      </c>
      <c r="J323" t="str">
        <f>VLOOKUP(A323,RemoteUnit_01052025_filtered!A$2:H$1506,8,FALSE)</f>
        <v>ใช้งาน</v>
      </c>
    </row>
    <row r="324" spans="1:10" hidden="1" x14ac:dyDescent="0.2">
      <c r="A324" t="s">
        <v>972</v>
      </c>
      <c r="B324" t="s">
        <v>4486</v>
      </c>
      <c r="C324" t="s">
        <v>4487</v>
      </c>
      <c r="D324" t="s">
        <v>155</v>
      </c>
      <c r="E324" t="s">
        <v>973</v>
      </c>
      <c r="F324" t="str">
        <f>VLOOKUP(A324,RemoteUnit_01052025_filtered!A$2:H$1506,4,FALSE)</f>
        <v>ระบบจำหน่าย</v>
      </c>
      <c r="G324" t="str">
        <f>VLOOKUP(A324,RemoteUnit_01052025_filtered!A$2:H$1506,5,FALSE)</f>
        <v>วัดศาลาลัย</v>
      </c>
      <c r="H324" t="str">
        <f>VLOOKUP(A324,RemoteUnit_01052025_filtered!A$2:H$1506,6,FALSE)</f>
        <v>กฟส.ปราณบุรี</v>
      </c>
      <c r="I324" t="str">
        <f>VLOOKUP(A324,RemoteUnit_01052025_filtered!A$2:H$1506,7,FALSE)</f>
        <v>FRTU-RCS</v>
      </c>
      <c r="J324" t="str">
        <f>VLOOKUP(A324,RemoteUnit_01052025_filtered!A$2:H$1506,8,FALSE)</f>
        <v>ใช้งาน</v>
      </c>
    </row>
    <row r="325" spans="1:10" hidden="1" x14ac:dyDescent="0.2">
      <c r="A325" t="s">
        <v>975</v>
      </c>
      <c r="B325" t="s">
        <v>4504</v>
      </c>
      <c r="C325" t="s">
        <v>4504</v>
      </c>
      <c r="D325" t="s">
        <v>155</v>
      </c>
      <c r="E325" t="s">
        <v>976</v>
      </c>
      <c r="F325" t="str">
        <f>VLOOKUP(A325,RemoteUnit_01052025_filtered!A$2:H$1506,4,FALSE)</f>
        <v>ระบบจำหน่าย</v>
      </c>
      <c r="G325" t="str">
        <f>VLOOKUP(A325,RemoteUnit_01052025_filtered!A$2:H$1506,5,FALSE)</f>
        <v>หน้าร้านขายถัง</v>
      </c>
      <c r="H325" t="str">
        <f>VLOOKUP(A325,RemoteUnit_01052025_filtered!A$2:H$1506,6,FALSE)</f>
        <v>กฟส.สมุทรสงคราม</v>
      </c>
      <c r="I325" t="str">
        <f>VLOOKUP(A325,RemoteUnit_01052025_filtered!A$2:H$1506,7,FALSE)</f>
        <v>FRTU-RCS</v>
      </c>
      <c r="J325" t="str">
        <f>VLOOKUP(A325,RemoteUnit_01052025_filtered!A$2:H$1506,8,FALSE)</f>
        <v>ใช้งาน</v>
      </c>
    </row>
    <row r="326" spans="1:10" hidden="1" x14ac:dyDescent="0.2">
      <c r="A326" t="s">
        <v>978</v>
      </c>
      <c r="B326" t="s">
        <v>4486</v>
      </c>
      <c r="C326" t="s">
        <v>4487</v>
      </c>
      <c r="D326" t="s">
        <v>155</v>
      </c>
      <c r="E326" t="s">
        <v>979</v>
      </c>
      <c r="F326" t="str">
        <f>VLOOKUP(A326,RemoteUnit_01052025_filtered!A$2:H$1506,4,FALSE)</f>
        <v>ระบบจำหน่าย</v>
      </c>
      <c r="G326" t="str">
        <f>VLOOKUP(A326,RemoteUnit_01052025_filtered!A$2:H$1506,5,FALSE)</f>
        <v>ป้อม 200 ปี</v>
      </c>
      <c r="H326" t="str">
        <f>VLOOKUP(A326,RemoteUnit_01052025_filtered!A$2:H$1506,6,FALSE)</f>
        <v>กฟส.สมุทรสงคราม</v>
      </c>
      <c r="I326" t="str">
        <f>VLOOKUP(A326,RemoteUnit_01052025_filtered!A$2:H$1506,7,FALSE)</f>
        <v>FRTU-RCS</v>
      </c>
      <c r="J326" t="str">
        <f>VLOOKUP(A326,RemoteUnit_01052025_filtered!A$2:H$1506,8,FALSE)</f>
        <v>ใช้งาน</v>
      </c>
    </row>
    <row r="327" spans="1:10" hidden="1" x14ac:dyDescent="0.2">
      <c r="A327" t="s">
        <v>981</v>
      </c>
      <c r="B327" t="s">
        <v>4504</v>
      </c>
      <c r="C327" t="s">
        <v>4504</v>
      </c>
      <c r="D327" t="s">
        <v>155</v>
      </c>
      <c r="E327" t="s">
        <v>982</v>
      </c>
      <c r="F327" t="str">
        <f>VLOOKUP(A327,RemoteUnit_01052025_filtered!A$2:H$1506,4,FALSE)</f>
        <v>ระบบจำหน่าย</v>
      </c>
      <c r="G327" t="str">
        <f>VLOOKUP(A327,RemoteUnit_01052025_filtered!A$2:H$1506,5,FALSE)</f>
        <v>สะพานยาวข้ามแม่น้ำแม่กลอง</v>
      </c>
      <c r="H327" t="str">
        <f>VLOOKUP(A327,RemoteUnit_01052025_filtered!A$2:H$1506,6,FALSE)</f>
        <v>กฟส.สมุทรสงคราม</v>
      </c>
      <c r="I327" t="str">
        <f>VLOOKUP(A327,RemoteUnit_01052025_filtered!A$2:H$1506,7,FALSE)</f>
        <v>FRTU-RCS</v>
      </c>
      <c r="J327" t="str">
        <f>VLOOKUP(A327,RemoteUnit_01052025_filtered!A$2:H$1506,8,FALSE)</f>
        <v>ใช้งาน</v>
      </c>
    </row>
    <row r="328" spans="1:10" hidden="1" x14ac:dyDescent="0.2">
      <c r="A328" t="s">
        <v>984</v>
      </c>
      <c r="B328" t="s">
        <v>4486</v>
      </c>
      <c r="C328" t="s">
        <v>4487</v>
      </c>
      <c r="D328" t="s">
        <v>155</v>
      </c>
      <c r="E328" t="s">
        <v>985</v>
      </c>
      <c r="F328" t="str">
        <f>VLOOKUP(A328,RemoteUnit_01052025_filtered!A$2:H$1506,4,FALSE)</f>
        <v>ระบบจำหน่าย</v>
      </c>
      <c r="G328" t="str">
        <f>VLOOKUP(A328,RemoteUnit_01052025_filtered!A$2:H$1506,5,FALSE)</f>
        <v>วัดบางพลับ</v>
      </c>
      <c r="H328" t="str">
        <f>VLOOKUP(A328,RemoteUnit_01052025_filtered!A$2:H$1506,6,FALSE)</f>
        <v>กฟส.สมุทรสงคราม</v>
      </c>
      <c r="I328" t="str">
        <f>VLOOKUP(A328,RemoteUnit_01052025_filtered!A$2:H$1506,7,FALSE)</f>
        <v>FRTU-RCS</v>
      </c>
      <c r="J328" t="str">
        <f>VLOOKUP(A328,RemoteUnit_01052025_filtered!A$2:H$1506,8,FALSE)</f>
        <v>ใช้งาน</v>
      </c>
    </row>
    <row r="329" spans="1:10" hidden="1" x14ac:dyDescent="0.2">
      <c r="A329" t="s">
        <v>987</v>
      </c>
      <c r="B329" t="s">
        <v>4504</v>
      </c>
      <c r="C329" t="s">
        <v>4504</v>
      </c>
      <c r="D329" t="s">
        <v>155</v>
      </c>
      <c r="E329" t="s">
        <v>988</v>
      </c>
      <c r="F329" t="str">
        <f>VLOOKUP(A329,RemoteUnit_01052025_filtered!A$2:H$1506,4,FALSE)</f>
        <v>ระบบจำหน่าย</v>
      </c>
      <c r="G329" t="str">
        <f>VLOOKUP(A329,RemoteUnit_01052025_filtered!A$2:H$1506,5,FALSE)</f>
        <v>บ้านขุนพิทักษ์ จุดที่1</v>
      </c>
      <c r="H329" t="str">
        <f>VLOOKUP(A329,RemoteUnit_01052025_filtered!A$2:H$1506,6,FALSE)</f>
        <v>กฟส.ดำเนินสะดวก</v>
      </c>
      <c r="I329" t="str">
        <f>VLOOKUP(A329,RemoteUnit_01052025_filtered!A$2:H$1506,7,FALSE)</f>
        <v>FRTU-RCS</v>
      </c>
      <c r="J329" t="str">
        <f>VLOOKUP(A329,RemoteUnit_01052025_filtered!A$2:H$1506,8,FALSE)</f>
        <v>ใช้งาน</v>
      </c>
    </row>
    <row r="330" spans="1:10" hidden="1" x14ac:dyDescent="0.2">
      <c r="A330" t="s">
        <v>990</v>
      </c>
      <c r="B330" t="s">
        <v>4486</v>
      </c>
      <c r="C330" t="s">
        <v>4487</v>
      </c>
      <c r="D330" t="s">
        <v>155</v>
      </c>
      <c r="E330" t="s">
        <v>991</v>
      </c>
      <c r="F330" t="str">
        <f>VLOOKUP(A330,RemoteUnit_01052025_filtered!A$2:H$1506,4,FALSE)</f>
        <v>ระบบจำหน่าย</v>
      </c>
      <c r="G330" t="str">
        <f>VLOOKUP(A330,RemoteUnit_01052025_filtered!A$2:H$1506,5,FALSE)</f>
        <v>ร้านเพื่อคุณ</v>
      </c>
      <c r="H330" t="str">
        <f>VLOOKUP(A330,RemoteUnit_01052025_filtered!A$2:H$1506,6,FALSE)</f>
        <v>กฟส.ดำเนินสะดวก</v>
      </c>
      <c r="I330" t="str">
        <f>VLOOKUP(A330,RemoteUnit_01052025_filtered!A$2:H$1506,7,FALSE)</f>
        <v>FRTU-RCS</v>
      </c>
      <c r="J330" t="str">
        <f>VLOOKUP(A330,RemoteUnit_01052025_filtered!A$2:H$1506,8,FALSE)</f>
        <v>ใช้งาน</v>
      </c>
    </row>
    <row r="331" spans="1:10" hidden="1" x14ac:dyDescent="0.2">
      <c r="A331" t="s">
        <v>993</v>
      </c>
      <c r="B331" t="s">
        <v>4486</v>
      </c>
      <c r="C331" t="s">
        <v>4487</v>
      </c>
      <c r="D331" t="s">
        <v>155</v>
      </c>
      <c r="E331" t="s">
        <v>994</v>
      </c>
      <c r="F331" t="str">
        <f>VLOOKUP(A331,RemoteUnit_01052025_filtered!A$2:H$1506,4,FALSE)</f>
        <v>ระบบจำหน่าย</v>
      </c>
      <c r="G331" t="str">
        <f>VLOOKUP(A331,RemoteUnit_01052025_filtered!A$2:H$1506,5,FALSE)</f>
        <v>ปตท.ห้วยโรง</v>
      </c>
      <c r="H331" t="str">
        <f>VLOOKUP(A331,RemoteUnit_01052025_filtered!A$2:H$1506,6,FALSE)</f>
        <v>กฟส.เขาย้อย</v>
      </c>
      <c r="I331" t="str">
        <f>VLOOKUP(A331,RemoteUnit_01052025_filtered!A$2:H$1506,7,FALSE)</f>
        <v>FRTU-RCS</v>
      </c>
      <c r="J331" t="str">
        <f>VLOOKUP(A331,RemoteUnit_01052025_filtered!A$2:H$1506,8,FALSE)</f>
        <v>ใช้งาน</v>
      </c>
    </row>
    <row r="332" spans="1:10" hidden="1" x14ac:dyDescent="0.2">
      <c r="A332" t="s">
        <v>996</v>
      </c>
      <c r="B332" t="s">
        <v>4486</v>
      </c>
      <c r="C332" t="s">
        <v>4487</v>
      </c>
      <c r="D332" t="s">
        <v>155</v>
      </c>
      <c r="E332" t="s">
        <v>997</v>
      </c>
      <c r="F332" t="str">
        <f>VLOOKUP(A332,RemoteUnit_01052025_filtered!A$2:H$1506,4,FALSE)</f>
        <v>ระบบจำหน่าย</v>
      </c>
      <c r="G332" t="str">
        <f>VLOOKUP(A332,RemoteUnit_01052025_filtered!A$2:H$1506,5,FALSE)</f>
        <v>วัดหนองบัว จุดที่1</v>
      </c>
      <c r="H332" t="str">
        <f>VLOOKUP(A332,RemoteUnit_01052025_filtered!A$2:H$1506,6,FALSE)</f>
        <v>กฟส.ปากท่อ</v>
      </c>
      <c r="I332" t="str">
        <f>VLOOKUP(A332,RemoteUnit_01052025_filtered!A$2:H$1506,7,FALSE)</f>
        <v>FRTU-RCS</v>
      </c>
      <c r="J332" t="str">
        <f>VLOOKUP(A332,RemoteUnit_01052025_filtered!A$2:H$1506,8,FALSE)</f>
        <v>ใช้งาน</v>
      </c>
    </row>
    <row r="333" spans="1:10" hidden="1" x14ac:dyDescent="0.2">
      <c r="A333" t="s">
        <v>999</v>
      </c>
      <c r="B333" t="s">
        <v>4486</v>
      </c>
      <c r="C333" t="s">
        <v>4487</v>
      </c>
      <c r="D333" t="s">
        <v>155</v>
      </c>
      <c r="E333" t="s">
        <v>1000</v>
      </c>
      <c r="F333" t="str">
        <f>VLOOKUP(A333,RemoteUnit_01052025_filtered!A$2:H$1506,4,FALSE)</f>
        <v>ระบบจำหน่าย</v>
      </c>
      <c r="G333" t="str">
        <f>VLOOKUP(A333,RemoteUnit_01052025_filtered!A$2:H$1506,5,FALSE)</f>
        <v>วัดหนองบัว จุดที่2</v>
      </c>
      <c r="H333" t="str">
        <f>VLOOKUP(A333,RemoteUnit_01052025_filtered!A$2:H$1506,6,FALSE)</f>
        <v>กฟส.ปากท่อ</v>
      </c>
      <c r="I333" t="str">
        <f>VLOOKUP(A333,RemoteUnit_01052025_filtered!A$2:H$1506,7,FALSE)</f>
        <v>FRTU-RCS</v>
      </c>
      <c r="J333" t="str">
        <f>VLOOKUP(A333,RemoteUnit_01052025_filtered!A$2:H$1506,8,FALSE)</f>
        <v>ใช้งาน</v>
      </c>
    </row>
    <row r="334" spans="1:10" hidden="1" x14ac:dyDescent="0.2">
      <c r="A334" t="s">
        <v>1002</v>
      </c>
      <c r="B334" t="s">
        <v>4486</v>
      </c>
      <c r="C334" t="s">
        <v>4487</v>
      </c>
      <c r="D334" t="s">
        <v>155</v>
      </c>
      <c r="E334" t="s">
        <v>1003</v>
      </c>
      <c r="F334" t="str">
        <f>VLOOKUP(A334,RemoteUnit_01052025_filtered!A$2:H$1506,4,FALSE)</f>
        <v>ระบบจำหน่าย</v>
      </c>
      <c r="G334" t="str">
        <f>VLOOKUP(A334,RemoteUnit_01052025_filtered!A$2:H$1506,5,FALSE)</f>
        <v>ตราดชมสินธุ์</v>
      </c>
      <c r="H334" t="str">
        <f>VLOOKUP(A334,RemoteUnit_01052025_filtered!A$2:H$1506,6,FALSE)</f>
        <v>กฟส.หัวหิน</v>
      </c>
      <c r="I334" t="str">
        <f>VLOOKUP(A334,RemoteUnit_01052025_filtered!A$2:H$1506,7,FALSE)</f>
        <v>FRTU-RCS</v>
      </c>
      <c r="J334" t="str">
        <f>VLOOKUP(A334,RemoteUnit_01052025_filtered!A$2:H$1506,8,FALSE)</f>
        <v>ใช้งาน</v>
      </c>
    </row>
    <row r="335" spans="1:10" hidden="1" x14ac:dyDescent="0.2">
      <c r="A335" t="s">
        <v>1005</v>
      </c>
      <c r="B335" t="s">
        <v>4486</v>
      </c>
      <c r="C335" t="s">
        <v>4487</v>
      </c>
      <c r="D335" t="s">
        <v>155</v>
      </c>
      <c r="E335" t="s">
        <v>1006</v>
      </c>
      <c r="F335" t="str">
        <f>VLOOKUP(A335,RemoteUnit_01052025_filtered!A$2:H$1506,4,FALSE)</f>
        <v>ระบบจำหน่าย</v>
      </c>
      <c r="G335" t="str">
        <f>VLOOKUP(A335,RemoteUnit_01052025_filtered!A$2:H$1506,5,FALSE)</f>
        <v>ซอยข้างการไฟฟ้าหัวหิน</v>
      </c>
      <c r="H335" t="str">
        <f>VLOOKUP(A335,RemoteUnit_01052025_filtered!A$2:H$1506,6,FALSE)</f>
        <v>กฟส.หัวหิน</v>
      </c>
      <c r="I335" t="str">
        <f>VLOOKUP(A335,RemoteUnit_01052025_filtered!A$2:H$1506,7,FALSE)</f>
        <v>FRTU-RCS</v>
      </c>
      <c r="J335" t="str">
        <f>VLOOKUP(A335,RemoteUnit_01052025_filtered!A$2:H$1506,8,FALSE)</f>
        <v>ใช้งาน</v>
      </c>
    </row>
    <row r="336" spans="1:10" hidden="1" x14ac:dyDescent="0.2">
      <c r="A336" t="s">
        <v>1008</v>
      </c>
      <c r="B336" t="s">
        <v>4486</v>
      </c>
      <c r="C336" t="s">
        <v>4487</v>
      </c>
      <c r="D336" t="s">
        <v>155</v>
      </c>
      <c r="E336" t="s">
        <v>1009</v>
      </c>
      <c r="F336" t="str">
        <f>VLOOKUP(A336,RemoteUnit_01052025_filtered!A$2:H$1506,4,FALSE)</f>
        <v>ระบบจำหน่าย</v>
      </c>
      <c r="G336" t="str">
        <f>VLOOKUP(A336,RemoteUnit_01052025_filtered!A$2:H$1506,5,FALSE)</f>
        <v>ข้างโรงปูนซีเมนต์</v>
      </c>
      <c r="H336" t="str">
        <f>VLOOKUP(A336,RemoteUnit_01052025_filtered!A$2:H$1506,6,FALSE)</f>
        <v>กฟส.หัวหิน</v>
      </c>
      <c r="I336" t="str">
        <f>VLOOKUP(A336,RemoteUnit_01052025_filtered!A$2:H$1506,7,FALSE)</f>
        <v>FRTU-RCS</v>
      </c>
      <c r="J336" t="str">
        <f>VLOOKUP(A336,RemoteUnit_01052025_filtered!A$2:H$1506,8,FALSE)</f>
        <v>ใช้งาน</v>
      </c>
    </row>
    <row r="337" spans="1:10" hidden="1" x14ac:dyDescent="0.2">
      <c r="A337" t="s">
        <v>1011</v>
      </c>
      <c r="B337" t="s">
        <v>4492</v>
      </c>
      <c r="C337" t="s">
        <v>4493</v>
      </c>
      <c r="D337" t="s">
        <v>155</v>
      </c>
      <c r="E337" t="s">
        <v>1012</v>
      </c>
      <c r="F337" t="str">
        <f>VLOOKUP(A337,RemoteUnit_01052025_filtered!A$2:H$1506,4,FALSE)</f>
        <v>ระบบจำหน่าย</v>
      </c>
      <c r="G337" t="str">
        <f>VLOOKUP(A337,RemoteUnit_01052025_filtered!A$2:H$1506,5,FALSE)</f>
        <v>โค้งคุณหญิงเนื่อง</v>
      </c>
      <c r="H337" t="str">
        <f>VLOOKUP(A337,RemoteUnit_01052025_filtered!A$2:H$1506,6,FALSE)</f>
        <v>กฟส.ชะอำ</v>
      </c>
      <c r="I337" t="str">
        <f>VLOOKUP(A337,RemoteUnit_01052025_filtered!A$2:H$1506,7,FALSE)</f>
        <v>FRTU-RCS</v>
      </c>
      <c r="J337" t="str">
        <f>VLOOKUP(A337,RemoteUnit_01052025_filtered!A$2:H$1506,8,FALSE)</f>
        <v>ใช้งาน</v>
      </c>
    </row>
    <row r="338" spans="1:10" hidden="1" x14ac:dyDescent="0.2">
      <c r="A338" t="s">
        <v>1014</v>
      </c>
      <c r="B338" t="s">
        <v>4486</v>
      </c>
      <c r="C338" t="s">
        <v>4487</v>
      </c>
      <c r="D338" t="s">
        <v>155</v>
      </c>
      <c r="E338" t="s">
        <v>1015</v>
      </c>
      <c r="F338" t="str">
        <f>VLOOKUP(A338,RemoteUnit_01052025_filtered!A$2:H$1506,4,FALSE)</f>
        <v>ระบบจำหน่าย</v>
      </c>
      <c r="G338" t="str">
        <f>VLOOKUP(A338,RemoteUnit_01052025_filtered!A$2:H$1506,5,FALSE)</f>
        <v>สปอร์ตวิลเลจ</v>
      </c>
      <c r="H338" t="str">
        <f>VLOOKUP(A338,RemoteUnit_01052025_filtered!A$2:H$1506,6,FALSE)</f>
        <v>กฟส.ชะอำ</v>
      </c>
      <c r="I338" t="str">
        <f>VLOOKUP(A338,RemoteUnit_01052025_filtered!A$2:H$1506,7,FALSE)</f>
        <v>FRTU-RCS</v>
      </c>
      <c r="J338" t="str">
        <f>VLOOKUP(A338,RemoteUnit_01052025_filtered!A$2:H$1506,8,FALSE)</f>
        <v>ใช้งาน</v>
      </c>
    </row>
    <row r="339" spans="1:10" hidden="1" x14ac:dyDescent="0.2">
      <c r="A339" t="s">
        <v>1017</v>
      </c>
      <c r="B339" t="s">
        <v>4486</v>
      </c>
      <c r="C339" t="s">
        <v>4487</v>
      </c>
      <c r="D339" t="s">
        <v>155</v>
      </c>
      <c r="E339" t="s">
        <v>1018</v>
      </c>
      <c r="F339" t="str">
        <f>VLOOKUP(A339,RemoteUnit_01052025_filtered!A$2:H$1506,4,FALSE)</f>
        <v>ระบบจำหน่าย</v>
      </c>
      <c r="G339" t="str">
        <f>VLOOKUP(A339,RemoteUnit_01052025_filtered!A$2:H$1506,5,FALSE)</f>
        <v>ข้างทางรถไฟ ปาล์มฮิล.</v>
      </c>
      <c r="H339" t="str">
        <f>VLOOKUP(A339,RemoteUnit_01052025_filtered!A$2:H$1506,6,FALSE)</f>
        <v>กฟส.ชะอำ</v>
      </c>
      <c r="I339" t="str">
        <f>VLOOKUP(A339,RemoteUnit_01052025_filtered!A$2:H$1506,7,FALSE)</f>
        <v>FRTU-RCS</v>
      </c>
      <c r="J339" t="str">
        <f>VLOOKUP(A339,RemoteUnit_01052025_filtered!A$2:H$1506,8,FALSE)</f>
        <v>ใช้งาน</v>
      </c>
    </row>
    <row r="340" spans="1:10" hidden="1" x14ac:dyDescent="0.2">
      <c r="A340" t="s">
        <v>1020</v>
      </c>
      <c r="B340" t="s">
        <v>4486</v>
      </c>
      <c r="C340" t="s">
        <v>4487</v>
      </c>
      <c r="D340" t="s">
        <v>155</v>
      </c>
      <c r="E340" t="s">
        <v>1021</v>
      </c>
      <c r="F340" t="str">
        <f>VLOOKUP(A340,RemoteUnit_01052025_filtered!A$2:H$1506,4,FALSE)</f>
        <v>ระบบจำหน่าย</v>
      </c>
      <c r="G340" t="str">
        <f>VLOOKUP(A340,RemoteUnit_01052025_filtered!A$2:H$1506,5,FALSE)</f>
        <v>ข้างทางรถไฟ ปาล์มฮิล</v>
      </c>
      <c r="H340" t="str">
        <f>VLOOKUP(A340,RemoteUnit_01052025_filtered!A$2:H$1506,6,FALSE)</f>
        <v>กฟส.ชะอำ</v>
      </c>
      <c r="I340" t="str">
        <f>VLOOKUP(A340,RemoteUnit_01052025_filtered!A$2:H$1506,7,FALSE)</f>
        <v>FRTU-RCS</v>
      </c>
      <c r="J340" t="str">
        <f>VLOOKUP(A340,RemoteUnit_01052025_filtered!A$2:H$1506,8,FALSE)</f>
        <v>ใช้งาน</v>
      </c>
    </row>
    <row r="341" spans="1:10" hidden="1" x14ac:dyDescent="0.2">
      <c r="A341" t="s">
        <v>1023</v>
      </c>
      <c r="B341" t="s">
        <v>4486</v>
      </c>
      <c r="C341" t="s">
        <v>4487</v>
      </c>
      <c r="D341" t="s">
        <v>155</v>
      </c>
      <c r="E341" t="s">
        <v>1024</v>
      </c>
      <c r="F341" t="str">
        <f>VLOOKUP(A341,RemoteUnit_01052025_filtered!A$2:H$1506,4,FALSE)</f>
        <v>ระบบจำหน่าย</v>
      </c>
      <c r="G341" t="str">
        <f>VLOOKUP(A341,RemoteUnit_01052025_filtered!A$2:H$1506,5,FALSE)</f>
        <v>หน้าร้านร่มตาล</v>
      </c>
      <c r="H341" t="str">
        <f>VLOOKUP(A341,RemoteUnit_01052025_filtered!A$2:H$1506,6,FALSE)</f>
        <v>กฟส.เพชรบุรี</v>
      </c>
      <c r="I341" t="str">
        <f>VLOOKUP(A341,RemoteUnit_01052025_filtered!A$2:H$1506,7,FALSE)</f>
        <v>FRTU-RCS</v>
      </c>
      <c r="J341" t="str">
        <f>VLOOKUP(A341,RemoteUnit_01052025_filtered!A$2:H$1506,8,FALSE)</f>
        <v>ใช้งาน</v>
      </c>
    </row>
    <row r="342" spans="1:10" hidden="1" x14ac:dyDescent="0.2">
      <c r="A342" t="s">
        <v>1026</v>
      </c>
      <c r="B342" t="s">
        <v>4486</v>
      </c>
      <c r="C342" t="s">
        <v>4487</v>
      </c>
      <c r="D342" t="s">
        <v>155</v>
      </c>
      <c r="E342" t="s">
        <v>1027</v>
      </c>
      <c r="F342" t="str">
        <f>VLOOKUP(A342,RemoteUnit_01052025_filtered!A$2:H$1506,4,FALSE)</f>
        <v>ระบบจำหน่าย</v>
      </c>
      <c r="G342" t="str">
        <f>VLOOKUP(A342,RemoteUnit_01052025_filtered!A$2:H$1506,5,FALSE)</f>
        <v>หน้า Big C ตาลเดี่ยว (หัวหิน-ห้วยมงคล19)</v>
      </c>
      <c r="H342" t="str">
        <f>VLOOKUP(A342,RemoteUnit_01052025_filtered!A$2:H$1506,6,FALSE)</f>
        <v>กฟส.หัวหิน</v>
      </c>
      <c r="I342" t="str">
        <f>VLOOKUP(A342,RemoteUnit_01052025_filtered!A$2:H$1506,7,FALSE)</f>
        <v>FRTU-RCS</v>
      </c>
      <c r="J342" t="str">
        <f>VLOOKUP(A342,RemoteUnit_01052025_filtered!A$2:H$1506,8,FALSE)</f>
        <v>ใช้งาน</v>
      </c>
    </row>
    <row r="343" spans="1:10" hidden="1" x14ac:dyDescent="0.2">
      <c r="A343" t="s">
        <v>1029</v>
      </c>
      <c r="B343" t="s">
        <v>4504</v>
      </c>
      <c r="C343" t="s">
        <v>4504</v>
      </c>
      <c r="D343" t="s">
        <v>155</v>
      </c>
      <c r="E343" t="s">
        <v>1030</v>
      </c>
      <c r="F343" t="str">
        <f>VLOOKUP(A343,RemoteUnit_01052025_filtered!A$2:H$1506,4,FALSE)</f>
        <v>ระบบจำหน่าย</v>
      </c>
      <c r="G343" t="str">
        <f>VLOOKUP(A343,RemoteUnit_01052025_filtered!A$2:H$1506,5,FALSE)</f>
        <v>หน้าเทศบาล</v>
      </c>
      <c r="H343" t="str">
        <f>VLOOKUP(A343,RemoteUnit_01052025_filtered!A$2:H$1506,6,FALSE)</f>
        <v>กฟส.หัวหิน</v>
      </c>
      <c r="I343" t="str">
        <f>VLOOKUP(A343,RemoteUnit_01052025_filtered!A$2:H$1506,7,FALSE)</f>
        <v>FRTU-RCS</v>
      </c>
      <c r="J343" t="str">
        <f>VLOOKUP(A343,RemoteUnit_01052025_filtered!A$2:H$1506,8,FALSE)</f>
        <v>ใช้งาน</v>
      </c>
    </row>
    <row r="344" spans="1:10" hidden="1" x14ac:dyDescent="0.2">
      <c r="A344" t="s">
        <v>1032</v>
      </c>
      <c r="B344" t="s">
        <v>4504</v>
      </c>
      <c r="C344" t="s">
        <v>4504</v>
      </c>
      <c r="D344" t="s">
        <v>155</v>
      </c>
      <c r="E344" t="s">
        <v>1033</v>
      </c>
      <c r="F344" t="str">
        <f>VLOOKUP(A344,RemoteUnit_01052025_filtered!A$2:H$1506,4,FALSE)</f>
        <v>ระบบจำหน่าย</v>
      </c>
      <c r="G344" t="str">
        <f>VLOOKUP(A344,RemoteUnit_01052025_filtered!A$2:H$1506,5,FALSE)</f>
        <v>ท่ารถสมบัติทัวร์ หัวหิน</v>
      </c>
      <c r="H344" t="str">
        <f>VLOOKUP(A344,RemoteUnit_01052025_filtered!A$2:H$1506,6,FALSE)</f>
        <v>กฟส.หัวหิน</v>
      </c>
      <c r="I344" t="str">
        <f>VLOOKUP(A344,RemoteUnit_01052025_filtered!A$2:H$1506,7,FALSE)</f>
        <v>FRTU-RCS</v>
      </c>
      <c r="J344" t="str">
        <f>VLOOKUP(A344,RemoteUnit_01052025_filtered!A$2:H$1506,8,FALSE)</f>
        <v>ใช้งาน</v>
      </c>
    </row>
    <row r="345" spans="1:10" hidden="1" x14ac:dyDescent="0.2">
      <c r="A345" t="s">
        <v>1035</v>
      </c>
      <c r="B345" t="s">
        <v>4486</v>
      </c>
      <c r="C345" t="s">
        <v>4487</v>
      </c>
      <c r="D345" t="s">
        <v>155</v>
      </c>
      <c r="E345" t="s">
        <v>1036</v>
      </c>
      <c r="F345" t="str">
        <f>VLOOKUP(A345,RemoteUnit_01052025_filtered!A$2:H$1506,4,FALSE)</f>
        <v>ระบบจำหน่าย</v>
      </c>
      <c r="G345" t="str">
        <f>VLOOKUP(A345,RemoteUnit_01052025_filtered!A$2:H$1506,5,FALSE)</f>
        <v>ประปาหัวหิน (รูปปั้นโผน)</v>
      </c>
      <c r="H345" t="str">
        <f>VLOOKUP(A345,RemoteUnit_01052025_filtered!A$2:H$1506,6,FALSE)</f>
        <v>กฟส.หัวหิน</v>
      </c>
      <c r="I345" t="str">
        <f>VLOOKUP(A345,RemoteUnit_01052025_filtered!A$2:H$1506,7,FALSE)</f>
        <v>FRTU-RCS</v>
      </c>
      <c r="J345" t="str">
        <f>VLOOKUP(A345,RemoteUnit_01052025_filtered!A$2:H$1506,8,FALSE)</f>
        <v>ใช้งาน</v>
      </c>
    </row>
    <row r="346" spans="1:10" hidden="1" x14ac:dyDescent="0.2">
      <c r="A346" t="s">
        <v>1038</v>
      </c>
      <c r="B346" t="s">
        <v>4486</v>
      </c>
      <c r="C346" t="s">
        <v>4487</v>
      </c>
      <c r="D346" t="s">
        <v>155</v>
      </c>
      <c r="E346" t="s">
        <v>1039</v>
      </c>
      <c r="F346" t="str">
        <f>VLOOKUP(A346,RemoteUnit_01052025_filtered!A$2:H$1506,4,FALSE)</f>
        <v>ระบบจำหน่าย</v>
      </c>
      <c r="G346" t="str">
        <f>VLOOKUP(A346,RemoteUnit_01052025_filtered!A$2:H$1506,5,FALSE)</f>
        <v>ไฟแดง-โต้รุ่ง</v>
      </c>
      <c r="H346" t="str">
        <f>VLOOKUP(A346,RemoteUnit_01052025_filtered!A$2:H$1506,6,FALSE)</f>
        <v>กฟส.หัวหิน</v>
      </c>
      <c r="I346" t="str">
        <f>VLOOKUP(A346,RemoteUnit_01052025_filtered!A$2:H$1506,7,FALSE)</f>
        <v>FRTU-RCS</v>
      </c>
      <c r="J346" t="str">
        <f>VLOOKUP(A346,RemoteUnit_01052025_filtered!A$2:H$1506,8,FALSE)</f>
        <v>ใช้งาน</v>
      </c>
    </row>
    <row r="347" spans="1:10" hidden="1" x14ac:dyDescent="0.2">
      <c r="A347" t="s">
        <v>1041</v>
      </c>
      <c r="B347" t="s">
        <v>4504</v>
      </c>
      <c r="C347" t="s">
        <v>4504</v>
      </c>
      <c r="D347" t="s">
        <v>155</v>
      </c>
      <c r="E347" t="s">
        <v>1042</v>
      </c>
      <c r="F347" t="str">
        <f>VLOOKUP(A347,RemoteUnit_01052025_filtered!A$2:H$1506,4,FALSE)</f>
        <v>ระบบจำหน่าย</v>
      </c>
      <c r="G347" t="str">
        <f>VLOOKUP(A347,RemoteUnit_01052025_filtered!A$2:H$1506,5,FALSE)</f>
        <v>บ้านฝั่งแดง</v>
      </c>
      <c r="H347" t="str">
        <f>VLOOKUP(A347,RemoteUnit_01052025_filtered!A$2:H$1506,6,FALSE)</f>
        <v>กฟส.หัวหิน</v>
      </c>
      <c r="I347" t="str">
        <f>VLOOKUP(A347,RemoteUnit_01052025_filtered!A$2:H$1506,7,FALSE)</f>
        <v>FRTU-RCS</v>
      </c>
      <c r="J347" t="str">
        <f>VLOOKUP(A347,RemoteUnit_01052025_filtered!A$2:H$1506,8,FALSE)</f>
        <v>ใช้งาน</v>
      </c>
    </row>
    <row r="348" spans="1:10" hidden="1" x14ac:dyDescent="0.2">
      <c r="A348" t="s">
        <v>1044</v>
      </c>
      <c r="B348" t="s">
        <v>4486</v>
      </c>
      <c r="C348" t="s">
        <v>4487</v>
      </c>
      <c r="D348" t="s">
        <v>155</v>
      </c>
      <c r="E348" t="s">
        <v>1045</v>
      </c>
      <c r="F348" t="str">
        <f>VLOOKUP(A348,RemoteUnit_01052025_filtered!A$2:H$1506,4,FALSE)</f>
        <v>ระบบจำหน่าย</v>
      </c>
      <c r="G348" t="str">
        <f>VLOOKUP(A348,RemoteUnit_01052025_filtered!A$2:H$1506,5,FALSE)</f>
        <v>หน้าองค์การโทรศัพท์</v>
      </c>
      <c r="H348" t="str">
        <f>VLOOKUP(A348,RemoteUnit_01052025_filtered!A$2:H$1506,6,FALSE)</f>
        <v>กฟส.หัวหิน</v>
      </c>
      <c r="I348" t="str">
        <f>VLOOKUP(A348,RemoteUnit_01052025_filtered!A$2:H$1506,7,FALSE)</f>
        <v>FRTU-RCS</v>
      </c>
      <c r="J348" t="str">
        <f>VLOOKUP(A348,RemoteUnit_01052025_filtered!A$2:H$1506,8,FALSE)</f>
        <v>ใช้งาน</v>
      </c>
    </row>
    <row r="349" spans="1:10" hidden="1" x14ac:dyDescent="0.2">
      <c r="A349" t="s">
        <v>1047</v>
      </c>
      <c r="B349" t="s">
        <v>4486</v>
      </c>
      <c r="C349" t="s">
        <v>4487</v>
      </c>
      <c r="D349" t="s">
        <v>155</v>
      </c>
      <c r="E349" t="s">
        <v>1048</v>
      </c>
      <c r="F349" t="str">
        <f>VLOOKUP(A349,RemoteUnit_01052025_filtered!A$2:H$1506,4,FALSE)</f>
        <v>ระบบจำหน่าย</v>
      </c>
      <c r="G349" t="str">
        <f>VLOOKUP(A349,RemoteUnit_01052025_filtered!A$2:H$1506,5,FALSE)</f>
        <v>บ้านร่วมสุข</v>
      </c>
      <c r="H349" t="str">
        <f>VLOOKUP(A349,RemoteUnit_01052025_filtered!A$2:H$1506,6,FALSE)</f>
        <v>กฟส.หัวหิน</v>
      </c>
      <c r="I349" t="str">
        <f>VLOOKUP(A349,RemoteUnit_01052025_filtered!A$2:H$1506,7,FALSE)</f>
        <v>FRTU-RCS</v>
      </c>
      <c r="J349" t="str">
        <f>VLOOKUP(A349,RemoteUnit_01052025_filtered!A$2:H$1506,8,FALSE)</f>
        <v>ใช้งาน</v>
      </c>
    </row>
    <row r="350" spans="1:10" hidden="1" x14ac:dyDescent="0.2">
      <c r="A350" t="s">
        <v>1050</v>
      </c>
      <c r="B350" t="s">
        <v>4486</v>
      </c>
      <c r="C350" t="s">
        <v>4487</v>
      </c>
      <c r="D350" t="s">
        <v>155</v>
      </c>
      <c r="E350" t="s">
        <v>1051</v>
      </c>
      <c r="F350" t="str">
        <f>VLOOKUP(A350,RemoteUnit_01052025_filtered!A$2:H$1506,4,FALSE)</f>
        <v>ระบบจำหน่าย</v>
      </c>
      <c r="G350" t="str">
        <f>VLOOKUP(A350,RemoteUnit_01052025_filtered!A$2:H$1506,5,FALSE)</f>
        <v>แยกโรงแรมใหม่ (ไฟแดง ซอย 55)</v>
      </c>
      <c r="H350" t="str">
        <f>VLOOKUP(A350,RemoteUnit_01052025_filtered!A$2:H$1506,6,FALSE)</f>
        <v>กฟส.หัวหิน</v>
      </c>
      <c r="I350" t="str">
        <f>VLOOKUP(A350,RemoteUnit_01052025_filtered!A$2:H$1506,7,FALSE)</f>
        <v>FRTU-RCS</v>
      </c>
      <c r="J350" t="str">
        <f>VLOOKUP(A350,RemoteUnit_01052025_filtered!A$2:H$1506,8,FALSE)</f>
        <v>ใช้งาน</v>
      </c>
    </row>
    <row r="351" spans="1:10" hidden="1" x14ac:dyDescent="0.2">
      <c r="A351" t="s">
        <v>1053</v>
      </c>
      <c r="B351" t="s">
        <v>4486</v>
      </c>
      <c r="C351" t="s">
        <v>4487</v>
      </c>
      <c r="D351" t="s">
        <v>155</v>
      </c>
      <c r="E351" t="s">
        <v>1054</v>
      </c>
      <c r="F351" t="str">
        <f>VLOOKUP(A351,RemoteUnit_01052025_filtered!A$2:H$1506,4,FALSE)</f>
        <v>ระบบจำหน่าย</v>
      </c>
      <c r="G351" t="str">
        <f>VLOOKUP(A351,RemoteUnit_01052025_filtered!A$2:H$1506,5,FALSE)</f>
        <v>ชุมชนตาลเดี่ยว</v>
      </c>
      <c r="H351" t="str">
        <f>VLOOKUP(A351,RemoteUnit_01052025_filtered!A$2:H$1506,6,FALSE)</f>
        <v>กฟส.หัวหิน</v>
      </c>
      <c r="I351" t="str">
        <f>VLOOKUP(A351,RemoteUnit_01052025_filtered!A$2:H$1506,7,FALSE)</f>
        <v>FRTU-RCS</v>
      </c>
      <c r="J351" t="str">
        <f>VLOOKUP(A351,RemoteUnit_01052025_filtered!A$2:H$1506,8,FALSE)</f>
        <v>ใช้งาน</v>
      </c>
    </row>
    <row r="352" spans="1:10" hidden="1" x14ac:dyDescent="0.2">
      <c r="A352" t="s">
        <v>1056</v>
      </c>
      <c r="B352" t="s">
        <v>4486</v>
      </c>
      <c r="C352" t="s">
        <v>4487</v>
      </c>
      <c r="D352" t="s">
        <v>155</v>
      </c>
      <c r="E352" t="s">
        <v>1057</v>
      </c>
      <c r="F352" t="str">
        <f>VLOOKUP(A352,RemoteUnit_01052025_filtered!A$2:H$1506,4,FALSE)</f>
        <v>ระบบจำหน่าย</v>
      </c>
      <c r="G352" t="str">
        <f>VLOOKUP(A352,RemoteUnit_01052025_filtered!A$2:H$1506,5,FALSE)</f>
        <v>หน้าอนามัย(ตรงข้ามดรุณศึกษา)</v>
      </c>
      <c r="H352" t="str">
        <f>VLOOKUP(A352,RemoteUnit_01052025_filtered!A$2:H$1506,6,FALSE)</f>
        <v>กฟส.หัวหิน</v>
      </c>
      <c r="I352" t="str">
        <f>VLOOKUP(A352,RemoteUnit_01052025_filtered!A$2:H$1506,7,FALSE)</f>
        <v>FRTU-RCS</v>
      </c>
      <c r="J352" t="str">
        <f>VLOOKUP(A352,RemoteUnit_01052025_filtered!A$2:H$1506,8,FALSE)</f>
        <v>ใช้งาน</v>
      </c>
    </row>
    <row r="353" spans="1:10" hidden="1" x14ac:dyDescent="0.2">
      <c r="A353" t="s">
        <v>1059</v>
      </c>
      <c r="B353" t="s">
        <v>4486</v>
      </c>
      <c r="C353" t="s">
        <v>4487</v>
      </c>
      <c r="D353" t="s">
        <v>155</v>
      </c>
      <c r="E353" t="s">
        <v>1060</v>
      </c>
      <c r="F353" t="str">
        <f>VLOOKUP(A353,RemoteUnit_01052025_filtered!A$2:H$1506,4,FALSE)</f>
        <v>ระบบจำหน่าย</v>
      </c>
      <c r="G353" t="str">
        <f>VLOOKUP(A353,RemoteUnit_01052025_filtered!A$2:H$1506,5,FALSE)</f>
        <v>วัดไกลกังวล</v>
      </c>
      <c r="H353" t="str">
        <f>VLOOKUP(A353,RemoteUnit_01052025_filtered!A$2:H$1506,6,FALSE)</f>
        <v>กฟส.หัวหิน</v>
      </c>
      <c r="I353" t="str">
        <f>VLOOKUP(A353,RemoteUnit_01052025_filtered!A$2:H$1506,7,FALSE)</f>
        <v>FRTU-RCS</v>
      </c>
      <c r="J353" t="str">
        <f>VLOOKUP(A353,RemoteUnit_01052025_filtered!A$2:H$1506,8,FALSE)</f>
        <v>ใช้งาน</v>
      </c>
    </row>
    <row r="354" spans="1:10" hidden="1" x14ac:dyDescent="0.2">
      <c r="A354" t="s">
        <v>1062</v>
      </c>
      <c r="B354" t="s">
        <v>4486</v>
      </c>
      <c r="C354" t="s">
        <v>4487</v>
      </c>
      <c r="D354" t="s">
        <v>155</v>
      </c>
      <c r="E354" t="s">
        <v>1063</v>
      </c>
      <c r="F354" t="str">
        <f>VLOOKUP(A354,RemoteUnit_01052025_filtered!A$2:H$1506,4,FALSE)</f>
        <v>ระบบจำหน่าย</v>
      </c>
      <c r="G354" t="str">
        <f>VLOOKUP(A354,RemoteUnit_01052025_filtered!A$2:H$1506,5,FALSE)</f>
        <v>โรงเรียนเทศบาล/หอนาฬิกา (เจ็กเปี๊ยะ)</v>
      </c>
      <c r="H354" t="str">
        <f>VLOOKUP(A354,RemoteUnit_01052025_filtered!A$2:H$1506,6,FALSE)</f>
        <v>กฟส.หัวหิน</v>
      </c>
      <c r="I354" t="str">
        <f>VLOOKUP(A354,RemoteUnit_01052025_filtered!A$2:H$1506,7,FALSE)</f>
        <v>FRTU-RCS</v>
      </c>
      <c r="J354" t="str">
        <f>VLOOKUP(A354,RemoteUnit_01052025_filtered!A$2:H$1506,8,FALSE)</f>
        <v>ใช้งาน</v>
      </c>
    </row>
    <row r="355" spans="1:10" hidden="1" x14ac:dyDescent="0.2">
      <c r="A355" t="s">
        <v>1065</v>
      </c>
      <c r="B355" t="s">
        <v>4486</v>
      </c>
      <c r="C355" t="s">
        <v>4487</v>
      </c>
      <c r="D355" t="s">
        <v>155</v>
      </c>
      <c r="E355" t="s">
        <v>1066</v>
      </c>
      <c r="F355" t="str">
        <f>VLOOKUP(A355,RemoteUnit_01052025_filtered!A$2:H$1506,4,FALSE)</f>
        <v>ระบบจำหน่าย</v>
      </c>
      <c r="G355" t="str">
        <f>VLOOKUP(A355,RemoteUnit_01052025_filtered!A$2:H$1506,5,FALSE)</f>
        <v>หน้าโกลเด้นเพลส</v>
      </c>
      <c r="H355" t="str">
        <f>VLOOKUP(A355,RemoteUnit_01052025_filtered!A$2:H$1506,6,FALSE)</f>
        <v>กฟส.หัวหิน</v>
      </c>
      <c r="I355" t="str">
        <f>VLOOKUP(A355,RemoteUnit_01052025_filtered!A$2:H$1506,7,FALSE)</f>
        <v>FRTU-RCS</v>
      </c>
      <c r="J355" t="str">
        <f>VLOOKUP(A355,RemoteUnit_01052025_filtered!A$2:H$1506,8,FALSE)</f>
        <v>ใช้งาน</v>
      </c>
    </row>
    <row r="356" spans="1:10" hidden="1" x14ac:dyDescent="0.2">
      <c r="A356" t="s">
        <v>1068</v>
      </c>
      <c r="B356" t="s">
        <v>4486</v>
      </c>
      <c r="C356" t="s">
        <v>4487</v>
      </c>
      <c r="D356" t="s">
        <v>155</v>
      </c>
      <c r="E356" t="s">
        <v>1069</v>
      </c>
      <c r="F356" t="str">
        <f>VLOOKUP(A356,RemoteUnit_01052025_filtered!A$2:H$1506,4,FALSE)</f>
        <v>ระบบจำหน่าย</v>
      </c>
      <c r="G356" t="str">
        <f>VLOOKUP(A356,RemoteUnit_01052025_filtered!A$2:H$1506,5,FALSE)</f>
        <v>สโมสร DOLE</v>
      </c>
      <c r="H356" t="str">
        <f>VLOOKUP(A356,RemoteUnit_01052025_filtered!A$2:H$1506,6,FALSE)</f>
        <v>กฟส.หัวหิน</v>
      </c>
      <c r="I356" t="str">
        <f>VLOOKUP(A356,RemoteUnit_01052025_filtered!A$2:H$1506,7,FALSE)</f>
        <v>FRTU-RCS</v>
      </c>
      <c r="J356" t="str">
        <f>VLOOKUP(A356,RemoteUnit_01052025_filtered!A$2:H$1506,8,FALSE)</f>
        <v>ใช้งาน</v>
      </c>
    </row>
    <row r="357" spans="1:10" hidden="1" x14ac:dyDescent="0.2">
      <c r="A357" t="s">
        <v>1071</v>
      </c>
      <c r="B357" t="s">
        <v>4486</v>
      </c>
      <c r="C357" t="s">
        <v>4487</v>
      </c>
      <c r="D357" t="s">
        <v>155</v>
      </c>
      <c r="E357" t="s">
        <v>1072</v>
      </c>
      <c r="F357" t="str">
        <f>VLOOKUP(A357,RemoteUnit_01052025_filtered!A$2:H$1506,4,FALSE)</f>
        <v>ระบบจำหน่าย</v>
      </c>
      <c r="G357" t="str">
        <f>VLOOKUP(A357,RemoteUnit_01052025_filtered!A$2:H$1506,5,FALSE)</f>
        <v>ตรงข้ามโรงเรียนพานิชย์ (ตรงข้าม honda)</v>
      </c>
      <c r="H357" t="str">
        <f>VLOOKUP(A357,RemoteUnit_01052025_filtered!A$2:H$1506,6,FALSE)</f>
        <v>กฟส.หัวหิน</v>
      </c>
      <c r="I357" t="str">
        <f>VLOOKUP(A357,RemoteUnit_01052025_filtered!A$2:H$1506,7,FALSE)</f>
        <v>FRTU-RCS</v>
      </c>
      <c r="J357" t="str">
        <f>VLOOKUP(A357,RemoteUnit_01052025_filtered!A$2:H$1506,8,FALSE)</f>
        <v>ใช้งาน</v>
      </c>
    </row>
    <row r="358" spans="1:10" hidden="1" x14ac:dyDescent="0.2">
      <c r="A358" t="s">
        <v>1074</v>
      </c>
      <c r="B358" t="s">
        <v>4486</v>
      </c>
      <c r="C358" t="s">
        <v>4487</v>
      </c>
      <c r="D358" t="s">
        <v>155</v>
      </c>
      <c r="E358" t="s">
        <v>1075</v>
      </c>
      <c r="F358" t="str">
        <f>VLOOKUP(A358,RemoteUnit_01052025_filtered!A$2:H$1506,4,FALSE)</f>
        <v>ระบบจำหน่าย</v>
      </c>
      <c r="G358" t="str">
        <f>VLOOKUP(A358,RemoteUnit_01052025_filtered!A$2:H$1506,5,FALSE)</f>
        <v>ตรงข้ามโรงเรียนพานิชย์</v>
      </c>
      <c r="H358" t="str">
        <f>VLOOKUP(A358,RemoteUnit_01052025_filtered!A$2:H$1506,6,FALSE)</f>
        <v>กฟส.หัวหิน</v>
      </c>
      <c r="I358" t="str">
        <f>VLOOKUP(A358,RemoteUnit_01052025_filtered!A$2:H$1506,7,FALSE)</f>
        <v>FRTU-RCS</v>
      </c>
      <c r="J358" t="str">
        <f>VLOOKUP(A358,RemoteUnit_01052025_filtered!A$2:H$1506,8,FALSE)</f>
        <v>ใช้งาน</v>
      </c>
    </row>
    <row r="359" spans="1:10" hidden="1" x14ac:dyDescent="0.2">
      <c r="A359" t="s">
        <v>1077</v>
      </c>
      <c r="B359" t="s">
        <v>4486</v>
      </c>
      <c r="C359" t="s">
        <v>4487</v>
      </c>
      <c r="D359" t="s">
        <v>155</v>
      </c>
      <c r="E359" t="s">
        <v>1078</v>
      </c>
      <c r="F359" t="str">
        <f>VLOOKUP(A359,RemoteUnit_01052025_filtered!A$2:H$1506,4,FALSE)</f>
        <v>ระบบจำหน่าย</v>
      </c>
      <c r="G359" t="str">
        <f>VLOOKUP(A359,RemoteUnit_01052025_filtered!A$2:H$1506,5,FALSE)</f>
        <v>หน้า 48ไร่ หลังค่ายนเรศวร(ชุมชนเขาน้อย)</v>
      </c>
      <c r="H359" t="str">
        <f>VLOOKUP(A359,RemoteUnit_01052025_filtered!A$2:H$1506,6,FALSE)</f>
        <v>กฟส.หัวหิน</v>
      </c>
      <c r="I359" t="str">
        <f>VLOOKUP(A359,RemoteUnit_01052025_filtered!A$2:H$1506,7,FALSE)</f>
        <v>FRTU-RCS</v>
      </c>
      <c r="J359" t="str">
        <f>VLOOKUP(A359,RemoteUnit_01052025_filtered!A$2:H$1506,8,FALSE)</f>
        <v>ใช้งาน</v>
      </c>
    </row>
    <row r="360" spans="1:10" hidden="1" x14ac:dyDescent="0.2">
      <c r="A360" t="s">
        <v>1080</v>
      </c>
      <c r="B360" t="s">
        <v>4504</v>
      </c>
      <c r="C360" t="s">
        <v>4504</v>
      </c>
      <c r="D360" t="s">
        <v>155</v>
      </c>
      <c r="E360" t="s">
        <v>1081</v>
      </c>
      <c r="F360" t="str">
        <f>VLOOKUP(A360,RemoteUnit_01052025_filtered!A$2:H$1506,4,FALSE)</f>
        <v>ระบบจำหน่าย</v>
      </c>
      <c r="G360" t="str">
        <f>VLOOKUP(A360,RemoteUnit_01052025_filtered!A$2:H$1506,5,FALSE)</f>
        <v>โต๊ะสนุ๊กตาลเดี่ยว</v>
      </c>
      <c r="H360" t="str">
        <f>VLOOKUP(A360,RemoteUnit_01052025_filtered!A$2:H$1506,6,FALSE)</f>
        <v>กฟส.หัวหิน</v>
      </c>
      <c r="I360" t="str">
        <f>VLOOKUP(A360,RemoteUnit_01052025_filtered!A$2:H$1506,7,FALSE)</f>
        <v>FRTU-RCS</v>
      </c>
      <c r="J360" t="str">
        <f>VLOOKUP(A360,RemoteUnit_01052025_filtered!A$2:H$1506,8,FALSE)</f>
        <v>ใช้งาน</v>
      </c>
    </row>
    <row r="361" spans="1:10" hidden="1" x14ac:dyDescent="0.2">
      <c r="A361" t="s">
        <v>1083</v>
      </c>
      <c r="B361" t="s">
        <v>4486</v>
      </c>
      <c r="C361" t="s">
        <v>4487</v>
      </c>
      <c r="D361" t="s">
        <v>155</v>
      </c>
      <c r="E361" t="s">
        <v>1084</v>
      </c>
      <c r="F361" t="str">
        <f>VLOOKUP(A361,RemoteUnit_01052025_filtered!A$2:H$1506,4,FALSE)</f>
        <v>ระบบจำหน่าย</v>
      </c>
      <c r="G361" t="str">
        <f>VLOOKUP(A361,RemoteUnit_01052025_filtered!A$2:H$1506,5,FALSE)</f>
        <v>ปากซอยคริสจักรหัวหิน</v>
      </c>
      <c r="H361" t="str">
        <f>VLOOKUP(A361,RemoteUnit_01052025_filtered!A$2:H$1506,6,FALSE)</f>
        <v>กฟส.หัวหิน</v>
      </c>
      <c r="I361" t="str">
        <f>VLOOKUP(A361,RemoteUnit_01052025_filtered!A$2:H$1506,7,FALSE)</f>
        <v>FRTU-RCS</v>
      </c>
      <c r="J361" t="str">
        <f>VLOOKUP(A361,RemoteUnit_01052025_filtered!A$2:H$1506,8,FALSE)</f>
        <v>ใช้งาน</v>
      </c>
    </row>
    <row r="362" spans="1:10" hidden="1" x14ac:dyDescent="0.2">
      <c r="A362" t="s">
        <v>1086</v>
      </c>
      <c r="B362" t="s">
        <v>4486</v>
      </c>
      <c r="C362" t="s">
        <v>4487</v>
      </c>
      <c r="D362" t="s">
        <v>155</v>
      </c>
      <c r="E362" t="s">
        <v>1087</v>
      </c>
      <c r="F362" t="str">
        <f>VLOOKUP(A362,RemoteUnit_01052025_filtered!A$2:H$1506,4,FALSE)</f>
        <v>ระบบจำหน่าย</v>
      </c>
      <c r="G362" t="str">
        <f>VLOOKUP(A362,RemoteUnit_01052025_filtered!A$2:H$1506,5,FALSE)</f>
        <v>ซอยยอดบุญ</v>
      </c>
      <c r="H362" t="str">
        <f>VLOOKUP(A362,RemoteUnit_01052025_filtered!A$2:H$1506,6,FALSE)</f>
        <v>กฟส.หัวหิน</v>
      </c>
      <c r="I362" t="str">
        <f>VLOOKUP(A362,RemoteUnit_01052025_filtered!A$2:H$1506,7,FALSE)</f>
        <v>FRTU-RCS</v>
      </c>
      <c r="J362" t="str">
        <f>VLOOKUP(A362,RemoteUnit_01052025_filtered!A$2:H$1506,8,FALSE)</f>
        <v>ใช้งาน</v>
      </c>
    </row>
    <row r="363" spans="1:10" hidden="1" x14ac:dyDescent="0.2">
      <c r="A363" t="s">
        <v>1089</v>
      </c>
      <c r="B363" t="s">
        <v>4486</v>
      </c>
      <c r="C363" t="s">
        <v>4487</v>
      </c>
      <c r="D363" t="s">
        <v>155</v>
      </c>
      <c r="E363" t="s">
        <v>1090</v>
      </c>
      <c r="F363" t="str">
        <f>VLOOKUP(A363,RemoteUnit_01052025_filtered!A$2:H$1506,4,FALSE)</f>
        <v>ระบบจำหน่าย</v>
      </c>
      <c r="G363" t="str">
        <f>VLOOKUP(A363,RemoteUnit_01052025_filtered!A$2:H$1506,5,FALSE)</f>
        <v>หน้าโรงพยาบาลหัวหิน</v>
      </c>
      <c r="H363" t="str">
        <f>VLOOKUP(A363,RemoteUnit_01052025_filtered!A$2:H$1506,6,FALSE)</f>
        <v>กฟส.หัวหิน</v>
      </c>
      <c r="I363" t="str">
        <f>VLOOKUP(A363,RemoteUnit_01052025_filtered!A$2:H$1506,7,FALSE)</f>
        <v>FRTU-RCS</v>
      </c>
      <c r="J363" t="str">
        <f>VLOOKUP(A363,RemoteUnit_01052025_filtered!A$2:H$1506,8,FALSE)</f>
        <v>ใช้งาน</v>
      </c>
    </row>
    <row r="364" spans="1:10" hidden="1" x14ac:dyDescent="0.2">
      <c r="A364" t="s">
        <v>1092</v>
      </c>
      <c r="B364" t="s">
        <v>4486</v>
      </c>
      <c r="C364" t="s">
        <v>4487</v>
      </c>
      <c r="D364" t="s">
        <v>155</v>
      </c>
      <c r="E364" t="s">
        <v>1093</v>
      </c>
      <c r="F364" t="str">
        <f>VLOOKUP(A364,RemoteUnit_01052025_filtered!A$2:H$1506,4,FALSE)</f>
        <v>ระบบจำหน่าย</v>
      </c>
      <c r="G364" t="str">
        <f>VLOOKUP(A364,RemoteUnit_01052025_filtered!A$2:H$1506,5,FALSE)</f>
        <v>ตรงข้ามวัดวังไกลกังวล (โตโยต้า หัวหิน)</v>
      </c>
      <c r="H364" t="str">
        <f>VLOOKUP(A364,RemoteUnit_01052025_filtered!A$2:H$1506,6,FALSE)</f>
        <v>กฟส.หัวหิน</v>
      </c>
      <c r="I364" t="str">
        <f>VLOOKUP(A364,RemoteUnit_01052025_filtered!A$2:H$1506,7,FALSE)</f>
        <v>FRTU-RCS</v>
      </c>
      <c r="J364" t="str">
        <f>VLOOKUP(A364,RemoteUnit_01052025_filtered!A$2:H$1506,8,FALSE)</f>
        <v>ใช้งาน</v>
      </c>
    </row>
    <row r="365" spans="1:10" hidden="1" x14ac:dyDescent="0.2">
      <c r="A365" t="s">
        <v>1095</v>
      </c>
      <c r="B365" t="s">
        <v>4486</v>
      </c>
      <c r="C365" t="s">
        <v>4487</v>
      </c>
      <c r="D365" t="s">
        <v>155</v>
      </c>
      <c r="E365" t="s">
        <v>1096</v>
      </c>
      <c r="F365" t="str">
        <f>VLOOKUP(A365,RemoteUnit_01052025_filtered!A$2:H$1506,4,FALSE)</f>
        <v>ระบบจำหน่าย</v>
      </c>
      <c r="G365" t="str">
        <f>VLOOKUP(A365,RemoteUnit_01052025_filtered!A$2:H$1506,5,FALSE)</f>
        <v>ห้างบุญถาวร</v>
      </c>
      <c r="H365" t="str">
        <f>VLOOKUP(A365,RemoteUnit_01052025_filtered!A$2:H$1506,6,FALSE)</f>
        <v>กฟส.หัวหิน</v>
      </c>
      <c r="I365" t="str">
        <f>VLOOKUP(A365,RemoteUnit_01052025_filtered!A$2:H$1506,7,FALSE)</f>
        <v>FRTU-RCS</v>
      </c>
      <c r="J365" t="str">
        <f>VLOOKUP(A365,RemoteUnit_01052025_filtered!A$2:H$1506,8,FALSE)</f>
        <v>ใช้งาน</v>
      </c>
    </row>
    <row r="366" spans="1:10" hidden="1" x14ac:dyDescent="0.2">
      <c r="A366" t="s">
        <v>1098</v>
      </c>
      <c r="B366" t="s">
        <v>4486</v>
      </c>
      <c r="C366" t="s">
        <v>4487</v>
      </c>
      <c r="D366" t="s">
        <v>155</v>
      </c>
      <c r="E366" t="s">
        <v>1099</v>
      </c>
      <c r="F366" t="str">
        <f>VLOOKUP(A366,RemoteUnit_01052025_filtered!A$2:H$1506,4,FALSE)</f>
        <v>ระบบจำหน่าย</v>
      </c>
      <c r="G366" t="str">
        <f>VLOOKUP(A366,RemoteUnit_01052025_filtered!A$2:H$1506,5,FALSE)</f>
        <v>หน้าโรงเรียนพานิชย์</v>
      </c>
      <c r="H366" t="str">
        <f>VLOOKUP(A366,RemoteUnit_01052025_filtered!A$2:H$1506,6,FALSE)</f>
        <v>กฟส.หัวหิน</v>
      </c>
      <c r="I366" t="str">
        <f>VLOOKUP(A366,RemoteUnit_01052025_filtered!A$2:H$1506,7,FALSE)</f>
        <v>FRTU-RCS</v>
      </c>
      <c r="J366" t="str">
        <f>VLOOKUP(A366,RemoteUnit_01052025_filtered!A$2:H$1506,8,FALSE)</f>
        <v>ใช้งาน</v>
      </c>
    </row>
    <row r="367" spans="1:10" hidden="1" x14ac:dyDescent="0.2">
      <c r="A367" t="s">
        <v>1101</v>
      </c>
      <c r="B367" t="s">
        <v>4486</v>
      </c>
      <c r="C367" t="s">
        <v>4487</v>
      </c>
      <c r="D367" t="s">
        <v>155</v>
      </c>
      <c r="E367" t="s">
        <v>1102</v>
      </c>
      <c r="F367" t="str">
        <f>VLOOKUP(A367,RemoteUnit_01052025_filtered!A$2:H$1506,4,FALSE)</f>
        <v>ระบบจำหน่าย</v>
      </c>
      <c r="G367" t="str">
        <f>VLOOKUP(A367,RemoteUnit_01052025_filtered!A$2:H$1506,5,FALSE)</f>
        <v>ตรงข้ามไฟฟ้าหัวหิน</v>
      </c>
      <c r="H367" t="str">
        <f>VLOOKUP(A367,RemoteUnit_01052025_filtered!A$2:H$1506,6,FALSE)</f>
        <v>กฟส.หัวหิน</v>
      </c>
      <c r="I367" t="str">
        <f>VLOOKUP(A367,RemoteUnit_01052025_filtered!A$2:H$1506,7,FALSE)</f>
        <v>FRTU-RCS</v>
      </c>
      <c r="J367" t="str">
        <f>VLOOKUP(A367,RemoteUnit_01052025_filtered!A$2:H$1506,8,FALSE)</f>
        <v>ใช้งาน</v>
      </c>
    </row>
    <row r="368" spans="1:10" hidden="1" x14ac:dyDescent="0.2">
      <c r="A368" t="s">
        <v>1104</v>
      </c>
      <c r="B368" t="s">
        <v>4486</v>
      </c>
      <c r="C368" t="s">
        <v>4487</v>
      </c>
      <c r="D368" t="s">
        <v>155</v>
      </c>
      <c r="E368" t="s">
        <v>1105</v>
      </c>
      <c r="F368" t="str">
        <f>VLOOKUP(A368,RemoteUnit_01052025_filtered!A$2:H$1506,4,FALSE)</f>
        <v>ระบบจำหน่าย</v>
      </c>
      <c r="G368" t="str">
        <f>VLOOKUP(A368,RemoteUnit_01052025_filtered!A$2:H$1506,5,FALSE)</f>
        <v>ตรงข้าม ธ.กรุงไทย/คิวรถตู้</v>
      </c>
      <c r="H368" t="str">
        <f>VLOOKUP(A368,RemoteUnit_01052025_filtered!A$2:H$1506,6,FALSE)</f>
        <v>กฟส.หัวหิน</v>
      </c>
      <c r="I368" t="str">
        <f>VLOOKUP(A368,RemoteUnit_01052025_filtered!A$2:H$1506,7,FALSE)</f>
        <v>FRTU-RCS</v>
      </c>
      <c r="J368" t="str">
        <f>VLOOKUP(A368,RemoteUnit_01052025_filtered!A$2:H$1506,8,FALSE)</f>
        <v>ใช้งาน</v>
      </c>
    </row>
    <row r="369" spans="1:10" hidden="1" x14ac:dyDescent="0.2">
      <c r="A369" t="s">
        <v>1107</v>
      </c>
      <c r="B369" t="s">
        <v>4486</v>
      </c>
      <c r="C369" t="s">
        <v>4487</v>
      </c>
      <c r="D369" t="s">
        <v>155</v>
      </c>
      <c r="E369" t="s">
        <v>1108</v>
      </c>
      <c r="F369" t="str">
        <f>VLOOKUP(A369,RemoteUnit_01052025_filtered!A$2:H$1506,4,FALSE)</f>
        <v>ระบบจำหน่าย</v>
      </c>
      <c r="G369" t="str">
        <f>VLOOKUP(A369,RemoteUnit_01052025_filtered!A$2:H$1506,5,FALSE)</f>
        <v>ทางเข้า สฟฟ.หห.2 ร้านเจ้ใหญ่หมูกะทะ</v>
      </c>
      <c r="H369" t="str">
        <f>VLOOKUP(A369,RemoteUnit_01052025_filtered!A$2:H$1506,6,FALSE)</f>
        <v>กฟส.หัวหิน</v>
      </c>
      <c r="I369" t="str">
        <f>VLOOKUP(A369,RemoteUnit_01052025_filtered!A$2:H$1506,7,FALSE)</f>
        <v>FRTU-RCS</v>
      </c>
      <c r="J369" t="str">
        <f>VLOOKUP(A369,RemoteUnit_01052025_filtered!A$2:H$1506,8,FALSE)</f>
        <v>ใช้งาน</v>
      </c>
    </row>
    <row r="370" spans="1:10" hidden="1" x14ac:dyDescent="0.2">
      <c r="A370" t="s">
        <v>1110</v>
      </c>
      <c r="B370" t="s">
        <v>4486</v>
      </c>
      <c r="C370" t="s">
        <v>4487</v>
      </c>
      <c r="D370" t="s">
        <v>155</v>
      </c>
      <c r="E370" t="s">
        <v>1111</v>
      </c>
      <c r="F370" t="str">
        <f>VLOOKUP(A370,RemoteUnit_01052025_filtered!A$2:H$1506,4,FALSE)</f>
        <v>ระบบจำหน่าย</v>
      </c>
      <c r="G370" t="str">
        <f>VLOOKUP(A370,RemoteUnit_01052025_filtered!A$2:H$1506,5,FALSE)</f>
        <v>หน้าสถานีตรวจอากาศ</v>
      </c>
      <c r="H370" t="str">
        <f>VLOOKUP(A370,RemoteUnit_01052025_filtered!A$2:H$1506,6,FALSE)</f>
        <v>กฟส.หัวหิน</v>
      </c>
      <c r="I370" t="str">
        <f>VLOOKUP(A370,RemoteUnit_01052025_filtered!A$2:H$1506,7,FALSE)</f>
        <v>FRTU-RCS</v>
      </c>
      <c r="J370" t="str">
        <f>VLOOKUP(A370,RemoteUnit_01052025_filtered!A$2:H$1506,8,FALSE)</f>
        <v>ใช้งาน</v>
      </c>
    </row>
    <row r="371" spans="1:10" hidden="1" x14ac:dyDescent="0.2">
      <c r="A371" t="s">
        <v>1113</v>
      </c>
      <c r="B371" t="s">
        <v>4486</v>
      </c>
      <c r="C371" t="s">
        <v>4487</v>
      </c>
      <c r="D371" t="s">
        <v>155</v>
      </c>
      <c r="E371" t="s">
        <v>1114</v>
      </c>
      <c r="F371" t="str">
        <f>VLOOKUP(A371,RemoteUnit_01052025_filtered!A$2:H$1506,4,FALSE)</f>
        <v>ระบบจำหน่าย</v>
      </c>
      <c r="G371" t="str">
        <f>VLOOKUP(A371,RemoteUnit_01052025_filtered!A$2:H$1506,5,FALSE)</f>
        <v>4แยกเขาพิทักษ์</v>
      </c>
      <c r="H371" t="str">
        <f>VLOOKUP(A371,RemoteUnit_01052025_filtered!A$2:H$1506,6,FALSE)</f>
        <v>กฟส.หัวหิน</v>
      </c>
      <c r="I371" t="str">
        <f>VLOOKUP(A371,RemoteUnit_01052025_filtered!A$2:H$1506,7,FALSE)</f>
        <v>FRTU-RCS</v>
      </c>
      <c r="J371" t="str">
        <f>VLOOKUP(A371,RemoteUnit_01052025_filtered!A$2:H$1506,8,FALSE)</f>
        <v>ใช้งาน</v>
      </c>
    </row>
    <row r="372" spans="1:10" hidden="1" x14ac:dyDescent="0.2">
      <c r="A372" t="s">
        <v>1116</v>
      </c>
      <c r="B372" t="s">
        <v>4486</v>
      </c>
      <c r="C372" t="s">
        <v>4487</v>
      </c>
      <c r="D372" t="s">
        <v>155</v>
      </c>
      <c r="E372" t="s">
        <v>1117</v>
      </c>
      <c r="F372" t="str">
        <f>VLOOKUP(A372,RemoteUnit_01052025_filtered!A$2:H$1506,4,FALSE)</f>
        <v>ระบบจำหน่าย</v>
      </c>
      <c r="G372" t="str">
        <f>VLOOKUP(A372,RemoteUnit_01052025_filtered!A$2:H$1506,5,FALSE)</f>
        <v>เส้นเขาตะเกียบ/หน้าไฮแอท</v>
      </c>
      <c r="H372" t="str">
        <f>VLOOKUP(A372,RemoteUnit_01052025_filtered!A$2:H$1506,6,FALSE)</f>
        <v>กฟส.หัวหิน</v>
      </c>
      <c r="I372" t="str">
        <f>VLOOKUP(A372,RemoteUnit_01052025_filtered!A$2:H$1506,7,FALSE)</f>
        <v>FRTU-RCS</v>
      </c>
      <c r="J372" t="str">
        <f>VLOOKUP(A372,RemoteUnit_01052025_filtered!A$2:H$1506,8,FALSE)</f>
        <v>ใช้งาน</v>
      </c>
    </row>
    <row r="373" spans="1:10" hidden="1" x14ac:dyDescent="0.2">
      <c r="A373" t="s">
        <v>1119</v>
      </c>
      <c r="B373" t="s">
        <v>4486</v>
      </c>
      <c r="C373" t="s">
        <v>4487</v>
      </c>
      <c r="D373" t="s">
        <v>155</v>
      </c>
      <c r="E373" t="s">
        <v>1120</v>
      </c>
      <c r="F373" t="str">
        <f>VLOOKUP(A373,RemoteUnit_01052025_filtered!A$2:H$1506,4,FALSE)</f>
        <v>ระบบจำหน่าย</v>
      </c>
      <c r="G373" t="str">
        <f>VLOOKUP(A373,RemoteUnit_01052025_filtered!A$2:H$1506,5,FALSE)</f>
        <v>หน้าโรงแรมอินเตอร์คอนติเนลตัล</v>
      </c>
      <c r="H373" t="str">
        <f>VLOOKUP(A373,RemoteUnit_01052025_filtered!A$2:H$1506,6,FALSE)</f>
        <v>กฟส.หัวหิน</v>
      </c>
      <c r="I373" t="str">
        <f>VLOOKUP(A373,RemoteUnit_01052025_filtered!A$2:H$1506,7,FALSE)</f>
        <v>FRTU-RCS</v>
      </c>
      <c r="J373" t="str">
        <f>VLOOKUP(A373,RemoteUnit_01052025_filtered!A$2:H$1506,8,FALSE)</f>
        <v>ใช้งาน</v>
      </c>
    </row>
    <row r="374" spans="1:10" hidden="1" x14ac:dyDescent="0.2">
      <c r="A374" t="s">
        <v>1122</v>
      </c>
      <c r="B374" t="s">
        <v>4486</v>
      </c>
      <c r="C374" t="s">
        <v>4487</v>
      </c>
      <c r="D374" t="s">
        <v>155</v>
      </c>
      <c r="E374" t="s">
        <v>1123</v>
      </c>
      <c r="F374" t="str">
        <f>VLOOKUP(A374,RemoteUnit_01052025_filtered!A$2:H$1506,4,FALSE)</f>
        <v>ระบบจำหน่าย</v>
      </c>
      <c r="G374" t="str">
        <f>VLOOKUP(A374,RemoteUnit_01052025_filtered!A$2:H$1506,5,FALSE)</f>
        <v>หน้า ธ.ไทยพานิชย์</v>
      </c>
      <c r="H374" t="str">
        <f>VLOOKUP(A374,RemoteUnit_01052025_filtered!A$2:H$1506,6,FALSE)</f>
        <v>กฟส.หัวหิน</v>
      </c>
      <c r="I374" t="str">
        <f>VLOOKUP(A374,RemoteUnit_01052025_filtered!A$2:H$1506,7,FALSE)</f>
        <v>FRTU-RCS</v>
      </c>
      <c r="J374" t="str">
        <f>VLOOKUP(A374,RemoteUnit_01052025_filtered!A$2:H$1506,8,FALSE)</f>
        <v>ใช้งาน</v>
      </c>
    </row>
    <row r="375" spans="1:10" hidden="1" x14ac:dyDescent="0.2">
      <c r="A375" t="s">
        <v>1125</v>
      </c>
      <c r="B375" t="s">
        <v>4486</v>
      </c>
      <c r="C375" t="s">
        <v>4487</v>
      </c>
      <c r="D375" t="s">
        <v>155</v>
      </c>
      <c r="E375" t="s">
        <v>1126</v>
      </c>
      <c r="F375" t="str">
        <f>VLOOKUP(A375,RemoteUnit_01052025_filtered!A$2:H$1506,4,FALSE)</f>
        <v>ระบบจำหน่าย</v>
      </c>
      <c r="G375" t="str">
        <f>VLOOKUP(A375,RemoteUnit_01052025_filtered!A$2:H$1506,5,FALSE)</f>
        <v>หน้าร้าน อร่อย@หัวหิน</v>
      </c>
      <c r="H375" t="str">
        <f>VLOOKUP(A375,RemoteUnit_01052025_filtered!A$2:H$1506,6,FALSE)</f>
        <v>กฟส.หัวหิน</v>
      </c>
      <c r="I375" t="str">
        <f>VLOOKUP(A375,RemoteUnit_01052025_filtered!A$2:H$1506,7,FALSE)</f>
        <v>FRTU-RCS</v>
      </c>
      <c r="J375" t="str">
        <f>VLOOKUP(A375,RemoteUnit_01052025_filtered!A$2:H$1506,8,FALSE)</f>
        <v>ใช้งาน</v>
      </c>
    </row>
    <row r="376" spans="1:10" hidden="1" x14ac:dyDescent="0.2">
      <c r="A376" t="s">
        <v>1128</v>
      </c>
      <c r="B376" t="s">
        <v>4486</v>
      </c>
      <c r="C376" t="s">
        <v>4487</v>
      </c>
      <c r="D376" t="s">
        <v>155</v>
      </c>
      <c r="E376" t="s">
        <v>1129</v>
      </c>
      <c r="F376" t="str">
        <f>VLOOKUP(A376,RemoteUnit_01052025_filtered!A$2:H$1506,4,FALSE)</f>
        <v>ระบบจำหน่าย</v>
      </c>
      <c r="G376" t="str">
        <f>VLOOKUP(A376,RemoteUnit_01052025_filtered!A$2:H$1506,5,FALSE)</f>
        <v>หนองแก/ใต้สะพานกลับรถ</v>
      </c>
      <c r="H376" t="str">
        <f>VLOOKUP(A376,RemoteUnit_01052025_filtered!A$2:H$1506,6,FALSE)</f>
        <v>กฟส.หัวหิน</v>
      </c>
      <c r="I376" t="str">
        <f>VLOOKUP(A376,RemoteUnit_01052025_filtered!A$2:H$1506,7,FALSE)</f>
        <v>FRTU-RCS</v>
      </c>
      <c r="J376" t="str">
        <f>VLOOKUP(A376,RemoteUnit_01052025_filtered!A$2:H$1506,8,FALSE)</f>
        <v>ใช้งาน</v>
      </c>
    </row>
    <row r="377" spans="1:10" hidden="1" x14ac:dyDescent="0.2">
      <c r="A377" t="s">
        <v>1131</v>
      </c>
      <c r="B377" t="s">
        <v>4486</v>
      </c>
      <c r="C377" t="s">
        <v>4487</v>
      </c>
      <c r="D377" t="s">
        <v>155</v>
      </c>
      <c r="E377" t="s">
        <v>1132</v>
      </c>
      <c r="F377" t="str">
        <f>VLOOKUP(A377,RemoteUnit_01052025_filtered!A$2:H$1506,4,FALSE)</f>
        <v>ระบบจำหน่าย</v>
      </c>
      <c r="G377" t="str">
        <f>VLOOKUP(A377,RemoteUnit_01052025_filtered!A$2:H$1506,5,FALSE)</f>
        <v>โรงแรมบลูเวฟ</v>
      </c>
      <c r="H377" t="str">
        <f>VLOOKUP(A377,RemoteUnit_01052025_filtered!A$2:H$1506,6,FALSE)</f>
        <v>กฟส.หัวหิน</v>
      </c>
      <c r="I377" t="str">
        <f>VLOOKUP(A377,RemoteUnit_01052025_filtered!A$2:H$1506,7,FALSE)</f>
        <v>FRTU-RCS</v>
      </c>
      <c r="J377" t="str">
        <f>VLOOKUP(A377,RemoteUnit_01052025_filtered!A$2:H$1506,8,FALSE)</f>
        <v>ใช้งาน</v>
      </c>
    </row>
    <row r="378" spans="1:10" hidden="1" x14ac:dyDescent="0.2">
      <c r="A378" t="s">
        <v>1134</v>
      </c>
      <c r="B378" t="s">
        <v>4492</v>
      </c>
      <c r="C378" t="s">
        <v>4493</v>
      </c>
      <c r="D378" t="s">
        <v>155</v>
      </c>
      <c r="E378" t="s">
        <v>1135</v>
      </c>
      <c r="F378" t="str">
        <f>VLOOKUP(A378,RemoteUnit_01052025_filtered!A$2:H$1506,4,FALSE)</f>
        <v>ระบบจำหน่าย</v>
      </c>
      <c r="G378" t="str">
        <f>VLOOKUP(A378,RemoteUnit_01052025_filtered!A$2:H$1506,5,FALSE)</f>
        <v>หน้าวัดเขาลั่นทม</v>
      </c>
      <c r="H378" t="str">
        <f>VLOOKUP(A378,RemoteUnit_01052025_filtered!A$2:H$1506,6,FALSE)</f>
        <v>กฟส.หัวหิน</v>
      </c>
      <c r="I378" t="str">
        <f>VLOOKUP(A378,RemoteUnit_01052025_filtered!A$2:H$1506,7,FALSE)</f>
        <v>FRTU-RCS</v>
      </c>
      <c r="J378" t="str">
        <f>VLOOKUP(A378,RemoteUnit_01052025_filtered!A$2:H$1506,8,FALSE)</f>
        <v>ใช้งาน</v>
      </c>
    </row>
    <row r="379" spans="1:10" hidden="1" x14ac:dyDescent="0.2">
      <c r="A379" t="s">
        <v>1137</v>
      </c>
      <c r="B379" t="s">
        <v>4486</v>
      </c>
      <c r="C379" t="s">
        <v>4487</v>
      </c>
      <c r="D379" t="s">
        <v>155</v>
      </c>
      <c r="E379" t="s">
        <v>1138</v>
      </c>
      <c r="F379" t="str">
        <f>VLOOKUP(A379,RemoteUnit_01052025_filtered!A$2:H$1506,4,FALSE)</f>
        <v>ระบบจำหน่าย</v>
      </c>
      <c r="G379" t="str">
        <f>VLOOKUP(A379,RemoteUnit_01052025_filtered!A$2:H$1506,5,FALSE)</f>
        <v>ก่อนถึง หนองขอน</v>
      </c>
      <c r="H379" t="str">
        <f>VLOOKUP(A379,RemoteUnit_01052025_filtered!A$2:H$1506,6,FALSE)</f>
        <v>กฟส.หัวหิน</v>
      </c>
      <c r="I379" t="str">
        <f>VLOOKUP(A379,RemoteUnit_01052025_filtered!A$2:H$1506,7,FALSE)</f>
        <v>FRTU-RCS</v>
      </c>
      <c r="J379" t="str">
        <f>VLOOKUP(A379,RemoteUnit_01052025_filtered!A$2:H$1506,8,FALSE)</f>
        <v>ใช้งาน</v>
      </c>
    </row>
    <row r="380" spans="1:10" hidden="1" x14ac:dyDescent="0.2">
      <c r="A380" t="s">
        <v>1140</v>
      </c>
      <c r="B380" t="s">
        <v>4486</v>
      </c>
      <c r="C380" t="s">
        <v>4487</v>
      </c>
      <c r="D380" t="s">
        <v>155</v>
      </c>
      <c r="E380" t="s">
        <v>1141</v>
      </c>
      <c r="F380" t="str">
        <f>VLOOKUP(A380,RemoteUnit_01052025_filtered!A$2:H$1506,4,FALSE)</f>
        <v>ระบบจำหน่าย</v>
      </c>
      <c r="G380" t="str">
        <f>VLOOKUP(A380,RemoteUnit_01052025_filtered!A$2:H$1506,5,FALSE)</f>
        <v>คอนโดบ้านตรีทศ(เขาตะเกียบ)</v>
      </c>
      <c r="H380" t="str">
        <f>VLOOKUP(A380,RemoteUnit_01052025_filtered!A$2:H$1506,6,FALSE)</f>
        <v>กฟส.หัวหิน</v>
      </c>
      <c r="I380" t="str">
        <f>VLOOKUP(A380,RemoteUnit_01052025_filtered!A$2:H$1506,7,FALSE)</f>
        <v>FRTU-RCS</v>
      </c>
      <c r="J380" t="str">
        <f>VLOOKUP(A380,RemoteUnit_01052025_filtered!A$2:H$1506,8,FALSE)</f>
        <v>ใช้งาน</v>
      </c>
    </row>
    <row r="381" spans="1:10" hidden="1" x14ac:dyDescent="0.2">
      <c r="A381" t="s">
        <v>1143</v>
      </c>
      <c r="B381" t="s">
        <v>4486</v>
      </c>
      <c r="C381" t="s">
        <v>4487</v>
      </c>
      <c r="D381" t="s">
        <v>155</v>
      </c>
      <c r="E381" t="s">
        <v>1144</v>
      </c>
      <c r="F381" t="str">
        <f>VLOOKUP(A381,RemoteUnit_01052025_filtered!A$2:H$1506,4,FALSE)</f>
        <v>ระบบจำหน่าย</v>
      </c>
      <c r="G381" t="str">
        <f>VLOOKUP(A381,RemoteUnit_01052025_filtered!A$2:H$1506,5,FALSE)</f>
        <v>สวนสน</v>
      </c>
      <c r="H381" t="str">
        <f>VLOOKUP(A381,RemoteUnit_01052025_filtered!A$2:H$1506,6,FALSE)</f>
        <v>กฟส.หัวหิน</v>
      </c>
      <c r="I381" t="str">
        <f>VLOOKUP(A381,RemoteUnit_01052025_filtered!A$2:H$1506,7,FALSE)</f>
        <v>FRTU-RCS</v>
      </c>
      <c r="J381" t="str">
        <f>VLOOKUP(A381,RemoteUnit_01052025_filtered!A$2:H$1506,8,FALSE)</f>
        <v>ใช้งาน</v>
      </c>
    </row>
    <row r="382" spans="1:10" hidden="1" x14ac:dyDescent="0.2">
      <c r="A382" t="s">
        <v>1146</v>
      </c>
      <c r="B382" t="s">
        <v>4486</v>
      </c>
      <c r="C382" t="s">
        <v>4487</v>
      </c>
      <c r="D382" t="s">
        <v>155</v>
      </c>
      <c r="E382" t="s">
        <v>1147</v>
      </c>
      <c r="F382" t="str">
        <f>VLOOKUP(A382,RemoteUnit_01052025_filtered!A$2:H$1506,4,FALSE)</f>
        <v>ระบบจำหน่าย</v>
      </c>
      <c r="G382" t="str">
        <f>VLOOKUP(A382,RemoteUnit_01052025_filtered!A$2:H$1506,5,FALSE)</f>
        <v>ตรงข้าม รพ.สัตว์มหาวิทยาลัยเกษตร</v>
      </c>
      <c r="H382" t="str">
        <f>VLOOKUP(A382,RemoteUnit_01052025_filtered!A$2:H$1506,6,FALSE)</f>
        <v>กฟส.หัวหิน</v>
      </c>
      <c r="I382" t="str">
        <f>VLOOKUP(A382,RemoteUnit_01052025_filtered!A$2:H$1506,7,FALSE)</f>
        <v>FRTU-RCS</v>
      </c>
      <c r="J382" t="str">
        <f>VLOOKUP(A382,RemoteUnit_01052025_filtered!A$2:H$1506,8,FALSE)</f>
        <v>ใช้งาน</v>
      </c>
    </row>
    <row r="383" spans="1:10" hidden="1" x14ac:dyDescent="0.2">
      <c r="A383" t="s">
        <v>1149</v>
      </c>
      <c r="B383" t="s">
        <v>4504</v>
      </c>
      <c r="C383" t="s">
        <v>4504</v>
      </c>
      <c r="D383" t="s">
        <v>155</v>
      </c>
      <c r="E383" t="s">
        <v>1150</v>
      </c>
      <c r="F383" t="str">
        <f>VLOOKUP(A383,RemoteUnit_01052025_filtered!A$2:H$1506,4,FALSE)</f>
        <v>ระบบจำหน่าย</v>
      </c>
      <c r="G383" t="str">
        <f>VLOOKUP(A383,RemoteUnit_01052025_filtered!A$2:H$1506,5,FALSE)</f>
        <v>หน้ามหาวิทยาลัยราชมงคล</v>
      </c>
      <c r="H383" t="str">
        <f>VLOOKUP(A383,RemoteUnit_01052025_filtered!A$2:H$1506,6,FALSE)</f>
        <v>กฟส.หัวหิน</v>
      </c>
      <c r="I383" t="str">
        <f>VLOOKUP(A383,RemoteUnit_01052025_filtered!A$2:H$1506,7,FALSE)</f>
        <v>FRTU-RCS</v>
      </c>
      <c r="J383" t="str">
        <f>VLOOKUP(A383,RemoteUnit_01052025_filtered!A$2:H$1506,8,FALSE)</f>
        <v>ใช้งาน</v>
      </c>
    </row>
    <row r="384" spans="1:10" hidden="1" x14ac:dyDescent="0.2">
      <c r="A384" t="s">
        <v>1152</v>
      </c>
      <c r="B384" t="s">
        <v>4486</v>
      </c>
      <c r="C384" t="s">
        <v>4487</v>
      </c>
      <c r="D384" t="s">
        <v>155</v>
      </c>
      <c r="E384" t="s">
        <v>1153</v>
      </c>
      <c r="F384" t="str">
        <f>VLOOKUP(A384,RemoteUnit_01052025_filtered!A$2:H$1506,4,FALSE)</f>
        <v>ระบบจำหน่าย</v>
      </c>
      <c r="G384" t="str">
        <f>VLOOKUP(A384,RemoteUnit_01052025_filtered!A$2:H$1506,5,FALSE)</f>
        <v>สวนสน</v>
      </c>
      <c r="H384" t="str">
        <f>VLOOKUP(A384,RemoteUnit_01052025_filtered!A$2:H$1506,6,FALSE)</f>
        <v>กฟส.หัวหิน</v>
      </c>
      <c r="I384" t="str">
        <f>VLOOKUP(A384,RemoteUnit_01052025_filtered!A$2:H$1506,7,FALSE)</f>
        <v>FRTU-RCS</v>
      </c>
      <c r="J384" t="str">
        <f>VLOOKUP(A384,RemoteUnit_01052025_filtered!A$2:H$1506,8,FALSE)</f>
        <v>ใช้งาน</v>
      </c>
    </row>
    <row r="385" spans="1:10" hidden="1" x14ac:dyDescent="0.2">
      <c r="A385" t="s">
        <v>1154</v>
      </c>
      <c r="B385" t="s">
        <v>4486</v>
      </c>
      <c r="C385" t="s">
        <v>4487</v>
      </c>
      <c r="D385" t="s">
        <v>155</v>
      </c>
      <c r="E385" t="s">
        <v>1155</v>
      </c>
      <c r="F385" t="str">
        <f>VLOOKUP(A385,RemoteUnit_01052025_filtered!A$2:H$1506,4,FALSE)</f>
        <v>ระบบจำหน่าย</v>
      </c>
      <c r="G385" t="str">
        <f>VLOOKUP(A385,RemoteUnit_01052025_filtered!A$2:H$1506,5,FALSE)</f>
        <v>หน้า สฟฟ.หัวหิน3</v>
      </c>
      <c r="H385" t="str">
        <f>VLOOKUP(A385,RemoteUnit_01052025_filtered!A$2:H$1506,6,FALSE)</f>
        <v>กฟส.หัวหิน</v>
      </c>
      <c r="I385" t="str">
        <f>VLOOKUP(A385,RemoteUnit_01052025_filtered!A$2:H$1506,7,FALSE)</f>
        <v>FRTU-RCS</v>
      </c>
      <c r="J385" t="str">
        <f>VLOOKUP(A385,RemoteUnit_01052025_filtered!A$2:H$1506,8,FALSE)</f>
        <v>ใช้งาน</v>
      </c>
    </row>
    <row r="386" spans="1:10" hidden="1" x14ac:dyDescent="0.2">
      <c r="A386" t="s">
        <v>1157</v>
      </c>
      <c r="B386" t="s">
        <v>4486</v>
      </c>
      <c r="C386" t="s">
        <v>4487</v>
      </c>
      <c r="D386" t="s">
        <v>155</v>
      </c>
      <c r="E386" t="s">
        <v>1158</v>
      </c>
      <c r="F386" t="str">
        <f>VLOOKUP(A386,RemoteUnit_01052025_filtered!A$2:H$1506,4,FALSE)</f>
        <v>ระบบจำหน่าย</v>
      </c>
      <c r="G386" t="str">
        <f>VLOOKUP(A386,RemoteUnit_01052025_filtered!A$2:H$1506,5,FALSE)</f>
        <v>ก่อนถึง REC บ้านนาตาช้าง</v>
      </c>
      <c r="H386" t="str">
        <f>VLOOKUP(A386,RemoteUnit_01052025_filtered!A$2:H$1506,6,FALSE)</f>
        <v>กฟส.หัวหิน</v>
      </c>
      <c r="I386" t="str">
        <f>VLOOKUP(A386,RemoteUnit_01052025_filtered!A$2:H$1506,7,FALSE)</f>
        <v>FRTU-RCS</v>
      </c>
      <c r="J386" t="str">
        <f>VLOOKUP(A386,RemoteUnit_01052025_filtered!A$2:H$1506,8,FALSE)</f>
        <v>ใช้งาน</v>
      </c>
    </row>
    <row r="387" spans="1:10" hidden="1" x14ac:dyDescent="0.2">
      <c r="A387" t="s">
        <v>1160</v>
      </c>
      <c r="B387" t="s">
        <v>4486</v>
      </c>
      <c r="C387" t="s">
        <v>4487</v>
      </c>
      <c r="D387" t="s">
        <v>155</v>
      </c>
      <c r="E387" t="s">
        <v>1161</v>
      </c>
      <c r="F387" t="str">
        <f>VLOOKUP(A387,RemoteUnit_01052025_filtered!A$2:H$1506,4,FALSE)</f>
        <v>ระบบจำหน่าย</v>
      </c>
      <c r="G387" t="str">
        <f>VLOOKUP(A387,RemoteUnit_01052025_filtered!A$2:H$1506,5,FALSE)</f>
        <v>ดุสิตแลนด์</v>
      </c>
      <c r="H387" t="str">
        <f>VLOOKUP(A387,RemoteUnit_01052025_filtered!A$2:H$1506,6,FALSE)</f>
        <v>กฟส.หัวหิน</v>
      </c>
      <c r="I387" t="str">
        <f>VLOOKUP(A387,RemoteUnit_01052025_filtered!A$2:H$1506,7,FALSE)</f>
        <v>FRTU-RCS</v>
      </c>
      <c r="J387" t="str">
        <f>VLOOKUP(A387,RemoteUnit_01052025_filtered!A$2:H$1506,8,FALSE)</f>
        <v>ใช้งาน</v>
      </c>
    </row>
    <row r="388" spans="1:10" hidden="1" x14ac:dyDescent="0.2">
      <c r="A388" t="s">
        <v>1163</v>
      </c>
      <c r="B388" t="s">
        <v>4486</v>
      </c>
      <c r="C388" t="s">
        <v>4487</v>
      </c>
      <c r="D388" t="s">
        <v>155</v>
      </c>
      <c r="E388" t="s">
        <v>1164</v>
      </c>
      <c r="F388" t="str">
        <f>VLOOKUP(A388,RemoteUnit_01052025_filtered!A$2:H$1506,4,FALSE)</f>
        <v>ระบบจำหน่าย</v>
      </c>
      <c r="G388" t="str">
        <f>VLOOKUP(A388,RemoteUnit_01052025_filtered!A$2:H$1506,5,FALSE)</f>
        <v>ปากทางเข้าเขาพิทักษ์</v>
      </c>
      <c r="H388" t="str">
        <f>VLOOKUP(A388,RemoteUnit_01052025_filtered!A$2:H$1506,6,FALSE)</f>
        <v>กฟส.หัวหิน</v>
      </c>
      <c r="I388" t="str">
        <f>VLOOKUP(A388,RemoteUnit_01052025_filtered!A$2:H$1506,7,FALSE)</f>
        <v>FRTU-RCS</v>
      </c>
      <c r="J388" t="str">
        <f>VLOOKUP(A388,RemoteUnit_01052025_filtered!A$2:H$1506,8,FALSE)</f>
        <v>ใช้งาน</v>
      </c>
    </row>
    <row r="389" spans="1:10" hidden="1" x14ac:dyDescent="0.2">
      <c r="A389" t="s">
        <v>1166</v>
      </c>
      <c r="B389" t="s">
        <v>4504</v>
      </c>
      <c r="C389" t="s">
        <v>4504</v>
      </c>
      <c r="D389" t="s">
        <v>155</v>
      </c>
      <c r="E389" t="s">
        <v>1167</v>
      </c>
      <c r="F389" t="str">
        <f>VLOOKUP(A389,RemoteUnit_01052025_filtered!A$2:H$1506,4,FALSE)</f>
        <v>ระบบจำหน่าย</v>
      </c>
      <c r="G389" t="str">
        <f>VLOOKUP(A389,RemoteUnit_01052025_filtered!A$2:H$1506,5,FALSE)</f>
        <v>ห้วยจิก หลังสนามบินบ่อฝ้าย</v>
      </c>
      <c r="H389" t="str">
        <f>VLOOKUP(A389,RemoteUnit_01052025_filtered!A$2:H$1506,6,FALSE)</f>
        <v>กฟส.หัวหิน</v>
      </c>
      <c r="I389" t="str">
        <f>VLOOKUP(A389,RemoteUnit_01052025_filtered!A$2:H$1506,7,FALSE)</f>
        <v>FRTU-RCS</v>
      </c>
      <c r="J389" t="str">
        <f>VLOOKUP(A389,RemoteUnit_01052025_filtered!A$2:H$1506,8,FALSE)</f>
        <v>ใช้งาน</v>
      </c>
    </row>
    <row r="390" spans="1:10" hidden="1" x14ac:dyDescent="0.2">
      <c r="A390" t="s">
        <v>1169</v>
      </c>
      <c r="B390" t="s">
        <v>4486</v>
      </c>
      <c r="C390" t="s">
        <v>4487</v>
      </c>
      <c r="D390" t="s">
        <v>155</v>
      </c>
      <c r="E390" t="s">
        <v>1170</v>
      </c>
      <c r="F390" t="str">
        <f>VLOOKUP(A390,RemoteUnit_01052025_filtered!A$2:H$1506,4,FALSE)</f>
        <v>ระบบจำหน่าย</v>
      </c>
      <c r="G390" t="str">
        <f>VLOOKUP(A390,RemoteUnit_01052025_filtered!A$2:H$1506,5,FALSE)</f>
        <v>ตรงข้ามโรงจักร</v>
      </c>
      <c r="H390" t="str">
        <f>VLOOKUP(A390,RemoteUnit_01052025_filtered!A$2:H$1506,6,FALSE)</f>
        <v>กฟส.หัวหิน</v>
      </c>
      <c r="I390" t="str">
        <f>VLOOKUP(A390,RemoteUnit_01052025_filtered!A$2:H$1506,7,FALSE)</f>
        <v>FRTU-RCS</v>
      </c>
      <c r="J390" t="str">
        <f>VLOOKUP(A390,RemoteUnit_01052025_filtered!A$2:H$1506,8,FALSE)</f>
        <v>ใช้งาน</v>
      </c>
    </row>
    <row r="391" spans="1:10" hidden="1" x14ac:dyDescent="0.2">
      <c r="A391" t="s">
        <v>1172</v>
      </c>
      <c r="B391" t="s">
        <v>4486</v>
      </c>
      <c r="C391" t="s">
        <v>4487</v>
      </c>
      <c r="D391" t="s">
        <v>155</v>
      </c>
      <c r="E391" t="s">
        <v>1173</v>
      </c>
      <c r="F391" t="str">
        <f>VLOOKUP(A391,RemoteUnit_01052025_filtered!A$2:H$1506,4,FALSE)</f>
        <v>ระบบจำหน่าย</v>
      </c>
      <c r="G391" t="str">
        <f>VLOOKUP(A391,RemoteUnit_01052025_filtered!A$2:H$1506,5,FALSE)</f>
        <v>ข้างในซอยหัวหิน 102</v>
      </c>
      <c r="H391" t="str">
        <f>VLOOKUP(A391,RemoteUnit_01052025_filtered!A$2:H$1506,6,FALSE)</f>
        <v>กฟส.หัวหิน</v>
      </c>
      <c r="I391" t="str">
        <f>VLOOKUP(A391,RemoteUnit_01052025_filtered!A$2:H$1506,7,FALSE)</f>
        <v>FRTU-RCS</v>
      </c>
      <c r="J391" t="str">
        <f>VLOOKUP(A391,RemoteUnit_01052025_filtered!A$2:H$1506,8,FALSE)</f>
        <v>ใช้งาน</v>
      </c>
    </row>
    <row r="392" spans="1:10" hidden="1" x14ac:dyDescent="0.2">
      <c r="A392" t="s">
        <v>1175</v>
      </c>
      <c r="B392" t="s">
        <v>4486</v>
      </c>
      <c r="C392" t="s">
        <v>4487</v>
      </c>
      <c r="D392" t="s">
        <v>155</v>
      </c>
      <c r="E392" t="s">
        <v>1176</v>
      </c>
      <c r="F392" t="str">
        <f>VLOOKUP(A392,RemoteUnit_01052025_filtered!A$2:H$1506,4,FALSE)</f>
        <v>ระบบจำหน่าย</v>
      </c>
      <c r="G392" t="str">
        <f>VLOOKUP(A392,RemoteUnit_01052025_filtered!A$2:H$1506,5,FALSE)</f>
        <v>ข้างในซอยหัวหิน 102</v>
      </c>
      <c r="H392" t="str">
        <f>VLOOKUP(A392,RemoteUnit_01052025_filtered!A$2:H$1506,6,FALSE)</f>
        <v>กฟส.หัวหิน</v>
      </c>
      <c r="I392" t="str">
        <f>VLOOKUP(A392,RemoteUnit_01052025_filtered!A$2:H$1506,7,FALSE)</f>
        <v>FRTU-RCS</v>
      </c>
      <c r="J392" t="str">
        <f>VLOOKUP(A392,RemoteUnit_01052025_filtered!A$2:H$1506,8,FALSE)</f>
        <v>ใช้งาน</v>
      </c>
    </row>
    <row r="393" spans="1:10" hidden="1" x14ac:dyDescent="0.2">
      <c r="A393" t="s">
        <v>1177</v>
      </c>
      <c r="B393" t="s">
        <v>4486</v>
      </c>
      <c r="C393" t="s">
        <v>4487</v>
      </c>
      <c r="D393" t="s">
        <v>155</v>
      </c>
      <c r="E393" t="s">
        <v>1178</v>
      </c>
      <c r="F393" t="str">
        <f>VLOOKUP(A393,RemoteUnit_01052025_filtered!A$2:H$1506,4,FALSE)</f>
        <v>ระบบจำหน่าย</v>
      </c>
      <c r="G393" t="str">
        <f>VLOOKUP(A393,RemoteUnit_01052025_filtered!A$2:H$1506,5,FALSE)</f>
        <v>หน้าวัดทับใต้</v>
      </c>
      <c r="H393" t="str">
        <f>VLOOKUP(A393,RemoteUnit_01052025_filtered!A$2:H$1506,6,FALSE)</f>
        <v>กฟส.หัวหิน</v>
      </c>
      <c r="I393" t="str">
        <f>VLOOKUP(A393,RemoteUnit_01052025_filtered!A$2:H$1506,7,FALSE)</f>
        <v>FRTU-RCS</v>
      </c>
      <c r="J393" t="str">
        <f>VLOOKUP(A393,RemoteUnit_01052025_filtered!A$2:H$1506,8,FALSE)</f>
        <v>ใช้งาน</v>
      </c>
    </row>
    <row r="394" spans="1:10" hidden="1" x14ac:dyDescent="0.2">
      <c r="A394" t="s">
        <v>1180</v>
      </c>
      <c r="B394" t="s">
        <v>4486</v>
      </c>
      <c r="C394" t="s">
        <v>4487</v>
      </c>
      <c r="D394" t="s">
        <v>155</v>
      </c>
      <c r="E394" t="s">
        <v>1181</v>
      </c>
      <c r="F394" t="str">
        <f>VLOOKUP(A394,RemoteUnit_01052025_filtered!A$2:H$1506,4,FALSE)</f>
        <v>ระบบจำหน่าย</v>
      </c>
      <c r="G394" t="str">
        <f>VLOOKUP(A394,RemoteUnit_01052025_filtered!A$2:H$1506,5,FALSE)</f>
        <v>วัดหนองขอน</v>
      </c>
      <c r="H394" t="str">
        <f>VLOOKUP(A394,RemoteUnit_01052025_filtered!A$2:H$1506,6,FALSE)</f>
        <v>กฟส.หัวหิน</v>
      </c>
      <c r="I394" t="str">
        <f>VLOOKUP(A394,RemoteUnit_01052025_filtered!A$2:H$1506,7,FALSE)</f>
        <v>FRTU-RCS</v>
      </c>
      <c r="J394" t="str">
        <f>VLOOKUP(A394,RemoteUnit_01052025_filtered!A$2:H$1506,8,FALSE)</f>
        <v>ใช้งาน</v>
      </c>
    </row>
    <row r="395" spans="1:10" hidden="1" x14ac:dyDescent="0.2">
      <c r="A395" t="s">
        <v>1183</v>
      </c>
      <c r="B395" t="s">
        <v>4486</v>
      </c>
      <c r="C395" t="s">
        <v>4487</v>
      </c>
      <c r="D395" t="s">
        <v>155</v>
      </c>
      <c r="E395" t="s">
        <v>1184</v>
      </c>
      <c r="F395" t="str">
        <f>VLOOKUP(A395,RemoteUnit_01052025_filtered!A$2:H$1506,4,FALSE)</f>
        <v>ระบบจำหน่าย</v>
      </c>
      <c r="G395" t="str">
        <f>VLOOKUP(A395,RemoteUnit_01052025_filtered!A$2:H$1506,5,FALSE)</f>
        <v>บ่อนไก่</v>
      </c>
      <c r="H395" t="str">
        <f>VLOOKUP(A395,RemoteUnit_01052025_filtered!A$2:H$1506,6,FALSE)</f>
        <v>กฟส.หัวหิน</v>
      </c>
      <c r="I395" t="str">
        <f>VLOOKUP(A395,RemoteUnit_01052025_filtered!A$2:H$1506,7,FALSE)</f>
        <v>FRTU-RCS</v>
      </c>
      <c r="J395" t="str">
        <f>VLOOKUP(A395,RemoteUnit_01052025_filtered!A$2:H$1506,8,FALSE)</f>
        <v>ใช้งาน</v>
      </c>
    </row>
    <row r="396" spans="1:10" hidden="1" x14ac:dyDescent="0.2">
      <c r="A396" t="s">
        <v>1186</v>
      </c>
      <c r="B396" t="s">
        <v>4486</v>
      </c>
      <c r="C396" t="s">
        <v>4487</v>
      </c>
      <c r="D396" t="s">
        <v>155</v>
      </c>
      <c r="E396" t="s">
        <v>1187</v>
      </c>
      <c r="F396" t="str">
        <f>VLOOKUP(A396,RemoteUnit_01052025_filtered!A$2:H$1506,4,FALSE)</f>
        <v>ระบบจำหน่าย</v>
      </c>
      <c r="G396" t="str">
        <f>VLOOKUP(A396,RemoteUnit_01052025_filtered!A$2:H$1506,5,FALSE)</f>
        <v>บ้านสระน้อย</v>
      </c>
      <c r="H396" t="str">
        <f>VLOOKUP(A396,RemoteUnit_01052025_filtered!A$2:H$1506,6,FALSE)</f>
        <v>กฟส.หัวหิน</v>
      </c>
      <c r="I396" t="str">
        <f>VLOOKUP(A396,RemoteUnit_01052025_filtered!A$2:H$1506,7,FALSE)</f>
        <v>FRTU-RCS</v>
      </c>
      <c r="J396" t="str">
        <f>VLOOKUP(A396,RemoteUnit_01052025_filtered!A$2:H$1506,8,FALSE)</f>
        <v>ใช้งาน</v>
      </c>
    </row>
    <row r="397" spans="1:10" hidden="1" x14ac:dyDescent="0.2">
      <c r="A397" t="s">
        <v>1189</v>
      </c>
      <c r="B397" t="s">
        <v>4486</v>
      </c>
      <c r="C397" t="s">
        <v>4487</v>
      </c>
      <c r="D397" t="s">
        <v>155</v>
      </c>
      <c r="E397" t="s">
        <v>1190</v>
      </c>
      <c r="F397" t="str">
        <f>VLOOKUP(A397,RemoteUnit_01052025_filtered!A$2:H$1506,4,FALSE)</f>
        <v>ระบบจำหน่าย</v>
      </c>
      <c r="G397" t="str">
        <f>VLOOKUP(A397,RemoteUnit_01052025_filtered!A$2:H$1506,5,FALSE)</f>
        <v>ทางไปโรงเรียงวังไกลกังวล</v>
      </c>
      <c r="H397" t="str">
        <f>VLOOKUP(A397,RemoteUnit_01052025_filtered!A$2:H$1506,6,FALSE)</f>
        <v>กฟส.หัวหิน</v>
      </c>
      <c r="I397" t="str">
        <f>VLOOKUP(A397,RemoteUnit_01052025_filtered!A$2:H$1506,7,FALSE)</f>
        <v>FRTU-RCS</v>
      </c>
      <c r="J397" t="str">
        <f>VLOOKUP(A397,RemoteUnit_01052025_filtered!A$2:H$1506,8,FALSE)</f>
        <v>ใช้งาน</v>
      </c>
    </row>
    <row r="398" spans="1:10" hidden="1" x14ac:dyDescent="0.2">
      <c r="A398" t="s">
        <v>1192</v>
      </c>
      <c r="B398" t="s">
        <v>4486</v>
      </c>
      <c r="C398" t="s">
        <v>4487</v>
      </c>
      <c r="D398" t="s">
        <v>155</v>
      </c>
      <c r="E398" t="s">
        <v>1193</v>
      </c>
      <c r="F398" t="str">
        <f>VLOOKUP(A398,RemoteUnit_01052025_filtered!A$2:H$1506,4,FALSE)</f>
        <v>ระบบจำหน่าย</v>
      </c>
      <c r="G398" t="str">
        <f>VLOOKUP(A398,RemoteUnit_01052025_filtered!A$2:H$1506,5,FALSE)</f>
        <v>ทางไปโรงเรียงวังไกลกังวล</v>
      </c>
      <c r="H398" t="str">
        <f>VLOOKUP(A398,RemoteUnit_01052025_filtered!A$2:H$1506,6,FALSE)</f>
        <v>กฟส.หัวหิน</v>
      </c>
      <c r="I398" t="str">
        <f>VLOOKUP(A398,RemoteUnit_01052025_filtered!A$2:H$1506,7,FALSE)</f>
        <v>FRTU-RCS</v>
      </c>
      <c r="J398" t="str">
        <f>VLOOKUP(A398,RemoteUnit_01052025_filtered!A$2:H$1506,8,FALSE)</f>
        <v>ใช้งาน</v>
      </c>
    </row>
    <row r="399" spans="1:10" hidden="1" x14ac:dyDescent="0.2">
      <c r="A399" t="s">
        <v>1194</v>
      </c>
      <c r="B399" t="s">
        <v>4504</v>
      </c>
      <c r="C399" t="s">
        <v>4504</v>
      </c>
      <c r="D399" t="s">
        <v>155</v>
      </c>
      <c r="E399" t="s">
        <v>1195</v>
      </c>
      <c r="F399" t="str">
        <f>VLOOKUP(A399,RemoteUnit_01052025_filtered!A$2:H$1506,4,FALSE)</f>
        <v>ระบบจำหน่าย</v>
      </c>
      <c r="G399" t="str">
        <f>VLOOKUP(A399,RemoteUnit_01052025_filtered!A$2:H$1506,5,FALSE)</f>
        <v>ตรงข้ามปั้ม PT</v>
      </c>
      <c r="H399" t="str">
        <f>VLOOKUP(A399,RemoteUnit_01052025_filtered!A$2:H$1506,6,FALSE)</f>
        <v>กฟส.หลังสวน</v>
      </c>
      <c r="I399" t="str">
        <f>VLOOKUP(A399,RemoteUnit_01052025_filtered!A$2:H$1506,7,FALSE)</f>
        <v>FRTU-RCS</v>
      </c>
      <c r="J399" t="str">
        <f>VLOOKUP(A399,RemoteUnit_01052025_filtered!A$2:H$1506,8,FALSE)</f>
        <v>ใช้งาน</v>
      </c>
    </row>
    <row r="400" spans="1:10" hidden="1" x14ac:dyDescent="0.2">
      <c r="A400" t="s">
        <v>1197</v>
      </c>
      <c r="B400" t="s">
        <v>4486</v>
      </c>
      <c r="C400" t="s">
        <v>4487</v>
      </c>
      <c r="D400" t="s">
        <v>155</v>
      </c>
      <c r="E400" t="s">
        <v>1198</v>
      </c>
      <c r="F400" t="str">
        <f>VLOOKUP(A400,RemoteUnit_01052025_filtered!A$2:H$1506,4,FALSE)</f>
        <v>ระบบจำหน่าย</v>
      </c>
      <c r="G400" t="str">
        <f>VLOOKUP(A400,RemoteUnit_01052025_filtered!A$2:H$1506,5,FALSE)</f>
        <v>หน้าปั้ม PT</v>
      </c>
      <c r="H400" t="str">
        <f>VLOOKUP(A400,RemoteUnit_01052025_filtered!A$2:H$1506,6,FALSE)</f>
        <v>กฟส.หลังสวน</v>
      </c>
      <c r="I400" t="str">
        <f>VLOOKUP(A400,RemoteUnit_01052025_filtered!A$2:H$1506,7,FALSE)</f>
        <v>FRTU-RCS</v>
      </c>
      <c r="J400" t="str">
        <f>VLOOKUP(A400,RemoteUnit_01052025_filtered!A$2:H$1506,8,FALSE)</f>
        <v>ใช้งาน</v>
      </c>
    </row>
    <row r="401" spans="1:10" hidden="1" x14ac:dyDescent="0.2">
      <c r="A401" t="s">
        <v>1200</v>
      </c>
      <c r="B401" t="s">
        <v>4504</v>
      </c>
      <c r="C401" t="s">
        <v>4504</v>
      </c>
      <c r="D401" t="s">
        <v>155</v>
      </c>
      <c r="E401" t="s">
        <v>1201</v>
      </c>
      <c r="F401" t="str">
        <f>VLOOKUP(A401,RemoteUnit_01052025_filtered!A$2:H$1506,4,FALSE)</f>
        <v>ระบบจำหน่าย</v>
      </c>
      <c r="G401" t="str">
        <f>VLOOKUP(A401,RemoteUnit_01052025_filtered!A$2:H$1506,5,FALSE)</f>
        <v>ตรงข้ามสำนักงานท่าแซะ</v>
      </c>
      <c r="H401" t="str">
        <f>VLOOKUP(A401,RemoteUnit_01052025_filtered!A$2:H$1506,6,FALSE)</f>
        <v>กฟส.ท่าแซะ</v>
      </c>
      <c r="I401" t="str">
        <f>VLOOKUP(A401,RemoteUnit_01052025_filtered!A$2:H$1506,7,FALSE)</f>
        <v>FRTU-RCS</v>
      </c>
      <c r="J401" t="str">
        <f>VLOOKUP(A401,RemoteUnit_01052025_filtered!A$2:H$1506,8,FALSE)</f>
        <v>ใช้งาน</v>
      </c>
    </row>
    <row r="402" spans="1:10" hidden="1" x14ac:dyDescent="0.2">
      <c r="A402" t="s">
        <v>1203</v>
      </c>
      <c r="B402" t="s">
        <v>4486</v>
      </c>
      <c r="C402" t="s">
        <v>4487</v>
      </c>
      <c r="D402" t="s">
        <v>155</v>
      </c>
      <c r="E402" t="s">
        <v>1204</v>
      </c>
      <c r="F402" t="str">
        <f>VLOOKUP(A402,RemoteUnit_01052025_filtered!A$2:H$1506,4,FALSE)</f>
        <v>ระบบจำหน่าย</v>
      </c>
      <c r="G402" t="str">
        <f>VLOOKUP(A402,RemoteUnit_01052025_filtered!A$2:H$1506,5,FALSE)</f>
        <v>บ้านหินกบ</v>
      </c>
      <c r="H402" t="str">
        <f>VLOOKUP(A402,RemoteUnit_01052025_filtered!A$2:H$1506,6,FALSE)</f>
        <v>กฟส.ท่าแซะ</v>
      </c>
      <c r="I402" t="str">
        <f>VLOOKUP(A402,RemoteUnit_01052025_filtered!A$2:H$1506,7,FALSE)</f>
        <v>FRTU-RCS</v>
      </c>
      <c r="J402" t="str">
        <f>VLOOKUP(A402,RemoteUnit_01052025_filtered!A$2:H$1506,8,FALSE)</f>
        <v>ใช้งาน</v>
      </c>
    </row>
    <row r="403" spans="1:10" hidden="1" x14ac:dyDescent="0.2">
      <c r="A403" t="s">
        <v>1206</v>
      </c>
      <c r="B403" t="s">
        <v>4486</v>
      </c>
      <c r="C403" t="s">
        <v>4487</v>
      </c>
      <c r="D403" t="s">
        <v>155</v>
      </c>
      <c r="E403" t="s">
        <v>1207</v>
      </c>
      <c r="F403" t="str">
        <f>VLOOKUP(A403,RemoteUnit_01052025_filtered!A$2:H$1506,4,FALSE)</f>
        <v>ระบบจำหน่าย</v>
      </c>
      <c r="G403" t="str">
        <f>VLOOKUP(A403,RemoteUnit_01052025_filtered!A$2:H$1506,5,FALSE)</f>
        <v>แยก ศจล.</v>
      </c>
      <c r="H403" t="str">
        <f>VLOOKUP(A403,RemoteUnit_01052025_filtered!A$2:H$1506,6,FALSE)</f>
        <v>กฟส.ท่าแซะ</v>
      </c>
      <c r="I403" t="str">
        <f>VLOOKUP(A403,RemoteUnit_01052025_filtered!A$2:H$1506,7,FALSE)</f>
        <v>FRTU-RCS</v>
      </c>
      <c r="J403" t="str">
        <f>VLOOKUP(A403,RemoteUnit_01052025_filtered!A$2:H$1506,8,FALSE)</f>
        <v>ใช้งาน</v>
      </c>
    </row>
    <row r="404" spans="1:10" hidden="1" x14ac:dyDescent="0.2">
      <c r="A404" t="s">
        <v>1209</v>
      </c>
      <c r="B404" t="s">
        <v>4486</v>
      </c>
      <c r="C404" t="s">
        <v>4487</v>
      </c>
      <c r="D404" t="s">
        <v>155</v>
      </c>
      <c r="E404" t="s">
        <v>1210</v>
      </c>
      <c r="F404" t="str">
        <f>VLOOKUP(A404,RemoteUnit_01052025_filtered!A$2:H$1506,4,FALSE)</f>
        <v>ระบบจำหน่าย</v>
      </c>
      <c r="G404" t="str">
        <f>VLOOKUP(A404,RemoteUnit_01052025_filtered!A$2:H$1506,5,FALSE)</f>
        <v>พ่อตาหินช้าง</v>
      </c>
      <c r="H404" t="str">
        <f>VLOOKUP(A404,RemoteUnit_01052025_filtered!A$2:H$1506,6,FALSE)</f>
        <v>กฟส.ท่าแซะ</v>
      </c>
      <c r="I404" t="str">
        <f>VLOOKUP(A404,RemoteUnit_01052025_filtered!A$2:H$1506,7,FALSE)</f>
        <v>FRTU-RCS</v>
      </c>
      <c r="J404" t="str">
        <f>VLOOKUP(A404,RemoteUnit_01052025_filtered!A$2:H$1506,8,FALSE)</f>
        <v>ใช้งาน</v>
      </c>
    </row>
    <row r="405" spans="1:10" hidden="1" x14ac:dyDescent="0.2">
      <c r="A405" t="s">
        <v>1212</v>
      </c>
      <c r="B405" t="s">
        <v>4486</v>
      </c>
      <c r="C405" t="s">
        <v>4487</v>
      </c>
      <c r="D405" t="s">
        <v>155</v>
      </c>
      <c r="E405" t="s">
        <v>1213</v>
      </c>
      <c r="F405" t="str">
        <f>VLOOKUP(A405,RemoteUnit_01052025_filtered!A$2:H$1506,4,FALSE)</f>
        <v>ระบบจำหน่าย</v>
      </c>
      <c r="G405" t="str">
        <f>VLOOKUP(A405,RemoteUnit_01052025_filtered!A$2:H$1506,5,FALSE)</f>
        <v>โค้งสายชล</v>
      </c>
      <c r="H405" t="str">
        <f>VLOOKUP(A405,RemoteUnit_01052025_filtered!A$2:H$1506,6,FALSE)</f>
        <v>กฟส.ท่าแซะ</v>
      </c>
      <c r="I405" t="str">
        <f>VLOOKUP(A405,RemoteUnit_01052025_filtered!A$2:H$1506,7,FALSE)</f>
        <v>FRTU-RCS</v>
      </c>
      <c r="J405" t="str">
        <f>VLOOKUP(A405,RemoteUnit_01052025_filtered!A$2:H$1506,8,FALSE)</f>
        <v>ใช้งาน</v>
      </c>
    </row>
    <row r="406" spans="1:10" hidden="1" x14ac:dyDescent="0.2">
      <c r="A406" t="s">
        <v>1215</v>
      </c>
      <c r="B406" t="s">
        <v>4486</v>
      </c>
      <c r="C406" t="s">
        <v>4487</v>
      </c>
      <c r="D406" t="s">
        <v>155</v>
      </c>
      <c r="E406" t="s">
        <v>1216</v>
      </c>
      <c r="F406" t="str">
        <f>VLOOKUP(A406,RemoteUnit_01052025_filtered!A$2:H$1506,4,FALSE)</f>
        <v>ระบบจำหน่าย</v>
      </c>
      <c r="G406" t="str">
        <f>VLOOKUP(A406,RemoteUnit_01052025_filtered!A$2:H$1506,5,FALSE)</f>
        <v>บ้านทุ่งมหา</v>
      </c>
      <c r="H406" t="str">
        <f>VLOOKUP(A406,RemoteUnit_01052025_filtered!A$2:H$1506,6,FALSE)</f>
        <v>กฟส.ท่าแซะ</v>
      </c>
      <c r="I406" t="str">
        <f>VLOOKUP(A406,RemoteUnit_01052025_filtered!A$2:H$1506,7,FALSE)</f>
        <v>FRTU-RCS</v>
      </c>
      <c r="J406" t="str">
        <f>VLOOKUP(A406,RemoteUnit_01052025_filtered!A$2:H$1506,8,FALSE)</f>
        <v>ใช้งาน</v>
      </c>
    </row>
    <row r="407" spans="1:10" hidden="1" x14ac:dyDescent="0.2">
      <c r="A407" t="s">
        <v>1218</v>
      </c>
      <c r="B407" t="s">
        <v>4486</v>
      </c>
      <c r="C407" t="s">
        <v>4487</v>
      </c>
      <c r="D407" t="s">
        <v>155</v>
      </c>
      <c r="E407" t="s">
        <v>1219</v>
      </c>
      <c r="F407" t="str">
        <f>VLOOKUP(A407,RemoteUnit_01052025_filtered!A$2:H$1506,4,FALSE)</f>
        <v>ระบบจำหน่าย</v>
      </c>
      <c r="G407" t="str">
        <f>VLOOKUP(A407,RemoteUnit_01052025_filtered!A$2:H$1506,5,FALSE)</f>
        <v>บ้านตาลหัวแถว</v>
      </c>
      <c r="H407" t="str">
        <f>VLOOKUP(A407,RemoteUnit_01052025_filtered!A$2:H$1506,6,FALSE)</f>
        <v>กฟส.ปราณบุรี</v>
      </c>
      <c r="I407" t="str">
        <f>VLOOKUP(A407,RemoteUnit_01052025_filtered!A$2:H$1506,7,FALSE)</f>
        <v>FRTU-RCS</v>
      </c>
      <c r="J407" t="str">
        <f>VLOOKUP(A407,RemoteUnit_01052025_filtered!A$2:H$1506,8,FALSE)</f>
        <v>ใช้งาน</v>
      </c>
    </row>
    <row r="408" spans="1:10" hidden="1" x14ac:dyDescent="0.2">
      <c r="A408" t="s">
        <v>1221</v>
      </c>
      <c r="B408" t="s">
        <v>4486</v>
      </c>
      <c r="C408" t="s">
        <v>4487</v>
      </c>
      <c r="D408" t="s">
        <v>155</v>
      </c>
      <c r="E408" t="s">
        <v>1222</v>
      </c>
      <c r="F408" t="str">
        <f>VLOOKUP(A408,RemoteUnit_01052025_filtered!A$2:H$1506,4,FALSE)</f>
        <v>ระบบจำหน่าย</v>
      </c>
      <c r="G408" t="str">
        <f>VLOOKUP(A408,RemoteUnit_01052025_filtered!A$2:H$1506,5,FALSE)</f>
        <v>หน้าวัดเกาะแก้ว</v>
      </c>
      <c r="H408" t="str">
        <f>VLOOKUP(A408,RemoteUnit_01052025_filtered!A$2:H$1506,6,FALSE)</f>
        <v>กฟส.บางคนที</v>
      </c>
      <c r="I408" t="str">
        <f>VLOOKUP(A408,RemoteUnit_01052025_filtered!A$2:H$1506,7,FALSE)</f>
        <v>FRTU-RCS</v>
      </c>
      <c r="J408" t="str">
        <f>VLOOKUP(A408,RemoteUnit_01052025_filtered!A$2:H$1506,8,FALSE)</f>
        <v>ใช้งาน</v>
      </c>
    </row>
    <row r="409" spans="1:10" hidden="1" x14ac:dyDescent="0.2">
      <c r="A409" t="s">
        <v>1225</v>
      </c>
      <c r="B409" t="s">
        <v>4486</v>
      </c>
      <c r="C409" t="s">
        <v>4487</v>
      </c>
      <c r="D409" t="s">
        <v>155</v>
      </c>
      <c r="E409" t="s">
        <v>1226</v>
      </c>
      <c r="F409" t="str">
        <f>VLOOKUP(A409,RemoteUnit_01052025_filtered!A$2:H$1506,4,FALSE)</f>
        <v>ระบบจำหน่าย</v>
      </c>
      <c r="G409" t="str">
        <f>VLOOKUP(A409,RemoteUnit_01052025_filtered!A$2:H$1506,5,FALSE)</f>
        <v>โชติกาคาไม้</v>
      </c>
      <c r="H409" t="str">
        <f>VLOOKUP(A409,RemoteUnit_01052025_filtered!A$2:H$1506,6,FALSE)</f>
        <v>กฟส.สมุทรสงคราม</v>
      </c>
      <c r="I409" t="str">
        <f>VLOOKUP(A409,RemoteUnit_01052025_filtered!A$2:H$1506,7,FALSE)</f>
        <v>FRTU-RCS</v>
      </c>
      <c r="J409" t="str">
        <f>VLOOKUP(A409,RemoteUnit_01052025_filtered!A$2:H$1506,8,FALSE)</f>
        <v>ใช้งาน</v>
      </c>
    </row>
    <row r="410" spans="1:10" hidden="1" x14ac:dyDescent="0.2">
      <c r="A410" t="s">
        <v>1228</v>
      </c>
      <c r="B410" t="s">
        <v>4492</v>
      </c>
      <c r="C410" t="s">
        <v>4493</v>
      </c>
      <c r="D410" t="s">
        <v>155</v>
      </c>
      <c r="E410" t="s">
        <v>1229</v>
      </c>
      <c r="F410" t="str">
        <f>VLOOKUP(A410,RemoteUnit_01052025_filtered!A$2:H$1506,4,FALSE)</f>
        <v>ระบบจำหน่าย</v>
      </c>
      <c r="G410" t="str">
        <f>VLOOKUP(A410,RemoteUnit_01052025_filtered!A$2:H$1506,5,FALSE)</f>
        <v>ซ.โรงฆ่าสัตว์</v>
      </c>
      <c r="H410" t="str">
        <f>VLOOKUP(A410,RemoteUnit_01052025_filtered!A$2:H$1506,6,FALSE)</f>
        <v>กฟส.หัวหิน</v>
      </c>
      <c r="I410" t="str">
        <f>VLOOKUP(A410,RemoteUnit_01052025_filtered!A$2:H$1506,7,FALSE)</f>
        <v>FRTU-RCS</v>
      </c>
      <c r="J410" t="str">
        <f>VLOOKUP(A410,RemoteUnit_01052025_filtered!A$2:H$1506,8,FALSE)</f>
        <v>ใช้งาน</v>
      </c>
    </row>
    <row r="411" spans="1:10" hidden="1" x14ac:dyDescent="0.2">
      <c r="A411" t="s">
        <v>1231</v>
      </c>
      <c r="B411" t="s">
        <v>4486</v>
      </c>
      <c r="C411" t="s">
        <v>4487</v>
      </c>
      <c r="D411" t="s">
        <v>155</v>
      </c>
      <c r="E411" t="s">
        <v>1232</v>
      </c>
      <c r="F411" t="str">
        <f>VLOOKUP(A411,RemoteUnit_01052025_filtered!A$2:H$1506,4,FALSE)</f>
        <v>ระบบจำหน่าย</v>
      </c>
      <c r="G411" t="str">
        <f>VLOOKUP(A411,RemoteUnit_01052025_filtered!A$2:H$1506,5,FALSE)</f>
        <v>นิวแลนด์</v>
      </c>
      <c r="H411" t="str">
        <f>VLOOKUP(A411,RemoteUnit_01052025_filtered!A$2:H$1506,6,FALSE)</f>
        <v>กฟส.สวนผึ้ง</v>
      </c>
      <c r="I411" t="str">
        <f>VLOOKUP(A411,RemoteUnit_01052025_filtered!A$2:H$1506,7,FALSE)</f>
        <v>FRTU-RCS</v>
      </c>
      <c r="J411" t="str">
        <f>VLOOKUP(A411,RemoteUnit_01052025_filtered!A$2:H$1506,8,FALSE)</f>
        <v>ใช้งาน</v>
      </c>
    </row>
    <row r="412" spans="1:10" hidden="1" x14ac:dyDescent="0.2">
      <c r="A412" t="s">
        <v>1234</v>
      </c>
      <c r="B412" t="s">
        <v>4486</v>
      </c>
      <c r="C412" t="s">
        <v>4487</v>
      </c>
      <c r="D412" t="s">
        <v>155</v>
      </c>
      <c r="E412" t="s">
        <v>1235</v>
      </c>
      <c r="F412" t="str">
        <f>VLOOKUP(A412,RemoteUnit_01052025_filtered!A$2:H$1506,4,FALSE)</f>
        <v>ระบบจำหน่าย</v>
      </c>
      <c r="G412" t="str">
        <f>VLOOKUP(A412,RemoteUnit_01052025_filtered!A$2:H$1506,5,FALSE)</f>
        <v>ตรงข้ามนิวแลนด์</v>
      </c>
      <c r="H412" t="str">
        <f>VLOOKUP(A412,RemoteUnit_01052025_filtered!A$2:H$1506,6,FALSE)</f>
        <v>กฟส.สวนผึ้ง</v>
      </c>
      <c r="I412" t="str">
        <f>VLOOKUP(A412,RemoteUnit_01052025_filtered!A$2:H$1506,7,FALSE)</f>
        <v>FRTU-RCS</v>
      </c>
      <c r="J412" t="str">
        <f>VLOOKUP(A412,RemoteUnit_01052025_filtered!A$2:H$1506,8,FALSE)</f>
        <v>ใช้งาน</v>
      </c>
    </row>
    <row r="413" spans="1:10" hidden="1" x14ac:dyDescent="0.2">
      <c r="A413" t="s">
        <v>1237</v>
      </c>
      <c r="B413" t="s">
        <v>4486</v>
      </c>
      <c r="C413" t="s">
        <v>4487</v>
      </c>
      <c r="D413" t="s">
        <v>155</v>
      </c>
      <c r="E413" t="s">
        <v>1238</v>
      </c>
      <c r="F413" t="str">
        <f>VLOOKUP(A413,RemoteUnit_01052025_filtered!A$2:H$1506,4,FALSE)</f>
        <v>ระบบจำหน่าย</v>
      </c>
      <c r="G413" t="str">
        <f>VLOOKUP(A413,RemoteUnit_01052025_filtered!A$2:H$1506,5,FALSE)</f>
        <v>อบต.สวนผึ้ง</v>
      </c>
      <c r="H413" t="str">
        <f>VLOOKUP(A413,RemoteUnit_01052025_filtered!A$2:H$1506,6,FALSE)</f>
        <v>กฟส.สวนผึ้ง</v>
      </c>
      <c r="I413" t="str">
        <f>VLOOKUP(A413,RemoteUnit_01052025_filtered!A$2:H$1506,7,FALSE)</f>
        <v>FRTU-RCS</v>
      </c>
      <c r="J413" t="str">
        <f>VLOOKUP(A413,RemoteUnit_01052025_filtered!A$2:H$1506,8,FALSE)</f>
        <v>ใช้งาน</v>
      </c>
    </row>
    <row r="414" spans="1:10" hidden="1" x14ac:dyDescent="0.2">
      <c r="A414" t="s">
        <v>1240</v>
      </c>
      <c r="B414" t="s">
        <v>4486</v>
      </c>
      <c r="C414" t="s">
        <v>4487</v>
      </c>
      <c r="D414" t="s">
        <v>155</v>
      </c>
      <c r="E414" t="s">
        <v>1241</v>
      </c>
      <c r="F414" t="str">
        <f>VLOOKUP(A414,RemoteUnit_01052025_filtered!A$2:H$1506,4,FALSE)</f>
        <v>ระบบจำหน่าย</v>
      </c>
      <c r="G414" t="str">
        <f>VLOOKUP(A414,RemoteUnit_01052025_filtered!A$2:H$1506,5,FALSE)</f>
        <v>บ้านบางริ้น</v>
      </c>
      <c r="H414" t="str">
        <f>VLOOKUP(A414,RemoteUnit_01052025_filtered!A$2:H$1506,6,FALSE)</f>
        <v>กฟส.ระนอง</v>
      </c>
      <c r="I414" t="str">
        <f>VLOOKUP(A414,RemoteUnit_01052025_filtered!A$2:H$1506,7,FALSE)</f>
        <v>FRTU-RCS</v>
      </c>
      <c r="J414" t="str">
        <f>VLOOKUP(A414,RemoteUnit_01052025_filtered!A$2:H$1506,8,FALSE)</f>
        <v>ใช้งาน</v>
      </c>
    </row>
    <row r="415" spans="1:10" hidden="1" x14ac:dyDescent="0.2">
      <c r="A415" t="s">
        <v>1243</v>
      </c>
      <c r="B415" t="s">
        <v>4486</v>
      </c>
      <c r="C415" t="s">
        <v>4487</v>
      </c>
      <c r="D415" t="s">
        <v>155</v>
      </c>
      <c r="E415" t="s">
        <v>1244</v>
      </c>
      <c r="F415" t="str">
        <f>VLOOKUP(A415,RemoteUnit_01052025_filtered!A$2:H$1506,4,FALSE)</f>
        <v>ระบบจำหน่าย</v>
      </c>
      <c r="G415" t="str">
        <f>VLOOKUP(A415,RemoteUnit_01052025_filtered!A$2:H$1506,5,FALSE)</f>
        <v>บ้านบางริ้น</v>
      </c>
      <c r="H415" t="str">
        <f>VLOOKUP(A415,RemoteUnit_01052025_filtered!A$2:H$1506,6,FALSE)</f>
        <v>กฟส.ระนอง</v>
      </c>
      <c r="I415" t="str">
        <f>VLOOKUP(A415,RemoteUnit_01052025_filtered!A$2:H$1506,7,FALSE)</f>
        <v>FRTU-RCS</v>
      </c>
      <c r="J415" t="str">
        <f>VLOOKUP(A415,RemoteUnit_01052025_filtered!A$2:H$1506,8,FALSE)</f>
        <v>ใช้งาน</v>
      </c>
    </row>
    <row r="416" spans="1:10" hidden="1" x14ac:dyDescent="0.2">
      <c r="A416" t="s">
        <v>1245</v>
      </c>
      <c r="B416" t="s">
        <v>4486</v>
      </c>
      <c r="C416" t="s">
        <v>4487</v>
      </c>
      <c r="D416" t="s">
        <v>155</v>
      </c>
      <c r="E416" t="s">
        <v>1246</v>
      </c>
      <c r="F416" t="str">
        <f>VLOOKUP(A416,RemoteUnit_01052025_filtered!A$2:H$1506,4,FALSE)</f>
        <v>ระบบจำหน่าย</v>
      </c>
      <c r="G416" t="str">
        <f>VLOOKUP(A416,RemoteUnit_01052025_filtered!A$2:H$1506,5,FALSE)</f>
        <v>Bypass AVR ตรงข้ามบริษัท VCF ฟีดมิลด์</v>
      </c>
      <c r="H416" t="str">
        <f>VLOOKUP(A416,RemoteUnit_01052025_filtered!A$2:H$1506,6,FALSE)</f>
        <v>กฟส.ปากท่อ</v>
      </c>
      <c r="I416" t="str">
        <f>VLOOKUP(A416,RemoteUnit_01052025_filtered!A$2:H$1506,7,FALSE)</f>
        <v>FRTU-RCS</v>
      </c>
      <c r="J416" t="str">
        <f>VLOOKUP(A416,RemoteUnit_01052025_filtered!A$2:H$1506,8,FALSE)</f>
        <v>ใช้งาน</v>
      </c>
    </row>
    <row r="417" spans="1:10" hidden="1" x14ac:dyDescent="0.2">
      <c r="A417" t="s">
        <v>1248</v>
      </c>
      <c r="B417" t="s">
        <v>4486</v>
      </c>
      <c r="C417" t="s">
        <v>4487</v>
      </c>
      <c r="D417" t="s">
        <v>155</v>
      </c>
      <c r="E417" t="s">
        <v>1249</v>
      </c>
      <c r="F417" t="str">
        <f>VLOOKUP(A417,RemoteUnit_01052025_filtered!A$2:H$1506,4,FALSE)</f>
        <v>ระบบจำหน่าย</v>
      </c>
      <c r="G417" t="str">
        <f>VLOOKUP(A417,RemoteUnit_01052025_filtered!A$2:H$1506,5,FALSE)</f>
        <v>Bypass AVR หลังโครงการชั่งหัวมัน</v>
      </c>
      <c r="H417" t="str">
        <f>VLOOKUP(A417,RemoteUnit_01052025_filtered!A$2:H$1506,6,FALSE)</f>
        <v>กฟส.ท่ายาง</v>
      </c>
      <c r="I417" t="str">
        <f>VLOOKUP(A417,RemoteUnit_01052025_filtered!A$2:H$1506,7,FALSE)</f>
        <v>FRTU-RCS</v>
      </c>
      <c r="J417" t="str">
        <f>VLOOKUP(A417,RemoteUnit_01052025_filtered!A$2:H$1506,8,FALSE)</f>
        <v>ใช้งาน</v>
      </c>
    </row>
    <row r="418" spans="1:10" hidden="1" x14ac:dyDescent="0.2">
      <c r="A418" t="s">
        <v>1251</v>
      </c>
      <c r="B418" t="s">
        <v>4486</v>
      </c>
      <c r="C418" t="s">
        <v>4487</v>
      </c>
      <c r="D418" t="s">
        <v>155</v>
      </c>
      <c r="E418" t="s">
        <v>1252</v>
      </c>
      <c r="F418" t="str">
        <f>VLOOKUP(A418,RemoteUnit_01052025_filtered!A$2:H$1506,4,FALSE)</f>
        <v>ระบบจำหน่าย</v>
      </c>
      <c r="G418" t="str">
        <f>VLOOKUP(A418,RemoteUnit_01052025_filtered!A$2:H$1506,5,FALSE)</f>
        <v>Bypass AVR หนองพลับ,ป่าเต็ง</v>
      </c>
      <c r="H418" t="str">
        <f>VLOOKUP(A418,RemoteUnit_01052025_filtered!A$2:H$1506,6,FALSE)</f>
        <v>กฟส.หัวหิน</v>
      </c>
      <c r="I418" t="str">
        <f>VLOOKUP(A418,RemoteUnit_01052025_filtered!A$2:H$1506,7,FALSE)</f>
        <v>FRTU-RCS</v>
      </c>
      <c r="J418" t="str">
        <f>VLOOKUP(A418,RemoteUnit_01052025_filtered!A$2:H$1506,8,FALSE)</f>
        <v>ใช้งาน</v>
      </c>
    </row>
    <row r="419" spans="1:10" hidden="1" x14ac:dyDescent="0.2">
      <c r="A419" t="s">
        <v>1254</v>
      </c>
      <c r="B419" t="s">
        <v>4486</v>
      </c>
      <c r="C419" t="s">
        <v>4487</v>
      </c>
      <c r="D419" t="s">
        <v>155</v>
      </c>
      <c r="E419" t="s">
        <v>1255</v>
      </c>
      <c r="F419" t="str">
        <f>VLOOKUP(A419,RemoteUnit_01052025_filtered!A$2:H$1506,4,FALSE)</f>
        <v>ระบบจำหน่าย</v>
      </c>
      <c r="G419" t="str">
        <f>VLOOKUP(A419,RemoteUnit_01052025_filtered!A$2:H$1506,5,FALSE)</f>
        <v>Bypass AVR นิดาคาร์แคร์</v>
      </c>
      <c r="H419" t="str">
        <f>VLOOKUP(A419,RemoteUnit_01052025_filtered!A$2:H$1506,6,FALSE)</f>
        <v>กฟส.ท่าแซะ</v>
      </c>
      <c r="I419" t="str">
        <f>VLOOKUP(A419,RemoteUnit_01052025_filtered!A$2:H$1506,7,FALSE)</f>
        <v>FRTU-RCS</v>
      </c>
      <c r="J419" t="str">
        <f>VLOOKUP(A419,RemoteUnit_01052025_filtered!A$2:H$1506,8,FALSE)</f>
        <v>ใช้งาน</v>
      </c>
    </row>
    <row r="420" spans="1:10" hidden="1" x14ac:dyDescent="0.2">
      <c r="A420" t="s">
        <v>1257</v>
      </c>
      <c r="B420" t="s">
        <v>4486</v>
      </c>
      <c r="C420" t="s">
        <v>4487</v>
      </c>
      <c r="D420" t="s">
        <v>155</v>
      </c>
      <c r="E420" t="s">
        <v>1258</v>
      </c>
      <c r="F420" t="str">
        <f>VLOOKUP(A420,RemoteUnit_01052025_filtered!A$2:H$1506,4,FALSE)</f>
        <v>ระบบจำหน่าย</v>
      </c>
      <c r="G420" t="str">
        <f>VLOOKUP(A420,RemoteUnit_01052025_filtered!A$2:H$1506,5,FALSE)</f>
        <v>Bypass AVR ไลน์พะโต๊ะ</v>
      </c>
      <c r="H420" t="str">
        <f>VLOOKUP(A420,RemoteUnit_01052025_filtered!A$2:H$1506,6,FALSE)</f>
        <v>กฟส.หลังสวน</v>
      </c>
      <c r="I420" t="str">
        <f>VLOOKUP(A420,RemoteUnit_01052025_filtered!A$2:H$1506,7,FALSE)</f>
        <v>FRTU-RCS</v>
      </c>
      <c r="J420" t="str">
        <f>VLOOKUP(A420,RemoteUnit_01052025_filtered!A$2:H$1506,8,FALSE)</f>
        <v>ใช้งาน</v>
      </c>
    </row>
    <row r="421" spans="1:10" hidden="1" x14ac:dyDescent="0.2">
      <c r="A421" t="s">
        <v>1260</v>
      </c>
      <c r="B421" t="s">
        <v>4504</v>
      </c>
      <c r="C421" t="s">
        <v>4504</v>
      </c>
      <c r="D421" t="s">
        <v>155</v>
      </c>
      <c r="E421" t="s">
        <v>1261</v>
      </c>
      <c r="F421" t="str">
        <f>VLOOKUP(A421,RemoteUnit_01052025_filtered!A$2:H$1506,4,FALSE)</f>
        <v>ระบบจำหน่าย</v>
      </c>
      <c r="G421" t="str">
        <f>VLOOKUP(A421,RemoteUnit_01052025_filtered!A$2:H$1506,5,FALSE)</f>
        <v>Bypass AVR เขาชะมด</v>
      </c>
      <c r="H421" t="str">
        <f>VLOOKUP(A421,RemoteUnit_01052025_filtered!A$2:H$1506,6,FALSE)</f>
        <v>กฟส.หลังสวน</v>
      </c>
      <c r="I421" t="str">
        <f>VLOOKUP(A421,RemoteUnit_01052025_filtered!A$2:H$1506,7,FALSE)</f>
        <v>FRTU-RCS</v>
      </c>
      <c r="J421" t="str">
        <f>VLOOKUP(A421,RemoteUnit_01052025_filtered!A$2:H$1506,8,FALSE)</f>
        <v>ใช้งาน</v>
      </c>
    </row>
    <row r="422" spans="1:10" hidden="1" x14ac:dyDescent="0.2">
      <c r="A422" t="s">
        <v>1263</v>
      </c>
      <c r="B422" t="s">
        <v>4486</v>
      </c>
      <c r="C422" t="s">
        <v>4487</v>
      </c>
      <c r="D422" t="s">
        <v>155</v>
      </c>
      <c r="E422" t="s">
        <v>1264</v>
      </c>
      <c r="F422" t="str">
        <f>VLOOKUP(A422,RemoteUnit_01052025_filtered!A$2:H$1506,4,FALSE)</f>
        <v>ระบบจำหน่าย</v>
      </c>
      <c r="G422" t="str">
        <f>VLOOKUP(A422,RemoteUnit_01052025_filtered!A$2:H$1506,5,FALSE)</f>
        <v>Bypass AVR ละแมฟาร์มกุ้ง</v>
      </c>
      <c r="H422" t="str">
        <f>VLOOKUP(A422,RemoteUnit_01052025_filtered!A$2:H$1506,6,FALSE)</f>
        <v>กฟส.หลังสวน</v>
      </c>
      <c r="I422" t="str">
        <f>VLOOKUP(A422,RemoteUnit_01052025_filtered!A$2:H$1506,7,FALSE)</f>
        <v>FRTU-RCS</v>
      </c>
      <c r="J422" t="str">
        <f>VLOOKUP(A422,RemoteUnit_01052025_filtered!A$2:H$1506,8,FALSE)</f>
        <v>ใช้งาน</v>
      </c>
    </row>
    <row r="423" spans="1:10" hidden="1" x14ac:dyDescent="0.2">
      <c r="A423" t="s">
        <v>1266</v>
      </c>
      <c r="B423" t="s">
        <v>4486</v>
      </c>
      <c r="C423" t="s">
        <v>4487</v>
      </c>
      <c r="D423" t="s">
        <v>155</v>
      </c>
      <c r="E423" t="s">
        <v>1267</v>
      </c>
      <c r="F423" t="str">
        <f>VLOOKUP(A423,RemoteUnit_01052025_filtered!A$2:H$1506,4,FALSE)</f>
        <v>ระบบจำหน่าย</v>
      </c>
      <c r="G423" t="str">
        <f>VLOOKUP(A423,RemoteUnit_01052025_filtered!A$2:H$1506,5,FALSE)</f>
        <v>Bypass AVR บ้านปากจั่น</v>
      </c>
      <c r="H423" t="str">
        <f>VLOOKUP(A423,RemoteUnit_01052025_filtered!A$2:H$1506,6,FALSE)</f>
        <v>กฟส.ชุมพร</v>
      </c>
      <c r="I423" t="str">
        <f>VLOOKUP(A423,RemoteUnit_01052025_filtered!A$2:H$1506,7,FALSE)</f>
        <v>FRTU-RCS</v>
      </c>
      <c r="J423" t="str">
        <f>VLOOKUP(A423,RemoteUnit_01052025_filtered!A$2:H$1506,8,FALSE)</f>
        <v>ใช้งาน</v>
      </c>
    </row>
    <row r="424" spans="1:10" hidden="1" x14ac:dyDescent="0.2">
      <c r="A424" t="s">
        <v>1269</v>
      </c>
      <c r="B424" t="s">
        <v>4486</v>
      </c>
      <c r="C424" t="s">
        <v>4487</v>
      </c>
      <c r="D424" t="s">
        <v>155</v>
      </c>
      <c r="E424" t="s">
        <v>1270</v>
      </c>
      <c r="F424" t="str">
        <f>VLOOKUP(A424,RemoteUnit_01052025_filtered!A$2:H$1506,4,FALSE)</f>
        <v>ระบบจำหน่าย</v>
      </c>
      <c r="G424" t="str">
        <f>VLOOKUP(A424,RemoteUnit_01052025_filtered!A$2:H$1506,5,FALSE)</f>
        <v>Bypass AVR บ้านคา</v>
      </c>
      <c r="H424" t="str">
        <f>VLOOKUP(A424,RemoteUnit_01052025_filtered!A$2:H$1506,6,FALSE)</f>
        <v>กฟส.สวนผึ้ง</v>
      </c>
      <c r="I424" t="str">
        <f>VLOOKUP(A424,RemoteUnit_01052025_filtered!A$2:H$1506,7,FALSE)</f>
        <v>FRTU-RCS</v>
      </c>
      <c r="J424" t="str">
        <f>VLOOKUP(A424,RemoteUnit_01052025_filtered!A$2:H$1506,8,FALSE)</f>
        <v>ใช้งาน</v>
      </c>
    </row>
    <row r="425" spans="1:10" hidden="1" x14ac:dyDescent="0.2">
      <c r="A425" t="s">
        <v>1272</v>
      </c>
      <c r="B425" t="s">
        <v>4486</v>
      </c>
      <c r="C425" t="s">
        <v>4487</v>
      </c>
      <c r="D425" t="s">
        <v>155</v>
      </c>
      <c r="E425" t="s">
        <v>1273</v>
      </c>
      <c r="F425" t="str">
        <f>VLOOKUP(A425,RemoteUnit_01052025_filtered!A$2:H$1506,4,FALSE)</f>
        <v>ระบบจำหน่าย</v>
      </c>
      <c r="G425" t="str">
        <f>VLOOKUP(A425,RemoteUnit_01052025_filtered!A$2:H$1506,5,FALSE)</f>
        <v>Bypass AVR ห้วยหนึ่ง ผาปก</v>
      </c>
      <c r="H425" t="str">
        <f>VLOOKUP(A425,RemoteUnit_01052025_filtered!A$2:H$1506,6,FALSE)</f>
        <v>กฟส.สวนผึ้ง</v>
      </c>
      <c r="I425" t="str">
        <f>VLOOKUP(A425,RemoteUnit_01052025_filtered!A$2:H$1506,7,FALSE)</f>
        <v>FRTU-RCS</v>
      </c>
      <c r="J425" t="str">
        <f>VLOOKUP(A425,RemoteUnit_01052025_filtered!A$2:H$1506,8,FALSE)</f>
        <v>ใช้งาน</v>
      </c>
    </row>
    <row r="426" spans="1:10" hidden="1" x14ac:dyDescent="0.2">
      <c r="A426" t="s">
        <v>1275</v>
      </c>
      <c r="B426" t="s">
        <v>4486</v>
      </c>
      <c r="C426" t="s">
        <v>4487</v>
      </c>
      <c r="D426" t="s">
        <v>155</v>
      </c>
      <c r="E426" t="s">
        <v>1276</v>
      </c>
      <c r="F426" t="str">
        <f>VLOOKUP(A426,RemoteUnit_01052025_filtered!A$2:H$1506,4,FALSE)</f>
        <v>ระบบจำหน่าย</v>
      </c>
      <c r="G426" t="str">
        <f>VLOOKUP(A426,RemoteUnit_01052025_filtered!A$2:H$1506,5,FALSE)</f>
        <v>Bypass AVR สุสานสีตะศาลา</v>
      </c>
      <c r="H426" t="str">
        <f>VLOOKUP(A426,RemoteUnit_01052025_filtered!A$2:H$1506,6,FALSE)</f>
        <v>กฟส.ปากท่อ</v>
      </c>
      <c r="I426" t="str">
        <f>VLOOKUP(A426,RemoteUnit_01052025_filtered!A$2:H$1506,7,FALSE)</f>
        <v>FRTU-RCS</v>
      </c>
      <c r="J426" t="str">
        <f>VLOOKUP(A426,RemoteUnit_01052025_filtered!A$2:H$1506,8,FALSE)</f>
        <v>ใช้งาน</v>
      </c>
    </row>
    <row r="427" spans="1:10" x14ac:dyDescent="0.2">
      <c r="A427" t="s">
        <v>4507</v>
      </c>
      <c r="B427" t="s">
        <v>4492</v>
      </c>
      <c r="C427" t="s">
        <v>4493</v>
      </c>
      <c r="D427" t="s">
        <v>4496</v>
      </c>
      <c r="E427" t="s">
        <v>4508</v>
      </c>
      <c r="F427" t="e">
        <f>VLOOKUP(A427,RemoteUnit_01052025_filtered!A$2:H$1506,4,FALSE)</f>
        <v>#N/A</v>
      </c>
      <c r="G427" t="e">
        <f>VLOOKUP(A427,RemoteUnit_01052025_filtered!A$2:H$1506,5,FALSE)</f>
        <v>#N/A</v>
      </c>
      <c r="H427" t="e">
        <f>VLOOKUP(A427,RemoteUnit_01052025_filtered!A$2:H$1506,6,FALSE)</f>
        <v>#N/A</v>
      </c>
      <c r="I427" t="e">
        <f>VLOOKUP(A427,RemoteUnit_01052025_filtered!A$2:H$1506,7,FALSE)</f>
        <v>#N/A</v>
      </c>
      <c r="J427" t="e">
        <f>VLOOKUP(A427,RemoteUnit_01052025_filtered!A$2:H$1506,8,FALSE)</f>
        <v>#N/A</v>
      </c>
    </row>
    <row r="428" spans="1:10" hidden="1" x14ac:dyDescent="0.2">
      <c r="A428" t="s">
        <v>1278</v>
      </c>
      <c r="B428" t="s">
        <v>4492</v>
      </c>
      <c r="C428" t="s">
        <v>4493</v>
      </c>
      <c r="D428" t="s">
        <v>155</v>
      </c>
      <c r="E428" t="s">
        <v>1279</v>
      </c>
      <c r="F428" t="str">
        <f>VLOOKUP(A428,RemoteUnit_01052025_filtered!A$2:H$1506,4,FALSE)</f>
        <v>ระบบจำหน่าย</v>
      </c>
      <c r="G428" t="str">
        <f>VLOOKUP(A428,RemoteUnit_01052025_filtered!A$2:H$1506,5,FALSE)</f>
        <v>ดอนข่อย</v>
      </c>
      <c r="H428" t="str">
        <f>VLOOKUP(A428,RemoteUnit_01052025_filtered!A$2:H$1506,6,FALSE)</f>
        <v>กฟส.ดำเนินสะดวก</v>
      </c>
      <c r="I428" t="str">
        <f>VLOOKUP(A428,RemoteUnit_01052025_filtered!A$2:H$1506,7,FALSE)</f>
        <v>FRTU-RCS</v>
      </c>
      <c r="J428" t="str">
        <f>VLOOKUP(A428,RemoteUnit_01052025_filtered!A$2:H$1506,8,FALSE)</f>
        <v>ใช้งาน</v>
      </c>
    </row>
    <row r="429" spans="1:10" x14ac:dyDescent="0.2">
      <c r="A429" t="s">
        <v>4509</v>
      </c>
      <c r="B429" t="s">
        <v>4492</v>
      </c>
      <c r="C429" t="e">
        <v>#N/A</v>
      </c>
      <c r="D429" t="s">
        <v>4496</v>
      </c>
      <c r="E429" t="s">
        <v>4510</v>
      </c>
      <c r="F429" t="e">
        <f>VLOOKUP(A429,RemoteUnit_01052025_filtered!A$2:H$1506,4,FALSE)</f>
        <v>#N/A</v>
      </c>
      <c r="G429" t="e">
        <f>VLOOKUP(A429,RemoteUnit_01052025_filtered!A$2:H$1506,5,FALSE)</f>
        <v>#N/A</v>
      </c>
      <c r="H429" t="e">
        <f>VLOOKUP(A429,RemoteUnit_01052025_filtered!A$2:H$1506,6,FALSE)</f>
        <v>#N/A</v>
      </c>
      <c r="I429" t="e">
        <f>VLOOKUP(A429,RemoteUnit_01052025_filtered!A$2:H$1506,7,FALSE)</f>
        <v>#N/A</v>
      </c>
      <c r="J429" t="e">
        <f>VLOOKUP(A429,RemoteUnit_01052025_filtered!A$2:H$1506,8,FALSE)</f>
        <v>#N/A</v>
      </c>
    </row>
    <row r="430" spans="1:10" hidden="1" x14ac:dyDescent="0.2">
      <c r="A430" t="s">
        <v>1281</v>
      </c>
      <c r="B430" t="s">
        <v>4486</v>
      </c>
      <c r="C430" t="s">
        <v>4487</v>
      </c>
      <c r="D430" t="s">
        <v>155</v>
      </c>
      <c r="E430" t="s">
        <v>1282</v>
      </c>
      <c r="F430" t="str">
        <f>VLOOKUP(A430,RemoteUnit_01052025_filtered!A$2:H$1506,4,FALSE)</f>
        <v>ระบบจำหน่าย</v>
      </c>
      <c r="G430" t="str">
        <f>VLOOKUP(A430,RemoteUnit_01052025_filtered!A$2:H$1506,5,FALSE)</f>
        <v>โรงสีกังเละ</v>
      </c>
      <c r="H430" t="str">
        <f>VLOOKUP(A430,RemoteUnit_01052025_filtered!A$2:H$1506,6,FALSE)</f>
        <v>กฟส.ปากท่อ</v>
      </c>
      <c r="I430" t="str">
        <f>VLOOKUP(A430,RemoteUnit_01052025_filtered!A$2:H$1506,7,FALSE)</f>
        <v>FRTU-RCS</v>
      </c>
      <c r="J430" t="str">
        <f>VLOOKUP(A430,RemoteUnit_01052025_filtered!A$2:H$1506,8,FALSE)</f>
        <v>ใช้งาน</v>
      </c>
    </row>
    <row r="431" spans="1:10" hidden="1" x14ac:dyDescent="0.2">
      <c r="A431" t="s">
        <v>1284</v>
      </c>
      <c r="B431" t="s">
        <v>4504</v>
      </c>
      <c r="C431" t="s">
        <v>4493</v>
      </c>
      <c r="D431" t="s">
        <v>155</v>
      </c>
      <c r="E431" t="s">
        <v>1285</v>
      </c>
      <c r="F431" t="str">
        <f>VLOOKUP(A431,RemoteUnit_01052025_filtered!A$2:H$1506,4,FALSE)</f>
        <v>ระบบจำหน่าย</v>
      </c>
      <c r="G431" t="str">
        <f>VLOOKUP(A431,RemoteUnit_01052025_filtered!A$2:H$1506,5,FALSE)</f>
        <v>หลัง V&amp;K</v>
      </c>
      <c r="H431" t="str">
        <f>VLOOKUP(A431,RemoteUnit_01052025_filtered!A$2:H$1506,6,FALSE)</f>
        <v>กฟส.จอมบึง</v>
      </c>
      <c r="I431" t="str">
        <f>VLOOKUP(A431,RemoteUnit_01052025_filtered!A$2:H$1506,7,FALSE)</f>
        <v>FRTU-RCS</v>
      </c>
      <c r="J431" t="str">
        <f>VLOOKUP(A431,RemoteUnit_01052025_filtered!A$2:H$1506,8,FALSE)</f>
        <v>ใช้งาน</v>
      </c>
    </row>
    <row r="432" spans="1:10" hidden="1" x14ac:dyDescent="0.2">
      <c r="A432" t="s">
        <v>1287</v>
      </c>
      <c r="B432" t="s">
        <v>4504</v>
      </c>
      <c r="C432" t="s">
        <v>4504</v>
      </c>
      <c r="D432" t="s">
        <v>155</v>
      </c>
      <c r="E432" t="s">
        <v>1288</v>
      </c>
      <c r="F432" t="str">
        <f>VLOOKUP(A432,RemoteUnit_01052025_filtered!A$2:H$1506,4,FALSE)</f>
        <v>ระบบจำหน่าย</v>
      </c>
      <c r="G432" t="str">
        <f>VLOOKUP(A432,RemoteUnit_01052025_filtered!A$2:H$1506,5,FALSE)</f>
        <v>โค้งพาณิชย์</v>
      </c>
      <c r="H432" t="str">
        <f>VLOOKUP(A432,RemoteUnit_01052025_filtered!A$2:H$1506,6,FALSE)</f>
        <v>กฟส.เพชรบุรี</v>
      </c>
      <c r="I432" t="str">
        <f>VLOOKUP(A432,RemoteUnit_01052025_filtered!A$2:H$1506,7,FALSE)</f>
        <v>FRTU-RCS</v>
      </c>
      <c r="J432" t="str">
        <f>VLOOKUP(A432,RemoteUnit_01052025_filtered!A$2:H$1506,8,FALSE)</f>
        <v>ใช้งาน</v>
      </c>
    </row>
    <row r="433" spans="1:10" x14ac:dyDescent="0.2">
      <c r="A433" t="s">
        <v>4511</v>
      </c>
      <c r="B433" t="s">
        <v>4492</v>
      </c>
      <c r="C433" t="s">
        <v>4493</v>
      </c>
      <c r="D433" t="s">
        <v>155</v>
      </c>
      <c r="E433" t="s">
        <v>4512</v>
      </c>
      <c r="F433" t="e">
        <f>VLOOKUP(A433,RemoteUnit_01052025_filtered!A$2:H$1506,4,FALSE)</f>
        <v>#N/A</v>
      </c>
      <c r="G433" t="e">
        <f>VLOOKUP(A433,RemoteUnit_01052025_filtered!A$2:H$1506,5,FALSE)</f>
        <v>#N/A</v>
      </c>
      <c r="H433" t="e">
        <f>VLOOKUP(A433,RemoteUnit_01052025_filtered!A$2:H$1506,6,FALSE)</f>
        <v>#N/A</v>
      </c>
      <c r="I433" t="e">
        <f>VLOOKUP(A433,RemoteUnit_01052025_filtered!A$2:H$1506,7,FALSE)</f>
        <v>#N/A</v>
      </c>
      <c r="J433" t="e">
        <f>VLOOKUP(A433,RemoteUnit_01052025_filtered!A$2:H$1506,8,FALSE)</f>
        <v>#N/A</v>
      </c>
    </row>
    <row r="434" spans="1:10" hidden="1" x14ac:dyDescent="0.2">
      <c r="A434" t="s">
        <v>1290</v>
      </c>
      <c r="B434" t="s">
        <v>4486</v>
      </c>
      <c r="C434" t="s">
        <v>4487</v>
      </c>
      <c r="D434" t="s">
        <v>155</v>
      </c>
      <c r="E434" t="s">
        <v>1291</v>
      </c>
      <c r="F434" t="str">
        <f>VLOOKUP(A434,RemoteUnit_01052025_filtered!A$2:H$1506,4,FALSE)</f>
        <v>ระบบจำหน่าย</v>
      </c>
      <c r="G434" t="str">
        <f>VLOOKUP(A434,RemoteUnit_01052025_filtered!A$2:H$1506,5,FALSE)</f>
        <v>หน้าอู่เฮงการช่าง</v>
      </c>
      <c r="H434" t="str">
        <f>VLOOKUP(A434,RemoteUnit_01052025_filtered!A$2:H$1506,6,FALSE)</f>
        <v>กฟส.สมุทรสงคราม</v>
      </c>
      <c r="I434" t="str">
        <f>VLOOKUP(A434,RemoteUnit_01052025_filtered!A$2:H$1506,7,FALSE)</f>
        <v>FRTU-RCS</v>
      </c>
      <c r="J434" t="str">
        <f>VLOOKUP(A434,RemoteUnit_01052025_filtered!A$2:H$1506,8,FALSE)</f>
        <v>ใช้งาน</v>
      </c>
    </row>
    <row r="435" spans="1:10" hidden="1" x14ac:dyDescent="0.2">
      <c r="A435" t="s">
        <v>1293</v>
      </c>
      <c r="B435" t="s">
        <v>4486</v>
      </c>
      <c r="C435" t="s">
        <v>4487</v>
      </c>
      <c r="D435" t="s">
        <v>155</v>
      </c>
      <c r="E435" t="s">
        <v>1294</v>
      </c>
      <c r="F435" t="str">
        <f>VLOOKUP(A435,RemoteUnit_01052025_filtered!A$2:H$1506,4,FALSE)</f>
        <v>ระบบจำหน่าย</v>
      </c>
      <c r="G435" t="str">
        <f>VLOOKUP(A435,RemoteUnit_01052025_filtered!A$2:H$1506,5,FALSE)</f>
        <v>หน้าอู่เฮงการช่าง</v>
      </c>
      <c r="H435" t="str">
        <f>VLOOKUP(A435,RemoteUnit_01052025_filtered!A$2:H$1506,6,FALSE)</f>
        <v>กฟส.สมุทรสงคราม</v>
      </c>
      <c r="I435" t="str">
        <f>VLOOKUP(A435,RemoteUnit_01052025_filtered!A$2:H$1506,7,FALSE)</f>
        <v>FRTU-RCS</v>
      </c>
      <c r="J435" t="str">
        <f>VLOOKUP(A435,RemoteUnit_01052025_filtered!A$2:H$1506,8,FALSE)</f>
        <v>ใช้งาน</v>
      </c>
    </row>
    <row r="436" spans="1:10" hidden="1" x14ac:dyDescent="0.2">
      <c r="A436" t="s">
        <v>1295</v>
      </c>
      <c r="B436" t="s">
        <v>4486</v>
      </c>
      <c r="C436" t="s">
        <v>4487</v>
      </c>
      <c r="D436" t="s">
        <v>155</v>
      </c>
      <c r="E436" t="s">
        <v>1296</v>
      </c>
      <c r="F436" t="str">
        <f>VLOOKUP(A436,RemoteUnit_01052025_filtered!A$2:H$1506,4,FALSE)</f>
        <v>ระบบจำหน่าย</v>
      </c>
      <c r="G436" t="str">
        <f>VLOOKUP(A436,RemoteUnit_01052025_filtered!A$2:H$1506,5,FALSE)</f>
        <v>บ้านหนองไก่ขัน</v>
      </c>
      <c r="H436" t="str">
        <f>VLOOKUP(A436,RemoteUnit_01052025_filtered!A$2:H$1506,6,FALSE)</f>
        <v>กฟส.โพธาราม</v>
      </c>
      <c r="I436" t="str">
        <f>VLOOKUP(A436,RemoteUnit_01052025_filtered!A$2:H$1506,7,FALSE)</f>
        <v>FRTU-RCS</v>
      </c>
      <c r="J436" t="str">
        <f>VLOOKUP(A436,RemoteUnit_01052025_filtered!A$2:H$1506,8,FALSE)</f>
        <v>ใช้งาน</v>
      </c>
    </row>
    <row r="437" spans="1:10" hidden="1" x14ac:dyDescent="0.2">
      <c r="A437" t="s">
        <v>1298</v>
      </c>
      <c r="B437" t="s">
        <v>4492</v>
      </c>
      <c r="C437" t="s">
        <v>4493</v>
      </c>
      <c r="D437" t="s">
        <v>155</v>
      </c>
      <c r="E437" t="s">
        <v>1299</v>
      </c>
      <c r="F437" t="str">
        <f>VLOOKUP(A437,RemoteUnit_01052025_filtered!A$2:H$1506,4,FALSE)</f>
        <v>ระบบจำหน่าย</v>
      </c>
      <c r="G437" t="str">
        <f>VLOOKUP(A437,RemoteUnit_01052025_filtered!A$2:H$1506,5,FALSE)</f>
        <v>ดอนเซ่ง</v>
      </c>
      <c r="H437" t="str">
        <f>VLOOKUP(A437,RemoteUnit_01052025_filtered!A$2:H$1506,6,FALSE)</f>
        <v>กฟส.ดำเนินสะดวก</v>
      </c>
      <c r="I437" t="str">
        <f>VLOOKUP(A437,RemoteUnit_01052025_filtered!A$2:H$1506,7,FALSE)</f>
        <v>FRTU-RCS</v>
      </c>
      <c r="J437" t="str">
        <f>VLOOKUP(A437,RemoteUnit_01052025_filtered!A$2:H$1506,8,FALSE)</f>
        <v>ใช้งาน</v>
      </c>
    </row>
    <row r="438" spans="1:10" hidden="1" x14ac:dyDescent="0.2">
      <c r="A438" t="s">
        <v>1301</v>
      </c>
      <c r="B438" t="s">
        <v>4486</v>
      </c>
      <c r="C438" t="s">
        <v>4487</v>
      </c>
      <c r="D438" t="s">
        <v>155</v>
      </c>
      <c r="E438" t="s">
        <v>1302</v>
      </c>
      <c r="F438" t="str">
        <f>VLOOKUP(A438,RemoteUnit_01052025_filtered!A$2:H$1506,4,FALSE)</f>
        <v>ระบบจำหน่าย</v>
      </c>
      <c r="G438" t="str">
        <f>VLOOKUP(A438,RemoteUnit_01052025_filtered!A$2:H$1506,5,FALSE)</f>
        <v>บ้านสส.ปรีณา</v>
      </c>
      <c r="H438" t="str">
        <f>VLOOKUP(A438,RemoteUnit_01052025_filtered!A$2:H$1506,6,FALSE)</f>
        <v>กฟส.โพธาราม</v>
      </c>
      <c r="I438" t="str">
        <f>VLOOKUP(A438,RemoteUnit_01052025_filtered!A$2:H$1506,7,FALSE)</f>
        <v>FRTU-RCS</v>
      </c>
      <c r="J438" t="str">
        <f>VLOOKUP(A438,RemoteUnit_01052025_filtered!A$2:H$1506,8,FALSE)</f>
        <v>ใช้งาน</v>
      </c>
    </row>
    <row r="439" spans="1:10" hidden="1" x14ac:dyDescent="0.2">
      <c r="A439" t="s">
        <v>1304</v>
      </c>
      <c r="B439" t="s">
        <v>4486</v>
      </c>
      <c r="C439" t="s">
        <v>4487</v>
      </c>
      <c r="D439" t="s">
        <v>155</v>
      </c>
      <c r="E439" t="s">
        <v>1305</v>
      </c>
      <c r="F439" t="str">
        <f>VLOOKUP(A439,RemoteUnit_01052025_filtered!A$2:H$1506,4,FALSE)</f>
        <v>ระบบจำหน่าย</v>
      </c>
      <c r="G439" t="str">
        <f>VLOOKUP(A439,RemoteUnit_01052025_filtered!A$2:H$1506,5,FALSE)</f>
        <v>แยกเข้าบริษัทจีหงษ์</v>
      </c>
      <c r="H439" t="str">
        <f>VLOOKUP(A439,RemoteUnit_01052025_filtered!A$2:H$1506,6,FALSE)</f>
        <v>กฟส.ราชบุรี</v>
      </c>
      <c r="I439" t="str">
        <f>VLOOKUP(A439,RemoteUnit_01052025_filtered!A$2:H$1506,7,FALSE)</f>
        <v>FRTU-RCS</v>
      </c>
      <c r="J439" t="str">
        <f>VLOOKUP(A439,RemoteUnit_01052025_filtered!A$2:H$1506,8,FALSE)</f>
        <v>ใช้งาน</v>
      </c>
    </row>
    <row r="440" spans="1:10" hidden="1" x14ac:dyDescent="0.2">
      <c r="A440" t="s">
        <v>1307</v>
      </c>
      <c r="B440" t="s">
        <v>4486</v>
      </c>
      <c r="C440" t="s">
        <v>4487</v>
      </c>
      <c r="D440" t="s">
        <v>155</v>
      </c>
      <c r="E440" t="s">
        <v>1308</v>
      </c>
      <c r="F440" t="str">
        <f>VLOOKUP(A440,RemoteUnit_01052025_filtered!A$2:H$1506,4,FALSE)</f>
        <v>ระบบจำหน่าย</v>
      </c>
      <c r="G440" t="str">
        <f>VLOOKUP(A440,RemoteUnit_01052025_filtered!A$2:H$1506,5,FALSE)</f>
        <v>รง.ดอกไม้</v>
      </c>
      <c r="H440" t="str">
        <f>VLOOKUP(A440,RemoteUnit_01052025_filtered!A$2:H$1506,6,FALSE)</f>
        <v>กฟส.จอมบึง</v>
      </c>
      <c r="I440" t="str">
        <f>VLOOKUP(A440,RemoteUnit_01052025_filtered!A$2:H$1506,7,FALSE)</f>
        <v>FRTU-RCS</v>
      </c>
      <c r="J440" t="str">
        <f>VLOOKUP(A440,RemoteUnit_01052025_filtered!A$2:H$1506,8,FALSE)</f>
        <v>ใช้งาน</v>
      </c>
    </row>
    <row r="441" spans="1:10" hidden="1" x14ac:dyDescent="0.2">
      <c r="A441" t="s">
        <v>1310</v>
      </c>
      <c r="B441" t="s">
        <v>4504</v>
      </c>
      <c r="C441" t="s">
        <v>4504</v>
      </c>
      <c r="D441" t="s">
        <v>155</v>
      </c>
      <c r="E441" t="s">
        <v>1311</v>
      </c>
      <c r="F441" t="str">
        <f>VLOOKUP(A441,RemoteUnit_01052025_filtered!A$2:H$1506,4,FALSE)</f>
        <v>ระบบจำหน่าย</v>
      </c>
      <c r="G441" t="str">
        <f>VLOOKUP(A441,RemoteUnit_01052025_filtered!A$2:H$1506,5,FALSE)</f>
        <v>โป่งพรหม</v>
      </c>
      <c r="H441" t="str">
        <f>VLOOKUP(A441,RemoteUnit_01052025_filtered!A$2:H$1506,6,FALSE)</f>
        <v>กฟส.ปากท่อ</v>
      </c>
      <c r="I441" t="str">
        <f>VLOOKUP(A441,RemoteUnit_01052025_filtered!A$2:H$1506,7,FALSE)</f>
        <v>FRTU-RCS</v>
      </c>
      <c r="J441" t="str">
        <f>VLOOKUP(A441,RemoteUnit_01052025_filtered!A$2:H$1506,8,FALSE)</f>
        <v>ใช้งาน</v>
      </c>
    </row>
    <row r="442" spans="1:10" hidden="1" x14ac:dyDescent="0.2">
      <c r="A442" t="s">
        <v>1313</v>
      </c>
      <c r="B442" t="s">
        <v>4486</v>
      </c>
      <c r="C442" t="s">
        <v>4487</v>
      </c>
      <c r="D442" t="s">
        <v>155</v>
      </c>
      <c r="E442" t="s">
        <v>1314</v>
      </c>
      <c r="F442" t="str">
        <f>VLOOKUP(A442,RemoteUnit_01052025_filtered!A$2:H$1506,4,FALSE)</f>
        <v>ระบบจำหน่าย</v>
      </c>
      <c r="G442" t="str">
        <f>VLOOKUP(A442,RemoteUnit_01052025_filtered!A$2:H$1506,5,FALSE)</f>
        <v>ปากทางเข้าลาดใหญ่</v>
      </c>
      <c r="H442" t="str">
        <f>VLOOKUP(A442,RemoteUnit_01052025_filtered!A$2:H$1506,6,FALSE)</f>
        <v>กฟส.สมุทรสงคราม</v>
      </c>
      <c r="I442" t="str">
        <f>VLOOKUP(A442,RemoteUnit_01052025_filtered!A$2:H$1506,7,FALSE)</f>
        <v>FRTU-RCS</v>
      </c>
      <c r="J442" t="str">
        <f>VLOOKUP(A442,RemoteUnit_01052025_filtered!A$2:H$1506,8,FALSE)</f>
        <v>ใช้งาน</v>
      </c>
    </row>
    <row r="443" spans="1:10" hidden="1" x14ac:dyDescent="0.2">
      <c r="A443" t="s">
        <v>1316</v>
      </c>
      <c r="B443" t="s">
        <v>4486</v>
      </c>
      <c r="C443" t="s">
        <v>4487</v>
      </c>
      <c r="D443" t="s">
        <v>155</v>
      </c>
      <c r="E443" t="s">
        <v>1317</v>
      </c>
      <c r="F443" t="str">
        <f>VLOOKUP(A443,RemoteUnit_01052025_filtered!A$2:H$1506,4,FALSE)</f>
        <v>ระบบจำหน่าย</v>
      </c>
      <c r="G443" t="str">
        <f>VLOOKUP(A443,RemoteUnit_01052025_filtered!A$2:H$1506,5,FALSE)</f>
        <v>สนามกอล์ฟ</v>
      </c>
      <c r="H443" t="str">
        <f>VLOOKUP(A443,RemoteUnit_01052025_filtered!A$2:H$1506,6,FALSE)</f>
        <v>กฟส.ชุมพร</v>
      </c>
      <c r="I443" t="str">
        <f>VLOOKUP(A443,RemoteUnit_01052025_filtered!A$2:H$1506,7,FALSE)</f>
        <v>FRTU-RCS</v>
      </c>
      <c r="J443" t="str">
        <f>VLOOKUP(A443,RemoteUnit_01052025_filtered!A$2:H$1506,8,FALSE)</f>
        <v>ใช้งาน</v>
      </c>
    </row>
    <row r="444" spans="1:10" hidden="1" x14ac:dyDescent="0.2">
      <c r="A444" t="s">
        <v>1319</v>
      </c>
      <c r="B444" t="s">
        <v>4486</v>
      </c>
      <c r="C444" t="s">
        <v>4487</v>
      </c>
      <c r="D444" t="s">
        <v>155</v>
      </c>
      <c r="E444" t="s">
        <v>1320</v>
      </c>
      <c r="F444" t="str">
        <f>VLOOKUP(A444,RemoteUnit_01052025_filtered!A$2:H$1506,4,FALSE)</f>
        <v>ระบบจำหน่าย</v>
      </c>
      <c r="G444" t="str">
        <f>VLOOKUP(A444,RemoteUnit_01052025_filtered!A$2:H$1506,5,FALSE)</f>
        <v>ข้ามถนน V&amp;K</v>
      </c>
      <c r="H444" t="str">
        <f>VLOOKUP(A444,RemoteUnit_01052025_filtered!A$2:H$1506,6,FALSE)</f>
        <v>กฟส.จอมบึง</v>
      </c>
      <c r="I444" t="str">
        <f>VLOOKUP(A444,RemoteUnit_01052025_filtered!A$2:H$1506,7,FALSE)</f>
        <v>FRTU-RCS</v>
      </c>
      <c r="J444" t="str">
        <f>VLOOKUP(A444,RemoteUnit_01052025_filtered!A$2:H$1506,8,FALSE)</f>
        <v>ใช้งาน</v>
      </c>
    </row>
    <row r="445" spans="1:10" hidden="1" x14ac:dyDescent="0.2">
      <c r="A445" t="s">
        <v>1322</v>
      </c>
      <c r="B445" t="s">
        <v>4504</v>
      </c>
      <c r="C445" t="s">
        <v>4504</v>
      </c>
      <c r="D445" t="s">
        <v>155</v>
      </c>
      <c r="E445" t="s">
        <v>1323</v>
      </c>
      <c r="F445" t="str">
        <f>VLOOKUP(A445,RemoteUnit_01052025_filtered!A$2:H$1506,4,FALSE)</f>
        <v>ระบบจำหน่าย</v>
      </c>
      <c r="G445" t="str">
        <f>VLOOKUP(A445,RemoteUnit_01052025_filtered!A$2:H$1506,5,FALSE)</f>
        <v>แยกบ้านทุ่งสีเสียด</v>
      </c>
      <c r="H445" t="str">
        <f>VLOOKUP(A445,RemoteUnit_01052025_filtered!A$2:H$1506,6,FALSE)</f>
        <v>กฟส.บางสะพาน</v>
      </c>
      <c r="I445" t="str">
        <f>VLOOKUP(A445,RemoteUnit_01052025_filtered!A$2:H$1506,7,FALSE)</f>
        <v>FRTU-RCS</v>
      </c>
      <c r="J445" t="str">
        <f>VLOOKUP(A445,RemoteUnit_01052025_filtered!A$2:H$1506,8,FALSE)</f>
        <v>ใช้งาน</v>
      </c>
    </row>
    <row r="446" spans="1:10" hidden="1" x14ac:dyDescent="0.2">
      <c r="A446" t="s">
        <v>1325</v>
      </c>
      <c r="B446" t="s">
        <v>4486</v>
      </c>
      <c r="C446" t="s">
        <v>4487</v>
      </c>
      <c r="D446" t="s">
        <v>155</v>
      </c>
      <c r="E446" t="s">
        <v>1326</v>
      </c>
      <c r="F446" t="str">
        <f>VLOOKUP(A446,RemoteUnit_01052025_filtered!A$2:H$1506,4,FALSE)</f>
        <v>ระบบจำหน่าย</v>
      </c>
      <c r="G446" t="str">
        <f>VLOOKUP(A446,RemoteUnit_01052025_filtered!A$2:H$1506,5,FALSE)</f>
        <v>บ้านสระยานนท์</v>
      </c>
      <c r="H446" t="str">
        <f>VLOOKUP(A446,RemoteUnit_01052025_filtered!A$2:H$1506,6,FALSE)</f>
        <v>กฟส.ท่ายาง</v>
      </c>
      <c r="I446" t="str">
        <f>VLOOKUP(A446,RemoteUnit_01052025_filtered!A$2:H$1506,7,FALSE)</f>
        <v>FRTU-RCS</v>
      </c>
      <c r="J446" t="str">
        <f>VLOOKUP(A446,RemoteUnit_01052025_filtered!A$2:H$1506,8,FALSE)</f>
        <v>ใช้งาน</v>
      </c>
    </row>
    <row r="447" spans="1:10" hidden="1" x14ac:dyDescent="0.2">
      <c r="A447" t="s">
        <v>1328</v>
      </c>
      <c r="B447" t="s">
        <v>4486</v>
      </c>
      <c r="C447" t="s">
        <v>4487</v>
      </c>
      <c r="D447" t="s">
        <v>155</v>
      </c>
      <c r="E447" t="s">
        <v>1329</v>
      </c>
      <c r="F447" t="str">
        <f>VLOOKUP(A447,RemoteUnit_01052025_filtered!A$2:H$1506,4,FALSE)</f>
        <v>ระบบจำหน่าย</v>
      </c>
      <c r="G447" t="str">
        <f>VLOOKUP(A447,RemoteUnit_01052025_filtered!A$2:H$1506,5,FALSE)</f>
        <v>สะพานโรงเค็ม</v>
      </c>
      <c r="H447" t="str">
        <f>VLOOKUP(A447,RemoteUnit_01052025_filtered!A$2:H$1506,6,FALSE)</f>
        <v>กฟส.ระนอง</v>
      </c>
      <c r="I447" t="str">
        <f>VLOOKUP(A447,RemoteUnit_01052025_filtered!A$2:H$1506,7,FALSE)</f>
        <v>FRTU-RCS</v>
      </c>
      <c r="J447" t="str">
        <f>VLOOKUP(A447,RemoteUnit_01052025_filtered!A$2:H$1506,8,FALSE)</f>
        <v>ใช้งาน</v>
      </c>
    </row>
    <row r="448" spans="1:10" hidden="1" x14ac:dyDescent="0.2">
      <c r="A448" t="s">
        <v>1331</v>
      </c>
      <c r="B448" t="s">
        <v>4492</v>
      </c>
      <c r="C448" t="s">
        <v>4493</v>
      </c>
      <c r="D448" t="s">
        <v>155</v>
      </c>
      <c r="E448" t="s">
        <v>1332</v>
      </c>
      <c r="F448" t="str">
        <f>VLOOKUP(A448,RemoteUnit_01052025_filtered!A$2:H$1506,4,FALSE)</f>
        <v>ระบบจำหน่าย</v>
      </c>
      <c r="G448" t="str">
        <f>VLOOKUP(A448,RemoteUnit_01052025_filtered!A$2:H$1506,5,FALSE)</f>
        <v>ปากซอย 15</v>
      </c>
      <c r="H448" t="str">
        <f>VLOOKUP(A448,RemoteUnit_01052025_filtered!A$2:H$1506,6,FALSE)</f>
        <v>กฟส.ระนอง</v>
      </c>
      <c r="I448" t="str">
        <f>VLOOKUP(A448,RemoteUnit_01052025_filtered!A$2:H$1506,7,FALSE)</f>
        <v>FRTU-RCS</v>
      </c>
      <c r="J448" t="str">
        <f>VLOOKUP(A448,RemoteUnit_01052025_filtered!A$2:H$1506,8,FALSE)</f>
        <v>ใช้งาน</v>
      </c>
    </row>
    <row r="449" spans="1:10" hidden="1" x14ac:dyDescent="0.2">
      <c r="A449" t="s">
        <v>1333</v>
      </c>
      <c r="B449" t="s">
        <v>4486</v>
      </c>
      <c r="C449" t="s">
        <v>4487</v>
      </c>
      <c r="D449" t="s">
        <v>155</v>
      </c>
      <c r="E449" t="s">
        <v>1334</v>
      </c>
      <c r="F449" t="str">
        <f>VLOOKUP(A449,RemoteUnit_01052025_filtered!A$2:H$1506,4,FALSE)</f>
        <v>ระบบจำหน่าย</v>
      </c>
      <c r="G449" t="str">
        <f>VLOOKUP(A449,RemoteUnit_01052025_filtered!A$2:H$1506,5,FALSE)</f>
        <v>บริษัททองมา</v>
      </c>
      <c r="H449" t="str">
        <f>VLOOKUP(A449,RemoteUnit_01052025_filtered!A$2:H$1506,6,FALSE)</f>
        <v>กฟส.ระนอง</v>
      </c>
      <c r="I449" t="str">
        <f>VLOOKUP(A449,RemoteUnit_01052025_filtered!A$2:H$1506,7,FALSE)</f>
        <v>FRTU-RCS</v>
      </c>
      <c r="J449" t="str">
        <f>VLOOKUP(A449,RemoteUnit_01052025_filtered!A$2:H$1506,8,FALSE)</f>
        <v>ใช้งาน</v>
      </c>
    </row>
    <row r="450" spans="1:10" hidden="1" x14ac:dyDescent="0.2">
      <c r="A450" t="s">
        <v>1336</v>
      </c>
      <c r="B450" t="s">
        <v>4486</v>
      </c>
      <c r="C450" t="s">
        <v>4487</v>
      </c>
      <c r="D450" t="s">
        <v>155</v>
      </c>
      <c r="E450" t="s">
        <v>1337</v>
      </c>
      <c r="F450" t="str">
        <f>VLOOKUP(A450,RemoteUnit_01052025_filtered!A$2:H$1506,4,FALSE)</f>
        <v>ระบบจำหน่าย</v>
      </c>
      <c r="G450" t="str">
        <f>VLOOKUP(A450,RemoteUnit_01052025_filtered!A$2:H$1506,5,FALSE)</f>
        <v>โค้งหงาว</v>
      </c>
      <c r="H450" t="str">
        <f>VLOOKUP(A450,RemoteUnit_01052025_filtered!A$2:H$1506,6,FALSE)</f>
        <v>กฟส.ระนอง</v>
      </c>
      <c r="I450" t="str">
        <f>VLOOKUP(A450,RemoteUnit_01052025_filtered!A$2:H$1506,7,FALSE)</f>
        <v>FRTU-RCS</v>
      </c>
      <c r="J450" t="str">
        <f>VLOOKUP(A450,RemoteUnit_01052025_filtered!A$2:H$1506,8,FALSE)</f>
        <v>ใช้งาน</v>
      </c>
    </row>
    <row r="451" spans="1:10" hidden="1" x14ac:dyDescent="0.2">
      <c r="A451" t="s">
        <v>1339</v>
      </c>
      <c r="B451" t="s">
        <v>4486</v>
      </c>
      <c r="C451" t="s">
        <v>4487</v>
      </c>
      <c r="D451" t="s">
        <v>155</v>
      </c>
      <c r="E451" t="s">
        <v>1340</v>
      </c>
      <c r="F451" t="str">
        <f>VLOOKUP(A451,RemoteUnit_01052025_filtered!A$2:H$1506,4,FALSE)</f>
        <v>ระบบจำหน่าย</v>
      </c>
      <c r="G451" t="str">
        <f>VLOOKUP(A451,RemoteUnit_01052025_filtered!A$2:H$1506,5,FALSE)</f>
        <v>ปากทางโรงโม่</v>
      </c>
      <c r="H451" t="str">
        <f>VLOOKUP(A451,RemoteUnit_01052025_filtered!A$2:H$1506,6,FALSE)</f>
        <v>กฟส.ราชบุรี</v>
      </c>
      <c r="I451" t="str">
        <f>VLOOKUP(A451,RemoteUnit_01052025_filtered!A$2:H$1506,7,FALSE)</f>
        <v>FRTU-RCS</v>
      </c>
      <c r="J451" t="str">
        <f>VLOOKUP(A451,RemoteUnit_01052025_filtered!A$2:H$1506,8,FALSE)</f>
        <v>ใช้งาน</v>
      </c>
    </row>
    <row r="452" spans="1:10" hidden="1" x14ac:dyDescent="0.2">
      <c r="A452" t="s">
        <v>1342</v>
      </c>
      <c r="B452" t="s">
        <v>4486</v>
      </c>
      <c r="C452" t="s">
        <v>4487</v>
      </c>
      <c r="D452" t="s">
        <v>155</v>
      </c>
      <c r="E452" t="s">
        <v>1343</v>
      </c>
      <c r="F452" t="str">
        <f>VLOOKUP(A452,RemoteUnit_01052025_filtered!A$2:H$1506,4,FALSE)</f>
        <v>ระบบจำหน่าย</v>
      </c>
      <c r="G452" t="str">
        <f>VLOOKUP(A452,RemoteUnit_01052025_filtered!A$2:H$1506,5,FALSE)</f>
        <v>กลางกลุ่มทางเข้าโรงโม่</v>
      </c>
      <c r="H452" t="str">
        <f>VLOOKUP(A452,RemoteUnit_01052025_filtered!A$2:H$1506,6,FALSE)</f>
        <v>กฟส.ราชบุรี</v>
      </c>
      <c r="I452" t="str">
        <f>VLOOKUP(A452,RemoteUnit_01052025_filtered!A$2:H$1506,7,FALSE)</f>
        <v>FRTU-RCS</v>
      </c>
      <c r="J452" t="str">
        <f>VLOOKUP(A452,RemoteUnit_01052025_filtered!A$2:H$1506,8,FALSE)</f>
        <v>ใช้งาน</v>
      </c>
    </row>
    <row r="453" spans="1:10" hidden="1" x14ac:dyDescent="0.2">
      <c r="A453" t="s">
        <v>1345</v>
      </c>
      <c r="B453" t="s">
        <v>4504</v>
      </c>
      <c r="C453" t="s">
        <v>4504</v>
      </c>
      <c r="D453" t="s">
        <v>155</v>
      </c>
      <c r="E453" t="s">
        <v>1346</v>
      </c>
      <c r="F453" t="str">
        <f>VLOOKUP(A453,RemoteUnit_01052025_filtered!A$2:H$1506,4,FALSE)</f>
        <v>ระบบจำหน่าย</v>
      </c>
      <c r="G453" t="str">
        <f>VLOOKUP(A453,RemoteUnit_01052025_filtered!A$2:H$1506,5,FALSE)</f>
        <v>บ้านบางเกตุ</v>
      </c>
      <c r="H453" t="str">
        <f>VLOOKUP(A453,RemoteUnit_01052025_filtered!A$2:H$1506,6,FALSE)</f>
        <v>กฟส.ชะอำ</v>
      </c>
      <c r="I453" t="str">
        <f>VLOOKUP(A453,RemoteUnit_01052025_filtered!A$2:H$1506,7,FALSE)</f>
        <v>FRTU-RCS</v>
      </c>
      <c r="J453" t="str">
        <f>VLOOKUP(A453,RemoteUnit_01052025_filtered!A$2:H$1506,8,FALSE)</f>
        <v>ใช้งาน</v>
      </c>
    </row>
    <row r="454" spans="1:10" hidden="1" x14ac:dyDescent="0.2">
      <c r="A454" t="s">
        <v>1348</v>
      </c>
      <c r="B454" t="s">
        <v>4486</v>
      </c>
      <c r="C454" t="s">
        <v>4487</v>
      </c>
      <c r="D454" t="s">
        <v>155</v>
      </c>
      <c r="E454" t="s">
        <v>1349</v>
      </c>
      <c r="F454" t="str">
        <f>VLOOKUP(A454,RemoteUnit_01052025_filtered!A$2:H$1506,4,FALSE)</f>
        <v>ระบบจำหน่าย</v>
      </c>
      <c r="G454" t="str">
        <f>VLOOKUP(A454,RemoteUnit_01052025_filtered!A$2:H$1506,5,FALSE)</f>
        <v>ซอยบ่อตาลักษณ์</v>
      </c>
      <c r="H454" t="str">
        <f>VLOOKUP(A454,RemoteUnit_01052025_filtered!A$2:H$1506,6,FALSE)</f>
        <v>กฟส.ชะอำ</v>
      </c>
      <c r="I454" t="str">
        <f>VLOOKUP(A454,RemoteUnit_01052025_filtered!A$2:H$1506,7,FALSE)</f>
        <v>FRTU-RCS</v>
      </c>
      <c r="J454" t="str">
        <f>VLOOKUP(A454,RemoteUnit_01052025_filtered!A$2:H$1506,8,FALSE)</f>
        <v>ใช้งาน</v>
      </c>
    </row>
    <row r="455" spans="1:10" hidden="1" x14ac:dyDescent="0.2">
      <c r="A455" t="s">
        <v>1351</v>
      </c>
      <c r="B455" t="s">
        <v>4486</v>
      </c>
      <c r="C455" t="s">
        <v>4487</v>
      </c>
      <c r="D455" t="s">
        <v>155</v>
      </c>
      <c r="E455" t="s">
        <v>1352</v>
      </c>
      <c r="F455" t="str">
        <f>VLOOKUP(A455,RemoteUnit_01052025_filtered!A$2:H$1506,4,FALSE)</f>
        <v>ระบบจำหน่าย</v>
      </c>
      <c r="G455" t="str">
        <f>VLOOKUP(A455,RemoteUnit_01052025_filtered!A$2:H$1506,5,FALSE)</f>
        <v>หน้าคลีนิคหมอแจง</v>
      </c>
      <c r="H455" t="str">
        <f>VLOOKUP(A455,RemoteUnit_01052025_filtered!A$2:H$1506,6,FALSE)</f>
        <v>กฟส.ชะอำ</v>
      </c>
      <c r="I455" t="str">
        <f>VLOOKUP(A455,RemoteUnit_01052025_filtered!A$2:H$1506,7,FALSE)</f>
        <v>FRTU-RCS</v>
      </c>
      <c r="J455" t="str">
        <f>VLOOKUP(A455,RemoteUnit_01052025_filtered!A$2:H$1506,8,FALSE)</f>
        <v>ใช้งาน</v>
      </c>
    </row>
    <row r="456" spans="1:10" hidden="1" x14ac:dyDescent="0.2">
      <c r="A456" t="s">
        <v>1354</v>
      </c>
      <c r="B456" t="s">
        <v>4486</v>
      </c>
      <c r="C456" t="s">
        <v>4487</v>
      </c>
      <c r="D456" t="s">
        <v>155</v>
      </c>
      <c r="E456" t="s">
        <v>1355</v>
      </c>
      <c r="F456" t="str">
        <f>VLOOKUP(A456,RemoteUnit_01052025_filtered!A$2:H$1506,4,FALSE)</f>
        <v>ระบบจำหน่าย</v>
      </c>
      <c r="G456" t="str">
        <f>VLOOKUP(A456,RemoteUnit_01052025_filtered!A$2:H$1506,5,FALSE)</f>
        <v>ถนนเจ้าลาย</v>
      </c>
      <c r="H456" t="str">
        <f>VLOOKUP(A456,RemoteUnit_01052025_filtered!A$2:H$1506,6,FALSE)</f>
        <v>กฟส.ชะอำ</v>
      </c>
      <c r="I456" t="str">
        <f>VLOOKUP(A456,RemoteUnit_01052025_filtered!A$2:H$1506,7,FALSE)</f>
        <v>FRTU-RCS</v>
      </c>
      <c r="J456" t="str">
        <f>VLOOKUP(A456,RemoteUnit_01052025_filtered!A$2:H$1506,8,FALSE)</f>
        <v>ใช้งาน</v>
      </c>
    </row>
    <row r="457" spans="1:10" hidden="1" x14ac:dyDescent="0.2">
      <c r="A457" t="s">
        <v>1357</v>
      </c>
      <c r="B457" t="s">
        <v>4486</v>
      </c>
      <c r="C457" t="s">
        <v>4487</v>
      </c>
      <c r="D457" t="s">
        <v>155</v>
      </c>
      <c r="E457" t="s">
        <v>1358</v>
      </c>
      <c r="F457" t="str">
        <f>VLOOKUP(A457,RemoteUnit_01052025_filtered!A$2:H$1506,4,FALSE)</f>
        <v>ระบบจำหน่าย</v>
      </c>
      <c r="G457" t="str">
        <f>VLOOKUP(A457,RemoteUnit_01052025_filtered!A$2:H$1506,5,FALSE)</f>
        <v>แยกบางควาย</v>
      </c>
      <c r="H457" t="str">
        <f>VLOOKUP(A457,RemoteUnit_01052025_filtered!A$2:H$1506,6,FALSE)</f>
        <v>กฟส.ชะอำ</v>
      </c>
      <c r="I457" t="str">
        <f>VLOOKUP(A457,RemoteUnit_01052025_filtered!A$2:H$1506,7,FALSE)</f>
        <v>FRTU-RCS</v>
      </c>
      <c r="J457" t="str">
        <f>VLOOKUP(A457,RemoteUnit_01052025_filtered!A$2:H$1506,8,FALSE)</f>
        <v>ใช้งาน</v>
      </c>
    </row>
    <row r="458" spans="1:10" hidden="1" x14ac:dyDescent="0.2">
      <c r="A458" t="s">
        <v>1360</v>
      </c>
      <c r="B458" t="s">
        <v>4486</v>
      </c>
      <c r="C458" t="s">
        <v>4487</v>
      </c>
      <c r="D458" t="s">
        <v>155</v>
      </c>
      <c r="E458" t="s">
        <v>1361</v>
      </c>
      <c r="F458" t="str">
        <f>VLOOKUP(A458,RemoteUnit_01052025_filtered!A$2:H$1506,4,FALSE)</f>
        <v>ระบบจำหน่าย</v>
      </c>
      <c r="G458" t="str">
        <f>VLOOKUP(A458,RemoteUnit_01052025_filtered!A$2:H$1506,5,FALSE)</f>
        <v>ค่ายพระราม 6</v>
      </c>
      <c r="H458" t="str">
        <f>VLOOKUP(A458,RemoteUnit_01052025_filtered!A$2:H$1506,6,FALSE)</f>
        <v>กฟส.ชะอำ</v>
      </c>
      <c r="I458" t="str">
        <f>VLOOKUP(A458,RemoteUnit_01052025_filtered!A$2:H$1506,7,FALSE)</f>
        <v>FRTU-RCS</v>
      </c>
      <c r="J458" t="str">
        <f>VLOOKUP(A458,RemoteUnit_01052025_filtered!A$2:H$1506,8,FALSE)</f>
        <v>ใช้งาน</v>
      </c>
    </row>
    <row r="459" spans="1:10" hidden="1" x14ac:dyDescent="0.2">
      <c r="A459" t="s">
        <v>1363</v>
      </c>
      <c r="B459" t="s">
        <v>4486</v>
      </c>
      <c r="C459" t="s">
        <v>4487</v>
      </c>
      <c r="D459" t="s">
        <v>155</v>
      </c>
      <c r="E459" t="s">
        <v>1364</v>
      </c>
      <c r="F459" t="str">
        <f>VLOOKUP(A459,RemoteUnit_01052025_filtered!A$2:H$1506,4,FALSE)</f>
        <v>ระบบจำหน่าย</v>
      </c>
      <c r="G459" t="str">
        <f>VLOOKUP(A459,RemoteUnit_01052025_filtered!A$2:H$1506,5,FALSE)</f>
        <v>ตรงข้ามคัมพาน่า</v>
      </c>
      <c r="H459" t="str">
        <f>VLOOKUP(A459,RemoteUnit_01052025_filtered!A$2:H$1506,6,FALSE)</f>
        <v>กฟส.ชะอำ</v>
      </c>
      <c r="I459" t="str">
        <f>VLOOKUP(A459,RemoteUnit_01052025_filtered!A$2:H$1506,7,FALSE)</f>
        <v>FRTU-RCS</v>
      </c>
      <c r="J459" t="str">
        <f>VLOOKUP(A459,RemoteUnit_01052025_filtered!A$2:H$1506,8,FALSE)</f>
        <v>ใช้งาน</v>
      </c>
    </row>
    <row r="460" spans="1:10" hidden="1" x14ac:dyDescent="0.2">
      <c r="A460" t="s">
        <v>1366</v>
      </c>
      <c r="B460" t="s">
        <v>4486</v>
      </c>
      <c r="C460" t="s">
        <v>4487</v>
      </c>
      <c r="D460" t="s">
        <v>155</v>
      </c>
      <c r="E460" t="s">
        <v>1367</v>
      </c>
      <c r="F460" t="str">
        <f>VLOOKUP(A460,RemoteUnit_01052025_filtered!A$2:H$1506,4,FALSE)</f>
        <v>ระบบจำหน่าย</v>
      </c>
      <c r="G460" t="str">
        <f>VLOOKUP(A460,RemoteUnit_01052025_filtered!A$2:H$1506,5,FALSE)</f>
        <v>ข้ามถนนหนองบัว</v>
      </c>
      <c r="H460" t="str">
        <f>VLOOKUP(A460,RemoteUnit_01052025_filtered!A$2:H$1506,6,FALSE)</f>
        <v>กฟส.จอมบึง</v>
      </c>
      <c r="I460" t="str">
        <f>VLOOKUP(A460,RemoteUnit_01052025_filtered!A$2:H$1506,7,FALSE)</f>
        <v>FRTU-RCS</v>
      </c>
      <c r="J460" t="str">
        <f>VLOOKUP(A460,RemoteUnit_01052025_filtered!A$2:H$1506,8,FALSE)</f>
        <v>ใช้งาน</v>
      </c>
    </row>
    <row r="461" spans="1:10" hidden="1" x14ac:dyDescent="0.2">
      <c r="A461" t="s">
        <v>1369</v>
      </c>
      <c r="B461" t="s">
        <v>4504</v>
      </c>
      <c r="C461" t="s">
        <v>4504</v>
      </c>
      <c r="D461" t="s">
        <v>155</v>
      </c>
      <c r="E461" t="s">
        <v>1370</v>
      </c>
      <c r="F461" t="str">
        <f>VLOOKUP(A461,RemoteUnit_01052025_filtered!A$2:H$1506,4,FALSE)</f>
        <v>ระบบจำหน่าย</v>
      </c>
      <c r="G461" t="str">
        <f>VLOOKUP(A461,RemoteUnit_01052025_filtered!A$2:H$1506,5,FALSE)</f>
        <v>บ้านหนองบัว</v>
      </c>
      <c r="H461" t="str">
        <f>VLOOKUP(A461,RemoteUnit_01052025_filtered!A$2:H$1506,6,FALSE)</f>
        <v>กฟส.กุยบุรี</v>
      </c>
      <c r="I461" t="str">
        <f>VLOOKUP(A461,RemoteUnit_01052025_filtered!A$2:H$1506,7,FALSE)</f>
        <v>FRTU-RCS</v>
      </c>
      <c r="J461" t="str">
        <f>VLOOKUP(A461,RemoteUnit_01052025_filtered!A$2:H$1506,8,FALSE)</f>
        <v>ใช้งาน</v>
      </c>
    </row>
    <row r="462" spans="1:10" hidden="1" x14ac:dyDescent="0.2">
      <c r="A462" t="s">
        <v>1372</v>
      </c>
      <c r="B462" t="s">
        <v>4486</v>
      </c>
      <c r="C462" t="s">
        <v>4487</v>
      </c>
      <c r="D462" t="s">
        <v>155</v>
      </c>
      <c r="E462" t="s">
        <v>1373</v>
      </c>
      <c r="F462" t="str">
        <f>VLOOKUP(A462,RemoteUnit_01052025_filtered!A$2:H$1506,4,FALSE)</f>
        <v>ระบบจำหน่าย</v>
      </c>
      <c r="G462" t="str">
        <f>VLOOKUP(A462,RemoteUnit_01052025_filtered!A$2:H$1506,5,FALSE)</f>
        <v>ร้านปะยาง</v>
      </c>
      <c r="H462" t="str">
        <f>VLOOKUP(A462,RemoteUnit_01052025_filtered!A$2:H$1506,6,FALSE)</f>
        <v>กฟส.จอมบึง</v>
      </c>
      <c r="I462" t="str">
        <f>VLOOKUP(A462,RemoteUnit_01052025_filtered!A$2:H$1506,7,FALSE)</f>
        <v>FRTU-RCS</v>
      </c>
      <c r="J462" t="str">
        <f>VLOOKUP(A462,RemoteUnit_01052025_filtered!A$2:H$1506,8,FALSE)</f>
        <v>ใช้งาน</v>
      </c>
    </row>
    <row r="463" spans="1:10" hidden="1" x14ac:dyDescent="0.2">
      <c r="A463" t="s">
        <v>1375</v>
      </c>
      <c r="B463" t="s">
        <v>4486</v>
      </c>
      <c r="C463" t="s">
        <v>4487</v>
      </c>
      <c r="D463" t="s">
        <v>155</v>
      </c>
      <c r="E463" t="s">
        <v>1376</v>
      </c>
      <c r="F463" t="str">
        <f>VLOOKUP(A463,RemoteUnit_01052025_filtered!A$2:H$1506,4,FALSE)</f>
        <v>ระบบจำหน่าย</v>
      </c>
      <c r="G463" t="str">
        <f>VLOOKUP(A463,RemoteUnit_01052025_filtered!A$2:H$1506,5,FALSE)</f>
        <v>ร้านวงพิทักษ์</v>
      </c>
      <c r="H463" t="str">
        <f>VLOOKUP(A463,RemoteUnit_01052025_filtered!A$2:H$1506,6,FALSE)</f>
        <v>กฟส.จอมบึง</v>
      </c>
      <c r="I463" t="str">
        <f>VLOOKUP(A463,RemoteUnit_01052025_filtered!A$2:H$1506,7,FALSE)</f>
        <v>FRTU-RCS</v>
      </c>
      <c r="J463" t="str">
        <f>VLOOKUP(A463,RemoteUnit_01052025_filtered!A$2:H$1506,8,FALSE)</f>
        <v>ใช้งาน</v>
      </c>
    </row>
    <row r="464" spans="1:10" hidden="1" x14ac:dyDescent="0.2">
      <c r="A464" t="s">
        <v>1378</v>
      </c>
      <c r="B464" t="s">
        <v>4486</v>
      </c>
      <c r="C464" t="s">
        <v>4487</v>
      </c>
      <c r="D464" t="s">
        <v>155</v>
      </c>
      <c r="E464" t="s">
        <v>1379</v>
      </c>
      <c r="F464" t="str">
        <f>VLOOKUP(A464,RemoteUnit_01052025_filtered!A$2:H$1506,4,FALSE)</f>
        <v>ระบบจำหน่าย</v>
      </c>
      <c r="G464" t="str">
        <f>VLOOKUP(A464,RemoteUnit_01052025_filtered!A$2:H$1506,5,FALSE)</f>
        <v>ตรงข้าม APM</v>
      </c>
      <c r="H464" t="str">
        <f>VLOOKUP(A464,RemoteUnit_01052025_filtered!A$2:H$1506,6,FALSE)</f>
        <v>กฟส.จอมบึง</v>
      </c>
      <c r="I464" t="str">
        <f>VLOOKUP(A464,RemoteUnit_01052025_filtered!A$2:H$1506,7,FALSE)</f>
        <v>FRTU-RCS</v>
      </c>
      <c r="J464" t="str">
        <f>VLOOKUP(A464,RemoteUnit_01052025_filtered!A$2:H$1506,8,FALSE)</f>
        <v>ใช้งาน</v>
      </c>
    </row>
    <row r="465" spans="1:10" hidden="1" x14ac:dyDescent="0.2">
      <c r="A465" t="s">
        <v>1381</v>
      </c>
      <c r="B465" t="s">
        <v>4486</v>
      </c>
      <c r="C465" t="s">
        <v>4487</v>
      </c>
      <c r="D465" t="s">
        <v>155</v>
      </c>
      <c r="E465" t="s">
        <v>1382</v>
      </c>
      <c r="F465" t="str">
        <f>VLOOKUP(A465,RemoteUnit_01052025_filtered!A$2:H$1506,4,FALSE)</f>
        <v>ระบบจำหน่าย</v>
      </c>
      <c r="G465" t="str">
        <f>VLOOKUP(A465,RemoteUnit_01052025_filtered!A$2:H$1506,5,FALSE)</f>
        <v>ข้างโรงเรียนอนุบาลจอมบึง</v>
      </c>
      <c r="H465" t="str">
        <f>VLOOKUP(A465,RemoteUnit_01052025_filtered!A$2:H$1506,6,FALSE)</f>
        <v>กฟส.จอมบึง</v>
      </c>
      <c r="I465" t="str">
        <f>VLOOKUP(A465,RemoteUnit_01052025_filtered!A$2:H$1506,7,FALSE)</f>
        <v>FRTU-RCS</v>
      </c>
      <c r="J465" t="str">
        <f>VLOOKUP(A465,RemoteUnit_01052025_filtered!A$2:H$1506,8,FALSE)</f>
        <v>ใช้งาน</v>
      </c>
    </row>
    <row r="466" spans="1:10" hidden="1" x14ac:dyDescent="0.2">
      <c r="A466" t="s">
        <v>1384</v>
      </c>
      <c r="B466" t="s">
        <v>4486</v>
      </c>
      <c r="C466" t="s">
        <v>4487</v>
      </c>
      <c r="D466" t="s">
        <v>155</v>
      </c>
      <c r="E466" t="s">
        <v>1385</v>
      </c>
      <c r="F466" t="str">
        <f>VLOOKUP(A466,RemoteUnit_01052025_filtered!A$2:H$1506,4,FALSE)</f>
        <v>ระบบจำหน่าย</v>
      </c>
      <c r="G466" t="str">
        <f>VLOOKUP(A466,RemoteUnit_01052025_filtered!A$2:H$1506,5,FALSE)</f>
        <v>สะพานทุ่งแหลม</v>
      </c>
      <c r="H466" t="str">
        <f>VLOOKUP(A466,RemoteUnit_01052025_filtered!A$2:H$1506,6,FALSE)</f>
        <v>กฟส.จอมบึง</v>
      </c>
      <c r="I466" t="str">
        <f>VLOOKUP(A466,RemoteUnit_01052025_filtered!A$2:H$1506,7,FALSE)</f>
        <v>FRTU-RCS</v>
      </c>
      <c r="J466" t="str">
        <f>VLOOKUP(A466,RemoteUnit_01052025_filtered!A$2:H$1506,8,FALSE)</f>
        <v>ใช้งาน</v>
      </c>
    </row>
    <row r="467" spans="1:10" hidden="1" x14ac:dyDescent="0.2">
      <c r="A467" t="s">
        <v>1387</v>
      </c>
      <c r="B467" t="s">
        <v>4486</v>
      </c>
      <c r="C467" t="s">
        <v>4487</v>
      </c>
      <c r="D467" t="s">
        <v>155</v>
      </c>
      <c r="E467" t="s">
        <v>1388</v>
      </c>
      <c r="F467" t="str">
        <f>VLOOKUP(A467,RemoteUnit_01052025_filtered!A$2:H$1506,4,FALSE)</f>
        <v>ระบบจำหน่าย</v>
      </c>
      <c r="G467" t="str">
        <f>VLOOKUP(A467,RemoteUnit_01052025_filtered!A$2:H$1506,5,FALSE)</f>
        <v>แยกหนองขนาด</v>
      </c>
      <c r="H467" t="str">
        <f>VLOOKUP(A467,RemoteUnit_01052025_filtered!A$2:H$1506,6,FALSE)</f>
        <v>กฟส.จอมบึง</v>
      </c>
      <c r="I467" t="str">
        <f>VLOOKUP(A467,RemoteUnit_01052025_filtered!A$2:H$1506,7,FALSE)</f>
        <v>FRTU-RCS</v>
      </c>
      <c r="J467" t="str">
        <f>VLOOKUP(A467,RemoteUnit_01052025_filtered!A$2:H$1506,8,FALSE)</f>
        <v>ใช้งาน</v>
      </c>
    </row>
    <row r="468" spans="1:10" hidden="1" x14ac:dyDescent="0.2">
      <c r="A468" t="s">
        <v>1390</v>
      </c>
      <c r="B468" t="s">
        <v>4486</v>
      </c>
      <c r="C468" t="s">
        <v>4487</v>
      </c>
      <c r="D468" t="s">
        <v>155</v>
      </c>
      <c r="E468" t="s">
        <v>1391</v>
      </c>
      <c r="F468" t="str">
        <f>VLOOKUP(A468,RemoteUnit_01052025_filtered!A$2:H$1506,4,FALSE)</f>
        <v>ระบบจำหน่าย</v>
      </c>
      <c r="G468" t="str">
        <f>VLOOKUP(A468,RemoteUnit_01052025_filtered!A$2:H$1506,5,FALSE)</f>
        <v>สะพานท่านางสังข์</v>
      </c>
      <c r="H468" t="str">
        <f>VLOOKUP(A468,RemoteUnit_01052025_filtered!A$2:H$1506,6,FALSE)</f>
        <v>กฟส.ชุมพร</v>
      </c>
      <c r="I468" t="str">
        <f>VLOOKUP(A468,RemoteUnit_01052025_filtered!A$2:H$1506,7,FALSE)</f>
        <v>FRTU-RCS</v>
      </c>
      <c r="J468" t="str">
        <f>VLOOKUP(A468,RemoteUnit_01052025_filtered!A$2:H$1506,8,FALSE)</f>
        <v>ใช้งาน</v>
      </c>
    </row>
    <row r="469" spans="1:10" hidden="1" x14ac:dyDescent="0.2">
      <c r="A469" t="s">
        <v>1393</v>
      </c>
      <c r="B469" t="s">
        <v>4486</v>
      </c>
      <c r="C469" t="s">
        <v>4487</v>
      </c>
      <c r="D469" t="s">
        <v>155</v>
      </c>
      <c r="E469" t="s">
        <v>1394</v>
      </c>
      <c r="F469" t="str">
        <f>VLOOKUP(A469,RemoteUnit_01052025_filtered!A$2:H$1506,4,FALSE)</f>
        <v>ระบบจำหน่าย</v>
      </c>
      <c r="G469" t="str">
        <f>VLOOKUP(A469,RemoteUnit_01052025_filtered!A$2:H$1506,5,FALSE)</f>
        <v>ไปรษณีย์</v>
      </c>
      <c r="H469" t="str">
        <f>VLOOKUP(A469,RemoteUnit_01052025_filtered!A$2:H$1506,6,FALSE)</f>
        <v>กฟส.ชุมพร</v>
      </c>
      <c r="I469" t="str">
        <f>VLOOKUP(A469,RemoteUnit_01052025_filtered!A$2:H$1506,7,FALSE)</f>
        <v>FRTU-RCS</v>
      </c>
      <c r="J469" t="str">
        <f>VLOOKUP(A469,RemoteUnit_01052025_filtered!A$2:H$1506,8,FALSE)</f>
        <v>ใช้งาน</v>
      </c>
    </row>
    <row r="470" spans="1:10" hidden="1" x14ac:dyDescent="0.2">
      <c r="A470" t="s">
        <v>1396</v>
      </c>
      <c r="B470" t="s">
        <v>4486</v>
      </c>
      <c r="C470" t="s">
        <v>4487</v>
      </c>
      <c r="D470" t="s">
        <v>155</v>
      </c>
      <c r="E470" t="s">
        <v>1397</v>
      </c>
      <c r="F470" t="str">
        <f>VLOOKUP(A470,RemoteUnit_01052025_filtered!A$2:H$1506,4,FALSE)</f>
        <v>ระบบจำหน่าย</v>
      </c>
      <c r="G470" t="str">
        <f>VLOOKUP(A470,RemoteUnit_01052025_filtered!A$2:H$1506,5,FALSE)</f>
        <v>จุดแบ่งเขตวัดโบสถ์ (ตะวันออก)</v>
      </c>
      <c r="H470" t="str">
        <f>VLOOKUP(A470,RemoteUnit_01052025_filtered!A$2:H$1506,6,FALSE)</f>
        <v>กฟส.ชะอำ</v>
      </c>
      <c r="I470" t="str">
        <f>VLOOKUP(A470,RemoteUnit_01052025_filtered!A$2:H$1506,7,FALSE)</f>
        <v>FRTU-RCS</v>
      </c>
      <c r="J470" t="str">
        <f>VLOOKUP(A470,RemoteUnit_01052025_filtered!A$2:H$1506,8,FALSE)</f>
        <v>ใช้งาน</v>
      </c>
    </row>
    <row r="471" spans="1:10" hidden="1" x14ac:dyDescent="0.2">
      <c r="A471" t="s">
        <v>1399</v>
      </c>
      <c r="B471" t="s">
        <v>4504</v>
      </c>
      <c r="C471" t="s">
        <v>4504</v>
      </c>
      <c r="D471" t="s">
        <v>155</v>
      </c>
      <c r="E471" t="s">
        <v>1400</v>
      </c>
      <c r="F471" t="str">
        <f>VLOOKUP(A471,RemoteUnit_01052025_filtered!A$2:H$1506,4,FALSE)</f>
        <v>ระบบจำหน่าย</v>
      </c>
      <c r="G471" t="str">
        <f>VLOOKUP(A471,RemoteUnit_01052025_filtered!A$2:H$1506,5,FALSE)</f>
        <v>จุดแบ่งเขตวังโบถ (ตะวันตก)</v>
      </c>
      <c r="H471" t="str">
        <f>VLOOKUP(A471,RemoteUnit_01052025_filtered!A$2:H$1506,6,FALSE)</f>
        <v>กฟส.ชะอำ</v>
      </c>
      <c r="I471" t="str">
        <f>VLOOKUP(A471,RemoteUnit_01052025_filtered!A$2:H$1506,7,FALSE)</f>
        <v>FRTU-RCS</v>
      </c>
      <c r="J471" t="str">
        <f>VLOOKUP(A471,RemoteUnit_01052025_filtered!A$2:H$1506,8,FALSE)</f>
        <v>ใช้งาน</v>
      </c>
    </row>
    <row r="472" spans="1:10" hidden="1" x14ac:dyDescent="0.2">
      <c r="A472" t="s">
        <v>1402</v>
      </c>
      <c r="B472" t="s">
        <v>4504</v>
      </c>
      <c r="C472" t="s">
        <v>4504</v>
      </c>
      <c r="D472" t="s">
        <v>155</v>
      </c>
      <c r="E472" t="s">
        <v>1403</v>
      </c>
      <c r="F472" t="str">
        <f>VLOOKUP(A472,RemoteUnit_01052025_filtered!A$2:H$1506,4,FALSE)</f>
        <v>ระบบจำหน่าย</v>
      </c>
      <c r="G472" t="str">
        <f>VLOOKUP(A472,RemoteUnit_01052025_filtered!A$2:H$1506,5,FALSE)</f>
        <v>ก่อนถึงวัดปากคลองเกียว</v>
      </c>
      <c r="H472" t="str">
        <f>VLOOKUP(A472,RemoteUnit_01052025_filtered!A$2:H$1506,6,FALSE)</f>
        <v>กฟส.กุยบุรี</v>
      </c>
      <c r="I472" t="str">
        <f>VLOOKUP(A472,RemoteUnit_01052025_filtered!A$2:H$1506,7,FALSE)</f>
        <v>FRTU-RCS</v>
      </c>
      <c r="J472" t="str">
        <f>VLOOKUP(A472,RemoteUnit_01052025_filtered!A$2:H$1506,8,FALSE)</f>
        <v>ใช้งาน</v>
      </c>
    </row>
    <row r="473" spans="1:10" hidden="1" x14ac:dyDescent="0.2">
      <c r="A473" t="s">
        <v>1405</v>
      </c>
      <c r="B473" t="s">
        <v>4504</v>
      </c>
      <c r="C473" t="s">
        <v>4504</v>
      </c>
      <c r="D473" t="s">
        <v>155</v>
      </c>
      <c r="E473" t="s">
        <v>1406</v>
      </c>
      <c r="F473" t="str">
        <f>VLOOKUP(A473,RemoteUnit_01052025_filtered!A$2:H$1506,4,FALSE)</f>
        <v>ระบบจำหน่าย</v>
      </c>
      <c r="G473" t="str">
        <f>VLOOKUP(A473,RemoteUnit_01052025_filtered!A$2:H$1506,5,FALSE)</f>
        <v>คลองชายธง</v>
      </c>
      <c r="H473" t="str">
        <f>VLOOKUP(A473,RemoteUnit_01052025_filtered!A$2:H$1506,6,FALSE)</f>
        <v>กฟส.กุยบุรี</v>
      </c>
      <c r="I473" t="str">
        <f>VLOOKUP(A473,RemoteUnit_01052025_filtered!A$2:H$1506,7,FALSE)</f>
        <v>FRTU-RCS</v>
      </c>
      <c r="J473" t="str">
        <f>VLOOKUP(A473,RemoteUnit_01052025_filtered!A$2:H$1506,8,FALSE)</f>
        <v>ใช้งาน</v>
      </c>
    </row>
    <row r="474" spans="1:10" hidden="1" x14ac:dyDescent="0.2">
      <c r="A474" t="s">
        <v>1408</v>
      </c>
      <c r="B474" t="s">
        <v>4504</v>
      </c>
      <c r="C474" t="s">
        <v>4504</v>
      </c>
      <c r="D474" t="s">
        <v>155</v>
      </c>
      <c r="E474" t="s">
        <v>1409</v>
      </c>
      <c r="F474" t="str">
        <f>VLOOKUP(A474,RemoteUnit_01052025_filtered!A$2:H$1506,4,FALSE)</f>
        <v>ระบบจำหน่าย</v>
      </c>
      <c r="G474" t="str">
        <f>VLOOKUP(A474,RemoteUnit_01052025_filtered!A$2:H$1506,5,FALSE)</f>
        <v>โรงเจหนองไผ่</v>
      </c>
      <c r="H474" t="str">
        <f>VLOOKUP(A474,RemoteUnit_01052025_filtered!A$2:H$1506,6,FALSE)</f>
        <v>กฟส.เขาย้อย</v>
      </c>
      <c r="I474" t="str">
        <f>VLOOKUP(A474,RemoteUnit_01052025_filtered!A$2:H$1506,7,FALSE)</f>
        <v>FRTU-RCS</v>
      </c>
      <c r="J474" t="str">
        <f>VLOOKUP(A474,RemoteUnit_01052025_filtered!A$2:H$1506,8,FALSE)</f>
        <v>ใช้งาน</v>
      </c>
    </row>
    <row r="475" spans="1:10" hidden="1" x14ac:dyDescent="0.2">
      <c r="A475" t="s">
        <v>1411</v>
      </c>
      <c r="B475" t="s">
        <v>4486</v>
      </c>
      <c r="C475" t="s">
        <v>4487</v>
      </c>
      <c r="D475" t="s">
        <v>155</v>
      </c>
      <c r="E475" t="s">
        <v>1412</v>
      </c>
      <c r="F475" t="str">
        <f>VLOOKUP(A475,RemoteUnit_01052025_filtered!A$2:H$1506,4,FALSE)</f>
        <v>ระบบจำหน่าย</v>
      </c>
      <c r="G475" t="str">
        <f>VLOOKUP(A475,RemoteUnit_01052025_filtered!A$2:H$1506,5,FALSE)</f>
        <v>ก่อนถึงปั้มบางจาก</v>
      </c>
      <c r="H475" t="str">
        <f>VLOOKUP(A475,RemoteUnit_01052025_filtered!A$2:H$1506,6,FALSE)</f>
        <v>กฟส.เขาย้อย</v>
      </c>
      <c r="I475" t="str">
        <f>VLOOKUP(A475,RemoteUnit_01052025_filtered!A$2:H$1506,7,FALSE)</f>
        <v>FRTU-RCS</v>
      </c>
      <c r="J475" t="str">
        <f>VLOOKUP(A475,RemoteUnit_01052025_filtered!A$2:H$1506,8,FALSE)</f>
        <v>ใช้งาน</v>
      </c>
    </row>
    <row r="476" spans="1:10" hidden="1" x14ac:dyDescent="0.2">
      <c r="A476" t="s">
        <v>1414</v>
      </c>
      <c r="B476" t="s">
        <v>4486</v>
      </c>
      <c r="C476" t="s">
        <v>4487</v>
      </c>
      <c r="D476" t="s">
        <v>155</v>
      </c>
      <c r="E476" t="s">
        <v>1415</v>
      </c>
      <c r="F476" t="str">
        <f>VLOOKUP(A476,RemoteUnit_01052025_filtered!A$2:H$1506,4,FALSE)</f>
        <v>ระบบจำหน่าย</v>
      </c>
      <c r="G476" t="str">
        <f>VLOOKUP(A476,RemoteUnit_01052025_filtered!A$2:H$1506,5,FALSE)</f>
        <v>หน้าธนาคารกรุงเทพ</v>
      </c>
      <c r="H476" t="str">
        <f>VLOOKUP(A476,RemoteUnit_01052025_filtered!A$2:H$1506,6,FALSE)</f>
        <v>กฟส.บางสะพาน</v>
      </c>
      <c r="I476" t="str">
        <f>VLOOKUP(A476,RemoteUnit_01052025_filtered!A$2:H$1506,7,FALSE)</f>
        <v>FRTU-RCS</v>
      </c>
      <c r="J476" t="str">
        <f>VLOOKUP(A476,RemoteUnit_01052025_filtered!A$2:H$1506,8,FALSE)</f>
        <v>ใช้งาน</v>
      </c>
    </row>
    <row r="477" spans="1:10" hidden="1" x14ac:dyDescent="0.2">
      <c r="A477" t="s">
        <v>1416</v>
      </c>
      <c r="B477" t="s">
        <v>4486</v>
      </c>
      <c r="C477" t="s">
        <v>4487</v>
      </c>
      <c r="D477" t="s">
        <v>155</v>
      </c>
      <c r="E477" t="s">
        <v>1417</v>
      </c>
      <c r="F477" t="str">
        <f>VLOOKUP(A477,RemoteUnit_01052025_filtered!A$2:H$1506,4,FALSE)</f>
        <v>ระบบจำหน่าย</v>
      </c>
      <c r="G477" t="str">
        <f>VLOOKUP(A477,RemoteUnit_01052025_filtered!A$2:H$1506,5,FALSE)</f>
        <v>โรงเรียนพาณิชย์</v>
      </c>
      <c r="H477" t="str">
        <f>VLOOKUP(A477,RemoteUnit_01052025_filtered!A$2:H$1506,6,FALSE)</f>
        <v>กฟส.เพชรบุรี</v>
      </c>
      <c r="I477" t="str">
        <f>VLOOKUP(A477,RemoteUnit_01052025_filtered!A$2:H$1506,7,FALSE)</f>
        <v>FRTU-RCS</v>
      </c>
      <c r="J477" t="str">
        <f>VLOOKUP(A477,RemoteUnit_01052025_filtered!A$2:H$1506,8,FALSE)</f>
        <v>ใช้งาน</v>
      </c>
    </row>
    <row r="478" spans="1:10" hidden="1" x14ac:dyDescent="0.2">
      <c r="A478" t="s">
        <v>1419</v>
      </c>
      <c r="B478" t="s">
        <v>4486</v>
      </c>
      <c r="C478" t="s">
        <v>4487</v>
      </c>
      <c r="D478" t="s">
        <v>155</v>
      </c>
      <c r="E478" t="s">
        <v>1420</v>
      </c>
      <c r="F478" t="str">
        <f>VLOOKUP(A478,RemoteUnit_01052025_filtered!A$2:H$1506,4,FALSE)</f>
        <v>ระบบจำหน่าย</v>
      </c>
      <c r="G478" t="str">
        <f>VLOOKUP(A478,RemoteUnit_01052025_filtered!A$2:H$1506,5,FALSE)</f>
        <v>หน้าโรงเรียนเบญ</v>
      </c>
      <c r="H478" t="str">
        <f>VLOOKUP(A478,RemoteUnit_01052025_filtered!A$2:H$1506,6,FALSE)</f>
        <v>กฟส.เพชรบุรี</v>
      </c>
      <c r="I478" t="str">
        <f>VLOOKUP(A478,RemoteUnit_01052025_filtered!A$2:H$1506,7,FALSE)</f>
        <v>FRTU-RCS</v>
      </c>
      <c r="J478" t="str">
        <f>VLOOKUP(A478,RemoteUnit_01052025_filtered!A$2:H$1506,8,FALSE)</f>
        <v>ใช้งาน</v>
      </c>
    </row>
    <row r="479" spans="1:10" hidden="1" x14ac:dyDescent="0.2">
      <c r="A479" t="s">
        <v>1422</v>
      </c>
      <c r="B479" t="s">
        <v>4486</v>
      </c>
      <c r="C479" t="s">
        <v>4487</v>
      </c>
      <c r="D479" t="s">
        <v>155</v>
      </c>
      <c r="E479" t="s">
        <v>1423</v>
      </c>
      <c r="F479" t="str">
        <f>VLOOKUP(A479,RemoteUnit_01052025_filtered!A$2:H$1506,4,FALSE)</f>
        <v>ระบบจำหน่าย</v>
      </c>
      <c r="G479" t="str">
        <f>VLOOKUP(A479,RemoteUnit_01052025_filtered!A$2:H$1506,5,FALSE)</f>
        <v>หน้าวัดพลับ</v>
      </c>
      <c r="H479" t="str">
        <f>VLOOKUP(A479,RemoteUnit_01052025_filtered!A$2:H$1506,6,FALSE)</f>
        <v>กฟส.เพชรบุรี</v>
      </c>
      <c r="I479" t="str">
        <f>VLOOKUP(A479,RemoteUnit_01052025_filtered!A$2:H$1506,7,FALSE)</f>
        <v>FRTU-RCS</v>
      </c>
      <c r="J479" t="str">
        <f>VLOOKUP(A479,RemoteUnit_01052025_filtered!A$2:H$1506,8,FALSE)</f>
        <v>ใช้งาน</v>
      </c>
    </row>
    <row r="480" spans="1:10" hidden="1" x14ac:dyDescent="0.2">
      <c r="A480" t="s">
        <v>1425</v>
      </c>
      <c r="B480" t="s">
        <v>4486</v>
      </c>
      <c r="C480" t="s">
        <v>4487</v>
      </c>
      <c r="D480" t="s">
        <v>155</v>
      </c>
      <c r="E480" t="s">
        <v>1426</v>
      </c>
      <c r="F480" t="str">
        <f>VLOOKUP(A480,RemoteUnit_01052025_filtered!A$2:H$1506,4,FALSE)</f>
        <v>ระบบจำหน่าย</v>
      </c>
      <c r="G480" t="str">
        <f>VLOOKUP(A480,RemoteUnit_01052025_filtered!A$2:H$1506,5,FALSE)</f>
        <v>ข้างคงคาราม</v>
      </c>
      <c r="H480" t="str">
        <f>VLOOKUP(A480,RemoteUnit_01052025_filtered!A$2:H$1506,6,FALSE)</f>
        <v>กฟส.เพชรบุรี</v>
      </c>
      <c r="I480" t="str">
        <f>VLOOKUP(A480,RemoteUnit_01052025_filtered!A$2:H$1506,7,FALSE)</f>
        <v>FRTU-RCS</v>
      </c>
      <c r="J480" t="str">
        <f>VLOOKUP(A480,RemoteUnit_01052025_filtered!A$2:H$1506,8,FALSE)</f>
        <v>ใช้งาน</v>
      </c>
    </row>
    <row r="481" spans="1:10" hidden="1" x14ac:dyDescent="0.2">
      <c r="A481" t="s">
        <v>1428</v>
      </c>
      <c r="B481" t="s">
        <v>4486</v>
      </c>
      <c r="C481" t="s">
        <v>4487</v>
      </c>
      <c r="D481" t="s">
        <v>155</v>
      </c>
      <c r="E481" t="s">
        <v>1429</v>
      </c>
      <c r="F481" t="str">
        <f>VLOOKUP(A481,RemoteUnit_01052025_filtered!A$2:H$1506,4,FALSE)</f>
        <v>ระบบจำหน่าย</v>
      </c>
      <c r="G481" t="str">
        <f>VLOOKUP(A481,RemoteUnit_01052025_filtered!A$2:H$1506,5,FALSE)</f>
        <v>หน้าโรงกลึง</v>
      </c>
      <c r="H481" t="str">
        <f>VLOOKUP(A481,RemoteUnit_01052025_filtered!A$2:H$1506,6,FALSE)</f>
        <v>กฟส.เพชรบุรี</v>
      </c>
      <c r="I481" t="str">
        <f>VLOOKUP(A481,RemoteUnit_01052025_filtered!A$2:H$1506,7,FALSE)</f>
        <v>FRTU-RCS</v>
      </c>
      <c r="J481" t="str">
        <f>VLOOKUP(A481,RemoteUnit_01052025_filtered!A$2:H$1506,8,FALSE)</f>
        <v>ใช้งาน</v>
      </c>
    </row>
    <row r="482" spans="1:10" hidden="1" x14ac:dyDescent="0.2">
      <c r="A482" t="s">
        <v>1431</v>
      </c>
      <c r="B482" t="s">
        <v>4486</v>
      </c>
      <c r="C482" t="s">
        <v>4487</v>
      </c>
      <c r="D482" t="s">
        <v>155</v>
      </c>
      <c r="E482" t="s">
        <v>1432</v>
      </c>
      <c r="F482" t="str">
        <f>VLOOKUP(A482,RemoteUnit_01052025_filtered!A$2:H$1506,4,FALSE)</f>
        <v>ระบบจำหน่าย</v>
      </c>
      <c r="G482" t="str">
        <f>VLOOKUP(A482,RemoteUnit_01052025_filtered!A$2:H$1506,5,FALSE)</f>
        <v>หน้าวัดป่า</v>
      </c>
      <c r="H482" t="str">
        <f>VLOOKUP(A482,RemoteUnit_01052025_filtered!A$2:H$1506,6,FALSE)</f>
        <v>กฟส.โพธาราม</v>
      </c>
      <c r="I482" t="str">
        <f>VLOOKUP(A482,RemoteUnit_01052025_filtered!A$2:H$1506,7,FALSE)</f>
        <v>FRTU-RCS</v>
      </c>
      <c r="J482" t="str">
        <f>VLOOKUP(A482,RemoteUnit_01052025_filtered!A$2:H$1506,8,FALSE)</f>
        <v>ใช้งาน</v>
      </c>
    </row>
    <row r="483" spans="1:10" hidden="1" x14ac:dyDescent="0.2">
      <c r="A483" t="s">
        <v>1434</v>
      </c>
      <c r="B483" t="s">
        <v>4504</v>
      </c>
      <c r="C483" t="s">
        <v>4504</v>
      </c>
      <c r="D483" t="s">
        <v>155</v>
      </c>
      <c r="E483" t="s">
        <v>1435</v>
      </c>
      <c r="F483" t="str">
        <f>VLOOKUP(A483,RemoteUnit_01052025_filtered!A$2:H$1506,4,FALSE)</f>
        <v>ระบบจำหน่าย</v>
      </c>
      <c r="G483" t="str">
        <f>VLOOKUP(A483,RemoteUnit_01052025_filtered!A$2:H$1506,5,FALSE)</f>
        <v>ก่อนถึงครัวลุงจิ๋ว</v>
      </c>
      <c r="H483" t="str">
        <f>VLOOKUP(A483,RemoteUnit_01052025_filtered!A$2:H$1506,6,FALSE)</f>
        <v>กฟส.โพธาราม</v>
      </c>
      <c r="I483" t="str">
        <f>VLOOKUP(A483,RemoteUnit_01052025_filtered!A$2:H$1506,7,FALSE)</f>
        <v>FRTU-RCS</v>
      </c>
      <c r="J483" t="str">
        <f>VLOOKUP(A483,RemoteUnit_01052025_filtered!A$2:H$1506,8,FALSE)</f>
        <v>ใช้งาน</v>
      </c>
    </row>
    <row r="484" spans="1:10" hidden="1" x14ac:dyDescent="0.2">
      <c r="A484" t="s">
        <v>1437</v>
      </c>
      <c r="B484" t="s">
        <v>4486</v>
      </c>
      <c r="C484" t="s">
        <v>4487</v>
      </c>
      <c r="D484" t="s">
        <v>155</v>
      </c>
      <c r="E484" t="s">
        <v>1438</v>
      </c>
      <c r="F484" t="str">
        <f>VLOOKUP(A484,RemoteUnit_01052025_filtered!A$2:H$1506,4,FALSE)</f>
        <v>ระบบจำหน่าย</v>
      </c>
      <c r="G484" t="str">
        <f>VLOOKUP(A484,RemoteUnit_01052025_filtered!A$2:H$1506,5,FALSE)</f>
        <v>ปั๊มเอสโซ่แยกบางแพ</v>
      </c>
      <c r="H484" t="str">
        <f>VLOOKUP(A484,RemoteUnit_01052025_filtered!A$2:H$1506,6,FALSE)</f>
        <v>กฟส.โพธาราม</v>
      </c>
      <c r="I484" t="str">
        <f>VLOOKUP(A484,RemoteUnit_01052025_filtered!A$2:H$1506,7,FALSE)</f>
        <v>FRTU-RCS</v>
      </c>
      <c r="J484" t="str">
        <f>VLOOKUP(A484,RemoteUnit_01052025_filtered!A$2:H$1506,8,FALSE)</f>
        <v>ใช้งาน</v>
      </c>
    </row>
    <row r="485" spans="1:10" hidden="1" x14ac:dyDescent="0.2">
      <c r="A485" t="s">
        <v>1440</v>
      </c>
      <c r="B485" t="s">
        <v>4486</v>
      </c>
      <c r="C485" t="s">
        <v>4487</v>
      </c>
      <c r="D485" t="s">
        <v>155</v>
      </c>
      <c r="E485" t="s">
        <v>1441</v>
      </c>
      <c r="F485" t="str">
        <f>VLOOKUP(A485,RemoteUnit_01052025_filtered!A$2:H$1506,4,FALSE)</f>
        <v>ระบบจำหน่าย</v>
      </c>
      <c r="G485" t="str">
        <f>VLOOKUP(A485,RemoteUnit_01052025_filtered!A$2:H$1506,5,FALSE)</f>
        <v>ติดกับวัดม่วง</v>
      </c>
      <c r="H485" t="str">
        <f>VLOOKUP(A485,RemoteUnit_01052025_filtered!A$2:H$1506,6,FALSE)</f>
        <v>กฟส.โพธาราม</v>
      </c>
      <c r="I485" t="str">
        <f>VLOOKUP(A485,RemoteUnit_01052025_filtered!A$2:H$1506,7,FALSE)</f>
        <v>FRTU-RCS</v>
      </c>
      <c r="J485" t="str">
        <f>VLOOKUP(A485,RemoteUnit_01052025_filtered!A$2:H$1506,8,FALSE)</f>
        <v>ใช้งาน</v>
      </c>
    </row>
    <row r="486" spans="1:10" hidden="1" x14ac:dyDescent="0.2">
      <c r="A486" t="s">
        <v>1443</v>
      </c>
      <c r="B486" t="s">
        <v>4486</v>
      </c>
      <c r="C486" t="s">
        <v>4487</v>
      </c>
      <c r="D486" t="s">
        <v>155</v>
      </c>
      <c r="E486" t="s">
        <v>1444</v>
      </c>
      <c r="F486" t="str">
        <f>VLOOKUP(A486,RemoteUnit_01052025_filtered!A$2:H$1506,4,FALSE)</f>
        <v>ระบบจำหน่าย</v>
      </c>
      <c r="G486" t="str">
        <f>VLOOKUP(A486,RemoteUnit_01052025_filtered!A$2:H$1506,5,FALSE)</f>
        <v>ซอยนพคุณ</v>
      </c>
      <c r="H486" t="str">
        <f>VLOOKUP(A486,RemoteUnit_01052025_filtered!A$2:H$1506,6,FALSE)</f>
        <v>กฟส.โพธาราม</v>
      </c>
      <c r="I486" t="str">
        <f>VLOOKUP(A486,RemoteUnit_01052025_filtered!A$2:H$1506,7,FALSE)</f>
        <v>FRTU-RCS</v>
      </c>
      <c r="J486" t="str">
        <f>VLOOKUP(A486,RemoteUnit_01052025_filtered!A$2:H$1506,8,FALSE)</f>
        <v>ใช้งาน</v>
      </c>
    </row>
    <row r="487" spans="1:10" hidden="1" x14ac:dyDescent="0.2">
      <c r="A487" t="s">
        <v>1446</v>
      </c>
      <c r="B487" t="s">
        <v>4486</v>
      </c>
      <c r="C487" t="s">
        <v>4487</v>
      </c>
      <c r="D487" t="s">
        <v>155</v>
      </c>
      <c r="E487" t="s">
        <v>1447</v>
      </c>
      <c r="F487" t="str">
        <f>VLOOKUP(A487,RemoteUnit_01052025_filtered!A$2:H$1506,4,FALSE)</f>
        <v>ระบบจำหน่าย</v>
      </c>
      <c r="G487" t="str">
        <f>VLOOKUP(A487,RemoteUnit_01052025_filtered!A$2:H$1506,5,FALSE)</f>
        <v>หน้า MC( รูปปั้นช้าง)</v>
      </c>
      <c r="H487" t="str">
        <f>VLOOKUP(A487,RemoteUnit_01052025_filtered!A$2:H$1506,6,FALSE)</f>
        <v>กฟส.โพธาราม</v>
      </c>
      <c r="I487" t="str">
        <f>VLOOKUP(A487,RemoteUnit_01052025_filtered!A$2:H$1506,7,FALSE)</f>
        <v>FRTU-RCS</v>
      </c>
      <c r="J487" t="str">
        <f>VLOOKUP(A487,RemoteUnit_01052025_filtered!A$2:H$1506,8,FALSE)</f>
        <v>ใช้งาน</v>
      </c>
    </row>
    <row r="488" spans="1:10" hidden="1" x14ac:dyDescent="0.2">
      <c r="A488" t="s">
        <v>1449</v>
      </c>
      <c r="B488" t="s">
        <v>4486</v>
      </c>
      <c r="C488" t="s">
        <v>4487</v>
      </c>
      <c r="D488" t="s">
        <v>155</v>
      </c>
      <c r="E488" t="s">
        <v>1450</v>
      </c>
      <c r="F488" t="str">
        <f>VLOOKUP(A488,RemoteUnit_01052025_filtered!A$2:H$1506,4,FALSE)</f>
        <v>ระบบจำหน่าย</v>
      </c>
      <c r="G488" t="str">
        <f>VLOOKUP(A488,RemoteUnit_01052025_filtered!A$2:H$1506,5,FALSE)</f>
        <v>ข้างกังวาล</v>
      </c>
      <c r="H488" t="str">
        <f>VLOOKUP(A488,RemoteUnit_01052025_filtered!A$2:H$1506,6,FALSE)</f>
        <v>กฟส.โพธาราม</v>
      </c>
      <c r="I488" t="str">
        <f>VLOOKUP(A488,RemoteUnit_01052025_filtered!A$2:H$1506,7,FALSE)</f>
        <v>FRTU-RCS</v>
      </c>
      <c r="J488" t="str">
        <f>VLOOKUP(A488,RemoteUnit_01052025_filtered!A$2:H$1506,8,FALSE)</f>
        <v>ใช้งาน</v>
      </c>
    </row>
    <row r="489" spans="1:10" hidden="1" x14ac:dyDescent="0.2">
      <c r="A489" t="s">
        <v>1452</v>
      </c>
      <c r="B489" t="s">
        <v>4486</v>
      </c>
      <c r="C489" t="s">
        <v>4487</v>
      </c>
      <c r="D489" t="s">
        <v>155</v>
      </c>
      <c r="E489" t="s">
        <v>1453</v>
      </c>
      <c r="F489" t="str">
        <f>VLOOKUP(A489,RemoteUnit_01052025_filtered!A$2:H$1506,4,FALSE)</f>
        <v>ระบบจำหน่าย</v>
      </c>
      <c r="G489" t="str">
        <f>VLOOKUP(A489,RemoteUnit_01052025_filtered!A$2:H$1506,5,FALSE)</f>
        <v>ป้อมปิด-เปิดรถไฟ</v>
      </c>
      <c r="H489" t="str">
        <f>VLOOKUP(A489,RemoteUnit_01052025_filtered!A$2:H$1506,6,FALSE)</f>
        <v>กฟส.โพธาราม</v>
      </c>
      <c r="I489" t="str">
        <f>VLOOKUP(A489,RemoteUnit_01052025_filtered!A$2:H$1506,7,FALSE)</f>
        <v>FRTU-RCS</v>
      </c>
      <c r="J489" t="str">
        <f>VLOOKUP(A489,RemoteUnit_01052025_filtered!A$2:H$1506,8,FALSE)</f>
        <v>ใช้งาน</v>
      </c>
    </row>
    <row r="490" spans="1:10" hidden="1" x14ac:dyDescent="0.2">
      <c r="A490" t="s">
        <v>1455</v>
      </c>
      <c r="B490" t="s">
        <v>4486</v>
      </c>
      <c r="C490" t="s">
        <v>4487</v>
      </c>
      <c r="D490" t="s">
        <v>155</v>
      </c>
      <c r="E490" t="s">
        <v>1456</v>
      </c>
      <c r="F490" t="str">
        <f>VLOOKUP(A490,RemoteUnit_01052025_filtered!A$2:H$1506,4,FALSE)</f>
        <v>ระบบจำหน่าย</v>
      </c>
      <c r="G490" t="str">
        <f>VLOOKUP(A490,RemoteUnit_01052025_filtered!A$2:H$1506,5,FALSE)</f>
        <v>ตรงข้ามสมหวัง</v>
      </c>
      <c r="H490" t="str">
        <f>VLOOKUP(A490,RemoteUnit_01052025_filtered!A$2:H$1506,6,FALSE)</f>
        <v>กฟส.โพธาราม</v>
      </c>
      <c r="I490" t="str">
        <f>VLOOKUP(A490,RemoteUnit_01052025_filtered!A$2:H$1506,7,FALSE)</f>
        <v>FRTU-RCS</v>
      </c>
      <c r="J490" t="str">
        <f>VLOOKUP(A490,RemoteUnit_01052025_filtered!A$2:H$1506,8,FALSE)</f>
        <v>ใช้งาน</v>
      </c>
    </row>
    <row r="491" spans="1:10" hidden="1" x14ac:dyDescent="0.2">
      <c r="A491" t="s">
        <v>1458</v>
      </c>
      <c r="B491" t="s">
        <v>4504</v>
      </c>
      <c r="C491" t="s">
        <v>4504</v>
      </c>
      <c r="D491" t="s">
        <v>155</v>
      </c>
      <c r="E491" t="s">
        <v>1459</v>
      </c>
      <c r="F491" t="str">
        <f>VLOOKUP(A491,RemoteUnit_01052025_filtered!A$2:H$1506,4,FALSE)</f>
        <v>ระบบจำหน่าย</v>
      </c>
      <c r="G491" t="str">
        <f>VLOOKUP(A491,RemoteUnit_01052025_filtered!A$2:H$1506,5,FALSE)</f>
        <v>โค้งหนองอ้อ</v>
      </c>
      <c r="H491" t="str">
        <f>VLOOKUP(A491,RemoteUnit_01052025_filtered!A$2:H$1506,6,FALSE)</f>
        <v>กฟส.โพธาราม</v>
      </c>
      <c r="I491" t="str">
        <f>VLOOKUP(A491,RemoteUnit_01052025_filtered!A$2:H$1506,7,FALSE)</f>
        <v>FRTU-RCS</v>
      </c>
      <c r="J491" t="str">
        <f>VLOOKUP(A491,RemoteUnit_01052025_filtered!A$2:H$1506,8,FALSE)</f>
        <v>ใช้งาน</v>
      </c>
    </row>
    <row r="492" spans="1:10" hidden="1" x14ac:dyDescent="0.2">
      <c r="A492" t="s">
        <v>1461</v>
      </c>
      <c r="B492" t="s">
        <v>4486</v>
      </c>
      <c r="C492" t="s">
        <v>4487</v>
      </c>
      <c r="D492" t="s">
        <v>155</v>
      </c>
      <c r="E492" t="s">
        <v>1462</v>
      </c>
      <c r="F492" t="str">
        <f>VLOOKUP(A492,RemoteUnit_01052025_filtered!A$2:H$1506,4,FALSE)</f>
        <v>ระบบจำหน่าย</v>
      </c>
      <c r="G492" t="str">
        <f>VLOOKUP(A492,RemoteUnit_01052025_filtered!A$2:H$1506,5,FALSE)</f>
        <v>บ้านน้ำหัก(ขนมปังปี๊บ)</v>
      </c>
      <c r="H492" t="str">
        <f>VLOOKUP(A492,RemoteUnit_01052025_filtered!A$2:H$1506,6,FALSE)</f>
        <v>กฟส.โพธาราม</v>
      </c>
      <c r="I492" t="str">
        <f>VLOOKUP(A492,RemoteUnit_01052025_filtered!A$2:H$1506,7,FALSE)</f>
        <v>FRTU-RCS</v>
      </c>
      <c r="J492" t="str">
        <f>VLOOKUP(A492,RemoteUnit_01052025_filtered!A$2:H$1506,8,FALSE)</f>
        <v>ใช้งาน</v>
      </c>
    </row>
    <row r="493" spans="1:10" hidden="1" x14ac:dyDescent="0.2">
      <c r="A493" t="s">
        <v>1464</v>
      </c>
      <c r="B493" t="s">
        <v>4486</v>
      </c>
      <c r="C493" t="s">
        <v>4487</v>
      </c>
      <c r="D493" t="s">
        <v>155</v>
      </c>
      <c r="E493" t="s">
        <v>1465</v>
      </c>
      <c r="F493" t="str">
        <f>VLOOKUP(A493,RemoteUnit_01052025_filtered!A$2:H$1506,4,FALSE)</f>
        <v>ระบบจำหน่าย</v>
      </c>
      <c r="G493" t="str">
        <f>VLOOKUP(A493,RemoteUnit_01052025_filtered!A$2:H$1506,5,FALSE)</f>
        <v>ตึกกำนันวันชาติ</v>
      </c>
      <c r="H493" t="str">
        <f>VLOOKUP(A493,RemoteUnit_01052025_filtered!A$2:H$1506,6,FALSE)</f>
        <v>กฟส.โพธาราม</v>
      </c>
      <c r="I493" t="str">
        <f>VLOOKUP(A493,RemoteUnit_01052025_filtered!A$2:H$1506,7,FALSE)</f>
        <v>FRTU-RCS</v>
      </c>
      <c r="J493" t="str">
        <f>VLOOKUP(A493,RemoteUnit_01052025_filtered!A$2:H$1506,8,FALSE)</f>
        <v>ใช้งาน</v>
      </c>
    </row>
    <row r="494" spans="1:10" hidden="1" x14ac:dyDescent="0.2">
      <c r="A494" t="s">
        <v>1467</v>
      </c>
      <c r="B494" t="s">
        <v>4486</v>
      </c>
      <c r="C494" t="s">
        <v>4487</v>
      </c>
      <c r="D494" t="s">
        <v>155</v>
      </c>
      <c r="E494" t="s">
        <v>1468</v>
      </c>
      <c r="F494" t="str">
        <f>VLOOKUP(A494,RemoteUnit_01052025_filtered!A$2:H$1506,4,FALSE)</f>
        <v>ระบบจำหน่าย</v>
      </c>
      <c r="G494" t="str">
        <f>VLOOKUP(A494,RemoteUnit_01052025_filtered!A$2:H$1506,5,FALSE)</f>
        <v>มั่นยิ่ง</v>
      </c>
      <c r="H494" t="str">
        <f>VLOOKUP(A494,RemoteUnit_01052025_filtered!A$2:H$1506,6,FALSE)</f>
        <v>กฟส.โพธาราม</v>
      </c>
      <c r="I494" t="str">
        <f>VLOOKUP(A494,RemoteUnit_01052025_filtered!A$2:H$1506,7,FALSE)</f>
        <v>FRTU-RCS</v>
      </c>
      <c r="J494" t="str">
        <f>VLOOKUP(A494,RemoteUnit_01052025_filtered!A$2:H$1506,8,FALSE)</f>
        <v>ใช้งาน</v>
      </c>
    </row>
    <row r="495" spans="1:10" hidden="1" x14ac:dyDescent="0.2">
      <c r="A495" t="s">
        <v>1470</v>
      </c>
      <c r="B495" t="s">
        <v>4486</v>
      </c>
      <c r="C495" t="s">
        <v>4487</v>
      </c>
      <c r="D495" t="s">
        <v>155</v>
      </c>
      <c r="E495" t="s">
        <v>1471</v>
      </c>
      <c r="F495" t="str">
        <f>VLOOKUP(A495,RemoteUnit_01052025_filtered!A$2:H$1506,4,FALSE)</f>
        <v>ระบบจำหน่าย</v>
      </c>
      <c r="G495" t="str">
        <f>VLOOKUP(A495,RemoteUnit_01052025_filtered!A$2:H$1506,5,FALSE)</f>
        <v>จุดแบ่งเขตท่ามะขาม</v>
      </c>
      <c r="H495" t="str">
        <f>VLOOKUP(A495,RemoteUnit_01052025_filtered!A$2:H$1506,6,FALSE)</f>
        <v>กฟส.โพธาราม</v>
      </c>
      <c r="I495" t="str">
        <f>VLOOKUP(A495,RemoteUnit_01052025_filtered!A$2:H$1506,7,FALSE)</f>
        <v>FRTU-RCS</v>
      </c>
      <c r="J495" t="str">
        <f>VLOOKUP(A495,RemoteUnit_01052025_filtered!A$2:H$1506,8,FALSE)</f>
        <v>ใช้งาน</v>
      </c>
    </row>
    <row r="496" spans="1:10" hidden="1" x14ac:dyDescent="0.2">
      <c r="A496" t="s">
        <v>1473</v>
      </c>
      <c r="B496" t="s">
        <v>4486</v>
      </c>
      <c r="C496" t="s">
        <v>4487</v>
      </c>
      <c r="D496" t="s">
        <v>155</v>
      </c>
      <c r="E496" t="s">
        <v>1474</v>
      </c>
      <c r="F496" t="str">
        <f>VLOOKUP(A496,RemoteUnit_01052025_filtered!A$2:H$1506,4,FALSE)</f>
        <v>ระบบจำหน่าย</v>
      </c>
      <c r="G496" t="str">
        <f>VLOOKUP(A496,RemoteUnit_01052025_filtered!A$2:H$1506,5,FALSE)</f>
        <v>ไฟแดง เลย กฟฟ.นางแก้ว</v>
      </c>
      <c r="H496" t="str">
        <f>VLOOKUP(A496,RemoteUnit_01052025_filtered!A$2:H$1506,6,FALSE)</f>
        <v>กฟส.โพธาราม</v>
      </c>
      <c r="I496" t="str">
        <f>VLOOKUP(A496,RemoteUnit_01052025_filtered!A$2:H$1506,7,FALSE)</f>
        <v>FRTU-RCS</v>
      </c>
      <c r="J496" t="str">
        <f>VLOOKUP(A496,RemoteUnit_01052025_filtered!A$2:H$1506,8,FALSE)</f>
        <v>ใช้งาน</v>
      </c>
    </row>
    <row r="497" spans="1:10" hidden="1" x14ac:dyDescent="0.2">
      <c r="A497" t="s">
        <v>1476</v>
      </c>
      <c r="B497" t="s">
        <v>4486</v>
      </c>
      <c r="C497" t="s">
        <v>4487</v>
      </c>
      <c r="D497" t="s">
        <v>155</v>
      </c>
      <c r="E497" t="s">
        <v>1477</v>
      </c>
      <c r="F497" t="str">
        <f>VLOOKUP(A497,RemoteUnit_01052025_filtered!A$2:H$1506,4,FALSE)</f>
        <v>ระบบจำหน่าย</v>
      </c>
      <c r="G497" t="str">
        <f>VLOOKUP(A497,RemoteUnit_01052025_filtered!A$2:H$1506,5,FALSE)</f>
        <v>บ้านชำแระ</v>
      </c>
      <c r="H497" t="str">
        <f>VLOOKUP(A497,RemoteUnit_01052025_filtered!A$2:H$1506,6,FALSE)</f>
        <v>กฟส.โพธาราม</v>
      </c>
      <c r="I497" t="str">
        <f>VLOOKUP(A497,RemoteUnit_01052025_filtered!A$2:H$1506,7,FALSE)</f>
        <v>FRTU-RCS</v>
      </c>
      <c r="J497" t="str">
        <f>VLOOKUP(A497,RemoteUnit_01052025_filtered!A$2:H$1506,8,FALSE)</f>
        <v>ใช้งาน</v>
      </c>
    </row>
    <row r="498" spans="1:10" hidden="1" x14ac:dyDescent="0.2">
      <c r="A498" t="s">
        <v>1479</v>
      </c>
      <c r="B498" t="s">
        <v>4486</v>
      </c>
      <c r="C498" t="s">
        <v>4487</v>
      </c>
      <c r="D498" t="s">
        <v>155</v>
      </c>
      <c r="E498" t="s">
        <v>1480</v>
      </c>
      <c r="F498" t="str">
        <f>VLOOKUP(A498,RemoteUnit_01052025_filtered!A$2:H$1506,4,FALSE)</f>
        <v>ระบบจำหน่าย</v>
      </c>
      <c r="G498" t="str">
        <f>VLOOKUP(A498,RemoteUnit_01052025_filtered!A$2:H$1506,5,FALSE)</f>
        <v>ข้างเอเวอเรส (วัดขนอน)</v>
      </c>
      <c r="H498" t="str">
        <f>VLOOKUP(A498,RemoteUnit_01052025_filtered!A$2:H$1506,6,FALSE)</f>
        <v>กฟส.โพธาราม</v>
      </c>
      <c r="I498" t="str">
        <f>VLOOKUP(A498,RemoteUnit_01052025_filtered!A$2:H$1506,7,FALSE)</f>
        <v>FRTU-RCS</v>
      </c>
      <c r="J498" t="str">
        <f>VLOOKUP(A498,RemoteUnit_01052025_filtered!A$2:H$1506,8,FALSE)</f>
        <v>ใช้งาน</v>
      </c>
    </row>
    <row r="499" spans="1:10" hidden="1" x14ac:dyDescent="0.2">
      <c r="A499" t="s">
        <v>1482</v>
      </c>
      <c r="B499" t="s">
        <v>4504</v>
      </c>
      <c r="C499" t="s">
        <v>4504</v>
      </c>
      <c r="D499" t="s">
        <v>155</v>
      </c>
      <c r="E499" t="s">
        <v>1483</v>
      </c>
      <c r="F499" t="str">
        <f>VLOOKUP(A499,RemoteUnit_01052025_filtered!A$2:H$1506,4,FALSE)</f>
        <v>ระบบจำหน่าย</v>
      </c>
      <c r="G499" t="str">
        <f>VLOOKUP(A499,RemoteUnit_01052025_filtered!A$2:H$1506,5,FALSE)</f>
        <v>ตรงข้ามป้อม ตร.เตาปูน</v>
      </c>
      <c r="H499" t="str">
        <f>VLOOKUP(A499,RemoteUnit_01052025_filtered!A$2:H$1506,6,FALSE)</f>
        <v>กฟส.โพธาราม</v>
      </c>
      <c r="I499" t="str">
        <f>VLOOKUP(A499,RemoteUnit_01052025_filtered!A$2:H$1506,7,FALSE)</f>
        <v>FRTU-RCS</v>
      </c>
      <c r="J499" t="str">
        <f>VLOOKUP(A499,RemoteUnit_01052025_filtered!A$2:H$1506,8,FALSE)</f>
        <v>ใช้งาน</v>
      </c>
    </row>
    <row r="500" spans="1:10" hidden="1" x14ac:dyDescent="0.2">
      <c r="A500" t="s">
        <v>1485</v>
      </c>
      <c r="B500" t="s">
        <v>4486</v>
      </c>
      <c r="C500" t="s">
        <v>4487</v>
      </c>
      <c r="D500" t="s">
        <v>155</v>
      </c>
      <c r="E500" t="s">
        <v>1486</v>
      </c>
      <c r="F500" t="str">
        <f>VLOOKUP(A500,RemoteUnit_01052025_filtered!A$2:H$1506,4,FALSE)</f>
        <v>ระบบจำหน่าย</v>
      </c>
      <c r="G500" t="str">
        <f>VLOOKUP(A500,RemoteUnit_01052025_filtered!A$2:H$1506,5,FALSE)</f>
        <v>ขำเจริญ</v>
      </c>
      <c r="H500" t="str">
        <f>VLOOKUP(A500,RemoteUnit_01052025_filtered!A$2:H$1506,6,FALSE)</f>
        <v>กฟส.โพธาราม</v>
      </c>
      <c r="I500" t="str">
        <f>VLOOKUP(A500,RemoteUnit_01052025_filtered!A$2:H$1506,7,FALSE)</f>
        <v>FRTU-RCS</v>
      </c>
      <c r="J500" t="str">
        <f>VLOOKUP(A500,RemoteUnit_01052025_filtered!A$2:H$1506,8,FALSE)</f>
        <v>ใช้งาน</v>
      </c>
    </row>
    <row r="501" spans="1:10" hidden="1" x14ac:dyDescent="0.2">
      <c r="A501" t="s">
        <v>1488</v>
      </c>
      <c r="B501" t="s">
        <v>4486</v>
      </c>
      <c r="C501" t="s">
        <v>4487</v>
      </c>
      <c r="D501" t="s">
        <v>155</v>
      </c>
      <c r="E501" t="s">
        <v>1489</v>
      </c>
      <c r="F501" t="str">
        <f>VLOOKUP(A501,RemoteUnit_01052025_filtered!A$2:H$1506,4,FALSE)</f>
        <v>ระบบจำหน่าย</v>
      </c>
      <c r="G501" t="str">
        <f>VLOOKUP(A501,RemoteUnit_01052025_filtered!A$2:H$1506,5,FALSE)</f>
        <v>สกอร์เปี้ยน</v>
      </c>
      <c r="H501" t="str">
        <f>VLOOKUP(A501,RemoteUnit_01052025_filtered!A$2:H$1506,6,FALSE)</f>
        <v>กฟส.โพธาราม</v>
      </c>
      <c r="I501" t="str">
        <f>VLOOKUP(A501,RemoteUnit_01052025_filtered!A$2:H$1506,7,FALSE)</f>
        <v>FRTU-RCS</v>
      </c>
      <c r="J501" t="str">
        <f>VLOOKUP(A501,RemoteUnit_01052025_filtered!A$2:H$1506,8,FALSE)</f>
        <v>ใช้งาน</v>
      </c>
    </row>
    <row r="502" spans="1:10" hidden="1" x14ac:dyDescent="0.2">
      <c r="A502" t="s">
        <v>1491</v>
      </c>
      <c r="B502" t="s">
        <v>4504</v>
      </c>
      <c r="C502" t="s">
        <v>4504</v>
      </c>
      <c r="D502" t="s">
        <v>155</v>
      </c>
      <c r="E502" t="s">
        <v>1492</v>
      </c>
      <c r="F502" t="str">
        <f>VLOOKUP(A502,RemoteUnit_01052025_filtered!A$2:H$1506,4,FALSE)</f>
        <v>ระบบจำหน่าย</v>
      </c>
      <c r="G502" t="str">
        <f>VLOOKUP(A502,RemoteUnit_01052025_filtered!A$2:H$1506,5,FALSE)</f>
        <v>ทางไปปากคลองเกียว</v>
      </c>
      <c r="H502" t="str">
        <f>VLOOKUP(A502,RemoteUnit_01052025_filtered!A$2:H$1506,6,FALSE)</f>
        <v>กฟส.กุยบุรี</v>
      </c>
      <c r="I502" t="str">
        <f>VLOOKUP(A502,RemoteUnit_01052025_filtered!A$2:H$1506,7,FALSE)</f>
        <v>FRTU-RCS</v>
      </c>
      <c r="J502" t="str">
        <f>VLOOKUP(A502,RemoteUnit_01052025_filtered!A$2:H$1506,8,FALSE)</f>
        <v>ใช้งาน</v>
      </c>
    </row>
    <row r="503" spans="1:10" hidden="1" x14ac:dyDescent="0.2">
      <c r="A503" t="s">
        <v>1494</v>
      </c>
      <c r="B503" t="s">
        <v>4486</v>
      </c>
      <c r="C503" t="s">
        <v>4487</v>
      </c>
      <c r="D503" t="s">
        <v>155</v>
      </c>
      <c r="E503" t="s">
        <v>1495</v>
      </c>
      <c r="F503" t="str">
        <f>VLOOKUP(A503,RemoteUnit_01052025_filtered!A$2:H$1506,4,FALSE)</f>
        <v>ระบบจำหน่าย</v>
      </c>
      <c r="G503" t="str">
        <f>VLOOKUP(A503,RemoteUnit_01052025_filtered!A$2:H$1506,5,FALSE)</f>
        <v>บ้านสำโหรง</v>
      </c>
      <c r="H503" t="str">
        <f>VLOOKUP(A503,RemoteUnit_01052025_filtered!A$2:H$1506,6,FALSE)</f>
        <v>กฟส.กุยบุรี</v>
      </c>
      <c r="I503" t="str">
        <f>VLOOKUP(A503,RemoteUnit_01052025_filtered!A$2:H$1506,7,FALSE)</f>
        <v>FRTU-RCS</v>
      </c>
      <c r="J503" t="str">
        <f>VLOOKUP(A503,RemoteUnit_01052025_filtered!A$2:H$1506,8,FALSE)</f>
        <v>ใช้งาน</v>
      </c>
    </row>
    <row r="504" spans="1:10" hidden="1" x14ac:dyDescent="0.2">
      <c r="A504" t="s">
        <v>1497</v>
      </c>
      <c r="B504" t="s">
        <v>4486</v>
      </c>
      <c r="C504" t="s">
        <v>4487</v>
      </c>
      <c r="D504" t="s">
        <v>155</v>
      </c>
      <c r="E504" t="s">
        <v>1498</v>
      </c>
      <c r="F504" t="str">
        <f>VLOOKUP(A504,RemoteUnit_01052025_filtered!A$2:H$1506,4,FALSE)</f>
        <v>ระบบจำหน่าย</v>
      </c>
      <c r="G504" t="str">
        <f>VLOOKUP(A504,RemoteUnit_01052025_filtered!A$2:H$1506,5,FALSE)</f>
        <v>บ้านในดง</v>
      </c>
      <c r="H504" t="str">
        <f>VLOOKUP(A504,RemoteUnit_01052025_filtered!A$2:H$1506,6,FALSE)</f>
        <v>กฟส.กุยบุรี</v>
      </c>
      <c r="I504" t="str">
        <f>VLOOKUP(A504,RemoteUnit_01052025_filtered!A$2:H$1506,7,FALSE)</f>
        <v>FRTU-RCS</v>
      </c>
      <c r="J504" t="str">
        <f>VLOOKUP(A504,RemoteUnit_01052025_filtered!A$2:H$1506,8,FALSE)</f>
        <v>ใช้งาน</v>
      </c>
    </row>
    <row r="505" spans="1:10" hidden="1" x14ac:dyDescent="0.2">
      <c r="A505" t="s">
        <v>1500</v>
      </c>
      <c r="B505" t="s">
        <v>4486</v>
      </c>
      <c r="C505" t="s">
        <v>4487</v>
      </c>
      <c r="D505" t="s">
        <v>155</v>
      </c>
      <c r="E505" t="s">
        <v>1501</v>
      </c>
      <c r="F505" t="str">
        <f>VLOOKUP(A505,RemoteUnit_01052025_filtered!A$2:H$1506,4,FALSE)</f>
        <v>ระบบจำหน่าย</v>
      </c>
      <c r="G505" t="str">
        <f>VLOOKUP(A505,RemoteUnit_01052025_filtered!A$2:H$1506,5,FALSE)</f>
        <v>หน้าวัดสำโหรง</v>
      </c>
      <c r="H505" t="str">
        <f>VLOOKUP(A505,RemoteUnit_01052025_filtered!A$2:H$1506,6,FALSE)</f>
        <v>กฟส.กุยบุรี</v>
      </c>
      <c r="I505" t="str">
        <f>VLOOKUP(A505,RemoteUnit_01052025_filtered!A$2:H$1506,7,FALSE)</f>
        <v>FRTU-RCS</v>
      </c>
      <c r="J505" t="str">
        <f>VLOOKUP(A505,RemoteUnit_01052025_filtered!A$2:H$1506,8,FALSE)</f>
        <v>ใช้งาน</v>
      </c>
    </row>
    <row r="506" spans="1:10" hidden="1" x14ac:dyDescent="0.2">
      <c r="A506" t="s">
        <v>1503</v>
      </c>
      <c r="B506" t="s">
        <v>4486</v>
      </c>
      <c r="C506" t="s">
        <v>4487</v>
      </c>
      <c r="D506" t="s">
        <v>155</v>
      </c>
      <c r="E506" t="s">
        <v>1504</v>
      </c>
      <c r="F506" t="str">
        <f>VLOOKUP(A506,RemoteUnit_01052025_filtered!A$2:H$1506,4,FALSE)</f>
        <v>ระบบจำหน่าย</v>
      </c>
      <c r="G506" t="str">
        <f>VLOOKUP(A506,RemoteUnit_01052025_filtered!A$2:H$1506,5,FALSE)</f>
        <v>ปากทางเข้าบ้านวิสัย</v>
      </c>
      <c r="H506" t="str">
        <f>VLOOKUP(A506,RemoteUnit_01052025_filtered!A$2:H$1506,6,FALSE)</f>
        <v>กฟส.ชุมพร</v>
      </c>
      <c r="I506" t="str">
        <f>VLOOKUP(A506,RemoteUnit_01052025_filtered!A$2:H$1506,7,FALSE)</f>
        <v>FRTU-RCS</v>
      </c>
      <c r="J506" t="str">
        <f>VLOOKUP(A506,RemoteUnit_01052025_filtered!A$2:H$1506,8,FALSE)</f>
        <v>ใช้งาน</v>
      </c>
    </row>
    <row r="507" spans="1:10" hidden="1" x14ac:dyDescent="0.2">
      <c r="A507" t="s">
        <v>1506</v>
      </c>
      <c r="B507" t="s">
        <v>4488</v>
      </c>
      <c r="C507" t="s">
        <v>4487</v>
      </c>
      <c r="D507" t="s">
        <v>155</v>
      </c>
      <c r="E507" t="s">
        <v>1507</v>
      </c>
      <c r="F507" t="str">
        <f>VLOOKUP(A507,RemoteUnit_01052025_filtered!A$2:H$1506,4,FALSE)</f>
        <v>ระบบจำหน่าย</v>
      </c>
      <c r="G507" t="str">
        <f>VLOOKUP(A507,RemoteUnit_01052025_filtered!A$2:H$1506,5,FALSE)</f>
        <v>บ้านวิสัย</v>
      </c>
      <c r="H507" t="str">
        <f>VLOOKUP(A507,RemoteUnit_01052025_filtered!A$2:H$1506,6,FALSE)</f>
        <v>กฟส.ชุมพร</v>
      </c>
      <c r="I507" t="str">
        <f>VLOOKUP(A507,RemoteUnit_01052025_filtered!A$2:H$1506,7,FALSE)</f>
        <v>FRTU-RCS</v>
      </c>
      <c r="J507" t="str">
        <f>VLOOKUP(A507,RemoteUnit_01052025_filtered!A$2:H$1506,8,FALSE)</f>
        <v>ใช้งาน</v>
      </c>
    </row>
    <row r="508" spans="1:10" hidden="1" x14ac:dyDescent="0.2">
      <c r="A508" t="s">
        <v>1509</v>
      </c>
      <c r="B508" t="s">
        <v>4486</v>
      </c>
      <c r="C508" t="s">
        <v>4487</v>
      </c>
      <c r="D508" t="s">
        <v>155</v>
      </c>
      <c r="E508" t="s">
        <v>1510</v>
      </c>
      <c r="F508" t="str">
        <f>VLOOKUP(A508,RemoteUnit_01052025_filtered!A$2:H$1506,4,FALSE)</f>
        <v>ระบบจำหน่าย</v>
      </c>
      <c r="G508" t="str">
        <f>VLOOKUP(A508,RemoteUnit_01052025_filtered!A$2:H$1506,5,FALSE)</f>
        <v>บ้านโป่งเจ็ด</v>
      </c>
      <c r="H508" t="str">
        <f>VLOOKUP(A508,RemoteUnit_01052025_filtered!A$2:H$1506,6,FALSE)</f>
        <v>กฟส.จอมบึง</v>
      </c>
      <c r="I508" t="str">
        <f>VLOOKUP(A508,RemoteUnit_01052025_filtered!A$2:H$1506,7,FALSE)</f>
        <v>FRTU-RCS</v>
      </c>
      <c r="J508" t="str">
        <f>VLOOKUP(A508,RemoteUnit_01052025_filtered!A$2:H$1506,8,FALSE)</f>
        <v>ใช้งาน</v>
      </c>
    </row>
    <row r="509" spans="1:10" hidden="1" x14ac:dyDescent="0.2">
      <c r="A509" t="s">
        <v>1512</v>
      </c>
      <c r="B509" t="s">
        <v>4492</v>
      </c>
      <c r="C509" t="s">
        <v>4493</v>
      </c>
      <c r="D509" t="s">
        <v>155</v>
      </c>
      <c r="E509" t="s">
        <v>1513</v>
      </c>
      <c r="F509" t="str">
        <f>VLOOKUP(A509,RemoteUnit_01052025_filtered!A$2:H$1506,4,FALSE)</f>
        <v>ระบบจำหน่าย</v>
      </c>
      <c r="G509" t="str">
        <f>VLOOKUP(A509,RemoteUnit_01052025_filtered!A$2:H$1506,5,FALSE)</f>
        <v>ตรงข้ามสวีทโฮม</v>
      </c>
      <c r="H509" t="str">
        <f>VLOOKUP(A509,RemoteUnit_01052025_filtered!A$2:H$1506,6,FALSE)</f>
        <v>กฟส.บางสะพาน</v>
      </c>
      <c r="I509" t="str">
        <f>VLOOKUP(A509,RemoteUnit_01052025_filtered!A$2:H$1506,7,FALSE)</f>
        <v>FRTU-RCS</v>
      </c>
      <c r="J509" t="str">
        <f>VLOOKUP(A509,RemoteUnit_01052025_filtered!A$2:H$1506,8,FALSE)</f>
        <v>ใช้งาน</v>
      </c>
    </row>
    <row r="510" spans="1:10" hidden="1" x14ac:dyDescent="0.2">
      <c r="A510" t="s">
        <v>1515</v>
      </c>
      <c r="B510" t="s">
        <v>4486</v>
      </c>
      <c r="C510" t="s">
        <v>4487</v>
      </c>
      <c r="D510" t="s">
        <v>155</v>
      </c>
      <c r="E510" t="s">
        <v>1516</v>
      </c>
      <c r="F510" t="str">
        <f>VLOOKUP(A510,RemoteUnit_01052025_filtered!A$2:H$1506,4,FALSE)</f>
        <v>ระบบจำหน่าย</v>
      </c>
      <c r="G510" t="str">
        <f>VLOOKUP(A510,RemoteUnit_01052025_filtered!A$2:H$1506,5,FALSE)</f>
        <v>บ้านยายพลอย</v>
      </c>
      <c r="H510" t="str">
        <f>VLOOKUP(A510,RemoteUnit_01052025_filtered!A$2:H$1506,6,FALSE)</f>
        <v>กฟส.บางสะพาน</v>
      </c>
      <c r="I510" t="str">
        <f>VLOOKUP(A510,RemoteUnit_01052025_filtered!A$2:H$1506,7,FALSE)</f>
        <v>FRTU-RCS</v>
      </c>
      <c r="J510" t="str">
        <f>VLOOKUP(A510,RemoteUnit_01052025_filtered!A$2:H$1506,8,FALSE)</f>
        <v>ใช้งาน</v>
      </c>
    </row>
    <row r="511" spans="1:10" hidden="1" x14ac:dyDescent="0.2">
      <c r="A511" t="s">
        <v>1518</v>
      </c>
      <c r="B511" t="s">
        <v>4486</v>
      </c>
      <c r="C511" t="s">
        <v>4487</v>
      </c>
      <c r="D511" t="s">
        <v>155</v>
      </c>
      <c r="E511" t="s">
        <v>1519</v>
      </c>
      <c r="F511" t="str">
        <f>VLOOKUP(A511,RemoteUnit_01052025_filtered!A$2:H$1506,4,FALSE)</f>
        <v>ระบบจำหน่าย</v>
      </c>
      <c r="G511" t="str">
        <f>VLOOKUP(A511,RemoteUnit_01052025_filtered!A$2:H$1506,5,FALSE)</f>
        <v>หน้าวัดวังยาว</v>
      </c>
      <c r="H511" t="str">
        <f>VLOOKUP(A511,RemoteUnit_01052025_filtered!A$2:H$1506,6,FALSE)</f>
        <v>กฟส.บางสะพาน</v>
      </c>
      <c r="I511" t="str">
        <f>VLOOKUP(A511,RemoteUnit_01052025_filtered!A$2:H$1506,7,FALSE)</f>
        <v>FRTU-RCS</v>
      </c>
      <c r="J511" t="str">
        <f>VLOOKUP(A511,RemoteUnit_01052025_filtered!A$2:H$1506,8,FALSE)</f>
        <v>ใช้งาน</v>
      </c>
    </row>
    <row r="512" spans="1:10" hidden="1" x14ac:dyDescent="0.2">
      <c r="A512" t="s">
        <v>1521</v>
      </c>
      <c r="B512" t="s">
        <v>4486</v>
      </c>
      <c r="C512" t="s">
        <v>4487</v>
      </c>
      <c r="D512" t="s">
        <v>155</v>
      </c>
      <c r="E512" t="s">
        <v>1522</v>
      </c>
      <c r="F512" t="str">
        <f>VLOOKUP(A512,RemoteUnit_01052025_filtered!A$2:H$1506,4,FALSE)</f>
        <v>ระบบจำหน่าย</v>
      </c>
      <c r="G512" t="str">
        <f>VLOOKUP(A512,RemoteUnit_01052025_filtered!A$2:H$1506,5,FALSE)</f>
        <v>หน้าไปรษณีย์บางสะพาน</v>
      </c>
      <c r="H512" t="str">
        <f>VLOOKUP(A512,RemoteUnit_01052025_filtered!A$2:H$1506,6,FALSE)</f>
        <v>กฟส.บางสะพาน</v>
      </c>
      <c r="I512" t="str">
        <f>VLOOKUP(A512,RemoteUnit_01052025_filtered!A$2:H$1506,7,FALSE)</f>
        <v>FRTU-RCS</v>
      </c>
      <c r="J512" t="str">
        <f>VLOOKUP(A512,RemoteUnit_01052025_filtered!A$2:H$1506,8,FALSE)</f>
        <v>ใช้งาน</v>
      </c>
    </row>
    <row r="513" spans="1:10" hidden="1" x14ac:dyDescent="0.2">
      <c r="A513" t="s">
        <v>1524</v>
      </c>
      <c r="B513" t="s">
        <v>4486</v>
      </c>
      <c r="C513" t="s">
        <v>4487</v>
      </c>
      <c r="D513" t="s">
        <v>155</v>
      </c>
      <c r="E513" t="s">
        <v>1525</v>
      </c>
      <c r="F513" t="str">
        <f>VLOOKUP(A513,RemoteUnit_01052025_filtered!A$2:H$1506,4,FALSE)</f>
        <v>ระบบจำหน่าย</v>
      </c>
      <c r="G513" t="str">
        <f>VLOOKUP(A513,RemoteUnit_01052025_filtered!A$2:H$1506,5,FALSE)</f>
        <v>บ้านบนดอน</v>
      </c>
      <c r="H513" t="str">
        <f>VLOOKUP(A513,RemoteUnit_01052025_filtered!A$2:H$1506,6,FALSE)</f>
        <v>กฟส.บางสะพาน</v>
      </c>
      <c r="I513" t="str">
        <f>VLOOKUP(A513,RemoteUnit_01052025_filtered!A$2:H$1506,7,FALSE)</f>
        <v>FRTU-RCS</v>
      </c>
      <c r="J513" t="str">
        <f>VLOOKUP(A513,RemoteUnit_01052025_filtered!A$2:H$1506,8,FALSE)</f>
        <v>ใช้งาน</v>
      </c>
    </row>
    <row r="514" spans="1:10" hidden="1" x14ac:dyDescent="0.2">
      <c r="A514" t="s">
        <v>1527</v>
      </c>
      <c r="B514" t="s">
        <v>4486</v>
      </c>
      <c r="C514" t="s">
        <v>4487</v>
      </c>
      <c r="D514" t="s">
        <v>155</v>
      </c>
      <c r="E514" t="s">
        <v>1528</v>
      </c>
      <c r="F514" t="str">
        <f>VLOOKUP(A514,RemoteUnit_01052025_filtered!A$2:H$1506,4,FALSE)</f>
        <v>ระบบจำหน่าย</v>
      </c>
      <c r="G514" t="str">
        <f>VLOOKUP(A514,RemoteUnit_01052025_filtered!A$2:H$1506,5,FALSE)</f>
        <v>บ้านฝายท่า</v>
      </c>
      <c r="H514" t="str">
        <f>VLOOKUP(A514,RemoteUnit_01052025_filtered!A$2:H$1506,6,FALSE)</f>
        <v>กฟส.บางสะพาน</v>
      </c>
      <c r="I514" t="str">
        <f>VLOOKUP(A514,RemoteUnit_01052025_filtered!A$2:H$1506,7,FALSE)</f>
        <v>FRTU-RCS</v>
      </c>
      <c r="J514" t="str">
        <f>VLOOKUP(A514,RemoteUnit_01052025_filtered!A$2:H$1506,8,FALSE)</f>
        <v>ใช้งาน</v>
      </c>
    </row>
    <row r="515" spans="1:10" hidden="1" x14ac:dyDescent="0.2">
      <c r="A515" t="s">
        <v>1530</v>
      </c>
      <c r="B515" t="s">
        <v>4486</v>
      </c>
      <c r="C515" t="s">
        <v>4487</v>
      </c>
      <c r="D515" t="s">
        <v>155</v>
      </c>
      <c r="E515" t="s">
        <v>1531</v>
      </c>
      <c r="F515" t="str">
        <f>VLOOKUP(A515,RemoteUnit_01052025_filtered!A$2:H$1506,4,FALSE)</f>
        <v>ระบบจำหน่าย</v>
      </c>
      <c r="G515" t="str">
        <f>VLOOKUP(A515,RemoteUnit_01052025_filtered!A$2:H$1506,5,FALSE)</f>
        <v>ก่อนถึงวัดห้วยลึก (ตะวันตก)</v>
      </c>
      <c r="H515" t="str">
        <f>VLOOKUP(A515,RemoteUnit_01052025_filtered!A$2:H$1506,6,FALSE)</f>
        <v>กฟส.บางสะพาน</v>
      </c>
      <c r="I515" t="str">
        <f>VLOOKUP(A515,RemoteUnit_01052025_filtered!A$2:H$1506,7,FALSE)</f>
        <v>FRTU-RCS</v>
      </c>
      <c r="J515" t="str">
        <f>VLOOKUP(A515,RemoteUnit_01052025_filtered!A$2:H$1506,8,FALSE)</f>
        <v>ใช้งาน</v>
      </c>
    </row>
    <row r="516" spans="1:10" hidden="1" x14ac:dyDescent="0.2">
      <c r="A516" t="s">
        <v>1533</v>
      </c>
      <c r="B516" t="s">
        <v>4486</v>
      </c>
      <c r="C516" t="s">
        <v>4487</v>
      </c>
      <c r="D516" t="s">
        <v>155</v>
      </c>
      <c r="E516" t="s">
        <v>1534</v>
      </c>
      <c r="F516" t="str">
        <f>VLOOKUP(A516,RemoteUnit_01052025_filtered!A$2:H$1506,4,FALSE)</f>
        <v>ระบบจำหน่าย</v>
      </c>
      <c r="G516" t="str">
        <f>VLOOKUP(A516,RemoteUnit_01052025_filtered!A$2:H$1506,5,FALSE)</f>
        <v>บ้านปากคลอง</v>
      </c>
      <c r="H516" t="str">
        <f>VLOOKUP(A516,RemoteUnit_01052025_filtered!A$2:H$1506,6,FALSE)</f>
        <v>กฟส.บางสะพาน</v>
      </c>
      <c r="I516" t="str">
        <f>VLOOKUP(A516,RemoteUnit_01052025_filtered!A$2:H$1506,7,FALSE)</f>
        <v>FRTU-RCS</v>
      </c>
      <c r="J516" t="str">
        <f>VLOOKUP(A516,RemoteUnit_01052025_filtered!A$2:H$1506,8,FALSE)</f>
        <v>ใช้งาน</v>
      </c>
    </row>
    <row r="517" spans="1:10" hidden="1" x14ac:dyDescent="0.2">
      <c r="A517" t="s">
        <v>1536</v>
      </c>
      <c r="B517" t="s">
        <v>4486</v>
      </c>
      <c r="C517" t="s">
        <v>4487</v>
      </c>
      <c r="D517" t="s">
        <v>155</v>
      </c>
      <c r="E517" t="s">
        <v>1537</v>
      </c>
      <c r="F517" t="str">
        <f>VLOOKUP(A517,RemoteUnit_01052025_filtered!A$2:H$1506,4,FALSE)</f>
        <v>ระบบจำหน่าย</v>
      </c>
      <c r="G517" t="str">
        <f>VLOOKUP(A517,RemoteUnit_01052025_filtered!A$2:H$1506,5,FALSE)</f>
        <v>เกาะยายฉิม</v>
      </c>
      <c r="H517" t="str">
        <f>VLOOKUP(A517,RemoteUnit_01052025_filtered!A$2:H$1506,6,FALSE)</f>
        <v>กฟส.บางสะพาน</v>
      </c>
      <c r="I517" t="str">
        <f>VLOOKUP(A517,RemoteUnit_01052025_filtered!A$2:H$1506,7,FALSE)</f>
        <v>FRTU-RCS</v>
      </c>
      <c r="J517" t="str">
        <f>VLOOKUP(A517,RemoteUnit_01052025_filtered!A$2:H$1506,8,FALSE)</f>
        <v>ใช้งาน</v>
      </c>
    </row>
    <row r="518" spans="1:10" hidden="1" x14ac:dyDescent="0.2">
      <c r="A518" t="s">
        <v>1539</v>
      </c>
      <c r="B518" t="s">
        <v>4486</v>
      </c>
      <c r="C518" t="s">
        <v>4487</v>
      </c>
      <c r="D518" t="s">
        <v>155</v>
      </c>
      <c r="E518" t="s">
        <v>1540</v>
      </c>
      <c r="F518" t="str">
        <f>VLOOKUP(A518,RemoteUnit_01052025_filtered!A$2:H$1506,4,FALSE)</f>
        <v>ระบบจำหน่าย</v>
      </c>
      <c r="G518" t="str">
        <f>VLOOKUP(A518,RemoteUnit_01052025_filtered!A$2:H$1506,5,FALSE)</f>
        <v>สถานีรถไฟบ้านกรูด</v>
      </c>
      <c r="H518" t="str">
        <f>VLOOKUP(A518,RemoteUnit_01052025_filtered!A$2:H$1506,6,FALSE)</f>
        <v>กฟส.บางสะพาน</v>
      </c>
      <c r="I518" t="str">
        <f>VLOOKUP(A518,RemoteUnit_01052025_filtered!A$2:H$1506,7,FALSE)</f>
        <v>FRTU-RCS</v>
      </c>
      <c r="J518" t="str">
        <f>VLOOKUP(A518,RemoteUnit_01052025_filtered!A$2:H$1506,8,FALSE)</f>
        <v>ใช้งาน</v>
      </c>
    </row>
    <row r="519" spans="1:10" hidden="1" x14ac:dyDescent="0.2">
      <c r="A519" t="s">
        <v>1542</v>
      </c>
      <c r="B519" t="s">
        <v>4486</v>
      </c>
      <c r="C519" t="s">
        <v>4487</v>
      </c>
      <c r="D519" t="s">
        <v>155</v>
      </c>
      <c r="E519" t="s">
        <v>1543</v>
      </c>
      <c r="F519" t="str">
        <f>VLOOKUP(A519,RemoteUnit_01052025_filtered!A$2:H$1506,4,FALSE)</f>
        <v>ระบบจำหน่าย</v>
      </c>
      <c r="G519" t="str">
        <f>VLOOKUP(A519,RemoteUnit_01052025_filtered!A$2:H$1506,5,FALSE)</f>
        <v>แยกหนองตาเมือง</v>
      </c>
      <c r="H519" t="str">
        <f>VLOOKUP(A519,RemoteUnit_01052025_filtered!A$2:H$1506,6,FALSE)</f>
        <v>กฟส.บางสะพาน</v>
      </c>
      <c r="I519" t="str">
        <f>VLOOKUP(A519,RemoteUnit_01052025_filtered!A$2:H$1506,7,FALSE)</f>
        <v>FRTU-RCS</v>
      </c>
      <c r="J519" t="str">
        <f>VLOOKUP(A519,RemoteUnit_01052025_filtered!A$2:H$1506,8,FALSE)</f>
        <v>ใช้งาน</v>
      </c>
    </row>
    <row r="520" spans="1:10" hidden="1" x14ac:dyDescent="0.2">
      <c r="A520" t="s">
        <v>1545</v>
      </c>
      <c r="B520" t="s">
        <v>4492</v>
      </c>
      <c r="C520" t="s">
        <v>4493</v>
      </c>
      <c r="D520" t="s">
        <v>155</v>
      </c>
      <c r="E520" t="s">
        <v>1546</v>
      </c>
      <c r="F520" t="str">
        <f>VLOOKUP(A520,RemoteUnit_01052025_filtered!A$2:H$1506,4,FALSE)</f>
        <v>ระบบจำหน่าย</v>
      </c>
      <c r="G520" t="str">
        <f>VLOOKUP(A520,RemoteUnit_01052025_filtered!A$2:H$1506,5,FALSE)</f>
        <v>แยกท่าเรือ</v>
      </c>
      <c r="H520" t="str">
        <f>VLOOKUP(A520,RemoteUnit_01052025_filtered!A$2:H$1506,6,FALSE)</f>
        <v>กฟส.บางสะพาน</v>
      </c>
      <c r="I520" t="str">
        <f>VLOOKUP(A520,RemoteUnit_01052025_filtered!A$2:H$1506,7,FALSE)</f>
        <v>FRTU-RCS</v>
      </c>
      <c r="J520" t="str">
        <f>VLOOKUP(A520,RemoteUnit_01052025_filtered!A$2:H$1506,8,FALSE)</f>
        <v>ใช้งาน</v>
      </c>
    </row>
    <row r="521" spans="1:10" hidden="1" x14ac:dyDescent="0.2">
      <c r="A521" t="s">
        <v>1547</v>
      </c>
      <c r="B521" t="s">
        <v>4486</v>
      </c>
      <c r="C521" t="s">
        <v>4487</v>
      </c>
      <c r="D521" t="s">
        <v>155</v>
      </c>
      <c r="E521" t="s">
        <v>1548</v>
      </c>
      <c r="F521" t="str">
        <f>VLOOKUP(A521,RemoteUnit_01052025_filtered!A$2:H$1506,4,FALSE)</f>
        <v>ระบบจำหน่าย</v>
      </c>
      <c r="G521" t="str">
        <f>VLOOKUP(A521,RemoteUnit_01052025_filtered!A$2:H$1506,5,FALSE)</f>
        <v>แยกห้วยสัก</v>
      </c>
      <c r="H521" t="str">
        <f>VLOOKUP(A521,RemoteUnit_01052025_filtered!A$2:H$1506,6,FALSE)</f>
        <v>กฟส.บางสะพาน</v>
      </c>
      <c r="I521" t="str">
        <f>VLOOKUP(A521,RemoteUnit_01052025_filtered!A$2:H$1506,7,FALSE)</f>
        <v>FRTU-RCS</v>
      </c>
      <c r="J521" t="str">
        <f>VLOOKUP(A521,RemoteUnit_01052025_filtered!A$2:H$1506,8,FALSE)</f>
        <v>ใช้งาน</v>
      </c>
    </row>
    <row r="522" spans="1:10" hidden="1" x14ac:dyDescent="0.2">
      <c r="A522" t="s">
        <v>1550</v>
      </c>
      <c r="B522" t="s">
        <v>4486</v>
      </c>
      <c r="C522" t="s">
        <v>4487</v>
      </c>
      <c r="D522" t="s">
        <v>155</v>
      </c>
      <c r="E522" t="s">
        <v>1551</v>
      </c>
      <c r="F522" t="str">
        <f>VLOOKUP(A522,RemoteUnit_01052025_filtered!A$2:H$1506,4,FALSE)</f>
        <v>ระบบจำหน่าย</v>
      </c>
      <c r="G522" t="str">
        <f>VLOOKUP(A522,RemoteUnit_01052025_filtered!A$2:H$1506,5,FALSE)</f>
        <v>เลยวัดกำมะเสน</v>
      </c>
      <c r="H522" t="str">
        <f>VLOOKUP(A522,RemoteUnit_01052025_filtered!A$2:H$1506,6,FALSE)</f>
        <v>กฟส.บางสะพาน</v>
      </c>
      <c r="I522" t="str">
        <f>VLOOKUP(A522,RemoteUnit_01052025_filtered!A$2:H$1506,7,FALSE)</f>
        <v>FRTU-RCS</v>
      </c>
      <c r="J522" t="str">
        <f>VLOOKUP(A522,RemoteUnit_01052025_filtered!A$2:H$1506,8,FALSE)</f>
        <v>ใช้งาน</v>
      </c>
    </row>
    <row r="523" spans="1:10" hidden="1" x14ac:dyDescent="0.2">
      <c r="A523" t="s">
        <v>1553</v>
      </c>
      <c r="B523" t="s">
        <v>4486</v>
      </c>
      <c r="C523" t="s">
        <v>4487</v>
      </c>
      <c r="D523" t="s">
        <v>155</v>
      </c>
      <c r="E523" t="s">
        <v>1554</v>
      </c>
      <c r="F523" t="str">
        <f>VLOOKUP(A523,RemoteUnit_01052025_filtered!A$2:H$1506,4,FALSE)</f>
        <v>ระบบจำหน่าย</v>
      </c>
      <c r="G523" t="str">
        <f>VLOOKUP(A523,RemoteUnit_01052025_filtered!A$2:H$1506,5,FALSE)</f>
        <v>ตำบลทรายทอง</v>
      </c>
      <c r="H523" t="str">
        <f>VLOOKUP(A523,RemoteUnit_01052025_filtered!A$2:H$1506,6,FALSE)</f>
        <v>กฟส.บางสะพาน</v>
      </c>
      <c r="I523" t="str">
        <f>VLOOKUP(A523,RemoteUnit_01052025_filtered!A$2:H$1506,7,FALSE)</f>
        <v>FRTU-RCS</v>
      </c>
      <c r="J523" t="str">
        <f>VLOOKUP(A523,RemoteUnit_01052025_filtered!A$2:H$1506,8,FALSE)</f>
        <v>ใช้งาน</v>
      </c>
    </row>
    <row r="524" spans="1:10" hidden="1" x14ac:dyDescent="0.2">
      <c r="A524" t="s">
        <v>1556</v>
      </c>
      <c r="B524" t="s">
        <v>4486</v>
      </c>
      <c r="C524" t="s">
        <v>4487</v>
      </c>
      <c r="D524" t="s">
        <v>155</v>
      </c>
      <c r="E524" t="s">
        <v>1557</v>
      </c>
      <c r="F524" t="str">
        <f>VLOOKUP(A524,RemoteUnit_01052025_filtered!A$2:H$1506,4,FALSE)</f>
        <v>ระบบจำหน่าย</v>
      </c>
      <c r="G524" t="str">
        <f>VLOOKUP(A524,RemoteUnit_01052025_filtered!A$2:H$1506,5,FALSE)</f>
        <v>บ้านเขาขวาง</v>
      </c>
      <c r="H524" t="str">
        <f>VLOOKUP(A524,RemoteUnit_01052025_filtered!A$2:H$1506,6,FALSE)</f>
        <v>กฟส.บางสะพาน</v>
      </c>
      <c r="I524" t="str">
        <f>VLOOKUP(A524,RemoteUnit_01052025_filtered!A$2:H$1506,7,FALSE)</f>
        <v>FRTU-RCS</v>
      </c>
      <c r="J524" t="str">
        <f>VLOOKUP(A524,RemoteUnit_01052025_filtered!A$2:H$1506,8,FALSE)</f>
        <v>ใช้งาน</v>
      </c>
    </row>
    <row r="525" spans="1:10" hidden="1" x14ac:dyDescent="0.2">
      <c r="A525" t="s">
        <v>1559</v>
      </c>
      <c r="B525" t="s">
        <v>4486</v>
      </c>
      <c r="C525" t="s">
        <v>4487</v>
      </c>
      <c r="D525" t="s">
        <v>155</v>
      </c>
      <c r="E525" t="s">
        <v>1560</v>
      </c>
      <c r="F525" t="str">
        <f>VLOOKUP(A525,RemoteUnit_01052025_filtered!A$2:H$1506,4,FALSE)</f>
        <v>ระบบจำหน่าย</v>
      </c>
      <c r="G525" t="str">
        <f>VLOOKUP(A525,RemoteUnit_01052025_filtered!A$2:H$1506,5,FALSE)</f>
        <v>บ้านกำมะเสน</v>
      </c>
      <c r="H525" t="str">
        <f>VLOOKUP(A525,RemoteUnit_01052025_filtered!A$2:H$1506,6,FALSE)</f>
        <v>กฟส.บางสะพาน</v>
      </c>
      <c r="I525" t="str">
        <f>VLOOKUP(A525,RemoteUnit_01052025_filtered!A$2:H$1506,7,FALSE)</f>
        <v>FRTU-RCS</v>
      </c>
      <c r="J525" t="str">
        <f>VLOOKUP(A525,RemoteUnit_01052025_filtered!A$2:H$1506,8,FALSE)</f>
        <v>ใช้งาน</v>
      </c>
    </row>
    <row r="526" spans="1:10" hidden="1" x14ac:dyDescent="0.2">
      <c r="A526" t="s">
        <v>1562</v>
      </c>
      <c r="B526" t="s">
        <v>4486</v>
      </c>
      <c r="C526" t="s">
        <v>4487</v>
      </c>
      <c r="D526" t="s">
        <v>155</v>
      </c>
      <c r="E526" t="s">
        <v>1563</v>
      </c>
      <c r="F526" t="str">
        <f>VLOOKUP(A526,RemoteUnit_01052025_filtered!A$2:H$1506,4,FALSE)</f>
        <v>ระบบจำหน่าย</v>
      </c>
      <c r="G526" t="str">
        <f>VLOOKUP(A526,RemoteUnit_01052025_filtered!A$2:H$1506,5,FALSE)</f>
        <v>ปั้มแก้ส แยกช้างแทงกระจาด</v>
      </c>
      <c r="H526" t="str">
        <f>VLOOKUP(A526,RemoteUnit_01052025_filtered!A$2:H$1506,6,FALSE)</f>
        <v>กฟส.ชะอำ</v>
      </c>
      <c r="I526" t="str">
        <f>VLOOKUP(A526,RemoteUnit_01052025_filtered!A$2:H$1506,7,FALSE)</f>
        <v>FRTU-RCS</v>
      </c>
      <c r="J526" t="str">
        <f>VLOOKUP(A526,RemoteUnit_01052025_filtered!A$2:H$1506,8,FALSE)</f>
        <v>ใช้งาน</v>
      </c>
    </row>
    <row r="527" spans="1:10" hidden="1" x14ac:dyDescent="0.2">
      <c r="A527" t="s">
        <v>1565</v>
      </c>
      <c r="B527" t="s">
        <v>4504</v>
      </c>
      <c r="C527" t="s">
        <v>4504</v>
      </c>
      <c r="D527" t="s">
        <v>155</v>
      </c>
      <c r="E527" t="s">
        <v>1566</v>
      </c>
      <c r="F527" t="str">
        <f>VLOOKUP(A527,RemoteUnit_01052025_filtered!A$2:H$1506,4,FALSE)</f>
        <v>ระบบจำหน่าย</v>
      </c>
      <c r="G527" t="str">
        <f>VLOOKUP(A527,RemoteUnit_01052025_filtered!A$2:H$1506,5,FALSE)</f>
        <v>เมธาวาลัย</v>
      </c>
      <c r="H527" t="str">
        <f>VLOOKUP(A527,RemoteUnit_01052025_filtered!A$2:H$1506,6,FALSE)</f>
        <v>กฟส.ชะอำ</v>
      </c>
      <c r="I527" t="str">
        <f>VLOOKUP(A527,RemoteUnit_01052025_filtered!A$2:H$1506,7,FALSE)</f>
        <v>FRTU-RCS</v>
      </c>
      <c r="J527" t="str">
        <f>VLOOKUP(A527,RemoteUnit_01052025_filtered!A$2:H$1506,8,FALSE)</f>
        <v>ใช้งาน</v>
      </c>
    </row>
    <row r="528" spans="1:10" hidden="1" x14ac:dyDescent="0.2">
      <c r="A528" t="s">
        <v>1568</v>
      </c>
      <c r="B528" t="s">
        <v>4486</v>
      </c>
      <c r="C528" t="s">
        <v>4487</v>
      </c>
      <c r="D528" t="s">
        <v>155</v>
      </c>
      <c r="E528" t="s">
        <v>1569</v>
      </c>
      <c r="F528" t="str">
        <f>VLOOKUP(A528,RemoteUnit_01052025_filtered!A$2:H$1506,4,FALSE)</f>
        <v>ระบบจำหน่าย</v>
      </c>
      <c r="G528" t="str">
        <f>VLOOKUP(A528,RemoteUnit_01052025_filtered!A$2:H$1506,5,FALSE)</f>
        <v>วัดชะอำคีรี</v>
      </c>
      <c r="H528" t="str">
        <f>VLOOKUP(A528,RemoteUnit_01052025_filtered!A$2:H$1506,6,FALSE)</f>
        <v>กฟส.ชะอำ</v>
      </c>
      <c r="I528" t="str">
        <f>VLOOKUP(A528,RemoteUnit_01052025_filtered!A$2:H$1506,7,FALSE)</f>
        <v>FRTU-RCS</v>
      </c>
      <c r="J528" t="str">
        <f>VLOOKUP(A528,RemoteUnit_01052025_filtered!A$2:H$1506,8,FALSE)</f>
        <v>ใช้งาน</v>
      </c>
    </row>
    <row r="529" spans="1:10" hidden="1" x14ac:dyDescent="0.2">
      <c r="A529" t="s">
        <v>1571</v>
      </c>
      <c r="B529" t="s">
        <v>4486</v>
      </c>
      <c r="C529" t="s">
        <v>4487</v>
      </c>
      <c r="D529" t="s">
        <v>155</v>
      </c>
      <c r="E529" t="s">
        <v>1572</v>
      </c>
      <c r="F529" t="str">
        <f>VLOOKUP(A529,RemoteUnit_01052025_filtered!A$2:H$1506,4,FALSE)</f>
        <v>ระบบจำหน่าย</v>
      </c>
      <c r="G529" t="str">
        <f>VLOOKUP(A529,RemoteUnit_01052025_filtered!A$2:H$1506,5,FALSE)</f>
        <v>ชายทะเลชะอำ</v>
      </c>
      <c r="H529" t="str">
        <f>VLOOKUP(A529,RemoteUnit_01052025_filtered!A$2:H$1506,6,FALSE)</f>
        <v>กฟส.ชะอำ</v>
      </c>
      <c r="I529" t="str">
        <f>VLOOKUP(A529,RemoteUnit_01052025_filtered!A$2:H$1506,7,FALSE)</f>
        <v>FRTU-RCS</v>
      </c>
      <c r="J529" t="str">
        <f>VLOOKUP(A529,RemoteUnit_01052025_filtered!A$2:H$1506,8,FALSE)</f>
        <v>ใช้งาน</v>
      </c>
    </row>
    <row r="530" spans="1:10" hidden="1" x14ac:dyDescent="0.2">
      <c r="A530" t="s">
        <v>1574</v>
      </c>
      <c r="B530" t="s">
        <v>4486</v>
      </c>
      <c r="C530" t="s">
        <v>4487</v>
      </c>
      <c r="D530" t="s">
        <v>155</v>
      </c>
      <c r="E530" t="s">
        <v>1575</v>
      </c>
      <c r="F530" t="str">
        <f>VLOOKUP(A530,RemoteUnit_01052025_filtered!A$2:H$1506,4,FALSE)</f>
        <v>ระบบจำหน่าย</v>
      </c>
      <c r="G530" t="str">
        <f>VLOOKUP(A530,RemoteUnit_01052025_filtered!A$2:H$1506,5,FALSE)</f>
        <v>หน้าไฟฟ้า ชะอำ เก่า</v>
      </c>
      <c r="H530" t="str">
        <f>VLOOKUP(A530,RemoteUnit_01052025_filtered!A$2:H$1506,6,FALSE)</f>
        <v>กฟส.ชะอำ</v>
      </c>
      <c r="I530" t="str">
        <f>VLOOKUP(A530,RemoteUnit_01052025_filtered!A$2:H$1506,7,FALSE)</f>
        <v>FRTU-RCS</v>
      </c>
      <c r="J530" t="str">
        <f>VLOOKUP(A530,RemoteUnit_01052025_filtered!A$2:H$1506,8,FALSE)</f>
        <v>ใช้งาน</v>
      </c>
    </row>
    <row r="531" spans="1:10" hidden="1" x14ac:dyDescent="0.2">
      <c r="A531" t="s">
        <v>1577</v>
      </c>
      <c r="B531" t="s">
        <v>4486</v>
      </c>
      <c r="C531" t="s">
        <v>4487</v>
      </c>
      <c r="D531" t="s">
        <v>155</v>
      </c>
      <c r="E531" t="s">
        <v>1578</v>
      </c>
      <c r="F531" t="str">
        <f>VLOOKUP(A531,RemoteUnit_01052025_filtered!A$2:H$1506,4,FALSE)</f>
        <v>ระบบจำหน่าย</v>
      </c>
      <c r="G531" t="str">
        <f>VLOOKUP(A531,RemoteUnit_01052025_filtered!A$2:H$1506,5,FALSE)</f>
        <v>The energy</v>
      </c>
      <c r="H531" t="str">
        <f>VLOOKUP(A531,RemoteUnit_01052025_filtered!A$2:H$1506,6,FALSE)</f>
        <v>กฟส.ชะอำ</v>
      </c>
      <c r="I531" t="str">
        <f>VLOOKUP(A531,RemoteUnit_01052025_filtered!A$2:H$1506,7,FALSE)</f>
        <v>FRTU-RCS</v>
      </c>
      <c r="J531" t="str">
        <f>VLOOKUP(A531,RemoteUnit_01052025_filtered!A$2:H$1506,8,FALSE)</f>
        <v>ใช้งาน</v>
      </c>
    </row>
    <row r="532" spans="1:10" hidden="1" x14ac:dyDescent="0.2">
      <c r="A532" t="s">
        <v>1580</v>
      </c>
      <c r="B532" t="s">
        <v>4486</v>
      </c>
      <c r="C532" t="s">
        <v>4487</v>
      </c>
      <c r="D532" t="s">
        <v>155</v>
      </c>
      <c r="E532" t="s">
        <v>1581</v>
      </c>
      <c r="F532" t="str">
        <f>VLOOKUP(A532,RemoteUnit_01052025_filtered!A$2:H$1506,4,FALSE)</f>
        <v>ระบบจำหน่าย</v>
      </c>
      <c r="G532" t="str">
        <f>VLOOKUP(A532,RemoteUnit_01052025_filtered!A$2:H$1506,5,FALSE)</f>
        <v>The energy</v>
      </c>
      <c r="H532" t="str">
        <f>VLOOKUP(A532,RemoteUnit_01052025_filtered!A$2:H$1506,6,FALSE)</f>
        <v>กฟส.ชะอำ</v>
      </c>
      <c r="I532" t="str">
        <f>VLOOKUP(A532,RemoteUnit_01052025_filtered!A$2:H$1506,7,FALSE)</f>
        <v>FRTU-RCS</v>
      </c>
      <c r="J532" t="str">
        <f>VLOOKUP(A532,RemoteUnit_01052025_filtered!A$2:H$1506,8,FALSE)</f>
        <v>ใช้งาน</v>
      </c>
    </row>
    <row r="533" spans="1:10" hidden="1" x14ac:dyDescent="0.2">
      <c r="A533" t="s">
        <v>1582</v>
      </c>
      <c r="B533" t="s">
        <v>4486</v>
      </c>
      <c r="C533" t="s">
        <v>4487</v>
      </c>
      <c r="D533" t="s">
        <v>155</v>
      </c>
      <c r="E533" t="s">
        <v>1583</v>
      </c>
      <c r="F533" t="str">
        <f>VLOOKUP(A533,RemoteUnit_01052025_filtered!A$2:H$1506,4,FALSE)</f>
        <v>ระบบจำหน่าย</v>
      </c>
      <c r="G533" t="str">
        <f>VLOOKUP(A533,RemoteUnit_01052025_filtered!A$2:H$1506,5,FALSE)</f>
        <v>หน้าสนามกอล์ฟเลควิว</v>
      </c>
      <c r="H533" t="str">
        <f>VLOOKUP(A533,RemoteUnit_01052025_filtered!A$2:H$1506,6,FALSE)</f>
        <v>กฟส.ชะอำ</v>
      </c>
      <c r="I533" t="str">
        <f>VLOOKUP(A533,RemoteUnit_01052025_filtered!A$2:H$1506,7,FALSE)</f>
        <v>FRTU-RCS</v>
      </c>
      <c r="J533" t="str">
        <f>VLOOKUP(A533,RemoteUnit_01052025_filtered!A$2:H$1506,8,FALSE)</f>
        <v>ใช้งาน</v>
      </c>
    </row>
    <row r="534" spans="1:10" hidden="1" x14ac:dyDescent="0.2">
      <c r="A534" t="s">
        <v>1585</v>
      </c>
      <c r="B534" t="s">
        <v>4486</v>
      </c>
      <c r="C534" t="s">
        <v>4487</v>
      </c>
      <c r="D534" t="s">
        <v>155</v>
      </c>
      <c r="E534" t="s">
        <v>1586</v>
      </c>
      <c r="F534" t="str">
        <f>VLOOKUP(A534,RemoteUnit_01052025_filtered!A$2:H$1506,4,FALSE)</f>
        <v>ระบบจำหน่าย</v>
      </c>
      <c r="G534" t="str">
        <f>VLOOKUP(A534,RemoteUnit_01052025_filtered!A$2:H$1506,5,FALSE)</f>
        <v>บ้านหนองบัว</v>
      </c>
      <c r="H534" t="str">
        <f>VLOOKUP(A534,RemoteUnit_01052025_filtered!A$2:H$1506,6,FALSE)</f>
        <v>กฟส.กุยบุรี</v>
      </c>
      <c r="I534" t="str">
        <f>VLOOKUP(A534,RemoteUnit_01052025_filtered!A$2:H$1506,7,FALSE)</f>
        <v>FRTU-RCS</v>
      </c>
      <c r="J534" t="str">
        <f>VLOOKUP(A534,RemoteUnit_01052025_filtered!A$2:H$1506,8,FALSE)</f>
        <v>ใช้งาน</v>
      </c>
    </row>
    <row r="535" spans="1:10" hidden="1" x14ac:dyDescent="0.2">
      <c r="A535" t="s">
        <v>1587</v>
      </c>
      <c r="B535" t="s">
        <v>4486</v>
      </c>
      <c r="C535" t="s">
        <v>4487</v>
      </c>
      <c r="D535" t="s">
        <v>155</v>
      </c>
      <c r="E535" t="s">
        <v>1588</v>
      </c>
      <c r="F535" t="str">
        <f>VLOOKUP(A535,RemoteUnit_01052025_filtered!A$2:H$1506,4,FALSE)</f>
        <v>ระบบจำหน่าย</v>
      </c>
      <c r="G535" t="str">
        <f>VLOOKUP(A535,RemoteUnit_01052025_filtered!A$2:H$1506,5,FALSE)</f>
        <v>ตรงข้ามโรงเรียนคุรุราช</v>
      </c>
      <c r="H535" t="str">
        <f>VLOOKUP(A535,RemoteUnit_01052025_filtered!A$2:H$1506,6,FALSE)</f>
        <v>กฟส.จอมบึง</v>
      </c>
      <c r="I535" t="str">
        <f>VLOOKUP(A535,RemoteUnit_01052025_filtered!A$2:H$1506,7,FALSE)</f>
        <v>FRTU-RCS</v>
      </c>
      <c r="J535" t="str">
        <f>VLOOKUP(A535,RemoteUnit_01052025_filtered!A$2:H$1506,8,FALSE)</f>
        <v>ใช้งาน</v>
      </c>
    </row>
    <row r="536" spans="1:10" hidden="1" x14ac:dyDescent="0.2">
      <c r="A536" t="s">
        <v>1590</v>
      </c>
      <c r="B536" t="s">
        <v>4492</v>
      </c>
      <c r="C536" t="s">
        <v>4493</v>
      </c>
      <c r="D536" t="s">
        <v>155</v>
      </c>
      <c r="E536" t="s">
        <v>1591</v>
      </c>
      <c r="F536" t="str">
        <f>VLOOKUP(A536,RemoteUnit_01052025_filtered!A$2:H$1506,4,FALSE)</f>
        <v>ระบบจำหน่าย</v>
      </c>
      <c r="G536" t="str">
        <f>VLOOKUP(A536,RemoteUnit_01052025_filtered!A$2:H$1506,5,FALSE)</f>
        <v>ดงสะเดา</v>
      </c>
      <c r="H536" t="str">
        <f>VLOOKUP(A536,RemoteUnit_01052025_filtered!A$2:H$1506,6,FALSE)</f>
        <v>กฟส.จอมบึง</v>
      </c>
      <c r="I536" t="str">
        <f>VLOOKUP(A536,RemoteUnit_01052025_filtered!A$2:H$1506,7,FALSE)</f>
        <v>FRTU-RCS</v>
      </c>
      <c r="J536" t="str">
        <f>VLOOKUP(A536,RemoteUnit_01052025_filtered!A$2:H$1506,8,FALSE)</f>
        <v>ใช้งาน</v>
      </c>
    </row>
    <row r="537" spans="1:10" hidden="1" x14ac:dyDescent="0.2">
      <c r="A537" t="s">
        <v>1593</v>
      </c>
      <c r="B537" t="s">
        <v>4486</v>
      </c>
      <c r="C537" t="s">
        <v>4487</v>
      </c>
      <c r="D537" t="s">
        <v>155</v>
      </c>
      <c r="E537" t="s">
        <v>1594</v>
      </c>
      <c r="F537" t="str">
        <f>VLOOKUP(A537,RemoteUnit_01052025_filtered!A$2:H$1506,4,FALSE)</f>
        <v>ระบบจำหน่าย</v>
      </c>
      <c r="G537" t="str">
        <f>VLOOKUP(A537,RemoteUnit_01052025_filtered!A$2:H$1506,5,FALSE)</f>
        <v>ร้านกิมหงษ์</v>
      </c>
      <c r="H537" t="str">
        <f>VLOOKUP(A537,RemoteUnit_01052025_filtered!A$2:H$1506,6,FALSE)</f>
        <v>กฟส.จอมบึง</v>
      </c>
      <c r="I537" t="str">
        <f>VLOOKUP(A537,RemoteUnit_01052025_filtered!A$2:H$1506,7,FALSE)</f>
        <v>FRTU-RCS</v>
      </c>
      <c r="J537" t="str">
        <f>VLOOKUP(A537,RemoteUnit_01052025_filtered!A$2:H$1506,8,FALSE)</f>
        <v>ใช้งาน</v>
      </c>
    </row>
    <row r="538" spans="1:10" hidden="1" x14ac:dyDescent="0.2">
      <c r="A538" t="s">
        <v>1596</v>
      </c>
      <c r="B538" t="s">
        <v>4486</v>
      </c>
      <c r="C538" t="s">
        <v>4487</v>
      </c>
      <c r="D538" t="s">
        <v>155</v>
      </c>
      <c r="E538" t="s">
        <v>1597</v>
      </c>
      <c r="F538" t="str">
        <f>VLOOKUP(A538,RemoteUnit_01052025_filtered!A$2:H$1506,4,FALSE)</f>
        <v>ระบบจำหน่าย</v>
      </c>
      <c r="G538" t="str">
        <f>VLOOKUP(A538,RemoteUnit_01052025_filtered!A$2:H$1506,5,FALSE)</f>
        <v>ตึกเสี่ยอ้า</v>
      </c>
      <c r="H538" t="str">
        <f>VLOOKUP(A538,RemoteUnit_01052025_filtered!A$2:H$1506,6,FALSE)</f>
        <v>กฟส.จอมบึง</v>
      </c>
      <c r="I538" t="str">
        <f>VLOOKUP(A538,RemoteUnit_01052025_filtered!A$2:H$1506,7,FALSE)</f>
        <v>FRTU-RCS</v>
      </c>
      <c r="J538" t="str">
        <f>VLOOKUP(A538,RemoteUnit_01052025_filtered!A$2:H$1506,8,FALSE)</f>
        <v>ใช้งาน</v>
      </c>
    </row>
    <row r="539" spans="1:10" hidden="1" x14ac:dyDescent="0.2">
      <c r="A539" t="s">
        <v>1599</v>
      </c>
      <c r="B539" t="s">
        <v>4486</v>
      </c>
      <c r="C539" t="s">
        <v>4487</v>
      </c>
      <c r="D539" t="s">
        <v>155</v>
      </c>
      <c r="E539" t="s">
        <v>1600</v>
      </c>
      <c r="F539" t="str">
        <f>VLOOKUP(A539,RemoteUnit_01052025_filtered!A$2:H$1506,4,FALSE)</f>
        <v>ระบบจำหน่าย</v>
      </c>
      <c r="G539" t="str">
        <f>VLOOKUP(A539,RemoteUnit_01052025_filtered!A$2:H$1506,5,FALSE)</f>
        <v>บ้านท่าเคย</v>
      </c>
      <c r="H539" t="str">
        <f>VLOOKUP(A539,RemoteUnit_01052025_filtered!A$2:H$1506,6,FALSE)</f>
        <v>กฟส.จอมบึง</v>
      </c>
      <c r="I539" t="str">
        <f>VLOOKUP(A539,RemoteUnit_01052025_filtered!A$2:H$1506,7,FALSE)</f>
        <v>FRTU-RCS</v>
      </c>
      <c r="J539" t="str">
        <f>VLOOKUP(A539,RemoteUnit_01052025_filtered!A$2:H$1506,8,FALSE)</f>
        <v>ใช้งาน</v>
      </c>
    </row>
    <row r="540" spans="1:10" hidden="1" x14ac:dyDescent="0.2">
      <c r="A540" t="s">
        <v>1602</v>
      </c>
      <c r="B540" t="s">
        <v>4486</v>
      </c>
      <c r="C540" t="s">
        <v>4487</v>
      </c>
      <c r="D540" t="s">
        <v>155</v>
      </c>
      <c r="E540" t="s">
        <v>1603</v>
      </c>
      <c r="F540" t="str">
        <f>VLOOKUP(A540,RemoteUnit_01052025_filtered!A$2:H$1506,4,FALSE)</f>
        <v>ระบบจำหน่าย</v>
      </c>
      <c r="G540" t="str">
        <f>VLOOKUP(A540,RemoteUnit_01052025_filtered!A$2:H$1506,5,FALSE)</f>
        <v>บ้านท่าเคย</v>
      </c>
      <c r="H540" t="str">
        <f>VLOOKUP(A540,RemoteUnit_01052025_filtered!A$2:H$1506,6,FALSE)</f>
        <v>กฟส.จอมบึง</v>
      </c>
      <c r="I540" t="str">
        <f>VLOOKUP(A540,RemoteUnit_01052025_filtered!A$2:H$1506,7,FALSE)</f>
        <v>FRTU-RCS</v>
      </c>
      <c r="J540" t="str">
        <f>VLOOKUP(A540,RemoteUnit_01052025_filtered!A$2:H$1506,8,FALSE)</f>
        <v>ใช้งาน</v>
      </c>
    </row>
    <row r="541" spans="1:10" hidden="1" x14ac:dyDescent="0.2">
      <c r="A541" t="s">
        <v>1604</v>
      </c>
      <c r="B541" t="s">
        <v>4486</v>
      </c>
      <c r="C541" t="s">
        <v>4487</v>
      </c>
      <c r="D541" t="s">
        <v>155</v>
      </c>
      <c r="E541" t="s">
        <v>1605</v>
      </c>
      <c r="F541" t="str">
        <f>VLOOKUP(A541,RemoteUnit_01052025_filtered!A$2:H$1506,4,FALSE)</f>
        <v>ระบบจำหน่าย</v>
      </c>
      <c r="G541" t="str">
        <f>VLOOKUP(A541,RemoteUnit_01052025_filtered!A$2:H$1506,5,FALSE)</f>
        <v>ตรงข้าม สฟฟ.สวนผึ้ง</v>
      </c>
      <c r="H541" t="str">
        <f>VLOOKUP(A541,RemoteUnit_01052025_filtered!A$2:H$1506,6,FALSE)</f>
        <v>กฟส.จอมบึง</v>
      </c>
      <c r="I541" t="str">
        <f>VLOOKUP(A541,RemoteUnit_01052025_filtered!A$2:H$1506,7,FALSE)</f>
        <v>FRTU-RCS</v>
      </c>
      <c r="J541" t="str">
        <f>VLOOKUP(A541,RemoteUnit_01052025_filtered!A$2:H$1506,8,FALSE)</f>
        <v>ใช้งาน</v>
      </c>
    </row>
    <row r="542" spans="1:10" hidden="1" x14ac:dyDescent="0.2">
      <c r="A542" t="s">
        <v>1607</v>
      </c>
      <c r="B542" t="s">
        <v>4492</v>
      </c>
      <c r="C542" t="s">
        <v>4493</v>
      </c>
      <c r="D542" t="s">
        <v>155</v>
      </c>
      <c r="E542" t="s">
        <v>1608</v>
      </c>
      <c r="F542" t="str">
        <f>VLOOKUP(A542,RemoteUnit_01052025_filtered!A$2:H$1506,4,FALSE)</f>
        <v>ระบบจำหน่าย</v>
      </c>
      <c r="G542" t="str">
        <f>VLOOKUP(A542,RemoteUnit_01052025_filtered!A$2:H$1506,5,FALSE)</f>
        <v>ข้ามทางรถไฟประทิว</v>
      </c>
      <c r="H542" t="str">
        <f>VLOOKUP(A542,RemoteUnit_01052025_filtered!A$2:H$1506,6,FALSE)</f>
        <v>กฟส.ท่าแซะ</v>
      </c>
      <c r="I542" t="str">
        <f>VLOOKUP(A542,RemoteUnit_01052025_filtered!A$2:H$1506,7,FALSE)</f>
        <v>FRTU-RCS</v>
      </c>
      <c r="J542" t="str">
        <f>VLOOKUP(A542,RemoteUnit_01052025_filtered!A$2:H$1506,8,FALSE)</f>
        <v>ใช้งาน</v>
      </c>
    </row>
    <row r="543" spans="1:10" hidden="1" x14ac:dyDescent="0.2">
      <c r="A543" t="s">
        <v>1610</v>
      </c>
      <c r="B543" t="s">
        <v>4486</v>
      </c>
      <c r="C543" t="s">
        <v>4487</v>
      </c>
      <c r="D543" t="s">
        <v>155</v>
      </c>
      <c r="E543" t="s">
        <v>1611</v>
      </c>
      <c r="F543" t="str">
        <f>VLOOKUP(A543,RemoteUnit_01052025_filtered!A$2:H$1506,4,FALSE)</f>
        <v>ระบบจำหน่าย</v>
      </c>
      <c r="G543" t="str">
        <f>VLOOKUP(A543,RemoteUnit_01052025_filtered!A$2:H$1506,5,FALSE)</f>
        <v>ตรงข้ามไปรษณีย์ปะทิว</v>
      </c>
      <c r="H543" t="str">
        <f>VLOOKUP(A543,RemoteUnit_01052025_filtered!A$2:H$1506,6,FALSE)</f>
        <v>กฟส.ท่าแซะ</v>
      </c>
      <c r="I543" t="str">
        <f>VLOOKUP(A543,RemoteUnit_01052025_filtered!A$2:H$1506,7,FALSE)</f>
        <v>FRTU-RCS</v>
      </c>
      <c r="J543" t="str">
        <f>VLOOKUP(A543,RemoteUnit_01052025_filtered!A$2:H$1506,8,FALSE)</f>
        <v>ใช้งาน</v>
      </c>
    </row>
    <row r="544" spans="1:10" hidden="1" x14ac:dyDescent="0.2">
      <c r="A544" t="s">
        <v>1613</v>
      </c>
      <c r="B544" t="s">
        <v>4486</v>
      </c>
      <c r="C544" t="s">
        <v>4487</v>
      </c>
      <c r="D544" t="s">
        <v>155</v>
      </c>
      <c r="E544" t="s">
        <v>1614</v>
      </c>
      <c r="F544" t="str">
        <f>VLOOKUP(A544,RemoteUnit_01052025_filtered!A$2:H$1506,4,FALSE)</f>
        <v>ระบบจำหน่าย</v>
      </c>
      <c r="G544" t="str">
        <f>VLOOKUP(A544,RemoteUnit_01052025_filtered!A$2:H$1506,5,FALSE)</f>
        <v>บ้านหนองเข้</v>
      </c>
      <c r="H544" t="str">
        <f>VLOOKUP(A544,RemoteUnit_01052025_filtered!A$2:H$1506,6,FALSE)</f>
        <v>กฟส.ท่าแซะ</v>
      </c>
      <c r="I544" t="str">
        <f>VLOOKUP(A544,RemoteUnit_01052025_filtered!A$2:H$1506,7,FALSE)</f>
        <v>FRTU-RCS</v>
      </c>
      <c r="J544" t="str">
        <f>VLOOKUP(A544,RemoteUnit_01052025_filtered!A$2:H$1506,8,FALSE)</f>
        <v>ใช้งาน</v>
      </c>
    </row>
    <row r="545" spans="1:10" hidden="1" x14ac:dyDescent="0.2">
      <c r="A545" t="s">
        <v>1616</v>
      </c>
      <c r="B545" t="s">
        <v>4486</v>
      </c>
      <c r="C545" t="s">
        <v>4487</v>
      </c>
      <c r="D545" t="s">
        <v>155</v>
      </c>
      <c r="E545" t="s">
        <v>1617</v>
      </c>
      <c r="F545" t="str">
        <f>VLOOKUP(A545,RemoteUnit_01052025_filtered!A$2:H$1506,4,FALSE)</f>
        <v>ระบบจำหน่าย</v>
      </c>
      <c r="G545" t="str">
        <f>VLOOKUP(A545,RemoteUnit_01052025_filtered!A$2:H$1506,5,FALSE)</f>
        <v>ไปรษณีย์ปากน้ำชุมพร</v>
      </c>
      <c r="H545" t="str">
        <f>VLOOKUP(A545,RemoteUnit_01052025_filtered!A$2:H$1506,6,FALSE)</f>
        <v>กฟส.ชุมพร</v>
      </c>
      <c r="I545" t="str">
        <f>VLOOKUP(A545,RemoteUnit_01052025_filtered!A$2:H$1506,7,FALSE)</f>
        <v>FRTU-RCS</v>
      </c>
      <c r="J545" t="str">
        <f>VLOOKUP(A545,RemoteUnit_01052025_filtered!A$2:H$1506,8,FALSE)</f>
        <v>ใช้งาน</v>
      </c>
    </row>
    <row r="546" spans="1:10" hidden="1" x14ac:dyDescent="0.2">
      <c r="A546" t="s">
        <v>1619</v>
      </c>
      <c r="B546" t="s">
        <v>4486</v>
      </c>
      <c r="C546" t="s">
        <v>4487</v>
      </c>
      <c r="D546" t="s">
        <v>155</v>
      </c>
      <c r="E546" t="s">
        <v>1620</v>
      </c>
      <c r="F546" t="str">
        <f>VLOOKUP(A546,RemoteUnit_01052025_filtered!A$2:H$1506,4,FALSE)</f>
        <v>ระบบจำหน่าย</v>
      </c>
      <c r="G546" t="str">
        <f>VLOOKUP(A546,RemoteUnit_01052025_filtered!A$2:H$1506,5,FALSE)</f>
        <v>ตรงข้าม สฟฟ.ชุมพร 2 (วงจรบน)</v>
      </c>
      <c r="H546" t="str">
        <f>VLOOKUP(A546,RemoteUnit_01052025_filtered!A$2:H$1506,6,FALSE)</f>
        <v>กฟส.ชุมพร</v>
      </c>
      <c r="I546" t="str">
        <f>VLOOKUP(A546,RemoteUnit_01052025_filtered!A$2:H$1506,7,FALSE)</f>
        <v>FRTU-RCS</v>
      </c>
      <c r="J546" t="str">
        <f>VLOOKUP(A546,RemoteUnit_01052025_filtered!A$2:H$1506,8,FALSE)</f>
        <v>ใช้งาน</v>
      </c>
    </row>
    <row r="547" spans="1:10" hidden="1" x14ac:dyDescent="0.2">
      <c r="A547" t="s">
        <v>1622</v>
      </c>
      <c r="B547" t="s">
        <v>4486</v>
      </c>
      <c r="C547" t="s">
        <v>4487</v>
      </c>
      <c r="D547" t="s">
        <v>155</v>
      </c>
      <c r="E547" t="s">
        <v>1623</v>
      </c>
      <c r="F547" t="str">
        <f>VLOOKUP(A547,RemoteUnit_01052025_filtered!A$2:H$1506,4,FALSE)</f>
        <v>ระบบจำหน่าย</v>
      </c>
      <c r="G547" t="str">
        <f>VLOOKUP(A547,RemoteUnit_01052025_filtered!A$2:H$1506,5,FALSE)</f>
        <v>ตรงข้าม กฟส.ปากน้ำชุมพร</v>
      </c>
      <c r="H547" t="str">
        <f>VLOOKUP(A547,RemoteUnit_01052025_filtered!A$2:H$1506,6,FALSE)</f>
        <v>กฟส.ชุมพร</v>
      </c>
      <c r="I547" t="str">
        <f>VLOOKUP(A547,RemoteUnit_01052025_filtered!A$2:H$1506,7,FALSE)</f>
        <v>FRTU-RCS</v>
      </c>
      <c r="J547" t="str">
        <f>VLOOKUP(A547,RemoteUnit_01052025_filtered!A$2:H$1506,8,FALSE)</f>
        <v>ใช้งาน</v>
      </c>
    </row>
    <row r="548" spans="1:10" hidden="1" x14ac:dyDescent="0.2">
      <c r="A548" t="s">
        <v>1625</v>
      </c>
      <c r="B548" t="s">
        <v>4486</v>
      </c>
      <c r="C548" t="s">
        <v>4487</v>
      </c>
      <c r="D548" t="s">
        <v>155</v>
      </c>
      <c r="E548" t="s">
        <v>1626</v>
      </c>
      <c r="F548" t="str">
        <f>VLOOKUP(A548,RemoteUnit_01052025_filtered!A$2:H$1506,4,FALSE)</f>
        <v>ระบบจำหน่าย</v>
      </c>
      <c r="G548" t="str">
        <f>VLOOKUP(A548,RemoteUnit_01052025_filtered!A$2:H$1506,5,FALSE)</f>
        <v>หน้า สฟฟ.ชุมพร2</v>
      </c>
      <c r="H548" t="str">
        <f>VLOOKUP(A548,RemoteUnit_01052025_filtered!A$2:H$1506,6,FALSE)</f>
        <v>กฟส.ชุมพร</v>
      </c>
      <c r="I548" t="str">
        <f>VLOOKUP(A548,RemoteUnit_01052025_filtered!A$2:H$1506,7,FALSE)</f>
        <v>FRTU-RCS</v>
      </c>
      <c r="J548" t="str">
        <f>VLOOKUP(A548,RemoteUnit_01052025_filtered!A$2:H$1506,8,FALSE)</f>
        <v>ใช้งาน</v>
      </c>
    </row>
    <row r="549" spans="1:10" hidden="1" x14ac:dyDescent="0.2">
      <c r="A549" t="s">
        <v>1628</v>
      </c>
      <c r="B549" t="s">
        <v>4486</v>
      </c>
      <c r="C549" t="s">
        <v>4487</v>
      </c>
      <c r="D549" t="s">
        <v>155</v>
      </c>
      <c r="E549" t="s">
        <v>1629</v>
      </c>
      <c r="F549" t="str">
        <f>VLOOKUP(A549,RemoteUnit_01052025_filtered!A$2:H$1506,4,FALSE)</f>
        <v>ระบบจำหน่าย</v>
      </c>
      <c r="G549" t="str">
        <f>VLOOKUP(A549,RemoteUnit_01052025_filtered!A$2:H$1506,5,FALSE)</f>
        <v>แยกหัวกรูด</v>
      </c>
      <c r="H549" t="str">
        <f>VLOOKUP(A549,RemoteUnit_01052025_filtered!A$2:H$1506,6,FALSE)</f>
        <v>กฟส.ชุมพร</v>
      </c>
      <c r="I549" t="str">
        <f>VLOOKUP(A549,RemoteUnit_01052025_filtered!A$2:H$1506,7,FALSE)</f>
        <v>FRTU-RCS</v>
      </c>
      <c r="J549" t="str">
        <f>VLOOKUP(A549,RemoteUnit_01052025_filtered!A$2:H$1506,8,FALSE)</f>
        <v>ใช้งาน</v>
      </c>
    </row>
    <row r="550" spans="1:10" hidden="1" x14ac:dyDescent="0.2">
      <c r="A550" t="s">
        <v>1631</v>
      </c>
      <c r="B550" t="s">
        <v>4504</v>
      </c>
      <c r="C550" t="s">
        <v>4504</v>
      </c>
      <c r="D550" t="s">
        <v>155</v>
      </c>
      <c r="E550" t="s">
        <v>1632</v>
      </c>
      <c r="F550" t="str">
        <f>VLOOKUP(A550,RemoteUnit_01052025_filtered!A$2:H$1506,4,FALSE)</f>
        <v>ระบบจำหน่าย</v>
      </c>
      <c r="G550" t="str">
        <f>VLOOKUP(A550,RemoteUnit_01052025_filtered!A$2:H$1506,5,FALSE)</f>
        <v>บ้านบนไร่</v>
      </c>
      <c r="H550" t="str">
        <f>VLOOKUP(A550,RemoteUnit_01052025_filtered!A$2:H$1506,6,FALSE)</f>
        <v>กฟส.ท่าแซะ</v>
      </c>
      <c r="I550" t="str">
        <f>VLOOKUP(A550,RemoteUnit_01052025_filtered!A$2:H$1506,7,FALSE)</f>
        <v>FRTU-RCS</v>
      </c>
      <c r="J550" t="str">
        <f>VLOOKUP(A550,RemoteUnit_01052025_filtered!A$2:H$1506,8,FALSE)</f>
        <v>ใช้งาน</v>
      </c>
    </row>
    <row r="551" spans="1:10" hidden="1" x14ac:dyDescent="0.2">
      <c r="A551" t="s">
        <v>1634</v>
      </c>
      <c r="B551" t="s">
        <v>4486</v>
      </c>
      <c r="C551" t="s">
        <v>4487</v>
      </c>
      <c r="D551" t="s">
        <v>155</v>
      </c>
      <c r="E551" t="s">
        <v>1635</v>
      </c>
      <c r="F551" t="str">
        <f>VLOOKUP(A551,RemoteUnit_01052025_filtered!A$2:H$1506,4,FALSE)</f>
        <v>ระบบจำหน่าย</v>
      </c>
      <c r="G551" t="str">
        <f>VLOOKUP(A551,RemoteUnit_01052025_filtered!A$2:H$1506,5,FALSE)</f>
        <v>ซอยศรีเมือง</v>
      </c>
      <c r="H551" t="str">
        <f>VLOOKUP(A551,RemoteUnit_01052025_filtered!A$2:H$1506,6,FALSE)</f>
        <v>กฟส.ชุมพร</v>
      </c>
      <c r="I551" t="str">
        <f>VLOOKUP(A551,RemoteUnit_01052025_filtered!A$2:H$1506,7,FALSE)</f>
        <v>FRTU-RCS</v>
      </c>
      <c r="J551" t="str">
        <f>VLOOKUP(A551,RemoteUnit_01052025_filtered!A$2:H$1506,8,FALSE)</f>
        <v>ใช้งาน</v>
      </c>
    </row>
    <row r="552" spans="1:10" hidden="1" x14ac:dyDescent="0.2">
      <c r="A552" t="s">
        <v>1637</v>
      </c>
      <c r="B552" t="s">
        <v>4486</v>
      </c>
      <c r="C552" t="s">
        <v>4487</v>
      </c>
      <c r="D552" t="s">
        <v>155</v>
      </c>
      <c r="E552" t="s">
        <v>1638</v>
      </c>
      <c r="F552" t="str">
        <f>VLOOKUP(A552,RemoteUnit_01052025_filtered!A$2:H$1506,4,FALSE)</f>
        <v>ระบบจำหน่าย</v>
      </c>
      <c r="G552" t="str">
        <f>VLOOKUP(A552,RemoteUnit_01052025_filtered!A$2:H$1506,5,FALSE)</f>
        <v>โรงเรียนวัดหาดพันไกร</v>
      </c>
      <c r="H552" t="str">
        <f>VLOOKUP(A552,RemoteUnit_01052025_filtered!A$2:H$1506,6,FALSE)</f>
        <v>กฟส.ชุมพร</v>
      </c>
      <c r="I552" t="str">
        <f>VLOOKUP(A552,RemoteUnit_01052025_filtered!A$2:H$1506,7,FALSE)</f>
        <v>FRTU-RCS</v>
      </c>
      <c r="J552" t="str">
        <f>VLOOKUP(A552,RemoteUnit_01052025_filtered!A$2:H$1506,8,FALSE)</f>
        <v>ใช้งาน</v>
      </c>
    </row>
    <row r="553" spans="1:10" hidden="1" x14ac:dyDescent="0.2">
      <c r="A553" t="s">
        <v>1640</v>
      </c>
      <c r="B553" t="s">
        <v>4486</v>
      </c>
      <c r="C553" t="s">
        <v>4487</v>
      </c>
      <c r="D553" t="s">
        <v>155</v>
      </c>
      <c r="E553" t="s">
        <v>1641</v>
      </c>
      <c r="F553" t="str">
        <f>VLOOKUP(A553,RemoteUnit_01052025_filtered!A$2:H$1506,4,FALSE)</f>
        <v>ระบบจำหน่าย</v>
      </c>
      <c r="G553" t="str">
        <f>VLOOKUP(A553,RemoteUnit_01052025_filtered!A$2:H$1506,5,FALSE)</f>
        <v>โรงน้ำแข็งเย็นดี</v>
      </c>
      <c r="H553" t="str">
        <f>VLOOKUP(A553,RemoteUnit_01052025_filtered!A$2:H$1506,6,FALSE)</f>
        <v>กฟส.ชุมพร</v>
      </c>
      <c r="I553" t="str">
        <f>VLOOKUP(A553,RemoteUnit_01052025_filtered!A$2:H$1506,7,FALSE)</f>
        <v>FRTU-RCS</v>
      </c>
      <c r="J553" t="str">
        <f>VLOOKUP(A553,RemoteUnit_01052025_filtered!A$2:H$1506,8,FALSE)</f>
        <v>ใช้งาน</v>
      </c>
    </row>
    <row r="554" spans="1:10" hidden="1" x14ac:dyDescent="0.2">
      <c r="A554" t="s">
        <v>1643</v>
      </c>
      <c r="B554" t="s">
        <v>4486</v>
      </c>
      <c r="C554" t="s">
        <v>4487</v>
      </c>
      <c r="D554" t="s">
        <v>155</v>
      </c>
      <c r="E554" t="s">
        <v>1644</v>
      </c>
      <c r="F554" t="str">
        <f>VLOOKUP(A554,RemoteUnit_01052025_filtered!A$2:H$1506,4,FALSE)</f>
        <v>ระบบจำหน่าย</v>
      </c>
      <c r="G554" t="str">
        <f>VLOOKUP(A554,RemoteUnit_01052025_filtered!A$2:H$1506,5,FALSE)</f>
        <v>ไอโมเดิร์น</v>
      </c>
      <c r="H554" t="str">
        <f>VLOOKUP(A554,RemoteUnit_01052025_filtered!A$2:H$1506,6,FALSE)</f>
        <v>กฟส.ชุมพร</v>
      </c>
      <c r="I554" t="str">
        <f>VLOOKUP(A554,RemoteUnit_01052025_filtered!A$2:H$1506,7,FALSE)</f>
        <v>FRTU-RCS</v>
      </c>
      <c r="J554" t="str">
        <f>VLOOKUP(A554,RemoteUnit_01052025_filtered!A$2:H$1506,8,FALSE)</f>
        <v>ใช้งาน</v>
      </c>
    </row>
    <row r="555" spans="1:10" hidden="1" x14ac:dyDescent="0.2">
      <c r="A555" t="s">
        <v>1646</v>
      </c>
      <c r="B555" t="s">
        <v>4486</v>
      </c>
      <c r="C555" t="s">
        <v>4487</v>
      </c>
      <c r="D555" t="s">
        <v>155</v>
      </c>
      <c r="E555" t="s">
        <v>1647</v>
      </c>
      <c r="F555" t="str">
        <f>VLOOKUP(A555,RemoteUnit_01052025_filtered!A$2:H$1506,4,FALSE)</f>
        <v>ระบบจำหน่าย</v>
      </c>
      <c r="G555" t="str">
        <f>VLOOKUP(A555,RemoteUnit_01052025_filtered!A$2:H$1506,5,FALSE)</f>
        <v>โรงจักรเก่า</v>
      </c>
      <c r="H555" t="str">
        <f>VLOOKUP(A555,RemoteUnit_01052025_filtered!A$2:H$1506,6,FALSE)</f>
        <v>กฟส.ชุมพร</v>
      </c>
      <c r="I555" t="str">
        <f>VLOOKUP(A555,RemoteUnit_01052025_filtered!A$2:H$1506,7,FALSE)</f>
        <v>FRTU-RCS</v>
      </c>
      <c r="J555" t="str">
        <f>VLOOKUP(A555,RemoteUnit_01052025_filtered!A$2:H$1506,8,FALSE)</f>
        <v>ใช้งาน</v>
      </c>
    </row>
    <row r="556" spans="1:10" hidden="1" x14ac:dyDescent="0.2">
      <c r="A556" t="s">
        <v>1649</v>
      </c>
      <c r="B556" t="s">
        <v>4486</v>
      </c>
      <c r="C556" t="s">
        <v>4487</v>
      </c>
      <c r="D556" t="s">
        <v>155</v>
      </c>
      <c r="E556" t="s">
        <v>1650</v>
      </c>
      <c r="F556" t="str">
        <f>VLOOKUP(A556,RemoteUnit_01052025_filtered!A$2:H$1506,4,FALSE)</f>
        <v>ระบบจำหน่าย</v>
      </c>
      <c r="G556" t="str">
        <f>VLOOKUP(A556,RemoteUnit_01052025_filtered!A$2:H$1506,5,FALSE)</f>
        <v>แยกแขวงการทาง</v>
      </c>
      <c r="H556" t="str">
        <f>VLOOKUP(A556,RemoteUnit_01052025_filtered!A$2:H$1506,6,FALSE)</f>
        <v>กฟส.ชุมพร</v>
      </c>
      <c r="I556" t="str">
        <f>VLOOKUP(A556,RemoteUnit_01052025_filtered!A$2:H$1506,7,FALSE)</f>
        <v>FRTU-RCS</v>
      </c>
      <c r="J556" t="str">
        <f>VLOOKUP(A556,RemoteUnit_01052025_filtered!A$2:H$1506,8,FALSE)</f>
        <v>ใช้งาน</v>
      </c>
    </row>
    <row r="557" spans="1:10" hidden="1" x14ac:dyDescent="0.2">
      <c r="A557" t="s">
        <v>1652</v>
      </c>
      <c r="B557" t="s">
        <v>4486</v>
      </c>
      <c r="C557" t="s">
        <v>4487</v>
      </c>
      <c r="D557" t="s">
        <v>155</v>
      </c>
      <c r="E557" t="s">
        <v>1653</v>
      </c>
      <c r="F557" t="str">
        <f>VLOOKUP(A557,RemoteUnit_01052025_filtered!A$2:H$1506,4,FALSE)</f>
        <v>ระบบจำหน่าย</v>
      </c>
      <c r="G557" t="str">
        <f>VLOOKUP(A557,RemoteUnit_01052025_filtered!A$2:H$1506,5,FALSE)</f>
        <v>หน้า ธกส. ชุมพร</v>
      </c>
      <c r="H557" t="str">
        <f>VLOOKUP(A557,RemoteUnit_01052025_filtered!A$2:H$1506,6,FALSE)</f>
        <v>กฟส.ชุมพร</v>
      </c>
      <c r="I557" t="str">
        <f>VLOOKUP(A557,RemoteUnit_01052025_filtered!A$2:H$1506,7,FALSE)</f>
        <v>FRTU-RCS</v>
      </c>
      <c r="J557" t="str">
        <f>VLOOKUP(A557,RemoteUnit_01052025_filtered!A$2:H$1506,8,FALSE)</f>
        <v>ใช้งาน</v>
      </c>
    </row>
    <row r="558" spans="1:10" hidden="1" x14ac:dyDescent="0.2">
      <c r="A558" t="s">
        <v>1655</v>
      </c>
      <c r="B558" t="s">
        <v>4486</v>
      </c>
      <c r="C558" t="s">
        <v>4487</v>
      </c>
      <c r="D558" t="s">
        <v>155</v>
      </c>
      <c r="E558" t="s">
        <v>1656</v>
      </c>
      <c r="F558" t="str">
        <f>VLOOKUP(A558,RemoteUnit_01052025_filtered!A$2:H$1506,4,FALSE)</f>
        <v>ระบบจำหน่าย</v>
      </c>
      <c r="G558" t="str">
        <f>VLOOKUP(A558,RemoteUnit_01052025_filtered!A$2:H$1506,5,FALSE)</f>
        <v>บ้านวังไผ่</v>
      </c>
      <c r="H558" t="str">
        <f>VLOOKUP(A558,RemoteUnit_01052025_filtered!A$2:H$1506,6,FALSE)</f>
        <v>กฟส.ชุมพร</v>
      </c>
      <c r="I558" t="str">
        <f>VLOOKUP(A558,RemoteUnit_01052025_filtered!A$2:H$1506,7,FALSE)</f>
        <v>FRTU-RCS</v>
      </c>
      <c r="J558" t="str">
        <f>VLOOKUP(A558,RemoteUnit_01052025_filtered!A$2:H$1506,8,FALSE)</f>
        <v>ใช้งาน</v>
      </c>
    </row>
    <row r="559" spans="1:10" hidden="1" x14ac:dyDescent="0.2">
      <c r="A559" t="s">
        <v>1658</v>
      </c>
      <c r="B559" t="s">
        <v>4486</v>
      </c>
      <c r="C559" t="s">
        <v>4487</v>
      </c>
      <c r="D559" t="s">
        <v>155</v>
      </c>
      <c r="E559" t="s">
        <v>1659</v>
      </c>
      <c r="F559" t="str">
        <f>VLOOKUP(A559,RemoteUnit_01052025_filtered!A$2:H$1506,4,FALSE)</f>
        <v>ระบบจำหน่าย</v>
      </c>
      <c r="G559" t="str">
        <f>VLOOKUP(A559,RemoteUnit_01052025_filtered!A$2:H$1506,5,FALSE)</f>
        <v>แยกโชคอนันต์</v>
      </c>
      <c r="H559" t="str">
        <f>VLOOKUP(A559,RemoteUnit_01052025_filtered!A$2:H$1506,6,FALSE)</f>
        <v>กฟส.ชุมพร</v>
      </c>
      <c r="I559" t="str">
        <f>VLOOKUP(A559,RemoteUnit_01052025_filtered!A$2:H$1506,7,FALSE)</f>
        <v>FRTU-RCS</v>
      </c>
      <c r="J559" t="str">
        <f>VLOOKUP(A559,RemoteUnit_01052025_filtered!A$2:H$1506,8,FALSE)</f>
        <v>ใช้งาน</v>
      </c>
    </row>
    <row r="560" spans="1:10" hidden="1" x14ac:dyDescent="0.2">
      <c r="A560" t="s">
        <v>1661</v>
      </c>
      <c r="B560" t="s">
        <v>4486</v>
      </c>
      <c r="C560" t="s">
        <v>4487</v>
      </c>
      <c r="D560" t="s">
        <v>155</v>
      </c>
      <c r="E560" t="s">
        <v>1662</v>
      </c>
      <c r="F560" t="str">
        <f>VLOOKUP(A560,RemoteUnit_01052025_filtered!A$2:H$1506,4,FALSE)</f>
        <v>ระบบจำหน่าย</v>
      </c>
      <c r="G560" t="str">
        <f>VLOOKUP(A560,RemoteUnit_01052025_filtered!A$2:H$1506,5,FALSE)</f>
        <v>หน้าวัดสุบรรณ</v>
      </c>
      <c r="H560" t="str">
        <f>VLOOKUP(A560,RemoteUnit_01052025_filtered!A$2:H$1506,6,FALSE)</f>
        <v>กฟส.ชุมพร</v>
      </c>
      <c r="I560" t="str">
        <f>VLOOKUP(A560,RemoteUnit_01052025_filtered!A$2:H$1506,7,FALSE)</f>
        <v>FRTU-RCS</v>
      </c>
      <c r="J560" t="str">
        <f>VLOOKUP(A560,RemoteUnit_01052025_filtered!A$2:H$1506,8,FALSE)</f>
        <v>ใช้งาน</v>
      </c>
    </row>
    <row r="561" spans="1:10" hidden="1" x14ac:dyDescent="0.2">
      <c r="A561" t="s">
        <v>1664</v>
      </c>
      <c r="B561" t="s">
        <v>4486</v>
      </c>
      <c r="C561" t="s">
        <v>4487</v>
      </c>
      <c r="D561" t="s">
        <v>155</v>
      </c>
      <c r="E561" t="s">
        <v>1665</v>
      </c>
      <c r="F561" t="str">
        <f>VLOOKUP(A561,RemoteUnit_01052025_filtered!A$2:H$1506,4,FALSE)</f>
        <v>ระบบจำหน่าย</v>
      </c>
      <c r="G561" t="str">
        <f>VLOOKUP(A561,RemoteUnit_01052025_filtered!A$2:H$1506,5,FALSE)</f>
        <v>สวนขนิศฐา</v>
      </c>
      <c r="H561" t="str">
        <f>VLOOKUP(A561,RemoteUnit_01052025_filtered!A$2:H$1506,6,FALSE)</f>
        <v>กฟส.ชุมพร</v>
      </c>
      <c r="I561" t="str">
        <f>VLOOKUP(A561,RemoteUnit_01052025_filtered!A$2:H$1506,7,FALSE)</f>
        <v>FRTU-RCS</v>
      </c>
      <c r="J561" t="str">
        <f>VLOOKUP(A561,RemoteUnit_01052025_filtered!A$2:H$1506,8,FALSE)</f>
        <v>ใช้งาน</v>
      </c>
    </row>
    <row r="562" spans="1:10" hidden="1" x14ac:dyDescent="0.2">
      <c r="A562" t="s">
        <v>1667</v>
      </c>
      <c r="B562" t="s">
        <v>4486</v>
      </c>
      <c r="C562" t="s">
        <v>4487</v>
      </c>
      <c r="D562" t="s">
        <v>155</v>
      </c>
      <c r="E562" t="s">
        <v>1668</v>
      </c>
      <c r="F562" t="str">
        <f>VLOOKUP(A562,RemoteUnit_01052025_filtered!A$2:H$1506,4,FALSE)</f>
        <v>ระบบจำหน่าย</v>
      </c>
      <c r="G562" t="str">
        <f>VLOOKUP(A562,RemoteUnit_01052025_filtered!A$2:H$1506,5,FALSE)</f>
        <v>ซอยบำรุงราษฎร์</v>
      </c>
      <c r="H562" t="str">
        <f>VLOOKUP(A562,RemoteUnit_01052025_filtered!A$2:H$1506,6,FALSE)</f>
        <v>กฟส.ชุมพร</v>
      </c>
      <c r="I562" t="str">
        <f>VLOOKUP(A562,RemoteUnit_01052025_filtered!A$2:H$1506,7,FALSE)</f>
        <v>FRTU-RCS</v>
      </c>
      <c r="J562" t="str">
        <f>VLOOKUP(A562,RemoteUnit_01052025_filtered!A$2:H$1506,8,FALSE)</f>
        <v>ใช้งาน</v>
      </c>
    </row>
    <row r="563" spans="1:10" hidden="1" x14ac:dyDescent="0.2">
      <c r="A563" t="s">
        <v>1670</v>
      </c>
      <c r="B563" t="s">
        <v>4486</v>
      </c>
      <c r="C563" t="s">
        <v>4487</v>
      </c>
      <c r="D563" t="s">
        <v>155</v>
      </c>
      <c r="E563" t="s">
        <v>1671</v>
      </c>
      <c r="F563" t="str">
        <f>VLOOKUP(A563,RemoteUnit_01052025_filtered!A$2:H$1506,4,FALSE)</f>
        <v>ระบบจำหน่าย</v>
      </c>
      <c r="G563" t="str">
        <f>VLOOKUP(A563,RemoteUnit_01052025_filtered!A$2:H$1506,5,FALSE)</f>
        <v>ก่อนถึงวงเวียนโพธิ์หัก</v>
      </c>
      <c r="H563" t="str">
        <f>VLOOKUP(A563,RemoteUnit_01052025_filtered!A$2:H$1506,6,FALSE)</f>
        <v>กฟส.ดำเนินสะดวก</v>
      </c>
      <c r="I563" t="str">
        <f>VLOOKUP(A563,RemoteUnit_01052025_filtered!A$2:H$1506,7,FALSE)</f>
        <v>FRTU-RCS</v>
      </c>
      <c r="J563" t="str">
        <f>VLOOKUP(A563,RemoteUnit_01052025_filtered!A$2:H$1506,8,FALSE)</f>
        <v>ใช้งาน</v>
      </c>
    </row>
    <row r="564" spans="1:10" hidden="1" x14ac:dyDescent="0.2">
      <c r="A564" t="s">
        <v>1673</v>
      </c>
      <c r="B564" t="s">
        <v>4486</v>
      </c>
      <c r="C564" t="s">
        <v>4487</v>
      </c>
      <c r="D564" t="s">
        <v>155</v>
      </c>
      <c r="E564" t="s">
        <v>1674</v>
      </c>
      <c r="F564" t="str">
        <f>VLOOKUP(A564,RemoteUnit_01052025_filtered!A$2:H$1506,4,FALSE)</f>
        <v>ระบบจำหน่าย</v>
      </c>
      <c r="G564" t="str">
        <f>VLOOKUP(A564,RemoteUnit_01052025_filtered!A$2:H$1506,5,FALSE)</f>
        <v>วัดตาลเรียง</v>
      </c>
      <c r="H564" t="str">
        <f>VLOOKUP(A564,RemoteUnit_01052025_filtered!A$2:H$1506,6,FALSE)</f>
        <v>กฟส.ดำเนินสะดวก</v>
      </c>
      <c r="I564" t="str">
        <f>VLOOKUP(A564,RemoteUnit_01052025_filtered!A$2:H$1506,7,FALSE)</f>
        <v>FRTU-RCS</v>
      </c>
      <c r="J564" t="str">
        <f>VLOOKUP(A564,RemoteUnit_01052025_filtered!A$2:H$1506,8,FALSE)</f>
        <v>ใช้งาน</v>
      </c>
    </row>
    <row r="565" spans="1:10" hidden="1" x14ac:dyDescent="0.2">
      <c r="A565" t="s">
        <v>1676</v>
      </c>
      <c r="B565" t="s">
        <v>4486</v>
      </c>
      <c r="C565" t="s">
        <v>4487</v>
      </c>
      <c r="D565" t="s">
        <v>155</v>
      </c>
      <c r="E565" t="s">
        <v>1677</v>
      </c>
      <c r="F565" t="str">
        <f>VLOOKUP(A565,RemoteUnit_01052025_filtered!A$2:H$1506,4,FALSE)</f>
        <v>ระบบจำหน่าย</v>
      </c>
      <c r="G565" t="str">
        <f>VLOOKUP(A565,RemoteUnit_01052025_filtered!A$2:H$1506,5,FALSE)</f>
        <v>แยกโคกวัด</v>
      </c>
      <c r="H565" t="str">
        <f>VLOOKUP(A565,RemoteUnit_01052025_filtered!A$2:H$1506,6,FALSE)</f>
        <v>กฟส.ดำเนินสะดวก</v>
      </c>
      <c r="I565" t="str">
        <f>VLOOKUP(A565,RemoteUnit_01052025_filtered!A$2:H$1506,7,FALSE)</f>
        <v>FRTU-RCS</v>
      </c>
      <c r="J565" t="str">
        <f>VLOOKUP(A565,RemoteUnit_01052025_filtered!A$2:H$1506,8,FALSE)</f>
        <v>ใช้งาน</v>
      </c>
    </row>
    <row r="566" spans="1:10" hidden="1" x14ac:dyDescent="0.2">
      <c r="A566" t="s">
        <v>1679</v>
      </c>
      <c r="B566" t="s">
        <v>4486</v>
      </c>
      <c r="C566" t="s">
        <v>4487</v>
      </c>
      <c r="D566" t="s">
        <v>155</v>
      </c>
      <c r="E566" t="s">
        <v>1680</v>
      </c>
      <c r="F566" t="str">
        <f>VLOOKUP(A566,RemoteUnit_01052025_filtered!A$2:H$1506,4,FALSE)</f>
        <v>ระบบจำหน่าย</v>
      </c>
      <c r="G566" t="str">
        <f>VLOOKUP(A566,RemoteUnit_01052025_filtered!A$2:H$1506,5,FALSE)</f>
        <v>ถนนคลองต้นเทียน</v>
      </c>
      <c r="H566" t="str">
        <f>VLOOKUP(A566,RemoteUnit_01052025_filtered!A$2:H$1506,6,FALSE)</f>
        <v>กฟส.ดำเนินสะดวก</v>
      </c>
      <c r="I566" t="str">
        <f>VLOOKUP(A566,RemoteUnit_01052025_filtered!A$2:H$1506,7,FALSE)</f>
        <v>FRTU-RCS</v>
      </c>
      <c r="J566" t="str">
        <f>VLOOKUP(A566,RemoteUnit_01052025_filtered!A$2:H$1506,8,FALSE)</f>
        <v>ใช้งาน</v>
      </c>
    </row>
    <row r="567" spans="1:10" hidden="1" x14ac:dyDescent="0.2">
      <c r="A567" t="s">
        <v>1682</v>
      </c>
      <c r="B567" t="s">
        <v>4486</v>
      </c>
      <c r="C567" t="s">
        <v>4487</v>
      </c>
      <c r="D567" t="s">
        <v>155</v>
      </c>
      <c r="E567" t="s">
        <v>1683</v>
      </c>
      <c r="F567" t="str">
        <f>VLOOKUP(A567,RemoteUnit_01052025_filtered!A$2:H$1506,4,FALSE)</f>
        <v>ระบบจำหน่าย</v>
      </c>
      <c r="G567" t="str">
        <f>VLOOKUP(A567,RemoteUnit_01052025_filtered!A$2:H$1506,5,FALSE)</f>
        <v>แยกวิรัชการค้า</v>
      </c>
      <c r="H567" t="str">
        <f>VLOOKUP(A567,RemoteUnit_01052025_filtered!A$2:H$1506,6,FALSE)</f>
        <v>กฟส.ดำเนินสะดวก</v>
      </c>
      <c r="I567" t="str">
        <f>VLOOKUP(A567,RemoteUnit_01052025_filtered!A$2:H$1506,7,FALSE)</f>
        <v>FRTU-RCS</v>
      </c>
      <c r="J567" t="str">
        <f>VLOOKUP(A567,RemoteUnit_01052025_filtered!A$2:H$1506,8,FALSE)</f>
        <v>ใช้งาน</v>
      </c>
    </row>
    <row r="568" spans="1:10" hidden="1" x14ac:dyDescent="0.2">
      <c r="A568" t="s">
        <v>1685</v>
      </c>
      <c r="B568" t="s">
        <v>4486</v>
      </c>
      <c r="C568" t="s">
        <v>4487</v>
      </c>
      <c r="D568" t="s">
        <v>155</v>
      </c>
      <c r="E568" t="s">
        <v>1686</v>
      </c>
      <c r="F568" t="str">
        <f>VLOOKUP(A568,RemoteUnit_01052025_filtered!A$2:H$1506,4,FALSE)</f>
        <v>ระบบจำหน่าย</v>
      </c>
      <c r="G568" t="str">
        <f>VLOOKUP(A568,RemoteUnit_01052025_filtered!A$2:H$1506,5,FALSE)</f>
        <v>ตรงข้ามร้านเพื่อคุณ วงจรบน</v>
      </c>
      <c r="H568" t="str">
        <f>VLOOKUP(A568,RemoteUnit_01052025_filtered!A$2:H$1506,6,FALSE)</f>
        <v>กฟส.ดำเนินสะดวก</v>
      </c>
      <c r="I568" t="str">
        <f>VLOOKUP(A568,RemoteUnit_01052025_filtered!A$2:H$1506,7,FALSE)</f>
        <v>FRTU-RCS</v>
      </c>
      <c r="J568" t="str">
        <f>VLOOKUP(A568,RemoteUnit_01052025_filtered!A$2:H$1506,8,FALSE)</f>
        <v>ใช้งาน</v>
      </c>
    </row>
    <row r="569" spans="1:10" hidden="1" x14ac:dyDescent="0.2">
      <c r="A569" t="s">
        <v>1688</v>
      </c>
      <c r="B569" t="s">
        <v>4486</v>
      </c>
      <c r="C569" t="s">
        <v>4487</v>
      </c>
      <c r="D569" t="s">
        <v>155</v>
      </c>
      <c r="E569" t="s">
        <v>1689</v>
      </c>
      <c r="F569" t="str">
        <f>VLOOKUP(A569,RemoteUnit_01052025_filtered!A$2:H$1506,4,FALSE)</f>
        <v>ระบบจำหน่าย</v>
      </c>
      <c r="G569" t="str">
        <f>VLOOKUP(A569,RemoteUnit_01052025_filtered!A$2:H$1506,5,FALSE)</f>
        <v>ตรงข้ามร้านเพื่อคุณ</v>
      </c>
      <c r="H569" t="str">
        <f>VLOOKUP(A569,RemoteUnit_01052025_filtered!A$2:H$1506,6,FALSE)</f>
        <v>กฟส.ดำเนินสะดวก</v>
      </c>
      <c r="I569" t="str">
        <f>VLOOKUP(A569,RemoteUnit_01052025_filtered!A$2:H$1506,7,FALSE)</f>
        <v>FRTU-RCS</v>
      </c>
      <c r="J569" t="str">
        <f>VLOOKUP(A569,RemoteUnit_01052025_filtered!A$2:H$1506,8,FALSE)</f>
        <v>ใช้งาน</v>
      </c>
    </row>
    <row r="570" spans="1:10" hidden="1" x14ac:dyDescent="0.2">
      <c r="A570" t="s">
        <v>1691</v>
      </c>
      <c r="B570" t="s">
        <v>4486</v>
      </c>
      <c r="C570" t="s">
        <v>4487</v>
      </c>
      <c r="D570" t="s">
        <v>155</v>
      </c>
      <c r="E570" t="s">
        <v>1692</v>
      </c>
      <c r="F570" t="str">
        <f>VLOOKUP(A570,RemoteUnit_01052025_filtered!A$2:H$1506,4,FALSE)</f>
        <v>ระบบจำหน่าย</v>
      </c>
      <c r="G570" t="str">
        <f>VLOOKUP(A570,RemoteUnit_01052025_filtered!A$2:H$1506,5,FALSE)</f>
        <v>ข้าง รพ.ดำเนิน</v>
      </c>
      <c r="H570" t="str">
        <f>VLOOKUP(A570,RemoteUnit_01052025_filtered!A$2:H$1506,6,FALSE)</f>
        <v>กฟส.ดำเนินสะดวก</v>
      </c>
      <c r="I570" t="str">
        <f>VLOOKUP(A570,RemoteUnit_01052025_filtered!A$2:H$1506,7,FALSE)</f>
        <v>FRTU-RCS</v>
      </c>
      <c r="J570" t="str">
        <f>VLOOKUP(A570,RemoteUnit_01052025_filtered!A$2:H$1506,8,FALSE)</f>
        <v>ใช้งาน</v>
      </c>
    </row>
    <row r="571" spans="1:10" hidden="1" x14ac:dyDescent="0.2">
      <c r="A571" t="s">
        <v>1694</v>
      </c>
      <c r="B571" t="s">
        <v>4486</v>
      </c>
      <c r="C571" t="s">
        <v>4487</v>
      </c>
      <c r="D571" t="s">
        <v>155</v>
      </c>
      <c r="E571" t="s">
        <v>1695</v>
      </c>
      <c r="F571" t="str">
        <f>VLOOKUP(A571,RemoteUnit_01052025_filtered!A$2:H$1506,4,FALSE)</f>
        <v>ระบบจำหน่าย</v>
      </c>
      <c r="G571" t="str">
        <f>VLOOKUP(A571,RemoteUnit_01052025_filtered!A$2:H$1506,5,FALSE)</f>
        <v>กุหลาบเบเกอรี่</v>
      </c>
      <c r="H571" t="str">
        <f>VLOOKUP(A571,RemoteUnit_01052025_filtered!A$2:H$1506,6,FALSE)</f>
        <v>กฟส.ดำเนินสะดวก</v>
      </c>
      <c r="I571" t="str">
        <f>VLOOKUP(A571,RemoteUnit_01052025_filtered!A$2:H$1506,7,FALSE)</f>
        <v>FRTU-RCS</v>
      </c>
      <c r="J571" t="str">
        <f>VLOOKUP(A571,RemoteUnit_01052025_filtered!A$2:H$1506,8,FALSE)</f>
        <v>ใช้งาน</v>
      </c>
    </row>
    <row r="572" spans="1:10" hidden="1" x14ac:dyDescent="0.2">
      <c r="A572" t="s">
        <v>1697</v>
      </c>
      <c r="B572" t="s">
        <v>4486</v>
      </c>
      <c r="C572" t="s">
        <v>4487</v>
      </c>
      <c r="D572" t="s">
        <v>155</v>
      </c>
      <c r="E572" t="s">
        <v>1698</v>
      </c>
      <c r="F572" t="str">
        <f>VLOOKUP(A572,RemoteUnit_01052025_filtered!A$2:H$1506,4,FALSE)</f>
        <v>ระบบจำหน่าย</v>
      </c>
      <c r="G572" t="str">
        <f>VLOOKUP(A572,RemoteUnit_01052025_filtered!A$2:H$1506,5,FALSE)</f>
        <v>ปั้มแก๊สเก่า</v>
      </c>
      <c r="H572" t="str">
        <f>VLOOKUP(A572,RemoteUnit_01052025_filtered!A$2:H$1506,6,FALSE)</f>
        <v>กฟส.ดำเนินสะดวก</v>
      </c>
      <c r="I572" t="str">
        <f>VLOOKUP(A572,RemoteUnit_01052025_filtered!A$2:H$1506,7,FALSE)</f>
        <v>FRTU-RCS</v>
      </c>
      <c r="J572" t="str">
        <f>VLOOKUP(A572,RemoteUnit_01052025_filtered!A$2:H$1506,8,FALSE)</f>
        <v>ใช้งาน</v>
      </c>
    </row>
    <row r="573" spans="1:10" hidden="1" x14ac:dyDescent="0.2">
      <c r="A573" t="s">
        <v>1700</v>
      </c>
      <c r="B573" t="s">
        <v>4486</v>
      </c>
      <c r="C573" t="s">
        <v>4487</v>
      </c>
      <c r="D573" t="s">
        <v>155</v>
      </c>
      <c r="E573" t="s">
        <v>1701</v>
      </c>
      <c r="F573" t="str">
        <f>VLOOKUP(A573,RemoteUnit_01052025_filtered!A$2:H$1506,4,FALSE)</f>
        <v>ระบบจำหน่าย</v>
      </c>
      <c r="G573" t="str">
        <f>VLOOKUP(A573,RemoteUnit_01052025_filtered!A$2:H$1506,5,FALSE)</f>
        <v>ปั้มแก๊สเก่า</v>
      </c>
      <c r="H573" t="str">
        <f>VLOOKUP(A573,RemoteUnit_01052025_filtered!A$2:H$1506,6,FALSE)</f>
        <v>กฟส.ดำเนินสะดวก</v>
      </c>
      <c r="I573" t="str">
        <f>VLOOKUP(A573,RemoteUnit_01052025_filtered!A$2:H$1506,7,FALSE)</f>
        <v>FRTU-RCS</v>
      </c>
      <c r="J573" t="str">
        <f>VLOOKUP(A573,RemoteUnit_01052025_filtered!A$2:H$1506,8,FALSE)</f>
        <v>ใช้งาน</v>
      </c>
    </row>
    <row r="574" spans="1:10" hidden="1" x14ac:dyDescent="0.2">
      <c r="A574" t="s">
        <v>1702</v>
      </c>
      <c r="B574" t="s">
        <v>4504</v>
      </c>
      <c r="C574" t="s">
        <v>4504</v>
      </c>
      <c r="D574" t="s">
        <v>155</v>
      </c>
      <c r="E574" t="s">
        <v>1703</v>
      </c>
      <c r="F574" t="str">
        <f>VLOOKUP(A574,RemoteUnit_01052025_filtered!A$2:H$1506,4,FALSE)</f>
        <v>ระบบจำหน่าย</v>
      </c>
      <c r="G574" t="str">
        <f>VLOOKUP(A574,RemoteUnit_01052025_filtered!A$2:H$1506,5,FALSE)</f>
        <v>เชิงเขา เลย สปริงฟิลด์</v>
      </c>
      <c r="H574" t="str">
        <f>VLOOKUP(A574,RemoteUnit_01052025_filtered!A$2:H$1506,6,FALSE)</f>
        <v>กฟส.ชะอำ</v>
      </c>
      <c r="I574" t="str">
        <f>VLOOKUP(A574,RemoteUnit_01052025_filtered!A$2:H$1506,7,FALSE)</f>
        <v>FRTU-RCS</v>
      </c>
      <c r="J574" t="str">
        <f>VLOOKUP(A574,RemoteUnit_01052025_filtered!A$2:H$1506,8,FALSE)</f>
        <v>ใช้งาน</v>
      </c>
    </row>
    <row r="575" spans="1:10" hidden="1" x14ac:dyDescent="0.2">
      <c r="A575" t="s">
        <v>1705</v>
      </c>
      <c r="B575" t="s">
        <v>4504</v>
      </c>
      <c r="C575" t="s">
        <v>4504</v>
      </c>
      <c r="D575" t="s">
        <v>155</v>
      </c>
      <c r="E575" t="s">
        <v>1706</v>
      </c>
      <c r="F575" t="str">
        <f>VLOOKUP(A575,RemoteUnit_01052025_filtered!A$2:H$1506,4,FALSE)</f>
        <v>ระบบจำหน่าย</v>
      </c>
      <c r="G575" t="str">
        <f>VLOOKUP(A575,RemoteUnit_01052025_filtered!A$2:H$1506,5,FALSE)</f>
        <v>บ้านหนองคร้า</v>
      </c>
      <c r="H575" t="str">
        <f>VLOOKUP(A575,RemoteUnit_01052025_filtered!A$2:H$1506,6,FALSE)</f>
        <v>กฟส.ชะอำ</v>
      </c>
      <c r="I575" t="str">
        <f>VLOOKUP(A575,RemoteUnit_01052025_filtered!A$2:H$1506,7,FALSE)</f>
        <v>FRTU-RCS</v>
      </c>
      <c r="J575" t="str">
        <f>VLOOKUP(A575,RemoteUnit_01052025_filtered!A$2:H$1506,8,FALSE)</f>
        <v>ใช้งาน</v>
      </c>
    </row>
    <row r="576" spans="1:10" hidden="1" x14ac:dyDescent="0.2">
      <c r="A576" t="s">
        <v>1708</v>
      </c>
      <c r="B576" t="s">
        <v>4486</v>
      </c>
      <c r="C576" t="s">
        <v>4487</v>
      </c>
      <c r="D576" t="s">
        <v>155</v>
      </c>
      <c r="E576" t="s">
        <v>1709</v>
      </c>
      <c r="F576" t="str">
        <f>VLOOKUP(A576,RemoteUnit_01052025_filtered!A$2:H$1506,4,FALSE)</f>
        <v>ระบบจำหน่าย</v>
      </c>
      <c r="G576" t="str">
        <f>VLOOKUP(A576,RemoteUnit_01052025_filtered!A$2:H$1506,5,FALSE)</f>
        <v>ข้าง บ. โดล</v>
      </c>
      <c r="H576" t="str">
        <f>VLOOKUP(A576,RemoteUnit_01052025_filtered!A$2:H$1506,6,FALSE)</f>
        <v>กฟส.หัวหิน</v>
      </c>
      <c r="I576" t="str">
        <f>VLOOKUP(A576,RemoteUnit_01052025_filtered!A$2:H$1506,7,FALSE)</f>
        <v>FRTU-RCS</v>
      </c>
      <c r="J576" t="str">
        <f>VLOOKUP(A576,RemoteUnit_01052025_filtered!A$2:H$1506,8,FALSE)</f>
        <v>ใช้งาน</v>
      </c>
    </row>
    <row r="577" spans="1:10" hidden="1" x14ac:dyDescent="0.2">
      <c r="A577" t="s">
        <v>1711</v>
      </c>
      <c r="B577" t="s">
        <v>4492</v>
      </c>
      <c r="C577" t="s">
        <v>4493</v>
      </c>
      <c r="D577" t="s">
        <v>155</v>
      </c>
      <c r="E577" t="s">
        <v>1712</v>
      </c>
      <c r="F577" t="str">
        <f>VLOOKUP(A577,RemoteUnit_01052025_filtered!A$2:H$1506,4,FALSE)</f>
        <v>ระบบจำหน่าย</v>
      </c>
      <c r="G577" t="str">
        <f>VLOOKUP(A577,RemoteUnit_01052025_filtered!A$2:H$1506,5,FALSE)</f>
        <v>รร.โรตารี่</v>
      </c>
      <c r="H577" t="str">
        <f>VLOOKUP(A577,RemoteUnit_01052025_filtered!A$2:H$1506,6,FALSE)</f>
        <v>กฟส.หัวหิน</v>
      </c>
      <c r="I577" t="str">
        <f>VLOOKUP(A577,RemoteUnit_01052025_filtered!A$2:H$1506,7,FALSE)</f>
        <v>FRTU-RCS</v>
      </c>
      <c r="J577" t="str">
        <f>VLOOKUP(A577,RemoteUnit_01052025_filtered!A$2:H$1506,8,FALSE)</f>
        <v>ใช้งาน</v>
      </c>
    </row>
    <row r="578" spans="1:10" hidden="1" x14ac:dyDescent="0.2">
      <c r="A578" t="s">
        <v>1714</v>
      </c>
      <c r="B578" t="s">
        <v>4486</v>
      </c>
      <c r="C578" t="s">
        <v>4487</v>
      </c>
      <c r="D578" t="s">
        <v>155</v>
      </c>
      <c r="E578" t="s">
        <v>1715</v>
      </c>
      <c r="F578" t="str">
        <f>VLOOKUP(A578,RemoteUnit_01052025_filtered!A$2:H$1506,4,FALSE)</f>
        <v>ระบบจำหน่าย</v>
      </c>
      <c r="G578" t="str">
        <f>VLOOKUP(A578,RemoteUnit_01052025_filtered!A$2:H$1506,5,FALSE)</f>
        <v>หน้า สฟฟ.หห 4</v>
      </c>
      <c r="H578" t="str">
        <f>VLOOKUP(A578,RemoteUnit_01052025_filtered!A$2:H$1506,6,FALSE)</f>
        <v>กฟส.หัวหิน</v>
      </c>
      <c r="I578" t="str">
        <f>VLOOKUP(A578,RemoteUnit_01052025_filtered!A$2:H$1506,7,FALSE)</f>
        <v>FRTU-RCS</v>
      </c>
      <c r="J578" t="str">
        <f>VLOOKUP(A578,RemoteUnit_01052025_filtered!A$2:H$1506,8,FALSE)</f>
        <v>ใช้งาน</v>
      </c>
    </row>
    <row r="579" spans="1:10" hidden="1" x14ac:dyDescent="0.2">
      <c r="A579" t="s">
        <v>1717</v>
      </c>
      <c r="B579" t="s">
        <v>4504</v>
      </c>
      <c r="C579" t="s">
        <v>4504</v>
      </c>
      <c r="D579" t="s">
        <v>155</v>
      </c>
      <c r="E579" t="s">
        <v>1718</v>
      </c>
      <c r="F579" t="str">
        <f>VLOOKUP(A579,RemoteUnit_01052025_filtered!A$2:H$1506,4,FALSE)</f>
        <v>ระบบจำหน่าย</v>
      </c>
      <c r="G579" t="str">
        <f>VLOOKUP(A579,RemoteUnit_01052025_filtered!A$2:H$1506,5,FALSE)</f>
        <v>ทางเข้าหนองพลับฝั่งซ้าย</v>
      </c>
      <c r="H579" t="str">
        <f>VLOOKUP(A579,RemoteUnit_01052025_filtered!A$2:H$1506,6,FALSE)</f>
        <v>กฟส.หัวหิน</v>
      </c>
      <c r="I579" t="str">
        <f>VLOOKUP(A579,RemoteUnit_01052025_filtered!A$2:H$1506,7,FALSE)</f>
        <v>FRTU-RCS</v>
      </c>
      <c r="J579" t="str">
        <f>VLOOKUP(A579,RemoteUnit_01052025_filtered!A$2:H$1506,8,FALSE)</f>
        <v>ใช้งาน</v>
      </c>
    </row>
    <row r="580" spans="1:10" hidden="1" x14ac:dyDescent="0.2">
      <c r="A580" t="s">
        <v>1720</v>
      </c>
      <c r="B580" t="s">
        <v>4504</v>
      </c>
      <c r="C580" t="s">
        <v>4504</v>
      </c>
      <c r="D580" t="s">
        <v>155</v>
      </c>
      <c r="E580" t="s">
        <v>1721</v>
      </c>
      <c r="F580" t="str">
        <f>VLOOKUP(A580,RemoteUnit_01052025_filtered!A$2:H$1506,4,FALSE)</f>
        <v>ระบบจำหน่าย</v>
      </c>
      <c r="G580" t="str">
        <f>VLOOKUP(A580,RemoteUnit_01052025_filtered!A$2:H$1506,5,FALSE)</f>
        <v>ป้อมตำรวจแยกถนนบายพาส</v>
      </c>
      <c r="H580" t="str">
        <f>VLOOKUP(A580,RemoteUnit_01052025_filtered!A$2:H$1506,6,FALSE)</f>
        <v>กฟส.หัวหิน</v>
      </c>
      <c r="I580" t="str">
        <f>VLOOKUP(A580,RemoteUnit_01052025_filtered!A$2:H$1506,7,FALSE)</f>
        <v>FRTU-RCS</v>
      </c>
      <c r="J580" t="str">
        <f>VLOOKUP(A580,RemoteUnit_01052025_filtered!A$2:H$1506,8,FALSE)</f>
        <v>ใช้งาน</v>
      </c>
    </row>
    <row r="581" spans="1:10" hidden="1" x14ac:dyDescent="0.2">
      <c r="A581" t="s">
        <v>1723</v>
      </c>
      <c r="B581" t="s">
        <v>4486</v>
      </c>
      <c r="C581" t="s">
        <v>4487</v>
      </c>
      <c r="D581" t="s">
        <v>155</v>
      </c>
      <c r="E581" t="s">
        <v>1724</v>
      </c>
      <c r="F581" t="str">
        <f>VLOOKUP(A581,RemoteUnit_01052025_filtered!A$2:H$1506,4,FALSE)</f>
        <v>ระบบจำหน่าย</v>
      </c>
      <c r="G581" t="str">
        <f>VLOOKUP(A581,RemoteUnit_01052025_filtered!A$2:H$1506,5,FALSE)</f>
        <v>บ้านหนองขอน</v>
      </c>
      <c r="H581" t="str">
        <f>VLOOKUP(A581,RemoteUnit_01052025_filtered!A$2:H$1506,6,FALSE)</f>
        <v>กฟส.หัวหิน</v>
      </c>
      <c r="I581" t="str">
        <f>VLOOKUP(A581,RemoteUnit_01052025_filtered!A$2:H$1506,7,FALSE)</f>
        <v>FRTU-RCS</v>
      </c>
      <c r="J581" t="str">
        <f>VLOOKUP(A581,RemoteUnit_01052025_filtered!A$2:H$1506,8,FALSE)</f>
        <v>ใช้งาน</v>
      </c>
    </row>
    <row r="582" spans="1:10" hidden="1" x14ac:dyDescent="0.2">
      <c r="A582" t="s">
        <v>1726</v>
      </c>
      <c r="B582" t="s">
        <v>4504</v>
      </c>
      <c r="C582" t="s">
        <v>4504</v>
      </c>
      <c r="D582" t="s">
        <v>155</v>
      </c>
      <c r="E582" t="s">
        <v>1727</v>
      </c>
      <c r="F582" t="str">
        <f>VLOOKUP(A582,RemoteUnit_01052025_filtered!A$2:H$1506,4,FALSE)</f>
        <v>ระบบจำหน่าย</v>
      </c>
      <c r="G582" t="str">
        <f>VLOOKUP(A582,RemoteUnit_01052025_filtered!A$2:H$1506,5,FALSE)</f>
        <v>จุดแบ่งเขต กฟอ.หห-ปบ.</v>
      </c>
      <c r="H582" t="str">
        <f>VLOOKUP(A582,RemoteUnit_01052025_filtered!A$2:H$1506,6,FALSE)</f>
        <v>กฟส.หัวหิน</v>
      </c>
      <c r="I582" t="str">
        <f>VLOOKUP(A582,RemoteUnit_01052025_filtered!A$2:H$1506,7,FALSE)</f>
        <v>FRTU-RCS</v>
      </c>
      <c r="J582" t="str">
        <f>VLOOKUP(A582,RemoteUnit_01052025_filtered!A$2:H$1506,8,FALSE)</f>
        <v>ใช้งาน</v>
      </c>
    </row>
    <row r="583" spans="1:10" hidden="1" x14ac:dyDescent="0.2">
      <c r="A583" t="s">
        <v>1729</v>
      </c>
      <c r="B583" t="s">
        <v>4504</v>
      </c>
      <c r="C583" t="s">
        <v>4504</v>
      </c>
      <c r="D583" t="s">
        <v>155</v>
      </c>
      <c r="E583" t="s">
        <v>1730</v>
      </c>
      <c r="F583" t="str">
        <f>VLOOKUP(A583,RemoteUnit_01052025_filtered!A$2:H$1506,4,FALSE)</f>
        <v>ระบบจำหน่าย</v>
      </c>
      <c r="G583" t="str">
        <f>VLOOKUP(A583,RemoteUnit_01052025_filtered!A$2:H$1506,5,FALSE)</f>
        <v>ปากทางเข้าฤดีวนาลัย</v>
      </c>
      <c r="H583" t="str">
        <f>VLOOKUP(A583,RemoteUnit_01052025_filtered!A$2:H$1506,6,FALSE)</f>
        <v>กฟส.หัวหิน</v>
      </c>
      <c r="I583" t="str">
        <f>VLOOKUP(A583,RemoteUnit_01052025_filtered!A$2:H$1506,7,FALSE)</f>
        <v>FRTU-RCS</v>
      </c>
      <c r="J583" t="str">
        <f>VLOOKUP(A583,RemoteUnit_01052025_filtered!A$2:H$1506,8,FALSE)</f>
        <v>ใช้งาน</v>
      </c>
    </row>
    <row r="584" spans="1:10" hidden="1" x14ac:dyDescent="0.2">
      <c r="A584" t="s">
        <v>1732</v>
      </c>
      <c r="B584" t="s">
        <v>4486</v>
      </c>
      <c r="C584" t="s">
        <v>4487</v>
      </c>
      <c r="D584" t="s">
        <v>155</v>
      </c>
      <c r="E584" t="s">
        <v>1733</v>
      </c>
      <c r="F584" t="str">
        <f>VLOOKUP(A584,RemoteUnit_01052025_filtered!A$2:H$1506,4,FALSE)</f>
        <v>ระบบจำหน่าย</v>
      </c>
      <c r="G584" t="str">
        <f>VLOOKUP(A584,RemoteUnit_01052025_filtered!A$2:H$1506,5,FALSE)</f>
        <v>หน้าปั้มบางจาก</v>
      </c>
      <c r="H584" t="str">
        <f>VLOOKUP(A584,RemoteUnit_01052025_filtered!A$2:H$1506,6,FALSE)</f>
        <v>กฟส.ปราณบุรี</v>
      </c>
      <c r="I584" t="str">
        <f>VLOOKUP(A584,RemoteUnit_01052025_filtered!A$2:H$1506,7,FALSE)</f>
        <v>FRTU-RCS</v>
      </c>
      <c r="J584" t="str">
        <f>VLOOKUP(A584,RemoteUnit_01052025_filtered!A$2:H$1506,8,FALSE)</f>
        <v>ใช้งาน</v>
      </c>
    </row>
    <row r="585" spans="1:10" hidden="1" x14ac:dyDescent="0.2">
      <c r="A585" t="s">
        <v>1735</v>
      </c>
      <c r="B585" t="s">
        <v>4504</v>
      </c>
      <c r="C585" t="s">
        <v>4504</v>
      </c>
      <c r="D585" t="s">
        <v>155</v>
      </c>
      <c r="E585" t="s">
        <v>1736</v>
      </c>
      <c r="F585" t="str">
        <f>VLOOKUP(A585,RemoteUnit_01052025_filtered!A$2:H$1506,4,FALSE)</f>
        <v>ระบบจำหน่าย</v>
      </c>
      <c r="G585" t="str">
        <f>VLOOKUP(A585,RemoteUnit_01052025_filtered!A$2:H$1506,5,FALSE)</f>
        <v>ร้านทองใบ</v>
      </c>
      <c r="H585" t="str">
        <f>VLOOKUP(A585,RemoteUnit_01052025_filtered!A$2:H$1506,6,FALSE)</f>
        <v>กฟส.บางสะพาน</v>
      </c>
      <c r="I585" t="str">
        <f>VLOOKUP(A585,RemoteUnit_01052025_filtered!A$2:H$1506,7,FALSE)</f>
        <v>FRTU-RCS</v>
      </c>
      <c r="J585" t="str">
        <f>VLOOKUP(A585,RemoteUnit_01052025_filtered!A$2:H$1506,8,FALSE)</f>
        <v>ใช้งาน</v>
      </c>
    </row>
    <row r="586" spans="1:10" hidden="1" x14ac:dyDescent="0.2">
      <c r="A586" t="s">
        <v>1738</v>
      </c>
      <c r="B586" t="s">
        <v>4504</v>
      </c>
      <c r="C586" t="s">
        <v>4504</v>
      </c>
      <c r="D586" t="s">
        <v>155</v>
      </c>
      <c r="E586" t="s">
        <v>1739</v>
      </c>
      <c r="F586" t="str">
        <f>VLOOKUP(A586,RemoteUnit_01052025_filtered!A$2:H$1506,4,FALSE)</f>
        <v>ระบบจำหน่าย</v>
      </c>
      <c r="G586" t="str">
        <f>VLOOKUP(A586,RemoteUnit_01052025_filtered!A$2:H$1506,5,FALSE)</f>
        <v>ทางเข้า บสพ.น้อย</v>
      </c>
      <c r="H586" t="str">
        <f>VLOOKUP(A586,RemoteUnit_01052025_filtered!A$2:H$1506,6,FALSE)</f>
        <v>กฟส.บางสะพาน</v>
      </c>
      <c r="I586" t="str">
        <f>VLOOKUP(A586,RemoteUnit_01052025_filtered!A$2:H$1506,7,FALSE)</f>
        <v>FRTU-RCS</v>
      </c>
      <c r="J586" t="str">
        <f>VLOOKUP(A586,RemoteUnit_01052025_filtered!A$2:H$1506,8,FALSE)</f>
        <v>ใช้งาน</v>
      </c>
    </row>
    <row r="587" spans="1:10" hidden="1" x14ac:dyDescent="0.2">
      <c r="A587" t="s">
        <v>1741</v>
      </c>
      <c r="B587" t="s">
        <v>4486</v>
      </c>
      <c r="C587" t="s">
        <v>4487</v>
      </c>
      <c r="D587" t="s">
        <v>155</v>
      </c>
      <c r="E587" t="s">
        <v>1742</v>
      </c>
      <c r="F587" t="str">
        <f>VLOOKUP(A587,RemoteUnit_01052025_filtered!A$2:H$1506,4,FALSE)</f>
        <v>ระบบจำหน่าย</v>
      </c>
      <c r="G587" t="str">
        <f>VLOOKUP(A587,RemoteUnit_01052025_filtered!A$2:H$1506,5,FALSE)</f>
        <v>อบต.ทรายทอง</v>
      </c>
      <c r="H587" t="str">
        <f>VLOOKUP(A587,RemoteUnit_01052025_filtered!A$2:H$1506,6,FALSE)</f>
        <v>กฟส.บางสะพาน</v>
      </c>
      <c r="I587" t="str">
        <f>VLOOKUP(A587,RemoteUnit_01052025_filtered!A$2:H$1506,7,FALSE)</f>
        <v>FRTU-RCS</v>
      </c>
      <c r="J587" t="str">
        <f>VLOOKUP(A587,RemoteUnit_01052025_filtered!A$2:H$1506,8,FALSE)</f>
        <v>ใช้งาน</v>
      </c>
    </row>
    <row r="588" spans="1:10" hidden="1" x14ac:dyDescent="0.2">
      <c r="A588" t="s">
        <v>1744</v>
      </c>
      <c r="B588" t="s">
        <v>4486</v>
      </c>
      <c r="C588" t="s">
        <v>4487</v>
      </c>
      <c r="D588" t="s">
        <v>155</v>
      </c>
      <c r="E588" t="s">
        <v>1745</v>
      </c>
      <c r="F588" t="str">
        <f>VLOOKUP(A588,RemoteUnit_01052025_filtered!A$2:H$1506,4,FALSE)</f>
        <v>ระบบจำหน่าย</v>
      </c>
      <c r="G588" t="str">
        <f>VLOOKUP(A588,RemoteUnit_01052025_filtered!A$2:H$1506,5,FALSE)</f>
        <v>แยกหนองหมูฝั่งตะวันออก</v>
      </c>
      <c r="H588" t="str">
        <f>VLOOKUP(A588,RemoteUnit_01052025_filtered!A$2:H$1506,6,FALSE)</f>
        <v>กฟส.กุยบุรี</v>
      </c>
      <c r="I588" t="str">
        <f>VLOOKUP(A588,RemoteUnit_01052025_filtered!A$2:H$1506,7,FALSE)</f>
        <v>FRTU-RCS</v>
      </c>
      <c r="J588" t="str">
        <f>VLOOKUP(A588,RemoteUnit_01052025_filtered!A$2:H$1506,8,FALSE)</f>
        <v>ใช้งาน</v>
      </c>
    </row>
    <row r="589" spans="1:10" hidden="1" x14ac:dyDescent="0.2">
      <c r="A589" t="s">
        <v>1747</v>
      </c>
      <c r="B589" t="s">
        <v>4486</v>
      </c>
      <c r="C589" t="s">
        <v>4487</v>
      </c>
      <c r="D589" t="s">
        <v>155</v>
      </c>
      <c r="E589" t="s">
        <v>1748</v>
      </c>
      <c r="F589" t="str">
        <f>VLOOKUP(A589,RemoteUnit_01052025_filtered!A$2:H$1506,4,FALSE)</f>
        <v>ระบบจำหน่าย</v>
      </c>
      <c r="G589" t="str">
        <f>VLOOKUP(A589,RemoteUnit_01052025_filtered!A$2:H$1506,5,FALSE)</f>
        <v>แยกหนองหมู</v>
      </c>
      <c r="H589" t="str">
        <f>VLOOKUP(A589,RemoteUnit_01052025_filtered!A$2:H$1506,6,FALSE)</f>
        <v>กฟส.กุยบุรี</v>
      </c>
      <c r="I589" t="str">
        <f>VLOOKUP(A589,RemoteUnit_01052025_filtered!A$2:H$1506,7,FALSE)</f>
        <v>FRTU-RCS</v>
      </c>
      <c r="J589" t="str">
        <f>VLOOKUP(A589,RemoteUnit_01052025_filtered!A$2:H$1506,8,FALSE)</f>
        <v>ใช้งาน</v>
      </c>
    </row>
    <row r="590" spans="1:10" hidden="1" x14ac:dyDescent="0.2">
      <c r="A590" t="s">
        <v>1750</v>
      </c>
      <c r="B590" t="s">
        <v>4486</v>
      </c>
      <c r="C590" t="s">
        <v>4487</v>
      </c>
      <c r="D590" t="s">
        <v>155</v>
      </c>
      <c r="E590" t="s">
        <v>1751</v>
      </c>
      <c r="F590" t="str">
        <f>VLOOKUP(A590,RemoteUnit_01052025_filtered!A$2:H$1506,4,FALSE)</f>
        <v>ระบบจำหน่าย</v>
      </c>
      <c r="G590" t="str">
        <f>VLOOKUP(A590,RemoteUnit_01052025_filtered!A$2:H$1506,5,FALSE)</f>
        <v>ทางเข้าตลาดกุยบุรี</v>
      </c>
      <c r="H590" t="str">
        <f>VLOOKUP(A590,RemoteUnit_01052025_filtered!A$2:H$1506,6,FALSE)</f>
        <v>กฟส.กุยบุรี</v>
      </c>
      <c r="I590" t="str">
        <f>VLOOKUP(A590,RemoteUnit_01052025_filtered!A$2:H$1506,7,FALSE)</f>
        <v>FRTU-RCS</v>
      </c>
      <c r="J590" t="str">
        <f>VLOOKUP(A590,RemoteUnit_01052025_filtered!A$2:H$1506,8,FALSE)</f>
        <v>ใช้งาน</v>
      </c>
    </row>
    <row r="591" spans="1:10" hidden="1" x14ac:dyDescent="0.2">
      <c r="A591" t="s">
        <v>1753</v>
      </c>
      <c r="B591" t="s">
        <v>4486</v>
      </c>
      <c r="C591" t="s">
        <v>4487</v>
      </c>
      <c r="D591" t="s">
        <v>155</v>
      </c>
      <c r="E591" t="s">
        <v>1754</v>
      </c>
      <c r="F591" t="str">
        <f>VLOOKUP(A591,RemoteUnit_01052025_filtered!A$2:H$1506,4,FALSE)</f>
        <v>ระบบจำหน่าย</v>
      </c>
      <c r="G591" t="str">
        <f>VLOOKUP(A591,RemoteUnit_01052025_filtered!A$2:H$1506,5,FALSE)</f>
        <v>ทางเข้าตลาดกุยบุรี</v>
      </c>
      <c r="H591" t="str">
        <f>VLOOKUP(A591,RemoteUnit_01052025_filtered!A$2:H$1506,6,FALSE)</f>
        <v>กฟส.กุยบุรี</v>
      </c>
      <c r="I591" t="str">
        <f>VLOOKUP(A591,RemoteUnit_01052025_filtered!A$2:H$1506,7,FALSE)</f>
        <v>FRTU-RCS</v>
      </c>
      <c r="J591" t="str">
        <f>VLOOKUP(A591,RemoteUnit_01052025_filtered!A$2:H$1506,8,FALSE)</f>
        <v>ใช้งาน</v>
      </c>
    </row>
    <row r="592" spans="1:10" hidden="1" x14ac:dyDescent="0.2">
      <c r="A592" t="s">
        <v>1755</v>
      </c>
      <c r="B592" t="s">
        <v>4486</v>
      </c>
      <c r="C592" t="s">
        <v>4487</v>
      </c>
      <c r="D592" t="s">
        <v>155</v>
      </c>
      <c r="E592" t="s">
        <v>1756</v>
      </c>
      <c r="F592" t="str">
        <f>VLOOKUP(A592,RemoteUnit_01052025_filtered!A$2:H$1506,4,FALSE)</f>
        <v>ระบบจำหน่าย</v>
      </c>
      <c r="G592" t="str">
        <f>VLOOKUP(A592,RemoteUnit_01052025_filtered!A$2:H$1506,5,FALSE)</f>
        <v>ชายทะเลบ่อนอก</v>
      </c>
      <c r="H592" t="str">
        <f>VLOOKUP(A592,RemoteUnit_01052025_filtered!A$2:H$1506,6,FALSE)</f>
        <v>กฟส.กุยบุรี</v>
      </c>
      <c r="I592" t="str">
        <f>VLOOKUP(A592,RemoteUnit_01052025_filtered!A$2:H$1506,7,FALSE)</f>
        <v>FRTU-RCS</v>
      </c>
      <c r="J592" t="str">
        <f>VLOOKUP(A592,RemoteUnit_01052025_filtered!A$2:H$1506,8,FALSE)</f>
        <v>ใช้งาน</v>
      </c>
    </row>
    <row r="593" spans="1:10" hidden="1" x14ac:dyDescent="0.2">
      <c r="A593" t="s">
        <v>1758</v>
      </c>
      <c r="B593" t="s">
        <v>4486</v>
      </c>
      <c r="C593" t="s">
        <v>4487</v>
      </c>
      <c r="D593" t="s">
        <v>155</v>
      </c>
      <c r="E593" t="s">
        <v>1759</v>
      </c>
      <c r="F593" t="str">
        <f>VLOOKUP(A593,RemoteUnit_01052025_filtered!A$2:H$1506,4,FALSE)</f>
        <v>ระบบจำหน่าย</v>
      </c>
      <c r="G593" t="str">
        <f>VLOOKUP(A593,RemoteUnit_01052025_filtered!A$2:H$1506,5,FALSE)</f>
        <v>วัดชลธารวดี</v>
      </c>
      <c r="H593" t="str">
        <f>VLOOKUP(A593,RemoteUnit_01052025_filtered!A$2:H$1506,6,FALSE)</f>
        <v>กฟส.หลังสวน</v>
      </c>
      <c r="I593" t="str">
        <f>VLOOKUP(A593,RemoteUnit_01052025_filtered!A$2:H$1506,7,FALSE)</f>
        <v>FRTU-RCS</v>
      </c>
      <c r="J593" t="str">
        <f>VLOOKUP(A593,RemoteUnit_01052025_filtered!A$2:H$1506,8,FALSE)</f>
        <v>ใช้งาน</v>
      </c>
    </row>
    <row r="594" spans="1:10" hidden="1" x14ac:dyDescent="0.2">
      <c r="A594" t="s">
        <v>1761</v>
      </c>
      <c r="B594" t="s">
        <v>4486</v>
      </c>
      <c r="C594" t="s">
        <v>4487</v>
      </c>
      <c r="D594" t="s">
        <v>155</v>
      </c>
      <c r="E594" t="s">
        <v>1762</v>
      </c>
      <c r="F594" t="str">
        <f>VLOOKUP(A594,RemoteUnit_01052025_filtered!A$2:H$1506,4,FALSE)</f>
        <v>ระบบจำหน่าย</v>
      </c>
      <c r="G594" t="str">
        <f>VLOOKUP(A594,RemoteUnit_01052025_filtered!A$2:H$1506,5,FALSE)</f>
        <v>ซอยบ้านฉาน</v>
      </c>
      <c r="H594" t="str">
        <f>VLOOKUP(A594,RemoteUnit_01052025_filtered!A$2:H$1506,6,FALSE)</f>
        <v>กฟส.หลังสวน</v>
      </c>
      <c r="I594" t="str">
        <f>VLOOKUP(A594,RemoteUnit_01052025_filtered!A$2:H$1506,7,FALSE)</f>
        <v>FRTU-RCS</v>
      </c>
      <c r="J594" t="str">
        <f>VLOOKUP(A594,RemoteUnit_01052025_filtered!A$2:H$1506,8,FALSE)</f>
        <v>ใช้งาน</v>
      </c>
    </row>
    <row r="595" spans="1:10" hidden="1" x14ac:dyDescent="0.2">
      <c r="A595" t="s">
        <v>1764</v>
      </c>
      <c r="B595" t="s">
        <v>4486</v>
      </c>
      <c r="C595" t="s">
        <v>4487</v>
      </c>
      <c r="D595" t="s">
        <v>155</v>
      </c>
      <c r="E595" t="s">
        <v>1765</v>
      </c>
      <c r="F595" t="str">
        <f>VLOOKUP(A595,RemoteUnit_01052025_filtered!A$2:H$1506,4,FALSE)</f>
        <v>ระบบจำหน่าย</v>
      </c>
      <c r="G595" t="str">
        <f>VLOOKUP(A595,RemoteUnit_01052025_filtered!A$2:H$1506,5,FALSE)</f>
        <v>บ.แหลมทราย</v>
      </c>
      <c r="H595" t="str">
        <f>VLOOKUP(A595,RemoteUnit_01052025_filtered!A$2:H$1506,6,FALSE)</f>
        <v>กฟส.หลังสวน</v>
      </c>
      <c r="I595" t="str">
        <f>VLOOKUP(A595,RemoteUnit_01052025_filtered!A$2:H$1506,7,FALSE)</f>
        <v>FRTU-RCS</v>
      </c>
      <c r="J595" t="str">
        <f>VLOOKUP(A595,RemoteUnit_01052025_filtered!A$2:H$1506,8,FALSE)</f>
        <v>ใช้งาน</v>
      </c>
    </row>
    <row r="596" spans="1:10" hidden="1" x14ac:dyDescent="0.2">
      <c r="A596" t="s">
        <v>1767</v>
      </c>
      <c r="B596" t="s">
        <v>4486</v>
      </c>
      <c r="C596" t="s">
        <v>4487</v>
      </c>
      <c r="D596" t="s">
        <v>155</v>
      </c>
      <c r="E596" t="s">
        <v>1768</v>
      </c>
      <c r="F596" t="str">
        <f>VLOOKUP(A596,RemoteUnit_01052025_filtered!A$2:H$1506,4,FALSE)</f>
        <v>ระบบจำหน่าย</v>
      </c>
      <c r="G596" t="str">
        <f>VLOOKUP(A596,RemoteUnit_01052025_filtered!A$2:H$1506,5,FALSE)</f>
        <v>หลังป้อมพะเนียต</v>
      </c>
      <c r="H596" t="str">
        <f>VLOOKUP(A596,RemoteUnit_01052025_filtered!A$2:H$1506,6,FALSE)</f>
        <v>กฟส.หลังสวน</v>
      </c>
      <c r="I596" t="str">
        <f>VLOOKUP(A596,RemoteUnit_01052025_filtered!A$2:H$1506,7,FALSE)</f>
        <v>FRTU-RCS</v>
      </c>
      <c r="J596" t="str">
        <f>VLOOKUP(A596,RemoteUnit_01052025_filtered!A$2:H$1506,8,FALSE)</f>
        <v>ใช้งาน</v>
      </c>
    </row>
    <row r="597" spans="1:10" hidden="1" x14ac:dyDescent="0.2">
      <c r="A597" t="s">
        <v>1770</v>
      </c>
      <c r="B597" t="s">
        <v>4486</v>
      </c>
      <c r="C597" t="s">
        <v>4487</v>
      </c>
      <c r="D597" t="s">
        <v>155</v>
      </c>
      <c r="E597" t="s">
        <v>1771</v>
      </c>
      <c r="F597" t="str">
        <f>VLOOKUP(A597,RemoteUnit_01052025_filtered!A$2:H$1506,4,FALSE)</f>
        <v>ระบบจำหน่าย</v>
      </c>
      <c r="G597" t="str">
        <f>VLOOKUP(A597,RemoteUnit_01052025_filtered!A$2:H$1506,5,FALSE)</f>
        <v>ร้านข้าวต้มแยกละแม</v>
      </c>
      <c r="H597" t="str">
        <f>VLOOKUP(A597,RemoteUnit_01052025_filtered!A$2:H$1506,6,FALSE)</f>
        <v>กฟส.หลังสวน</v>
      </c>
      <c r="I597" t="str">
        <f>VLOOKUP(A597,RemoteUnit_01052025_filtered!A$2:H$1506,7,FALSE)</f>
        <v>FRTU-RCS</v>
      </c>
      <c r="J597" t="str">
        <f>VLOOKUP(A597,RemoteUnit_01052025_filtered!A$2:H$1506,8,FALSE)</f>
        <v>ใช้งาน</v>
      </c>
    </row>
    <row r="598" spans="1:10" hidden="1" x14ac:dyDescent="0.2">
      <c r="A598" t="s">
        <v>1773</v>
      </c>
      <c r="B598" t="s">
        <v>4492</v>
      </c>
      <c r="C598" t="s">
        <v>4493</v>
      </c>
      <c r="D598" t="s">
        <v>155</v>
      </c>
      <c r="E598" t="s">
        <v>1774</v>
      </c>
      <c r="F598" t="str">
        <f>VLOOKUP(A598,RemoteUnit_01052025_filtered!A$2:H$1506,4,FALSE)</f>
        <v>ระบบจำหน่าย</v>
      </c>
      <c r="G598" t="str">
        <f>VLOOKUP(A598,RemoteUnit_01052025_filtered!A$2:H$1506,5,FALSE)</f>
        <v>โลตัสแยกเขาทะลุ</v>
      </c>
      <c r="H598" t="str">
        <f>VLOOKUP(A598,RemoteUnit_01052025_filtered!A$2:H$1506,6,FALSE)</f>
        <v>กฟส.หลังสวน</v>
      </c>
      <c r="I598" t="str">
        <f>VLOOKUP(A598,RemoteUnit_01052025_filtered!A$2:H$1506,7,FALSE)</f>
        <v>FRTU-RCS</v>
      </c>
      <c r="J598" t="str">
        <f>VLOOKUP(A598,RemoteUnit_01052025_filtered!A$2:H$1506,8,FALSE)</f>
        <v>ใช้งาน</v>
      </c>
    </row>
    <row r="599" spans="1:10" hidden="1" x14ac:dyDescent="0.2">
      <c r="A599" t="s">
        <v>1776</v>
      </c>
      <c r="B599" t="s">
        <v>4486</v>
      </c>
      <c r="C599" t="s">
        <v>4487</v>
      </c>
      <c r="D599" t="s">
        <v>155</v>
      </c>
      <c r="E599" t="s">
        <v>1777</v>
      </c>
      <c r="F599" t="str">
        <f>VLOOKUP(A599,RemoteUnit_01052025_filtered!A$2:H$1506,4,FALSE)</f>
        <v>ระบบจำหน่าย</v>
      </c>
      <c r="G599" t="str">
        <f>VLOOKUP(A599,RemoteUnit_01052025_filtered!A$2:H$1506,5,FALSE)</f>
        <v>หน้า โรงเรียนทุ่งตะโกวิทยา</v>
      </c>
      <c r="H599" t="str">
        <f>VLOOKUP(A599,RemoteUnit_01052025_filtered!A$2:H$1506,6,FALSE)</f>
        <v>กฟส.หลังสวน</v>
      </c>
      <c r="I599" t="str">
        <f>VLOOKUP(A599,RemoteUnit_01052025_filtered!A$2:H$1506,7,FALSE)</f>
        <v>FRTU-RCS</v>
      </c>
      <c r="J599" t="str">
        <f>VLOOKUP(A599,RemoteUnit_01052025_filtered!A$2:H$1506,8,FALSE)</f>
        <v>ใช้งาน</v>
      </c>
    </row>
    <row r="600" spans="1:10" hidden="1" x14ac:dyDescent="0.2">
      <c r="A600" t="s">
        <v>1779</v>
      </c>
      <c r="B600" t="s">
        <v>4486</v>
      </c>
      <c r="C600" t="s">
        <v>4487</v>
      </c>
      <c r="D600" t="s">
        <v>155</v>
      </c>
      <c r="E600" t="s">
        <v>1780</v>
      </c>
      <c r="F600" t="str">
        <f>VLOOKUP(A600,RemoteUnit_01052025_filtered!A$2:H$1506,4,FALSE)</f>
        <v>ระบบจำหน่าย</v>
      </c>
      <c r="G600" t="str">
        <f>VLOOKUP(A600,RemoteUnit_01052025_filtered!A$2:H$1506,5,FALSE)</f>
        <v>ที่ว่าการอำเภอทุ่งตะโก</v>
      </c>
      <c r="H600" t="str">
        <f>VLOOKUP(A600,RemoteUnit_01052025_filtered!A$2:H$1506,6,FALSE)</f>
        <v>กฟส.หลังสวน</v>
      </c>
      <c r="I600" t="str">
        <f>VLOOKUP(A600,RemoteUnit_01052025_filtered!A$2:H$1506,7,FALSE)</f>
        <v>FRTU-RCS</v>
      </c>
      <c r="J600" t="str">
        <f>VLOOKUP(A600,RemoteUnit_01052025_filtered!A$2:H$1506,8,FALSE)</f>
        <v>ใช้งาน</v>
      </c>
    </row>
    <row r="601" spans="1:10" hidden="1" x14ac:dyDescent="0.2">
      <c r="A601" t="s">
        <v>1782</v>
      </c>
      <c r="B601" t="s">
        <v>4504</v>
      </c>
      <c r="C601" t="s">
        <v>4504</v>
      </c>
      <c r="D601" t="s">
        <v>155</v>
      </c>
      <c r="E601" t="s">
        <v>1783</v>
      </c>
      <c r="F601" t="str">
        <f>VLOOKUP(A601,RemoteUnit_01052025_filtered!A$2:H$1506,4,FALSE)</f>
        <v>ระบบจำหน่าย</v>
      </c>
      <c r="G601" t="str">
        <f>VLOOKUP(A601,RemoteUnit_01052025_filtered!A$2:H$1506,5,FALSE)</f>
        <v>รพ.ทุ่งตะโก</v>
      </c>
      <c r="H601" t="str">
        <f>VLOOKUP(A601,RemoteUnit_01052025_filtered!A$2:H$1506,6,FALSE)</f>
        <v>กฟส.หลังสวน</v>
      </c>
      <c r="I601" t="str">
        <f>VLOOKUP(A601,RemoteUnit_01052025_filtered!A$2:H$1506,7,FALSE)</f>
        <v>FRTU-RCS</v>
      </c>
      <c r="J601" t="str">
        <f>VLOOKUP(A601,RemoteUnit_01052025_filtered!A$2:H$1506,8,FALSE)</f>
        <v>ใช้งาน</v>
      </c>
    </row>
    <row r="602" spans="1:10" hidden="1" x14ac:dyDescent="0.2">
      <c r="A602" t="s">
        <v>1785</v>
      </c>
      <c r="B602" t="s">
        <v>4492</v>
      </c>
      <c r="C602" t="s">
        <v>4493</v>
      </c>
      <c r="D602" t="s">
        <v>155</v>
      </c>
      <c r="E602" t="s">
        <v>1786</v>
      </c>
      <c r="F602" t="str">
        <f>VLOOKUP(A602,RemoteUnit_01052025_filtered!A$2:H$1506,4,FALSE)</f>
        <v>ระบบจำหน่าย</v>
      </c>
      <c r="G602" t="str">
        <f>VLOOKUP(A602,RemoteUnit_01052025_filtered!A$2:H$1506,5,FALSE)</f>
        <v>หนองไม้แก่น</v>
      </c>
      <c r="H602" t="str">
        <f>VLOOKUP(A602,RemoteUnit_01052025_filtered!A$2:H$1506,6,FALSE)</f>
        <v>กฟส.หลังสวน</v>
      </c>
      <c r="I602" t="str">
        <f>VLOOKUP(A602,RemoteUnit_01052025_filtered!A$2:H$1506,7,FALSE)</f>
        <v>FRTU-RCS</v>
      </c>
      <c r="J602" t="str">
        <f>VLOOKUP(A602,RemoteUnit_01052025_filtered!A$2:H$1506,8,FALSE)</f>
        <v>ใช้งาน</v>
      </c>
    </row>
    <row r="603" spans="1:10" hidden="1" x14ac:dyDescent="0.2">
      <c r="A603" t="s">
        <v>1788</v>
      </c>
      <c r="B603" t="s">
        <v>4486</v>
      </c>
      <c r="C603" t="s">
        <v>4487</v>
      </c>
      <c r="D603" t="s">
        <v>155</v>
      </c>
      <c r="E603" t="s">
        <v>1789</v>
      </c>
      <c r="F603" t="str">
        <f>VLOOKUP(A603,RemoteUnit_01052025_filtered!A$2:H$1506,4,FALSE)</f>
        <v>ระบบจำหน่าย</v>
      </c>
      <c r="G603" t="str">
        <f>VLOOKUP(A603,RemoteUnit_01052025_filtered!A$2:H$1506,5,FALSE)</f>
        <v>ตรงข้ามวิทยาลัยเกษตร</v>
      </c>
      <c r="H603" t="str">
        <f>VLOOKUP(A603,RemoteUnit_01052025_filtered!A$2:H$1506,6,FALSE)</f>
        <v>กฟส.หลังสวน</v>
      </c>
      <c r="I603" t="str">
        <f>VLOOKUP(A603,RemoteUnit_01052025_filtered!A$2:H$1506,7,FALSE)</f>
        <v>FRTU-RCS</v>
      </c>
      <c r="J603" t="str">
        <f>VLOOKUP(A603,RemoteUnit_01052025_filtered!A$2:H$1506,8,FALSE)</f>
        <v>ใช้งาน</v>
      </c>
    </row>
    <row r="604" spans="1:10" hidden="1" x14ac:dyDescent="0.2">
      <c r="A604" t="s">
        <v>1791</v>
      </c>
      <c r="B604" t="s">
        <v>4486</v>
      </c>
      <c r="C604" t="s">
        <v>4487</v>
      </c>
      <c r="D604" t="s">
        <v>155</v>
      </c>
      <c r="E604" t="s">
        <v>1792</v>
      </c>
      <c r="F604" t="str">
        <f>VLOOKUP(A604,RemoteUnit_01052025_filtered!A$2:H$1506,4,FALSE)</f>
        <v>ระบบจำหน่าย</v>
      </c>
      <c r="G604" t="str">
        <f>VLOOKUP(A604,RemoteUnit_01052025_filtered!A$2:H$1506,5,FALSE)</f>
        <v>เกษตรทุ่งตะโก</v>
      </c>
      <c r="H604" t="str">
        <f>VLOOKUP(A604,RemoteUnit_01052025_filtered!A$2:H$1506,6,FALSE)</f>
        <v>กฟส.หลังสวน</v>
      </c>
      <c r="I604" t="str">
        <f>VLOOKUP(A604,RemoteUnit_01052025_filtered!A$2:H$1506,7,FALSE)</f>
        <v>FRTU-RCS</v>
      </c>
      <c r="J604" t="str">
        <f>VLOOKUP(A604,RemoteUnit_01052025_filtered!A$2:H$1506,8,FALSE)</f>
        <v>ใช้งาน</v>
      </c>
    </row>
    <row r="605" spans="1:10" hidden="1" x14ac:dyDescent="0.2">
      <c r="A605" t="s">
        <v>1794</v>
      </c>
      <c r="B605" t="s">
        <v>4504</v>
      </c>
      <c r="C605" t="s">
        <v>4504</v>
      </c>
      <c r="D605" t="s">
        <v>155</v>
      </c>
      <c r="E605" t="s">
        <v>1795</v>
      </c>
      <c r="F605" t="str">
        <f>VLOOKUP(A605,RemoteUnit_01052025_filtered!A$2:H$1506,4,FALSE)</f>
        <v>ระบบจำหน่าย</v>
      </c>
      <c r="G605" t="str">
        <f>VLOOKUP(A605,RemoteUnit_01052025_filtered!A$2:H$1506,5,FALSE)</f>
        <v>สวนนายดำ</v>
      </c>
      <c r="H605" t="str">
        <f>VLOOKUP(A605,RemoteUnit_01052025_filtered!A$2:H$1506,6,FALSE)</f>
        <v>กฟส.หลังสวน</v>
      </c>
      <c r="I605" t="str">
        <f>VLOOKUP(A605,RemoteUnit_01052025_filtered!A$2:H$1506,7,FALSE)</f>
        <v>FRTU-RCS</v>
      </c>
      <c r="J605" t="str">
        <f>VLOOKUP(A605,RemoteUnit_01052025_filtered!A$2:H$1506,8,FALSE)</f>
        <v>ใช้งาน</v>
      </c>
    </row>
    <row r="606" spans="1:10" hidden="1" x14ac:dyDescent="0.2">
      <c r="A606" t="s">
        <v>1797</v>
      </c>
      <c r="B606" t="s">
        <v>4504</v>
      </c>
      <c r="C606" t="s">
        <v>4504</v>
      </c>
      <c r="D606" t="s">
        <v>155</v>
      </c>
      <c r="E606" t="s">
        <v>1798</v>
      </c>
      <c r="F606" t="str">
        <f>VLOOKUP(A606,RemoteUnit_01052025_filtered!A$2:H$1506,4,FALSE)</f>
        <v>ระบบจำหน่าย</v>
      </c>
      <c r="G606" t="str">
        <f>VLOOKUP(A606,RemoteUnit_01052025_filtered!A$2:H$1506,5,FALSE)</f>
        <v>บ้านเขาน้ำทรัพย์</v>
      </c>
      <c r="H606" t="str">
        <f>VLOOKUP(A606,RemoteUnit_01052025_filtered!A$2:H$1506,6,FALSE)</f>
        <v>กฟส.หลังสวน</v>
      </c>
      <c r="I606" t="str">
        <f>VLOOKUP(A606,RemoteUnit_01052025_filtered!A$2:H$1506,7,FALSE)</f>
        <v>FRTU-RCS</v>
      </c>
      <c r="J606" t="str">
        <f>VLOOKUP(A606,RemoteUnit_01052025_filtered!A$2:H$1506,8,FALSE)</f>
        <v>ใช้งาน</v>
      </c>
    </row>
    <row r="607" spans="1:10" hidden="1" x14ac:dyDescent="0.2">
      <c r="A607" t="s">
        <v>1800</v>
      </c>
      <c r="B607" t="s">
        <v>4492</v>
      </c>
      <c r="C607" t="s">
        <v>4493</v>
      </c>
      <c r="D607" t="s">
        <v>155</v>
      </c>
      <c r="E607" t="s">
        <v>1801</v>
      </c>
      <c r="F607" t="str">
        <f>VLOOKUP(A607,RemoteUnit_01052025_filtered!A$2:H$1506,4,FALSE)</f>
        <v>ระบบจำหน่าย</v>
      </c>
      <c r="G607" t="str">
        <f>VLOOKUP(A607,RemoteUnit_01052025_filtered!A$2:H$1506,5,FALSE)</f>
        <v>บ้านบางน้ำจืด</v>
      </c>
      <c r="H607" t="str">
        <f>VLOOKUP(A607,RemoteUnit_01052025_filtered!A$2:H$1506,6,FALSE)</f>
        <v>กฟส.หลังสวน</v>
      </c>
      <c r="I607" t="str">
        <f>VLOOKUP(A607,RemoteUnit_01052025_filtered!A$2:H$1506,7,FALSE)</f>
        <v>FRTU-RCS</v>
      </c>
      <c r="J607" t="str">
        <f>VLOOKUP(A607,RemoteUnit_01052025_filtered!A$2:H$1506,8,FALSE)</f>
        <v>ใช้งาน</v>
      </c>
    </row>
    <row r="608" spans="1:10" hidden="1" x14ac:dyDescent="0.2">
      <c r="A608" t="s">
        <v>1803</v>
      </c>
      <c r="B608" t="s">
        <v>4486</v>
      </c>
      <c r="C608" t="s">
        <v>4487</v>
      </c>
      <c r="D608" t="s">
        <v>155</v>
      </c>
      <c r="E608" t="s">
        <v>1804</v>
      </c>
      <c r="F608" t="str">
        <f>VLOOKUP(A608,RemoteUnit_01052025_filtered!A$2:H$1506,4,FALSE)</f>
        <v>ระบบจำหน่าย</v>
      </c>
      <c r="G608" t="str">
        <f>VLOOKUP(A608,RemoteUnit_01052025_filtered!A$2:H$1506,5,FALSE)</f>
        <v>บ้านเขาม่วง</v>
      </c>
      <c r="H608" t="str">
        <f>VLOOKUP(A608,RemoteUnit_01052025_filtered!A$2:H$1506,6,FALSE)</f>
        <v>กฟส.หลังสวน</v>
      </c>
      <c r="I608" t="str">
        <f>VLOOKUP(A608,RemoteUnit_01052025_filtered!A$2:H$1506,7,FALSE)</f>
        <v>FRTU-RCS</v>
      </c>
      <c r="J608" t="str">
        <f>VLOOKUP(A608,RemoteUnit_01052025_filtered!A$2:H$1506,8,FALSE)</f>
        <v>ใช้งาน</v>
      </c>
    </row>
    <row r="609" spans="1:10" hidden="1" x14ac:dyDescent="0.2">
      <c r="A609" t="s">
        <v>1806</v>
      </c>
      <c r="B609" t="s">
        <v>4486</v>
      </c>
      <c r="C609" t="s">
        <v>4487</v>
      </c>
      <c r="D609" t="s">
        <v>155</v>
      </c>
      <c r="E609" t="s">
        <v>1807</v>
      </c>
      <c r="F609" t="str">
        <f>VLOOKUP(A609,RemoteUnit_01052025_filtered!A$2:H$1506,4,FALSE)</f>
        <v>ระบบจำหน่าย</v>
      </c>
      <c r="G609" t="str">
        <f>VLOOKUP(A609,RemoteUnit_01052025_filtered!A$2:H$1506,5,FALSE)</f>
        <v>แยกหลังสวน</v>
      </c>
      <c r="H609" t="str">
        <f>VLOOKUP(A609,RemoteUnit_01052025_filtered!A$2:H$1506,6,FALSE)</f>
        <v>กฟส.หลังสวน</v>
      </c>
      <c r="I609" t="str">
        <f>VLOOKUP(A609,RemoteUnit_01052025_filtered!A$2:H$1506,7,FALSE)</f>
        <v>FRTU-RCS</v>
      </c>
      <c r="J609" t="str">
        <f>VLOOKUP(A609,RemoteUnit_01052025_filtered!A$2:H$1506,8,FALSE)</f>
        <v>ใช้งาน</v>
      </c>
    </row>
    <row r="610" spans="1:10" hidden="1" x14ac:dyDescent="0.2">
      <c r="A610" t="s">
        <v>1809</v>
      </c>
      <c r="B610" t="s">
        <v>4486</v>
      </c>
      <c r="C610" t="s">
        <v>4487</v>
      </c>
      <c r="D610" t="s">
        <v>155</v>
      </c>
      <c r="E610" t="s">
        <v>1810</v>
      </c>
      <c r="F610" t="str">
        <f>VLOOKUP(A610,RemoteUnit_01052025_filtered!A$2:H$1506,4,FALSE)</f>
        <v>ระบบจำหน่าย</v>
      </c>
      <c r="G610" t="str">
        <f>VLOOKUP(A610,RemoteUnit_01052025_filtered!A$2:H$1506,5,FALSE)</f>
        <v>หน้าอนามัยหลังสวน</v>
      </c>
      <c r="H610" t="str">
        <f>VLOOKUP(A610,RemoteUnit_01052025_filtered!A$2:H$1506,6,FALSE)</f>
        <v>กฟส.หลังสวน</v>
      </c>
      <c r="I610" t="str">
        <f>VLOOKUP(A610,RemoteUnit_01052025_filtered!A$2:H$1506,7,FALSE)</f>
        <v>FRTU-RCS</v>
      </c>
      <c r="J610" t="str">
        <f>VLOOKUP(A610,RemoteUnit_01052025_filtered!A$2:H$1506,8,FALSE)</f>
        <v>ใช้งาน</v>
      </c>
    </row>
    <row r="611" spans="1:10" hidden="1" x14ac:dyDescent="0.2">
      <c r="A611" t="s">
        <v>1812</v>
      </c>
      <c r="B611" t="s">
        <v>4486</v>
      </c>
      <c r="C611" t="s">
        <v>4487</v>
      </c>
      <c r="D611" t="s">
        <v>155</v>
      </c>
      <c r="E611" t="s">
        <v>1813</v>
      </c>
      <c r="F611" t="str">
        <f>VLOOKUP(A611,RemoteUnit_01052025_filtered!A$2:H$1506,4,FALSE)</f>
        <v>ระบบจำหน่าย</v>
      </c>
      <c r="G611" t="str">
        <f>VLOOKUP(A611,RemoteUnit_01052025_filtered!A$2:H$1506,5,FALSE)</f>
        <v>ป้อมตพะเนียด</v>
      </c>
      <c r="H611" t="str">
        <f>VLOOKUP(A611,RemoteUnit_01052025_filtered!A$2:H$1506,6,FALSE)</f>
        <v>กฟส.หลังสวน</v>
      </c>
      <c r="I611" t="str">
        <f>VLOOKUP(A611,RemoteUnit_01052025_filtered!A$2:H$1506,7,FALSE)</f>
        <v>FRTU-RCS</v>
      </c>
      <c r="J611" t="str">
        <f>VLOOKUP(A611,RemoteUnit_01052025_filtered!A$2:H$1506,8,FALSE)</f>
        <v>ใช้งาน</v>
      </c>
    </row>
    <row r="612" spans="1:10" hidden="1" x14ac:dyDescent="0.2">
      <c r="A612" t="s">
        <v>1815</v>
      </c>
      <c r="B612" t="s">
        <v>4486</v>
      </c>
      <c r="C612" t="s">
        <v>4487</v>
      </c>
      <c r="D612" t="s">
        <v>155</v>
      </c>
      <c r="E612" t="s">
        <v>1816</v>
      </c>
      <c r="F612" t="str">
        <f>VLOOKUP(A612,RemoteUnit_01052025_filtered!A$2:H$1506,4,FALSE)</f>
        <v>ระบบจำหน่าย</v>
      </c>
      <c r="G612" t="str">
        <f>VLOOKUP(A612,RemoteUnit_01052025_filtered!A$2:H$1506,5,FALSE)</f>
        <v>ท่าลาดกระดาน</v>
      </c>
      <c r="H612" t="str">
        <f>VLOOKUP(A612,RemoteUnit_01052025_filtered!A$2:H$1506,6,FALSE)</f>
        <v>กฟส.ปราณบุรี</v>
      </c>
      <c r="I612" t="str">
        <f>VLOOKUP(A612,RemoteUnit_01052025_filtered!A$2:H$1506,7,FALSE)</f>
        <v>FRTU-RCS</v>
      </c>
      <c r="J612" t="str">
        <f>VLOOKUP(A612,RemoteUnit_01052025_filtered!A$2:H$1506,8,FALSE)</f>
        <v>ใช้งาน</v>
      </c>
    </row>
    <row r="613" spans="1:10" hidden="1" x14ac:dyDescent="0.2">
      <c r="A613" t="s">
        <v>1818</v>
      </c>
      <c r="B613" t="s">
        <v>4486</v>
      </c>
      <c r="C613" t="s">
        <v>4487</v>
      </c>
      <c r="D613" t="s">
        <v>155</v>
      </c>
      <c r="E613" t="s">
        <v>1819</v>
      </c>
      <c r="F613" t="str">
        <f>VLOOKUP(A613,RemoteUnit_01052025_filtered!A$2:H$1506,4,FALSE)</f>
        <v>ระบบจำหน่าย</v>
      </c>
      <c r="G613" t="str">
        <f>VLOOKUP(A613,RemoteUnit_01052025_filtered!A$2:H$1506,5,FALSE)</f>
        <v>บ้านไทยทรงดำ</v>
      </c>
      <c r="H613" t="str">
        <f>VLOOKUP(A613,RemoteUnit_01052025_filtered!A$2:H$1506,6,FALSE)</f>
        <v>กฟส.ปากท่อ</v>
      </c>
      <c r="I613" t="str">
        <f>VLOOKUP(A613,RemoteUnit_01052025_filtered!A$2:H$1506,7,FALSE)</f>
        <v>FRTU-RCS</v>
      </c>
      <c r="J613" t="str">
        <f>VLOOKUP(A613,RemoteUnit_01052025_filtered!A$2:H$1506,8,FALSE)</f>
        <v>ใช้งาน</v>
      </c>
    </row>
    <row r="614" spans="1:10" hidden="1" x14ac:dyDescent="0.2">
      <c r="A614" t="s">
        <v>1821</v>
      </c>
      <c r="B614" t="s">
        <v>4486</v>
      </c>
      <c r="C614" t="s">
        <v>4487</v>
      </c>
      <c r="D614" t="s">
        <v>155</v>
      </c>
      <c r="E614" t="s">
        <v>1822</v>
      </c>
      <c r="F614" t="str">
        <f>VLOOKUP(A614,RemoteUnit_01052025_filtered!A$2:H$1506,4,FALSE)</f>
        <v>ระบบจำหน่าย</v>
      </c>
      <c r="G614" t="str">
        <f>VLOOKUP(A614,RemoteUnit_01052025_filtered!A$2:H$1506,5,FALSE)</f>
        <v>บ้านหนองเต่าดำ</v>
      </c>
      <c r="H614" t="str">
        <f>VLOOKUP(A614,RemoteUnit_01052025_filtered!A$2:H$1506,6,FALSE)</f>
        <v>กฟส.จอมบึง</v>
      </c>
      <c r="I614" t="str">
        <f>VLOOKUP(A614,RemoteUnit_01052025_filtered!A$2:H$1506,7,FALSE)</f>
        <v>FRTU-RCS</v>
      </c>
      <c r="J614" t="str">
        <f>VLOOKUP(A614,RemoteUnit_01052025_filtered!A$2:H$1506,8,FALSE)</f>
        <v>ใช้งาน</v>
      </c>
    </row>
    <row r="615" spans="1:10" hidden="1" x14ac:dyDescent="0.2">
      <c r="A615" t="s">
        <v>1824</v>
      </c>
      <c r="B615" t="s">
        <v>4486</v>
      </c>
      <c r="C615" t="s">
        <v>4487</v>
      </c>
      <c r="D615" t="s">
        <v>155</v>
      </c>
      <c r="E615" t="s">
        <v>1825</v>
      </c>
      <c r="F615" t="str">
        <f>VLOOKUP(A615,RemoteUnit_01052025_filtered!A$2:H$1506,4,FALSE)</f>
        <v>ระบบจำหน่าย</v>
      </c>
      <c r="G615" t="str">
        <f>VLOOKUP(A615,RemoteUnit_01052025_filtered!A$2:H$1506,5,FALSE)</f>
        <v>วันจันทคาม</v>
      </c>
      <c r="H615" t="str">
        <f>VLOOKUP(A615,RemoteUnit_01052025_filtered!A$2:H$1506,6,FALSE)</f>
        <v>กฟส.ดำเนินสะดวก</v>
      </c>
      <c r="I615" t="str">
        <f>VLOOKUP(A615,RemoteUnit_01052025_filtered!A$2:H$1506,7,FALSE)</f>
        <v>FRTU-RCS</v>
      </c>
      <c r="J615" t="str">
        <f>VLOOKUP(A615,RemoteUnit_01052025_filtered!A$2:H$1506,8,FALSE)</f>
        <v>ใช้งาน</v>
      </c>
    </row>
    <row r="616" spans="1:10" hidden="1" x14ac:dyDescent="0.2">
      <c r="A616" t="s">
        <v>1827</v>
      </c>
      <c r="B616" t="s">
        <v>4486</v>
      </c>
      <c r="C616" t="s">
        <v>4487</v>
      </c>
      <c r="D616" t="s">
        <v>155</v>
      </c>
      <c r="E616" t="s">
        <v>1828</v>
      </c>
      <c r="F616" t="str">
        <f>VLOOKUP(A616,RemoteUnit_01052025_filtered!A$2:H$1506,4,FALSE)</f>
        <v>ระบบจำหน่าย</v>
      </c>
      <c r="G616" t="str">
        <f>VLOOKUP(A616,RemoteUnit_01052025_filtered!A$2:H$1506,5,FALSE)</f>
        <v>ไลน์วัดโบสถ์</v>
      </c>
      <c r="H616" t="str">
        <f>VLOOKUP(A616,RemoteUnit_01052025_filtered!A$2:H$1506,6,FALSE)</f>
        <v>กฟส.ดำเนินสะดวก</v>
      </c>
      <c r="I616" t="str">
        <f>VLOOKUP(A616,RemoteUnit_01052025_filtered!A$2:H$1506,7,FALSE)</f>
        <v>FRTU-RCS</v>
      </c>
      <c r="J616" t="str">
        <f>VLOOKUP(A616,RemoteUnit_01052025_filtered!A$2:H$1506,8,FALSE)</f>
        <v>ใช้งาน</v>
      </c>
    </row>
    <row r="617" spans="1:10" hidden="1" x14ac:dyDescent="0.2">
      <c r="A617" t="s">
        <v>1830</v>
      </c>
      <c r="B617" t="s">
        <v>4486</v>
      </c>
      <c r="C617" t="s">
        <v>4487</v>
      </c>
      <c r="D617" t="s">
        <v>155</v>
      </c>
      <c r="E617" t="s">
        <v>1831</v>
      </c>
      <c r="F617" t="str">
        <f>VLOOKUP(A617,RemoteUnit_01052025_filtered!A$2:H$1506,4,FALSE)</f>
        <v>ระบบจำหน่าย</v>
      </c>
      <c r="G617" t="str">
        <f>VLOOKUP(A617,RemoteUnit_01052025_filtered!A$2:H$1506,5,FALSE)</f>
        <v>วัดบางใหญ่</v>
      </c>
      <c r="H617" t="str">
        <f>VLOOKUP(A617,RemoteUnit_01052025_filtered!A$2:H$1506,6,FALSE)</f>
        <v>กฟส.บางคนที</v>
      </c>
      <c r="I617" t="str">
        <f>VLOOKUP(A617,RemoteUnit_01052025_filtered!A$2:H$1506,7,FALSE)</f>
        <v>FRTU-RCS</v>
      </c>
      <c r="J617" t="str">
        <f>VLOOKUP(A617,RemoteUnit_01052025_filtered!A$2:H$1506,8,FALSE)</f>
        <v>ใช้งาน</v>
      </c>
    </row>
    <row r="618" spans="1:10" hidden="1" x14ac:dyDescent="0.2">
      <c r="A618" t="s">
        <v>1833</v>
      </c>
      <c r="B618" t="s">
        <v>4486</v>
      </c>
      <c r="C618" t="s">
        <v>4487</v>
      </c>
      <c r="D618" t="s">
        <v>155</v>
      </c>
      <c r="E618" t="s">
        <v>1834</v>
      </c>
      <c r="F618" t="str">
        <f>VLOOKUP(A618,RemoteUnit_01052025_filtered!A$2:H$1506,4,FALSE)</f>
        <v>ระบบจำหน่าย</v>
      </c>
      <c r="G618" t="str">
        <f>VLOOKUP(A618,RemoteUnit_01052025_filtered!A$2:H$1506,5,FALSE)</f>
        <v>หน้าซูซูกิ(RBB09S-08)</v>
      </c>
      <c r="H618" t="str">
        <f>VLOOKUP(A618,RemoteUnit_01052025_filtered!A$2:H$1506,6,FALSE)</f>
        <v>กฟส.ราชบุรี</v>
      </c>
      <c r="I618" t="str">
        <f>VLOOKUP(A618,RemoteUnit_01052025_filtered!A$2:H$1506,7,FALSE)</f>
        <v>FRTU-RCS</v>
      </c>
      <c r="J618" t="str">
        <f>VLOOKUP(A618,RemoteUnit_01052025_filtered!A$2:H$1506,8,FALSE)</f>
        <v>ใช้งาน</v>
      </c>
    </row>
    <row r="619" spans="1:10" hidden="1" x14ac:dyDescent="0.2">
      <c r="A619" t="s">
        <v>1836</v>
      </c>
      <c r="B619" t="s">
        <v>4486</v>
      </c>
      <c r="C619" t="s">
        <v>4487</v>
      </c>
      <c r="D619" t="s">
        <v>155</v>
      </c>
      <c r="E619" t="s">
        <v>1837</v>
      </c>
      <c r="F619" t="str">
        <f>VLOOKUP(A619,RemoteUnit_01052025_filtered!A$2:H$1506,4,FALSE)</f>
        <v>ระบบจำหน่าย</v>
      </c>
      <c r="G619" t="str">
        <f>VLOOKUP(A619,RemoteUnit_01052025_filtered!A$2:H$1506,5,FALSE)</f>
        <v>สำนักปู่ฤาษีภูไท</v>
      </c>
      <c r="H619" t="str">
        <f>VLOOKUP(A619,RemoteUnit_01052025_filtered!A$2:H$1506,6,FALSE)</f>
        <v>กฟส.ปากท่อ</v>
      </c>
      <c r="I619" t="str">
        <f>VLOOKUP(A619,RemoteUnit_01052025_filtered!A$2:H$1506,7,FALSE)</f>
        <v>FRTU-RCS</v>
      </c>
      <c r="J619" t="str">
        <f>VLOOKUP(A619,RemoteUnit_01052025_filtered!A$2:H$1506,8,FALSE)</f>
        <v>ใช้งาน</v>
      </c>
    </row>
    <row r="620" spans="1:10" hidden="1" x14ac:dyDescent="0.2">
      <c r="A620" t="s">
        <v>1839</v>
      </c>
      <c r="B620" t="s">
        <v>4486</v>
      </c>
      <c r="C620" t="s">
        <v>4487</v>
      </c>
      <c r="D620" t="s">
        <v>155</v>
      </c>
      <c r="E620" t="s">
        <v>1840</v>
      </c>
      <c r="F620" t="str">
        <f>VLOOKUP(A620,RemoteUnit_01052025_filtered!A$2:H$1506,4,FALSE)</f>
        <v>ระบบจำหน่าย</v>
      </c>
      <c r="G620" t="str">
        <f>VLOOKUP(A620,RemoteUnit_01052025_filtered!A$2:H$1506,5,FALSE)</f>
        <v>โรงเลื่อยโชติ</v>
      </c>
      <c r="H620" t="str">
        <f>VLOOKUP(A620,RemoteUnit_01052025_filtered!A$2:H$1506,6,FALSE)</f>
        <v>กฟส.ดำเนินสะดวก</v>
      </c>
      <c r="I620" t="str">
        <f>VLOOKUP(A620,RemoteUnit_01052025_filtered!A$2:H$1506,7,FALSE)</f>
        <v>FRTU-RCS</v>
      </c>
      <c r="J620" t="str">
        <f>VLOOKUP(A620,RemoteUnit_01052025_filtered!A$2:H$1506,8,FALSE)</f>
        <v>ใช้งาน</v>
      </c>
    </row>
    <row r="621" spans="1:10" hidden="1" x14ac:dyDescent="0.2">
      <c r="A621" t="s">
        <v>1842</v>
      </c>
      <c r="B621" t="s">
        <v>4486</v>
      </c>
      <c r="C621" t="s">
        <v>4487</v>
      </c>
      <c r="D621" t="s">
        <v>155</v>
      </c>
      <c r="E621" t="s">
        <v>1843</v>
      </c>
      <c r="F621" t="str">
        <f>VLOOKUP(A621,RemoteUnit_01052025_filtered!A$2:H$1506,4,FALSE)</f>
        <v>ระบบจำหน่าย</v>
      </c>
      <c r="G621" t="str">
        <f>VLOOKUP(A621,RemoteUnit_01052025_filtered!A$2:H$1506,5,FALSE)</f>
        <v>หน้า รพ.อัมพวา</v>
      </c>
      <c r="H621" t="str">
        <f>VLOOKUP(A621,RemoteUnit_01052025_filtered!A$2:H$1506,6,FALSE)</f>
        <v>กฟส.ปากท่อ</v>
      </c>
      <c r="I621" t="str">
        <f>VLOOKUP(A621,RemoteUnit_01052025_filtered!A$2:H$1506,7,FALSE)</f>
        <v>FRTU-RCS</v>
      </c>
      <c r="J621" t="str">
        <f>VLOOKUP(A621,RemoteUnit_01052025_filtered!A$2:H$1506,8,FALSE)</f>
        <v>ใช้งาน</v>
      </c>
    </row>
    <row r="622" spans="1:10" hidden="1" x14ac:dyDescent="0.2">
      <c r="A622" t="s">
        <v>1845</v>
      </c>
      <c r="B622" t="s">
        <v>4504</v>
      </c>
      <c r="C622" t="s">
        <v>4504</v>
      </c>
      <c r="D622" t="s">
        <v>155</v>
      </c>
      <c r="E622" t="s">
        <v>1846</v>
      </c>
      <c r="F622" t="str">
        <f>VLOOKUP(A622,RemoteUnit_01052025_filtered!A$2:H$1506,4,FALSE)</f>
        <v>ระบบจำหน่าย</v>
      </c>
      <c r="G622" t="str">
        <f>VLOOKUP(A622,RemoteUnit_01052025_filtered!A$2:H$1506,5,FALSE)</f>
        <v>วัดเกตุปัญญา</v>
      </c>
      <c r="H622" t="str">
        <f>VLOOKUP(A622,RemoteUnit_01052025_filtered!A$2:H$1506,6,FALSE)</f>
        <v>กฟส.ปากท่อ</v>
      </c>
      <c r="I622" t="str">
        <f>VLOOKUP(A622,RemoteUnit_01052025_filtered!A$2:H$1506,7,FALSE)</f>
        <v>FRTU-RCS</v>
      </c>
      <c r="J622" t="str">
        <f>VLOOKUP(A622,RemoteUnit_01052025_filtered!A$2:H$1506,8,FALSE)</f>
        <v>ใช้งาน</v>
      </c>
    </row>
    <row r="623" spans="1:10" hidden="1" x14ac:dyDescent="0.2">
      <c r="A623" t="s">
        <v>1848</v>
      </c>
      <c r="B623" t="s">
        <v>4486</v>
      </c>
      <c r="C623" t="s">
        <v>4487</v>
      </c>
      <c r="D623" t="s">
        <v>155</v>
      </c>
      <c r="E623" t="s">
        <v>1849</v>
      </c>
      <c r="F623" t="str">
        <f>VLOOKUP(A623,RemoteUnit_01052025_filtered!A$2:H$1506,4,FALSE)</f>
        <v>ระบบจำหน่าย</v>
      </c>
      <c r="G623" t="str">
        <f>VLOOKUP(A623,RemoteUnit_01052025_filtered!A$2:H$1506,5,FALSE)</f>
        <v>บ้านพุม่วง</v>
      </c>
      <c r="H623" t="str">
        <f>VLOOKUP(A623,RemoteUnit_01052025_filtered!A$2:H$1506,6,FALSE)</f>
        <v>กฟส.ราชบุรี</v>
      </c>
      <c r="I623" t="str">
        <f>VLOOKUP(A623,RemoteUnit_01052025_filtered!A$2:H$1506,7,FALSE)</f>
        <v>FRTU-RCS</v>
      </c>
      <c r="J623" t="str">
        <f>VLOOKUP(A623,RemoteUnit_01052025_filtered!A$2:H$1506,8,FALSE)</f>
        <v>ใช้งาน</v>
      </c>
    </row>
    <row r="624" spans="1:10" hidden="1" x14ac:dyDescent="0.2">
      <c r="A624" t="s">
        <v>1851</v>
      </c>
      <c r="B624" t="s">
        <v>4486</v>
      </c>
      <c r="C624" t="s">
        <v>4487</v>
      </c>
      <c r="D624" t="s">
        <v>155</v>
      </c>
      <c r="E624" t="s">
        <v>1852</v>
      </c>
      <c r="F624" t="str">
        <f>VLOOKUP(A624,RemoteUnit_01052025_filtered!A$2:H$1506,4,FALSE)</f>
        <v>ระบบจำหน่าย</v>
      </c>
      <c r="G624" t="str">
        <f>VLOOKUP(A624,RemoteUnit_01052025_filtered!A$2:H$1506,5,FALSE)</f>
        <v>ตรงข้าม บ้านพัก 4 House</v>
      </c>
      <c r="H624" t="str">
        <f>VLOOKUP(A624,RemoteUnit_01052025_filtered!A$2:H$1506,6,FALSE)</f>
        <v>กฟส.ดำเนินสะดวก</v>
      </c>
      <c r="I624" t="str">
        <f>VLOOKUP(A624,RemoteUnit_01052025_filtered!A$2:H$1506,7,FALSE)</f>
        <v>FRTU-RCS</v>
      </c>
      <c r="J624" t="str">
        <f>VLOOKUP(A624,RemoteUnit_01052025_filtered!A$2:H$1506,8,FALSE)</f>
        <v>ใช้งาน</v>
      </c>
    </row>
    <row r="625" spans="1:10" hidden="1" x14ac:dyDescent="0.2">
      <c r="A625" t="s">
        <v>1854</v>
      </c>
      <c r="B625" t="s">
        <v>4486</v>
      </c>
      <c r="C625" t="s">
        <v>4487</v>
      </c>
      <c r="D625" t="s">
        <v>155</v>
      </c>
      <c r="E625" t="s">
        <v>1855</v>
      </c>
      <c r="F625" t="str">
        <f>VLOOKUP(A625,RemoteUnit_01052025_filtered!A$2:H$1506,4,FALSE)</f>
        <v>ระบบจำหน่าย</v>
      </c>
      <c r="G625" t="str">
        <f>VLOOKUP(A625,RemoteUnit_01052025_filtered!A$2:H$1506,5,FALSE)</f>
        <v>สะพานศรีสุริเยนทร์</v>
      </c>
      <c r="H625" t="str">
        <f>VLOOKUP(A625,RemoteUnit_01052025_filtered!A$2:H$1506,6,FALSE)</f>
        <v>กฟส.ปากท่อ</v>
      </c>
      <c r="I625" t="str">
        <f>VLOOKUP(A625,RemoteUnit_01052025_filtered!A$2:H$1506,7,FALSE)</f>
        <v>FRTU-RCS</v>
      </c>
      <c r="J625" t="str">
        <f>VLOOKUP(A625,RemoteUnit_01052025_filtered!A$2:H$1506,8,FALSE)</f>
        <v>ใช้งาน</v>
      </c>
    </row>
    <row r="626" spans="1:10" hidden="1" x14ac:dyDescent="0.2">
      <c r="A626" t="s">
        <v>1857</v>
      </c>
      <c r="B626" t="s">
        <v>4504</v>
      </c>
      <c r="C626" t="s">
        <v>4504</v>
      </c>
      <c r="D626" t="s">
        <v>155</v>
      </c>
      <c r="E626" t="s">
        <v>1858</v>
      </c>
      <c r="F626" t="str">
        <f>VLOOKUP(A626,RemoteUnit_01052025_filtered!A$2:H$1506,4,FALSE)</f>
        <v>ระบบจำหน่าย</v>
      </c>
      <c r="G626" t="str">
        <f>VLOOKUP(A626,RemoteUnit_01052025_filtered!A$2:H$1506,5,FALSE)</f>
        <v>วีซีมีท</v>
      </c>
      <c r="H626" t="str">
        <f>VLOOKUP(A626,RemoteUnit_01052025_filtered!A$2:H$1506,6,FALSE)</f>
        <v>กฟส.ปากท่อ</v>
      </c>
      <c r="I626" t="str">
        <f>VLOOKUP(A626,RemoteUnit_01052025_filtered!A$2:H$1506,7,FALSE)</f>
        <v>FRTU-RCS</v>
      </c>
      <c r="J626" t="str">
        <f>VLOOKUP(A626,RemoteUnit_01052025_filtered!A$2:H$1506,8,FALSE)</f>
        <v>ใช้งาน</v>
      </c>
    </row>
    <row r="627" spans="1:10" hidden="1" x14ac:dyDescent="0.2">
      <c r="A627" t="s">
        <v>1860</v>
      </c>
      <c r="B627" t="s">
        <v>4486</v>
      </c>
      <c r="C627" t="s">
        <v>4487</v>
      </c>
      <c r="D627" t="s">
        <v>155</v>
      </c>
      <c r="E627" t="s">
        <v>1861</v>
      </c>
      <c r="F627" t="str">
        <f>VLOOKUP(A627,RemoteUnit_01052025_filtered!A$2:H$1506,4,FALSE)</f>
        <v>ระบบจำหน่าย</v>
      </c>
      <c r="G627" t="str">
        <f>VLOOKUP(A627,RemoteUnit_01052025_filtered!A$2:H$1506,5,FALSE)</f>
        <v>ตรงข้ามวัดภุมรินทร์</v>
      </c>
      <c r="H627" t="str">
        <f>VLOOKUP(A627,RemoteUnit_01052025_filtered!A$2:H$1506,6,FALSE)</f>
        <v>กฟส.ปากท่อ</v>
      </c>
      <c r="I627" t="str">
        <f>VLOOKUP(A627,RemoteUnit_01052025_filtered!A$2:H$1506,7,FALSE)</f>
        <v>FRTU-RCS</v>
      </c>
      <c r="J627" t="str">
        <f>VLOOKUP(A627,RemoteUnit_01052025_filtered!A$2:H$1506,8,FALSE)</f>
        <v>ใช้งาน</v>
      </c>
    </row>
    <row r="628" spans="1:10" hidden="1" x14ac:dyDescent="0.2">
      <c r="A628" t="s">
        <v>1863</v>
      </c>
      <c r="B628" t="s">
        <v>4486</v>
      </c>
      <c r="C628" t="s">
        <v>4487</v>
      </c>
      <c r="D628" t="s">
        <v>155</v>
      </c>
      <c r="E628" t="s">
        <v>1864</v>
      </c>
      <c r="F628" t="str">
        <f>VLOOKUP(A628,RemoteUnit_01052025_filtered!A$2:H$1506,4,FALSE)</f>
        <v>ระบบจำหน่าย</v>
      </c>
      <c r="G628" t="str">
        <f>VLOOKUP(A628,RemoteUnit_01052025_filtered!A$2:H$1506,5,FALSE)</f>
        <v>ข้างเทศบาล สส.</v>
      </c>
      <c r="H628" t="str">
        <f>VLOOKUP(A628,RemoteUnit_01052025_filtered!A$2:H$1506,6,FALSE)</f>
        <v>กฟส.สมุทรสงคราม</v>
      </c>
      <c r="I628" t="str">
        <f>VLOOKUP(A628,RemoteUnit_01052025_filtered!A$2:H$1506,7,FALSE)</f>
        <v>FRTU-RCS</v>
      </c>
      <c r="J628" t="str">
        <f>VLOOKUP(A628,RemoteUnit_01052025_filtered!A$2:H$1506,8,FALSE)</f>
        <v>ใช้งาน</v>
      </c>
    </row>
    <row r="629" spans="1:10" hidden="1" x14ac:dyDescent="0.2">
      <c r="A629" t="s">
        <v>1866</v>
      </c>
      <c r="B629" t="s">
        <v>4504</v>
      </c>
      <c r="C629" t="s">
        <v>4504</v>
      </c>
      <c r="D629" t="s">
        <v>155</v>
      </c>
      <c r="E629" t="s">
        <v>1867</v>
      </c>
      <c r="F629" t="str">
        <f>VLOOKUP(A629,RemoteUnit_01052025_filtered!A$2:H$1506,4,FALSE)</f>
        <v>ระบบจำหน่าย</v>
      </c>
      <c r="G629" t="str">
        <f>VLOOKUP(A629,RemoteUnit_01052025_filtered!A$2:H$1506,5,FALSE)</f>
        <v>นิวเปงล้ง</v>
      </c>
      <c r="H629" t="str">
        <f>VLOOKUP(A629,RemoteUnit_01052025_filtered!A$2:H$1506,6,FALSE)</f>
        <v>กฟส.สมุทรสงคราม</v>
      </c>
      <c r="I629" t="str">
        <f>VLOOKUP(A629,RemoteUnit_01052025_filtered!A$2:H$1506,7,FALSE)</f>
        <v>FRTU-RCS</v>
      </c>
      <c r="J629" t="str">
        <f>VLOOKUP(A629,RemoteUnit_01052025_filtered!A$2:H$1506,8,FALSE)</f>
        <v>ใช้งาน</v>
      </c>
    </row>
    <row r="630" spans="1:10" hidden="1" x14ac:dyDescent="0.2">
      <c r="A630" t="s">
        <v>1869</v>
      </c>
      <c r="B630" t="s">
        <v>4486</v>
      </c>
      <c r="C630" t="s">
        <v>4487</v>
      </c>
      <c r="D630" t="s">
        <v>155</v>
      </c>
      <c r="E630" t="s">
        <v>1870</v>
      </c>
      <c r="F630" t="str">
        <f>VLOOKUP(A630,RemoteUnit_01052025_filtered!A$2:H$1506,4,FALSE)</f>
        <v>ระบบจำหน่าย</v>
      </c>
      <c r="G630" t="str">
        <f>VLOOKUP(A630,RemoteUnit_01052025_filtered!A$2:H$1506,5,FALSE)</f>
        <v>สามแยกธรรมนิมิตร</v>
      </c>
      <c r="H630" t="str">
        <f>VLOOKUP(A630,RemoteUnit_01052025_filtered!A$2:H$1506,6,FALSE)</f>
        <v>กฟส.สมุทรสงคราม</v>
      </c>
      <c r="I630" t="str">
        <f>VLOOKUP(A630,RemoteUnit_01052025_filtered!A$2:H$1506,7,FALSE)</f>
        <v>FRTU-RCS</v>
      </c>
      <c r="J630" t="str">
        <f>VLOOKUP(A630,RemoteUnit_01052025_filtered!A$2:H$1506,8,FALSE)</f>
        <v>ใช้งาน</v>
      </c>
    </row>
    <row r="631" spans="1:10" hidden="1" x14ac:dyDescent="0.2">
      <c r="A631" t="s">
        <v>1872</v>
      </c>
      <c r="B631" t="s">
        <v>4486</v>
      </c>
      <c r="C631" t="s">
        <v>4487</v>
      </c>
      <c r="D631" t="s">
        <v>155</v>
      </c>
      <c r="E631" t="s">
        <v>1873</v>
      </c>
      <c r="F631" t="str">
        <f>VLOOKUP(A631,RemoteUnit_01052025_filtered!A$2:H$1506,4,FALSE)</f>
        <v>ระบบจำหน่าย</v>
      </c>
      <c r="G631" t="str">
        <f>VLOOKUP(A631,RemoteUnit_01052025_filtered!A$2:H$1506,5,FALSE)</f>
        <v>ใต้สะพานกลับรถ สะพานข้ามแม่น้ำแม่กลอง</v>
      </c>
      <c r="H631" t="str">
        <f>VLOOKUP(A631,RemoteUnit_01052025_filtered!A$2:H$1506,6,FALSE)</f>
        <v>กฟส.ปากท่อ</v>
      </c>
      <c r="I631" t="str">
        <f>VLOOKUP(A631,RemoteUnit_01052025_filtered!A$2:H$1506,7,FALSE)</f>
        <v>FRTU-RCS</v>
      </c>
      <c r="J631" t="str">
        <f>VLOOKUP(A631,RemoteUnit_01052025_filtered!A$2:H$1506,8,FALSE)</f>
        <v>ใช้งาน</v>
      </c>
    </row>
    <row r="632" spans="1:10" hidden="1" x14ac:dyDescent="0.2">
      <c r="A632" t="s">
        <v>1875</v>
      </c>
      <c r="B632" t="s">
        <v>4486</v>
      </c>
      <c r="C632" t="s">
        <v>4487</v>
      </c>
      <c r="D632" t="s">
        <v>155</v>
      </c>
      <c r="E632" t="s">
        <v>1876</v>
      </c>
      <c r="F632" t="str">
        <f>VLOOKUP(A632,RemoteUnit_01052025_filtered!A$2:H$1506,4,FALSE)</f>
        <v>ระบบจำหน่าย</v>
      </c>
      <c r="G632" t="str">
        <f>VLOOKUP(A632,RemoteUnit_01052025_filtered!A$2:H$1506,5,FALSE)</f>
        <v>แบ่งเขต ปากท่อ-สส. ขวา</v>
      </c>
      <c r="H632" t="str">
        <f>VLOOKUP(A632,RemoteUnit_01052025_filtered!A$2:H$1506,6,FALSE)</f>
        <v>กฟส.ปากท่อ</v>
      </c>
      <c r="I632" t="str">
        <f>VLOOKUP(A632,RemoteUnit_01052025_filtered!A$2:H$1506,7,FALSE)</f>
        <v>FRTU-RCS</v>
      </c>
      <c r="J632" t="str">
        <f>VLOOKUP(A632,RemoteUnit_01052025_filtered!A$2:H$1506,8,FALSE)</f>
        <v>ใช้งาน</v>
      </c>
    </row>
    <row r="633" spans="1:10" hidden="1" x14ac:dyDescent="0.2">
      <c r="A633" t="s">
        <v>1878</v>
      </c>
      <c r="B633" t="s">
        <v>4492</v>
      </c>
      <c r="C633" t="s">
        <v>4493</v>
      </c>
      <c r="D633" t="s">
        <v>155</v>
      </c>
      <c r="E633" t="s">
        <v>1879</v>
      </c>
      <c r="F633" t="str">
        <f>VLOOKUP(A633,RemoteUnit_01052025_filtered!A$2:H$1506,4,FALSE)</f>
        <v>ระบบจำหน่าย</v>
      </c>
      <c r="G633" t="str">
        <f>VLOOKUP(A633,RemoteUnit_01052025_filtered!A$2:H$1506,5,FALSE)</f>
        <v>หน้าร้านเจ๋โบว์ ปลาทูนึ่ง</v>
      </c>
      <c r="H633" t="str">
        <f>VLOOKUP(A633,RemoteUnit_01052025_filtered!A$2:H$1506,6,FALSE)</f>
        <v>กฟส.ปากท่อ</v>
      </c>
      <c r="I633" t="str">
        <f>VLOOKUP(A633,RemoteUnit_01052025_filtered!A$2:H$1506,7,FALSE)</f>
        <v>FRTU-RCS</v>
      </c>
      <c r="J633" t="str">
        <f>VLOOKUP(A633,RemoteUnit_01052025_filtered!A$2:H$1506,8,FALSE)</f>
        <v>ใช้งาน</v>
      </c>
    </row>
    <row r="634" spans="1:10" hidden="1" x14ac:dyDescent="0.2">
      <c r="A634" t="s">
        <v>1881</v>
      </c>
      <c r="B634" t="s">
        <v>4486</v>
      </c>
      <c r="C634" t="s">
        <v>4487</v>
      </c>
      <c r="D634" t="s">
        <v>155</v>
      </c>
      <c r="E634" t="s">
        <v>1882</v>
      </c>
      <c r="F634" t="str">
        <f>VLOOKUP(A634,RemoteUnit_01052025_filtered!A$2:H$1506,4,FALSE)</f>
        <v>ระบบจำหน่าย</v>
      </c>
      <c r="G634" t="str">
        <f>VLOOKUP(A634,RemoteUnit_01052025_filtered!A$2:H$1506,5,FALSE)</f>
        <v>โรงเรียนเขาอีส้าน</v>
      </c>
      <c r="H634" t="str">
        <f>VLOOKUP(A634,RemoteUnit_01052025_filtered!A$2:H$1506,6,FALSE)</f>
        <v>กฟส.ปากท่อ</v>
      </c>
      <c r="I634" t="str">
        <f>VLOOKUP(A634,RemoteUnit_01052025_filtered!A$2:H$1506,7,FALSE)</f>
        <v>FRTU-RCS</v>
      </c>
      <c r="J634" t="str">
        <f>VLOOKUP(A634,RemoteUnit_01052025_filtered!A$2:H$1506,8,FALSE)</f>
        <v>ใช้งาน</v>
      </c>
    </row>
    <row r="635" spans="1:10" hidden="1" x14ac:dyDescent="0.2">
      <c r="A635" t="s">
        <v>1884</v>
      </c>
      <c r="B635" t="s">
        <v>4486</v>
      </c>
      <c r="C635" t="s">
        <v>4487</v>
      </c>
      <c r="D635" t="s">
        <v>155</v>
      </c>
      <c r="E635" t="s">
        <v>1885</v>
      </c>
      <c r="F635" t="str">
        <f>VLOOKUP(A635,RemoteUnit_01052025_filtered!A$2:H$1506,4,FALSE)</f>
        <v>ระบบจำหน่าย</v>
      </c>
      <c r="G635" t="str">
        <f>VLOOKUP(A635,RemoteUnit_01052025_filtered!A$2:H$1506,5,FALSE)</f>
        <v>หนองลังกา</v>
      </c>
      <c r="H635" t="str">
        <f>VLOOKUP(A635,RemoteUnit_01052025_filtered!A$2:H$1506,6,FALSE)</f>
        <v>กฟส.ปากท่อ</v>
      </c>
      <c r="I635" t="str">
        <f>VLOOKUP(A635,RemoteUnit_01052025_filtered!A$2:H$1506,7,FALSE)</f>
        <v>FRTU-RCS</v>
      </c>
      <c r="J635" t="str">
        <f>VLOOKUP(A635,RemoteUnit_01052025_filtered!A$2:H$1506,8,FALSE)</f>
        <v>ใช้งาน</v>
      </c>
    </row>
    <row r="636" spans="1:10" hidden="1" x14ac:dyDescent="0.2">
      <c r="A636" t="s">
        <v>1887</v>
      </c>
      <c r="B636" t="s">
        <v>4486</v>
      </c>
      <c r="C636" t="s">
        <v>4487</v>
      </c>
      <c r="D636" t="s">
        <v>155</v>
      </c>
      <c r="E636" t="s">
        <v>1888</v>
      </c>
      <c r="F636" t="str">
        <f>VLOOKUP(A636,RemoteUnit_01052025_filtered!A$2:H$1506,4,FALSE)</f>
        <v>ระบบจำหน่าย</v>
      </c>
      <c r="G636" t="str">
        <f>VLOOKUP(A636,RemoteUnit_01052025_filtered!A$2:H$1506,5,FALSE)</f>
        <v>โค้งบ้านหนองไผ่</v>
      </c>
      <c r="H636" t="str">
        <f>VLOOKUP(A636,RemoteUnit_01052025_filtered!A$2:H$1506,6,FALSE)</f>
        <v>กฟส.เขาย้อย</v>
      </c>
      <c r="I636" t="str">
        <f>VLOOKUP(A636,RemoteUnit_01052025_filtered!A$2:H$1506,7,FALSE)</f>
        <v>FRTU-RCS</v>
      </c>
      <c r="J636" t="str">
        <f>VLOOKUP(A636,RemoteUnit_01052025_filtered!A$2:H$1506,8,FALSE)</f>
        <v>ใช้งาน</v>
      </c>
    </row>
    <row r="637" spans="1:10" hidden="1" x14ac:dyDescent="0.2">
      <c r="A637" t="s">
        <v>1890</v>
      </c>
      <c r="B637" t="s">
        <v>4486</v>
      </c>
      <c r="C637" t="s">
        <v>4487</v>
      </c>
      <c r="D637" t="s">
        <v>155</v>
      </c>
      <c r="E637" t="s">
        <v>1891</v>
      </c>
      <c r="F637" t="str">
        <f>VLOOKUP(A637,RemoteUnit_01052025_filtered!A$2:H$1506,4,FALSE)</f>
        <v>ระบบจำหน่าย</v>
      </c>
      <c r="G637" t="str">
        <f>VLOOKUP(A637,RemoteUnit_01052025_filtered!A$2:H$1506,5,FALSE)</f>
        <v>ร้านก้วยเตี๋ยวโกเด้ง</v>
      </c>
      <c r="H637" t="str">
        <f>VLOOKUP(A637,RemoteUnit_01052025_filtered!A$2:H$1506,6,FALSE)</f>
        <v>กฟส.เขาย้อย</v>
      </c>
      <c r="I637" t="str">
        <f>VLOOKUP(A637,RemoteUnit_01052025_filtered!A$2:H$1506,7,FALSE)</f>
        <v>FRTU-RCS</v>
      </c>
      <c r="J637" t="str">
        <f>VLOOKUP(A637,RemoteUnit_01052025_filtered!A$2:H$1506,8,FALSE)</f>
        <v>ใช้งาน</v>
      </c>
    </row>
    <row r="638" spans="1:10" hidden="1" x14ac:dyDescent="0.2">
      <c r="A638" t="s">
        <v>1893</v>
      </c>
      <c r="B638" t="s">
        <v>4504</v>
      </c>
      <c r="C638" t="s">
        <v>4504</v>
      </c>
      <c r="D638" t="s">
        <v>155</v>
      </c>
      <c r="E638" t="s">
        <v>1894</v>
      </c>
      <c r="F638" t="str">
        <f>VLOOKUP(A638,RemoteUnit_01052025_filtered!A$2:H$1506,4,FALSE)</f>
        <v>ระบบจำหน่าย</v>
      </c>
      <c r="G638" t="str">
        <f>VLOOKUP(A638,RemoteUnit_01052025_filtered!A$2:H$1506,5,FALSE)</f>
        <v>ประปาเขาย้อย</v>
      </c>
      <c r="H638" t="str">
        <f>VLOOKUP(A638,RemoteUnit_01052025_filtered!A$2:H$1506,6,FALSE)</f>
        <v>กฟส.เขาย้อย</v>
      </c>
      <c r="I638" t="str">
        <f>VLOOKUP(A638,RemoteUnit_01052025_filtered!A$2:H$1506,7,FALSE)</f>
        <v>FRTU-RCS</v>
      </c>
      <c r="J638" t="str">
        <f>VLOOKUP(A638,RemoteUnit_01052025_filtered!A$2:H$1506,8,FALSE)</f>
        <v>ใช้งาน</v>
      </c>
    </row>
    <row r="639" spans="1:10" hidden="1" x14ac:dyDescent="0.2">
      <c r="A639" t="s">
        <v>1896</v>
      </c>
      <c r="B639" t="s">
        <v>4486</v>
      </c>
      <c r="C639" t="s">
        <v>4487</v>
      </c>
      <c r="D639" t="s">
        <v>155</v>
      </c>
      <c r="E639" t="s">
        <v>1897</v>
      </c>
      <c r="F639" t="str">
        <f>VLOOKUP(A639,RemoteUnit_01052025_filtered!A$2:H$1506,4,FALSE)</f>
        <v>ระบบจำหน่าย</v>
      </c>
      <c r="G639" t="str">
        <f>VLOOKUP(A639,RemoteUnit_01052025_filtered!A$2:H$1506,5,FALSE)</f>
        <v>ก่อนถึงวังจักกริช</v>
      </c>
      <c r="H639" t="str">
        <f>VLOOKUP(A639,RemoteUnit_01052025_filtered!A$2:H$1506,6,FALSE)</f>
        <v>กฟส.เพชรบุรี</v>
      </c>
      <c r="I639" t="str">
        <f>VLOOKUP(A639,RemoteUnit_01052025_filtered!A$2:H$1506,7,FALSE)</f>
        <v>FRTU-RCS</v>
      </c>
      <c r="J639" t="str">
        <f>VLOOKUP(A639,RemoteUnit_01052025_filtered!A$2:H$1506,8,FALSE)</f>
        <v>ใช้งาน</v>
      </c>
    </row>
    <row r="640" spans="1:10" hidden="1" x14ac:dyDescent="0.2">
      <c r="A640" t="s">
        <v>1899</v>
      </c>
      <c r="B640" t="s">
        <v>4486</v>
      </c>
      <c r="C640" t="s">
        <v>4487</v>
      </c>
      <c r="D640" t="s">
        <v>155</v>
      </c>
      <c r="E640" t="s">
        <v>1900</v>
      </c>
      <c r="F640" t="str">
        <f>VLOOKUP(A640,RemoteUnit_01052025_filtered!A$2:H$1506,4,FALSE)</f>
        <v>ระบบจำหน่าย</v>
      </c>
      <c r="G640" t="str">
        <f>VLOOKUP(A640,RemoteUnit_01052025_filtered!A$2:H$1506,5,FALSE)</f>
        <v>เซียนหนิง</v>
      </c>
      <c r="H640" t="str">
        <f>VLOOKUP(A640,RemoteUnit_01052025_filtered!A$2:H$1506,6,FALSE)</f>
        <v>กฟส.เพชรบุรี</v>
      </c>
      <c r="I640" t="str">
        <f>VLOOKUP(A640,RemoteUnit_01052025_filtered!A$2:H$1506,7,FALSE)</f>
        <v>FRTU-RCS</v>
      </c>
      <c r="J640" t="str">
        <f>VLOOKUP(A640,RemoteUnit_01052025_filtered!A$2:H$1506,8,FALSE)</f>
        <v>ใช้งาน</v>
      </c>
    </row>
    <row r="641" spans="1:10" hidden="1" x14ac:dyDescent="0.2">
      <c r="A641" t="s">
        <v>1902</v>
      </c>
      <c r="B641" t="s">
        <v>4486</v>
      </c>
      <c r="C641" t="s">
        <v>4487</v>
      </c>
      <c r="D641" t="s">
        <v>155</v>
      </c>
      <c r="E641" t="s">
        <v>1903</v>
      </c>
      <c r="F641" t="str">
        <f>VLOOKUP(A641,RemoteUnit_01052025_filtered!A$2:H$1506,4,FALSE)</f>
        <v>ระบบจำหน่าย</v>
      </c>
      <c r="G641" t="str">
        <f>VLOOKUP(A641,RemoteUnit_01052025_filtered!A$2:H$1506,5,FALSE)</f>
        <v>ตรงข้าม อิสุสุ บ้านแหลม</v>
      </c>
      <c r="H641" t="str">
        <f>VLOOKUP(A641,RemoteUnit_01052025_filtered!A$2:H$1506,6,FALSE)</f>
        <v>กฟส.เพชรบุรี</v>
      </c>
      <c r="I641" t="str">
        <f>VLOOKUP(A641,RemoteUnit_01052025_filtered!A$2:H$1506,7,FALSE)</f>
        <v>FRTU-RCS</v>
      </c>
      <c r="J641" t="str">
        <f>VLOOKUP(A641,RemoteUnit_01052025_filtered!A$2:H$1506,8,FALSE)</f>
        <v>ใช้งาน</v>
      </c>
    </row>
    <row r="642" spans="1:10" hidden="1" x14ac:dyDescent="0.2">
      <c r="A642" t="s">
        <v>1905</v>
      </c>
      <c r="B642" t="s">
        <v>4486</v>
      </c>
      <c r="C642" t="s">
        <v>4487</v>
      </c>
      <c r="D642" t="s">
        <v>155</v>
      </c>
      <c r="E642" t="s">
        <v>1906</v>
      </c>
      <c r="F642" t="str">
        <f>VLOOKUP(A642,RemoteUnit_01052025_filtered!A$2:H$1506,4,FALSE)</f>
        <v>ระบบจำหน่าย</v>
      </c>
      <c r="G642" t="str">
        <f>VLOOKUP(A642,RemoteUnit_01052025_filtered!A$2:H$1506,5,FALSE)</f>
        <v>ท่าตะคร้อ</v>
      </c>
      <c r="H642" t="str">
        <f>VLOOKUP(A642,RemoteUnit_01052025_filtered!A$2:H$1506,6,FALSE)</f>
        <v>กฟส.เขาย้อย</v>
      </c>
      <c r="I642" t="str">
        <f>VLOOKUP(A642,RemoteUnit_01052025_filtered!A$2:H$1506,7,FALSE)</f>
        <v>FRTU-RCS</v>
      </c>
      <c r="J642" t="str">
        <f>VLOOKUP(A642,RemoteUnit_01052025_filtered!A$2:H$1506,8,FALSE)</f>
        <v>ใช้งาน</v>
      </c>
    </row>
    <row r="643" spans="1:10" hidden="1" x14ac:dyDescent="0.2">
      <c r="A643" t="s">
        <v>1908</v>
      </c>
      <c r="B643" t="s">
        <v>4486</v>
      </c>
      <c r="C643" t="s">
        <v>4487</v>
      </c>
      <c r="D643" t="s">
        <v>155</v>
      </c>
      <c r="E643" t="s">
        <v>1909</v>
      </c>
      <c r="F643" t="str">
        <f>VLOOKUP(A643,RemoteUnit_01052025_filtered!A$2:H$1506,4,FALSE)</f>
        <v>ระบบจำหน่าย</v>
      </c>
      <c r="G643" t="str">
        <f>VLOOKUP(A643,RemoteUnit_01052025_filtered!A$2:H$1506,5,FALSE)</f>
        <v>บ้านนาแค</v>
      </c>
      <c r="H643" t="str">
        <f>VLOOKUP(A643,RemoteUnit_01052025_filtered!A$2:H$1506,6,FALSE)</f>
        <v>กฟส.เพชรบุรี</v>
      </c>
      <c r="I643" t="str">
        <f>VLOOKUP(A643,RemoteUnit_01052025_filtered!A$2:H$1506,7,FALSE)</f>
        <v>FRTU-RCS</v>
      </c>
      <c r="J643" t="str">
        <f>VLOOKUP(A643,RemoteUnit_01052025_filtered!A$2:H$1506,8,FALSE)</f>
        <v>ใช้งาน</v>
      </c>
    </row>
    <row r="644" spans="1:10" hidden="1" x14ac:dyDescent="0.2">
      <c r="A644" t="s">
        <v>1911</v>
      </c>
      <c r="B644" t="s">
        <v>4486</v>
      </c>
      <c r="C644" t="s">
        <v>4487</v>
      </c>
      <c r="D644" t="s">
        <v>155</v>
      </c>
      <c r="E644" t="s">
        <v>1912</v>
      </c>
      <c r="F644" t="str">
        <f>VLOOKUP(A644,RemoteUnit_01052025_filtered!A$2:H$1506,4,FALSE)</f>
        <v>ระบบจำหน่าย</v>
      </c>
      <c r="G644" t="str">
        <f>VLOOKUP(A644,RemoteUnit_01052025_filtered!A$2:H$1506,5,FALSE)</f>
        <v>ท่าศาลา</v>
      </c>
      <c r="H644" t="str">
        <f>VLOOKUP(A644,RemoteUnit_01052025_filtered!A$2:H$1506,6,FALSE)</f>
        <v>กฟส.เพชรบุรี</v>
      </c>
      <c r="I644" t="str">
        <f>VLOOKUP(A644,RemoteUnit_01052025_filtered!A$2:H$1506,7,FALSE)</f>
        <v>FRTU-RCS</v>
      </c>
      <c r="J644" t="str">
        <f>VLOOKUP(A644,RemoteUnit_01052025_filtered!A$2:H$1506,8,FALSE)</f>
        <v>ใช้งาน</v>
      </c>
    </row>
    <row r="645" spans="1:10" hidden="1" x14ac:dyDescent="0.2">
      <c r="A645" t="s">
        <v>1914</v>
      </c>
      <c r="B645" t="s">
        <v>4486</v>
      </c>
      <c r="C645" t="s">
        <v>4487</v>
      </c>
      <c r="D645" t="s">
        <v>155</v>
      </c>
      <c r="E645" t="s">
        <v>1915</v>
      </c>
      <c r="F645" t="str">
        <f>VLOOKUP(A645,RemoteUnit_01052025_filtered!A$2:H$1506,4,FALSE)</f>
        <v>ระบบจำหน่าย</v>
      </c>
      <c r="G645" t="str">
        <f>VLOOKUP(A645,RemoteUnit_01052025_filtered!A$2:H$1506,5,FALSE)</f>
        <v>ร้านมณีถาวร,ร้านเปา6ล้อ</v>
      </c>
      <c r="H645" t="str">
        <f>VLOOKUP(A645,RemoteUnit_01052025_filtered!A$2:H$1506,6,FALSE)</f>
        <v>กฟส.เพชรบุรี</v>
      </c>
      <c r="I645" t="str">
        <f>VLOOKUP(A645,RemoteUnit_01052025_filtered!A$2:H$1506,7,FALSE)</f>
        <v>FRTU-RCS</v>
      </c>
      <c r="J645" t="str">
        <f>VLOOKUP(A645,RemoteUnit_01052025_filtered!A$2:H$1506,8,FALSE)</f>
        <v>ใช้งาน</v>
      </c>
    </row>
    <row r="646" spans="1:10" hidden="1" x14ac:dyDescent="0.2">
      <c r="A646" t="s">
        <v>1917</v>
      </c>
      <c r="B646" t="s">
        <v>4486</v>
      </c>
      <c r="C646" t="s">
        <v>4487</v>
      </c>
      <c r="D646" t="s">
        <v>155</v>
      </c>
      <c r="E646" t="s">
        <v>1918</v>
      </c>
      <c r="F646" t="str">
        <f>VLOOKUP(A646,RemoteUnit_01052025_filtered!A$2:H$1506,4,FALSE)</f>
        <v>ระบบจำหน่าย</v>
      </c>
      <c r="G646" t="str">
        <f>VLOOKUP(A646,RemoteUnit_01052025_filtered!A$2:H$1506,5,FALSE)</f>
        <v>สามแยกบ้านแขก</v>
      </c>
      <c r="H646" t="str">
        <f>VLOOKUP(A646,RemoteUnit_01052025_filtered!A$2:H$1506,6,FALSE)</f>
        <v>กฟส.เพชรบุรี</v>
      </c>
      <c r="I646" t="str">
        <f>VLOOKUP(A646,RemoteUnit_01052025_filtered!A$2:H$1506,7,FALSE)</f>
        <v>FRTU-RCS</v>
      </c>
      <c r="J646" t="str">
        <f>VLOOKUP(A646,RemoteUnit_01052025_filtered!A$2:H$1506,8,FALSE)</f>
        <v>ใช้งาน</v>
      </c>
    </row>
    <row r="647" spans="1:10" hidden="1" x14ac:dyDescent="0.2">
      <c r="A647" t="s">
        <v>1920</v>
      </c>
      <c r="B647" t="s">
        <v>4486</v>
      </c>
      <c r="C647" t="s">
        <v>4487</v>
      </c>
      <c r="D647" t="s">
        <v>155</v>
      </c>
      <c r="E647" t="s">
        <v>1921</v>
      </c>
      <c r="F647" t="str">
        <f>VLOOKUP(A647,RemoteUnit_01052025_filtered!A$2:H$1506,4,FALSE)</f>
        <v>ระบบจำหน่าย</v>
      </c>
      <c r="G647" t="str">
        <f>VLOOKUP(A647,RemoteUnit_01052025_filtered!A$2:H$1506,5,FALSE)</f>
        <v>เซนโยเซฟ</v>
      </c>
      <c r="H647" t="str">
        <f>VLOOKUP(A647,RemoteUnit_01052025_filtered!A$2:H$1506,6,FALSE)</f>
        <v>กฟส.เพชรบุรี</v>
      </c>
      <c r="I647" t="str">
        <f>VLOOKUP(A647,RemoteUnit_01052025_filtered!A$2:H$1506,7,FALSE)</f>
        <v>FRTU-RCS</v>
      </c>
      <c r="J647" t="str">
        <f>VLOOKUP(A647,RemoteUnit_01052025_filtered!A$2:H$1506,8,FALSE)</f>
        <v>ใช้งาน</v>
      </c>
    </row>
    <row r="648" spans="1:10" hidden="1" x14ac:dyDescent="0.2">
      <c r="A648" t="s">
        <v>1923</v>
      </c>
      <c r="B648" t="s">
        <v>4486</v>
      </c>
      <c r="C648" t="s">
        <v>4487</v>
      </c>
      <c r="D648" t="s">
        <v>155</v>
      </c>
      <c r="E648" t="s">
        <v>1924</v>
      </c>
      <c r="F648" t="str">
        <f>VLOOKUP(A648,RemoteUnit_01052025_filtered!A$2:H$1506,4,FALSE)</f>
        <v>ระบบจำหน่าย</v>
      </c>
      <c r="G648" t="str">
        <f>VLOOKUP(A648,RemoteUnit_01052025_filtered!A$2:H$1506,5,FALSE)</f>
        <v>วัดป้อม</v>
      </c>
      <c r="H648" t="str">
        <f>VLOOKUP(A648,RemoteUnit_01052025_filtered!A$2:H$1506,6,FALSE)</f>
        <v>กฟส.เพชรบุรี</v>
      </c>
      <c r="I648" t="str">
        <f>VLOOKUP(A648,RemoteUnit_01052025_filtered!A$2:H$1506,7,FALSE)</f>
        <v>FRTU-RCS</v>
      </c>
      <c r="J648" t="str">
        <f>VLOOKUP(A648,RemoteUnit_01052025_filtered!A$2:H$1506,8,FALSE)</f>
        <v>ใช้งาน</v>
      </c>
    </row>
    <row r="649" spans="1:10" hidden="1" x14ac:dyDescent="0.2">
      <c r="A649" t="s">
        <v>1926</v>
      </c>
      <c r="B649" t="s">
        <v>4486</v>
      </c>
      <c r="C649" t="s">
        <v>4487</v>
      </c>
      <c r="D649" t="s">
        <v>155</v>
      </c>
      <c r="E649" t="s">
        <v>1927</v>
      </c>
      <c r="F649" t="str">
        <f>VLOOKUP(A649,RemoteUnit_01052025_filtered!A$2:H$1506,4,FALSE)</f>
        <v>ระบบจำหน่าย</v>
      </c>
      <c r="G649" t="str">
        <f>VLOOKUP(A649,RemoteUnit_01052025_filtered!A$2:H$1506,5,FALSE)</f>
        <v>ดอนจุฬา</v>
      </c>
      <c r="H649" t="str">
        <f>VLOOKUP(A649,RemoteUnit_01052025_filtered!A$2:H$1506,6,FALSE)</f>
        <v>กฟส.เพชรบุรี</v>
      </c>
      <c r="I649" t="str">
        <f>VLOOKUP(A649,RemoteUnit_01052025_filtered!A$2:H$1506,7,FALSE)</f>
        <v>FRTU-RCS</v>
      </c>
      <c r="J649" t="str">
        <f>VLOOKUP(A649,RemoteUnit_01052025_filtered!A$2:H$1506,8,FALSE)</f>
        <v>ใช้งาน</v>
      </c>
    </row>
    <row r="650" spans="1:10" hidden="1" x14ac:dyDescent="0.2">
      <c r="A650" t="s">
        <v>1929</v>
      </c>
      <c r="B650" t="s">
        <v>4486</v>
      </c>
      <c r="C650" t="s">
        <v>4487</v>
      </c>
      <c r="D650" t="s">
        <v>155</v>
      </c>
      <c r="E650" t="s">
        <v>1930</v>
      </c>
      <c r="F650" t="str">
        <f>VLOOKUP(A650,RemoteUnit_01052025_filtered!A$2:H$1506,4,FALSE)</f>
        <v>ระบบจำหน่าย</v>
      </c>
      <c r="G650" t="str">
        <f>VLOOKUP(A650,RemoteUnit_01052025_filtered!A$2:H$1506,5,FALSE)</f>
        <v>ศาลานาเตย</v>
      </c>
      <c r="H650" t="str">
        <f>VLOOKUP(A650,RemoteUnit_01052025_filtered!A$2:H$1506,6,FALSE)</f>
        <v>กฟส.เพชรบุรี</v>
      </c>
      <c r="I650" t="str">
        <f>VLOOKUP(A650,RemoteUnit_01052025_filtered!A$2:H$1506,7,FALSE)</f>
        <v>FRTU-RCS</v>
      </c>
      <c r="J650" t="str">
        <f>VLOOKUP(A650,RemoteUnit_01052025_filtered!A$2:H$1506,8,FALSE)</f>
        <v>ใช้งาน</v>
      </c>
    </row>
    <row r="651" spans="1:10" hidden="1" x14ac:dyDescent="0.2">
      <c r="A651" t="s">
        <v>1932</v>
      </c>
      <c r="B651" t="s">
        <v>4486</v>
      </c>
      <c r="C651" t="s">
        <v>4487</v>
      </c>
      <c r="D651" t="s">
        <v>155</v>
      </c>
      <c r="E651" t="s">
        <v>1933</v>
      </c>
      <c r="F651" t="str">
        <f>VLOOKUP(A651,RemoteUnit_01052025_filtered!A$2:H$1506,4,FALSE)</f>
        <v>ระบบจำหน่าย</v>
      </c>
      <c r="G651" t="str">
        <f>VLOOKUP(A651,RemoteUnit_01052025_filtered!A$2:H$1506,5,FALSE)</f>
        <v>แยกบ้านลาด</v>
      </c>
      <c r="H651" t="str">
        <f>VLOOKUP(A651,RemoteUnit_01052025_filtered!A$2:H$1506,6,FALSE)</f>
        <v>กฟส.เพชรบุรี</v>
      </c>
      <c r="I651" t="str">
        <f>VLOOKUP(A651,RemoteUnit_01052025_filtered!A$2:H$1506,7,FALSE)</f>
        <v>FRTU-RCS</v>
      </c>
      <c r="J651" t="str">
        <f>VLOOKUP(A651,RemoteUnit_01052025_filtered!A$2:H$1506,8,FALSE)</f>
        <v>ใช้งาน</v>
      </c>
    </row>
    <row r="652" spans="1:10" hidden="1" x14ac:dyDescent="0.2">
      <c r="A652" t="s">
        <v>1935</v>
      </c>
      <c r="B652" t="s">
        <v>4486</v>
      </c>
      <c r="C652" t="s">
        <v>4487</v>
      </c>
      <c r="D652" t="s">
        <v>155</v>
      </c>
      <c r="E652" t="s">
        <v>1936</v>
      </c>
      <c r="F652" t="str">
        <f>VLOOKUP(A652,RemoteUnit_01052025_filtered!A$2:H$1506,4,FALSE)</f>
        <v>ระบบจำหน่าย</v>
      </c>
      <c r="G652" t="str">
        <f>VLOOKUP(A652,RemoteUnit_01052025_filtered!A$2:H$1506,5,FALSE)</f>
        <v>แยกโพธิ์หัก</v>
      </c>
      <c r="H652" t="str">
        <f>VLOOKUP(A652,RemoteUnit_01052025_filtered!A$2:H$1506,6,FALSE)</f>
        <v>กฟส.ดำเนินสะดวก</v>
      </c>
      <c r="I652" t="str">
        <f>VLOOKUP(A652,RemoteUnit_01052025_filtered!A$2:H$1506,7,FALSE)</f>
        <v>FRTU-RCS</v>
      </c>
      <c r="J652" t="str">
        <f>VLOOKUP(A652,RemoteUnit_01052025_filtered!A$2:H$1506,8,FALSE)</f>
        <v>ใช้งาน</v>
      </c>
    </row>
    <row r="653" spans="1:10" hidden="1" x14ac:dyDescent="0.2">
      <c r="A653" t="s">
        <v>1938</v>
      </c>
      <c r="B653" t="s">
        <v>4486</v>
      </c>
      <c r="C653" t="s">
        <v>4487</v>
      </c>
      <c r="D653" t="s">
        <v>155</v>
      </c>
      <c r="E653" t="s">
        <v>1939</v>
      </c>
      <c r="F653" t="str">
        <f>VLOOKUP(A653,RemoteUnit_01052025_filtered!A$2:H$1506,4,FALSE)</f>
        <v>ระบบจำหน่าย</v>
      </c>
      <c r="G653" t="str">
        <f>VLOOKUP(A653,RemoteUnit_01052025_filtered!A$2:H$1506,5,FALSE)</f>
        <v>หน้าร้านตาก๋อ</v>
      </c>
      <c r="H653" t="str">
        <f>VLOOKUP(A653,RemoteUnit_01052025_filtered!A$2:H$1506,6,FALSE)</f>
        <v>กฟส.โพธาราม</v>
      </c>
      <c r="I653" t="str">
        <f>VLOOKUP(A653,RemoteUnit_01052025_filtered!A$2:H$1506,7,FALSE)</f>
        <v>FRTU-RCS</v>
      </c>
      <c r="J653" t="str">
        <f>VLOOKUP(A653,RemoteUnit_01052025_filtered!A$2:H$1506,8,FALSE)</f>
        <v>ใช้งาน</v>
      </c>
    </row>
    <row r="654" spans="1:10" hidden="1" x14ac:dyDescent="0.2">
      <c r="A654" t="s">
        <v>1941</v>
      </c>
      <c r="B654" t="s">
        <v>4486</v>
      </c>
      <c r="C654" t="s">
        <v>4487</v>
      </c>
      <c r="D654" t="s">
        <v>155</v>
      </c>
      <c r="E654" t="s">
        <v>1942</v>
      </c>
      <c r="F654" t="str">
        <f>VLOOKUP(A654,RemoteUnit_01052025_filtered!A$2:H$1506,4,FALSE)</f>
        <v>ระบบจำหน่าย</v>
      </c>
      <c r="G654" t="str">
        <f>VLOOKUP(A654,RemoteUnit_01052025_filtered!A$2:H$1506,5,FALSE)</f>
        <v>แยกบางแพ</v>
      </c>
      <c r="H654" t="str">
        <f>VLOOKUP(A654,RemoteUnit_01052025_filtered!A$2:H$1506,6,FALSE)</f>
        <v>กฟส.ดำเนินสะดวก</v>
      </c>
      <c r="I654" t="str">
        <f>VLOOKUP(A654,RemoteUnit_01052025_filtered!A$2:H$1506,7,FALSE)</f>
        <v>FRTU-RCS</v>
      </c>
      <c r="J654" t="str">
        <f>VLOOKUP(A654,RemoteUnit_01052025_filtered!A$2:H$1506,8,FALSE)</f>
        <v>ใช้งาน</v>
      </c>
    </row>
    <row r="655" spans="1:10" hidden="1" x14ac:dyDescent="0.2">
      <c r="A655" t="s">
        <v>1944</v>
      </c>
      <c r="B655" t="s">
        <v>4486</v>
      </c>
      <c r="C655" t="s">
        <v>4487</v>
      </c>
      <c r="D655" t="s">
        <v>155</v>
      </c>
      <c r="E655" t="s">
        <v>1945</v>
      </c>
      <c r="F655" t="str">
        <f>VLOOKUP(A655,RemoteUnit_01052025_filtered!A$2:H$1506,4,FALSE)</f>
        <v>ระบบจำหน่าย</v>
      </c>
      <c r="G655" t="str">
        <f>VLOOKUP(A655,RemoteUnit_01052025_filtered!A$2:H$1506,5,FALSE)</f>
        <v>สามแยกดอนใหญ่</v>
      </c>
      <c r="H655" t="str">
        <f>VLOOKUP(A655,RemoteUnit_01052025_filtered!A$2:H$1506,6,FALSE)</f>
        <v>กฟส.ดำเนินสะดวก</v>
      </c>
      <c r="I655" t="str">
        <f>VLOOKUP(A655,RemoteUnit_01052025_filtered!A$2:H$1506,7,FALSE)</f>
        <v>FRTU-RCS</v>
      </c>
      <c r="J655" t="str">
        <f>VLOOKUP(A655,RemoteUnit_01052025_filtered!A$2:H$1506,8,FALSE)</f>
        <v>ใช้งาน</v>
      </c>
    </row>
    <row r="656" spans="1:10" hidden="1" x14ac:dyDescent="0.2">
      <c r="A656" t="s">
        <v>1947</v>
      </c>
      <c r="B656" t="s">
        <v>4486</v>
      </c>
      <c r="C656" t="s">
        <v>4487</v>
      </c>
      <c r="D656" t="s">
        <v>155</v>
      </c>
      <c r="E656" t="s">
        <v>1948</v>
      </c>
      <c r="F656" t="str">
        <f>VLOOKUP(A656,RemoteUnit_01052025_filtered!A$2:H$1506,4,FALSE)</f>
        <v>ระบบจำหน่าย</v>
      </c>
      <c r="G656" t="str">
        <f>VLOOKUP(A656,RemoteUnit_01052025_filtered!A$2:H$1506,5,FALSE)</f>
        <v>ตรงข้ามสุนทรีแลนด์</v>
      </c>
      <c r="H656" t="str">
        <f>VLOOKUP(A656,RemoteUnit_01052025_filtered!A$2:H$1506,6,FALSE)</f>
        <v>กฟส.ดำเนินสะดวก</v>
      </c>
      <c r="I656" t="str">
        <f>VLOOKUP(A656,RemoteUnit_01052025_filtered!A$2:H$1506,7,FALSE)</f>
        <v>FRTU-RCS</v>
      </c>
      <c r="J656" t="str">
        <f>VLOOKUP(A656,RemoteUnit_01052025_filtered!A$2:H$1506,8,FALSE)</f>
        <v>ใช้งาน</v>
      </c>
    </row>
    <row r="657" spans="1:10" hidden="1" x14ac:dyDescent="0.2">
      <c r="A657" t="s">
        <v>1950</v>
      </c>
      <c r="B657" t="s">
        <v>4486</v>
      </c>
      <c r="C657" t="s">
        <v>4487</v>
      </c>
      <c r="D657" t="s">
        <v>155</v>
      </c>
      <c r="E657" t="s">
        <v>1951</v>
      </c>
      <c r="F657" t="str">
        <f>VLOOKUP(A657,RemoteUnit_01052025_filtered!A$2:H$1506,4,FALSE)</f>
        <v>ระบบจำหน่าย</v>
      </c>
      <c r="G657" t="str">
        <f>VLOOKUP(A657,RemoteUnit_01052025_filtered!A$2:H$1506,5,FALSE)</f>
        <v>แยกร้านส้มตำฟ้าใส</v>
      </c>
      <c r="H657" t="str">
        <f>VLOOKUP(A657,RemoteUnit_01052025_filtered!A$2:H$1506,6,FALSE)</f>
        <v>กฟส.โพธาราม</v>
      </c>
      <c r="I657" t="str">
        <f>VLOOKUP(A657,RemoteUnit_01052025_filtered!A$2:H$1506,7,FALSE)</f>
        <v>FRTU-RCS</v>
      </c>
      <c r="J657" t="str">
        <f>VLOOKUP(A657,RemoteUnit_01052025_filtered!A$2:H$1506,8,FALSE)</f>
        <v>ใช้งาน</v>
      </c>
    </row>
    <row r="658" spans="1:10" hidden="1" x14ac:dyDescent="0.2">
      <c r="A658" t="s">
        <v>1953</v>
      </c>
      <c r="B658" t="s">
        <v>4486</v>
      </c>
      <c r="C658" t="s">
        <v>4487</v>
      </c>
      <c r="D658" t="s">
        <v>155</v>
      </c>
      <c r="E658" t="s">
        <v>1954</v>
      </c>
      <c r="F658" t="str">
        <f>VLOOKUP(A658,RemoteUnit_01052025_filtered!A$2:H$1506,4,FALSE)</f>
        <v>ระบบจำหน่าย</v>
      </c>
      <c r="G658" t="str">
        <f>VLOOKUP(A658,RemoteUnit_01052025_filtered!A$2:H$1506,5,FALSE)</f>
        <v>หน้ากองพันทหารช่าง</v>
      </c>
      <c r="H658" t="str">
        <f>VLOOKUP(A658,RemoteUnit_01052025_filtered!A$2:H$1506,6,FALSE)</f>
        <v>กฟส.จอมบึง</v>
      </c>
      <c r="I658" t="str">
        <f>VLOOKUP(A658,RemoteUnit_01052025_filtered!A$2:H$1506,7,FALSE)</f>
        <v>FRTU-RCS</v>
      </c>
      <c r="J658" t="str">
        <f>VLOOKUP(A658,RemoteUnit_01052025_filtered!A$2:H$1506,8,FALSE)</f>
        <v>ใช้งาน</v>
      </c>
    </row>
    <row r="659" spans="1:10" hidden="1" x14ac:dyDescent="0.2">
      <c r="A659" t="s">
        <v>1956</v>
      </c>
      <c r="B659" t="s">
        <v>4486</v>
      </c>
      <c r="C659" t="s">
        <v>4487</v>
      </c>
      <c r="D659" t="s">
        <v>155</v>
      </c>
      <c r="E659" t="s">
        <v>1957</v>
      </c>
      <c r="F659" t="str">
        <f>VLOOKUP(A659,RemoteUnit_01052025_filtered!A$2:H$1506,4,FALSE)</f>
        <v>ระบบจำหน่าย</v>
      </c>
      <c r="G659" t="str">
        <f>VLOOKUP(A659,RemoteUnit_01052025_filtered!A$2:H$1506,5,FALSE)</f>
        <v>แยกบ้านหนองขาม</v>
      </c>
      <c r="H659" t="str">
        <f>VLOOKUP(A659,RemoteUnit_01052025_filtered!A$2:H$1506,6,FALSE)</f>
        <v>กฟส.ประจวบคีรีขันธ์</v>
      </c>
      <c r="I659" t="str">
        <f>VLOOKUP(A659,RemoteUnit_01052025_filtered!A$2:H$1506,7,FALSE)</f>
        <v>FRTU-RCS</v>
      </c>
      <c r="J659" t="str">
        <f>VLOOKUP(A659,RemoteUnit_01052025_filtered!A$2:H$1506,8,FALSE)</f>
        <v>ใช้งาน</v>
      </c>
    </row>
    <row r="660" spans="1:10" hidden="1" x14ac:dyDescent="0.2">
      <c r="A660" t="s">
        <v>1959</v>
      </c>
      <c r="B660" t="s">
        <v>4486</v>
      </c>
      <c r="C660" t="s">
        <v>4487</v>
      </c>
      <c r="D660" t="s">
        <v>155</v>
      </c>
      <c r="E660" t="s">
        <v>1960</v>
      </c>
      <c r="F660" t="str">
        <f>VLOOKUP(A660,RemoteUnit_01052025_filtered!A$2:H$1506,4,FALSE)</f>
        <v>ระบบจำหน่าย</v>
      </c>
      <c r="G660" t="str">
        <f>VLOOKUP(A660,RemoteUnit_01052025_filtered!A$2:H$1506,5,FALSE)</f>
        <v>ทางเข้า สฟฟ.ประจวบ ฝั่งขวา</v>
      </c>
      <c r="H660" t="str">
        <f>VLOOKUP(A660,RemoteUnit_01052025_filtered!A$2:H$1506,6,FALSE)</f>
        <v>กฟส.ประจวบคีรีขันธ์</v>
      </c>
      <c r="I660" t="str">
        <f>VLOOKUP(A660,RemoteUnit_01052025_filtered!A$2:H$1506,7,FALSE)</f>
        <v>FRTU-RCS</v>
      </c>
      <c r="J660" t="str">
        <f>VLOOKUP(A660,RemoteUnit_01052025_filtered!A$2:H$1506,8,FALSE)</f>
        <v>ใช้งาน</v>
      </c>
    </row>
    <row r="661" spans="1:10" hidden="1" x14ac:dyDescent="0.2">
      <c r="A661" t="s">
        <v>1962</v>
      </c>
      <c r="B661" t="s">
        <v>4486</v>
      </c>
      <c r="C661" t="s">
        <v>4487</v>
      </c>
      <c r="D661" t="s">
        <v>155</v>
      </c>
      <c r="E661" t="s">
        <v>1963</v>
      </c>
      <c r="F661" t="str">
        <f>VLOOKUP(A661,RemoteUnit_01052025_filtered!A$2:H$1506,4,FALSE)</f>
        <v>ระบบจำหน่าย</v>
      </c>
      <c r="G661" t="str">
        <f>VLOOKUP(A661,RemoteUnit_01052025_filtered!A$2:H$1506,5,FALSE)</f>
        <v>สี่แยกประจวบคีรีขันธ์ฝั่งตะวันออก</v>
      </c>
      <c r="H661" t="str">
        <f>VLOOKUP(A661,RemoteUnit_01052025_filtered!A$2:H$1506,6,FALSE)</f>
        <v>กฟส.ประจวบคีรีขันธ์</v>
      </c>
      <c r="I661" t="str">
        <f>VLOOKUP(A661,RemoteUnit_01052025_filtered!A$2:H$1506,7,FALSE)</f>
        <v>FRTU-RCS</v>
      </c>
      <c r="J661" t="str">
        <f>VLOOKUP(A661,RemoteUnit_01052025_filtered!A$2:H$1506,8,FALSE)</f>
        <v>ใช้งาน</v>
      </c>
    </row>
    <row r="662" spans="1:10" hidden="1" x14ac:dyDescent="0.2">
      <c r="A662" t="s">
        <v>1965</v>
      </c>
      <c r="B662" t="s">
        <v>4486</v>
      </c>
      <c r="C662" t="s">
        <v>4487</v>
      </c>
      <c r="D662" t="s">
        <v>155</v>
      </c>
      <c r="E662" t="s">
        <v>1966</v>
      </c>
      <c r="F662" t="str">
        <f>VLOOKUP(A662,RemoteUnit_01052025_filtered!A$2:H$1506,4,FALSE)</f>
        <v>ระบบจำหน่าย</v>
      </c>
      <c r="G662" t="str">
        <f>VLOOKUP(A662,RemoteUnit_01052025_filtered!A$2:H$1506,5,FALSE)</f>
        <v>หลังโรงเรียนพาณิชย์</v>
      </c>
      <c r="H662" t="str">
        <f>VLOOKUP(A662,RemoteUnit_01052025_filtered!A$2:H$1506,6,FALSE)</f>
        <v>กฟส.ประจวบคีรีขันธ์</v>
      </c>
      <c r="I662" t="str">
        <f>VLOOKUP(A662,RemoteUnit_01052025_filtered!A$2:H$1506,7,FALSE)</f>
        <v>FRTU-RCS</v>
      </c>
      <c r="J662" t="str">
        <f>VLOOKUP(A662,RemoteUnit_01052025_filtered!A$2:H$1506,8,FALSE)</f>
        <v>ใช้งาน</v>
      </c>
    </row>
    <row r="663" spans="1:10" hidden="1" x14ac:dyDescent="0.2">
      <c r="A663" t="s">
        <v>1968</v>
      </c>
      <c r="B663" t="s">
        <v>4486</v>
      </c>
      <c r="C663" t="s">
        <v>4487</v>
      </c>
      <c r="D663" t="s">
        <v>155</v>
      </c>
      <c r="E663" t="s">
        <v>1969</v>
      </c>
      <c r="F663" t="str">
        <f>VLOOKUP(A663,RemoteUnit_01052025_filtered!A$2:H$1506,4,FALSE)</f>
        <v>ระบบจำหน่าย</v>
      </c>
      <c r="G663" t="str">
        <f>VLOOKUP(A663,RemoteUnit_01052025_filtered!A$2:H$1506,5,FALSE)</f>
        <v>แยกชุมสาย</v>
      </c>
      <c r="H663" t="str">
        <f>VLOOKUP(A663,RemoteUnit_01052025_filtered!A$2:H$1506,6,FALSE)</f>
        <v>กฟส.ประจวบคีรีขันธ์</v>
      </c>
      <c r="I663" t="str">
        <f>VLOOKUP(A663,RemoteUnit_01052025_filtered!A$2:H$1506,7,FALSE)</f>
        <v>FRTU-RCS</v>
      </c>
      <c r="J663" t="str">
        <f>VLOOKUP(A663,RemoteUnit_01052025_filtered!A$2:H$1506,8,FALSE)</f>
        <v>ใช้งาน</v>
      </c>
    </row>
    <row r="664" spans="1:10" hidden="1" x14ac:dyDescent="0.2">
      <c r="A664" t="s">
        <v>1971</v>
      </c>
      <c r="B664" t="s">
        <v>4486</v>
      </c>
      <c r="C664" t="s">
        <v>4487</v>
      </c>
      <c r="D664" t="s">
        <v>155</v>
      </c>
      <c r="E664" t="s">
        <v>1972</v>
      </c>
      <c r="F664" t="str">
        <f>VLOOKUP(A664,RemoteUnit_01052025_filtered!A$2:H$1506,4,FALSE)</f>
        <v>ระบบจำหน่าย</v>
      </c>
      <c r="G664" t="str">
        <f>VLOOKUP(A664,RemoteUnit_01052025_filtered!A$2:H$1506,5,FALSE)</f>
        <v>ถนนเกาะหลัก</v>
      </c>
      <c r="H664" t="str">
        <f>VLOOKUP(A664,RemoteUnit_01052025_filtered!A$2:H$1506,6,FALSE)</f>
        <v>กฟส.ประจวบคีรีขันธ์</v>
      </c>
      <c r="I664" t="str">
        <f>VLOOKUP(A664,RemoteUnit_01052025_filtered!A$2:H$1506,7,FALSE)</f>
        <v>FRTU-RCS</v>
      </c>
      <c r="J664" t="str">
        <f>VLOOKUP(A664,RemoteUnit_01052025_filtered!A$2:H$1506,8,FALSE)</f>
        <v>ใช้งาน</v>
      </c>
    </row>
    <row r="665" spans="1:10" hidden="1" x14ac:dyDescent="0.2">
      <c r="A665" t="s">
        <v>1974</v>
      </c>
      <c r="B665" t="s">
        <v>4486</v>
      </c>
      <c r="C665" t="s">
        <v>4487</v>
      </c>
      <c r="D665" t="s">
        <v>155</v>
      </c>
      <c r="E665" t="s">
        <v>1975</v>
      </c>
      <c r="F665" t="str">
        <f>VLOOKUP(A665,RemoteUnit_01052025_filtered!A$2:H$1506,4,FALSE)</f>
        <v>ระบบจำหน่าย</v>
      </c>
      <c r="G665" t="str">
        <f>VLOOKUP(A665,RemoteUnit_01052025_filtered!A$2:H$1506,5,FALSE)</f>
        <v>หลังวัดคลองวาฬ</v>
      </c>
      <c r="H665" t="str">
        <f>VLOOKUP(A665,RemoteUnit_01052025_filtered!A$2:H$1506,6,FALSE)</f>
        <v>กฟส.ประจวบคีรีขันธ์</v>
      </c>
      <c r="I665" t="str">
        <f>VLOOKUP(A665,RemoteUnit_01052025_filtered!A$2:H$1506,7,FALSE)</f>
        <v>FRTU-RCS</v>
      </c>
      <c r="J665" t="str">
        <f>VLOOKUP(A665,RemoteUnit_01052025_filtered!A$2:H$1506,8,FALSE)</f>
        <v>ใช้งาน</v>
      </c>
    </row>
    <row r="666" spans="1:10" hidden="1" x14ac:dyDescent="0.2">
      <c r="A666" t="s">
        <v>1977</v>
      </c>
      <c r="B666" t="s">
        <v>4486</v>
      </c>
      <c r="C666" t="s">
        <v>4487</v>
      </c>
      <c r="D666" t="s">
        <v>155</v>
      </c>
      <c r="E666" t="s">
        <v>1978</v>
      </c>
      <c r="F666" t="str">
        <f>VLOOKUP(A666,RemoteUnit_01052025_filtered!A$2:H$1506,4,FALSE)</f>
        <v>ระบบจำหน่าย</v>
      </c>
      <c r="G666" t="str">
        <f>VLOOKUP(A666,RemoteUnit_01052025_filtered!A$2:H$1506,5,FALSE)</f>
        <v>เลยแยกด่านสิงขร</v>
      </c>
      <c r="H666" t="str">
        <f>VLOOKUP(A666,RemoteUnit_01052025_filtered!A$2:H$1506,6,FALSE)</f>
        <v>กฟส.ประจวบคีรีขันธ์</v>
      </c>
      <c r="I666" t="str">
        <f>VLOOKUP(A666,RemoteUnit_01052025_filtered!A$2:H$1506,7,FALSE)</f>
        <v>FRTU-RCS</v>
      </c>
      <c r="J666" t="str">
        <f>VLOOKUP(A666,RemoteUnit_01052025_filtered!A$2:H$1506,8,FALSE)</f>
        <v>ใช้งาน</v>
      </c>
    </row>
    <row r="667" spans="1:10" hidden="1" x14ac:dyDescent="0.2">
      <c r="A667" t="s">
        <v>1980</v>
      </c>
      <c r="B667" t="s">
        <v>4486</v>
      </c>
      <c r="C667" t="s">
        <v>4487</v>
      </c>
      <c r="D667" t="s">
        <v>155</v>
      </c>
      <c r="E667" t="s">
        <v>1981</v>
      </c>
      <c r="F667" t="str">
        <f>VLOOKUP(A667,RemoteUnit_01052025_filtered!A$2:H$1506,4,FALSE)</f>
        <v>ระบบจำหน่าย</v>
      </c>
      <c r="G667" t="str">
        <f>VLOOKUP(A667,RemoteUnit_01052025_filtered!A$2:H$1506,5,FALSE)</f>
        <v>บ้านสระน้อย</v>
      </c>
      <c r="H667" t="str">
        <f>VLOOKUP(A667,RemoteUnit_01052025_filtered!A$2:H$1506,6,FALSE)</f>
        <v>กฟส.ปราณบุรี</v>
      </c>
      <c r="I667" t="str">
        <f>VLOOKUP(A667,RemoteUnit_01052025_filtered!A$2:H$1506,7,FALSE)</f>
        <v>FRTU-RCS</v>
      </c>
      <c r="J667" t="str">
        <f>VLOOKUP(A667,RemoteUnit_01052025_filtered!A$2:H$1506,8,FALSE)</f>
        <v>ใช้งาน</v>
      </c>
    </row>
    <row r="668" spans="1:10" hidden="1" x14ac:dyDescent="0.2">
      <c r="A668" t="s">
        <v>1982</v>
      </c>
      <c r="B668" t="s">
        <v>4486</v>
      </c>
      <c r="C668" t="s">
        <v>4487</v>
      </c>
      <c r="D668" t="s">
        <v>155</v>
      </c>
      <c r="E668" t="s">
        <v>1983</v>
      </c>
      <c r="F668" t="str">
        <f>VLOOKUP(A668,RemoteUnit_01052025_filtered!A$2:H$1506,4,FALSE)</f>
        <v>ระบบจำหน่าย</v>
      </c>
      <c r="G668" t="str">
        <f>VLOOKUP(A668,RemoteUnit_01052025_filtered!A$2:H$1506,5,FALSE)</f>
        <v>ปตท.ปราณบุรี</v>
      </c>
      <c r="H668" t="str">
        <f>VLOOKUP(A668,RemoteUnit_01052025_filtered!A$2:H$1506,6,FALSE)</f>
        <v>กฟส.ปราณบุรี</v>
      </c>
      <c r="I668" t="str">
        <f>VLOOKUP(A668,RemoteUnit_01052025_filtered!A$2:H$1506,7,FALSE)</f>
        <v>FRTU-RCS</v>
      </c>
      <c r="J668" t="str">
        <f>VLOOKUP(A668,RemoteUnit_01052025_filtered!A$2:H$1506,8,FALSE)</f>
        <v>ใช้งาน</v>
      </c>
    </row>
    <row r="669" spans="1:10" hidden="1" x14ac:dyDescent="0.2">
      <c r="A669" t="s">
        <v>1985</v>
      </c>
      <c r="B669" t="s">
        <v>4486</v>
      </c>
      <c r="C669" t="s">
        <v>4487</v>
      </c>
      <c r="D669" t="s">
        <v>155</v>
      </c>
      <c r="E669" t="s">
        <v>1986</v>
      </c>
      <c r="F669" t="str">
        <f>VLOOKUP(A669,RemoteUnit_01052025_filtered!A$2:H$1506,4,FALSE)</f>
        <v>ระบบจำหน่าย</v>
      </c>
      <c r="G669" t="str">
        <f>VLOOKUP(A669,RemoteUnit_01052025_filtered!A$2:H$1506,5,FALSE)</f>
        <v>ตรงข้ามอำเภอปราณบุรี</v>
      </c>
      <c r="H669" t="str">
        <f>VLOOKUP(A669,RemoteUnit_01052025_filtered!A$2:H$1506,6,FALSE)</f>
        <v>กฟส.ปราณบุรี</v>
      </c>
      <c r="I669" t="str">
        <f>VLOOKUP(A669,RemoteUnit_01052025_filtered!A$2:H$1506,7,FALSE)</f>
        <v>FRTU-RCS</v>
      </c>
      <c r="J669" t="str">
        <f>VLOOKUP(A669,RemoteUnit_01052025_filtered!A$2:H$1506,8,FALSE)</f>
        <v>ใช้งาน</v>
      </c>
    </row>
    <row r="670" spans="1:10" hidden="1" x14ac:dyDescent="0.2">
      <c r="A670" t="s">
        <v>1988</v>
      </c>
      <c r="B670" t="s">
        <v>4486</v>
      </c>
      <c r="C670" t="s">
        <v>4487</v>
      </c>
      <c r="D670" t="s">
        <v>155</v>
      </c>
      <c r="E670" t="s">
        <v>1989</v>
      </c>
      <c r="F670" t="str">
        <f>VLOOKUP(A670,RemoteUnit_01052025_filtered!A$2:H$1506,4,FALSE)</f>
        <v>ระบบจำหน่าย</v>
      </c>
      <c r="G670" t="str">
        <f>VLOOKUP(A670,RemoteUnit_01052025_filtered!A$2:H$1506,5,FALSE)</f>
        <v>ตรงข้ามไปรษณีย์</v>
      </c>
      <c r="H670" t="str">
        <f>VLOOKUP(A670,RemoteUnit_01052025_filtered!A$2:H$1506,6,FALSE)</f>
        <v>กฟส.ปราณบุรี</v>
      </c>
      <c r="I670" t="str">
        <f>VLOOKUP(A670,RemoteUnit_01052025_filtered!A$2:H$1506,7,FALSE)</f>
        <v>FRTU-RCS</v>
      </c>
      <c r="J670" t="str">
        <f>VLOOKUP(A670,RemoteUnit_01052025_filtered!A$2:H$1506,8,FALSE)</f>
        <v>ใช้งาน</v>
      </c>
    </row>
    <row r="671" spans="1:10" hidden="1" x14ac:dyDescent="0.2">
      <c r="A671" t="s">
        <v>1991</v>
      </c>
      <c r="B671" t="s">
        <v>4486</v>
      </c>
      <c r="C671" t="s">
        <v>4487</v>
      </c>
      <c r="D671" t="s">
        <v>155</v>
      </c>
      <c r="E671" t="s">
        <v>1992</v>
      </c>
      <c r="F671" t="str">
        <f>VLOOKUP(A671,RemoteUnit_01052025_filtered!A$2:H$1506,4,FALSE)</f>
        <v>ระบบจำหน่าย</v>
      </c>
      <c r="G671" t="str">
        <f>VLOOKUP(A671,RemoteUnit_01052025_filtered!A$2:H$1506,5,FALSE)</f>
        <v>ปราณบุรีโฮเตอิ</v>
      </c>
      <c r="H671" t="str">
        <f>VLOOKUP(A671,RemoteUnit_01052025_filtered!A$2:H$1506,6,FALSE)</f>
        <v>กฟส.ปราณบุรี</v>
      </c>
      <c r="I671" t="str">
        <f>VLOOKUP(A671,RemoteUnit_01052025_filtered!A$2:H$1506,7,FALSE)</f>
        <v>FRTU-RCS</v>
      </c>
      <c r="J671" t="str">
        <f>VLOOKUP(A671,RemoteUnit_01052025_filtered!A$2:H$1506,8,FALSE)</f>
        <v>ใช้งาน</v>
      </c>
    </row>
    <row r="672" spans="1:10" hidden="1" x14ac:dyDescent="0.2">
      <c r="A672" t="s">
        <v>1994</v>
      </c>
      <c r="B672" t="s">
        <v>4486</v>
      </c>
      <c r="C672" t="s">
        <v>4487</v>
      </c>
      <c r="D672" t="s">
        <v>155</v>
      </c>
      <c r="E672" t="s">
        <v>1995</v>
      </c>
      <c r="F672" t="str">
        <f>VLOOKUP(A672,RemoteUnit_01052025_filtered!A$2:H$1506,4,FALSE)</f>
        <v>ระบบจำหน่าย</v>
      </c>
      <c r="G672" t="str">
        <f>VLOOKUP(A672,RemoteUnit_01052025_filtered!A$2:H$1506,5,FALSE)</f>
        <v>ไลน์แยก รพ.ปราณบุรี</v>
      </c>
      <c r="H672" t="str">
        <f>VLOOKUP(A672,RemoteUnit_01052025_filtered!A$2:H$1506,6,FALSE)</f>
        <v>กฟส.ปราณบุรี</v>
      </c>
      <c r="I672" t="str">
        <f>VLOOKUP(A672,RemoteUnit_01052025_filtered!A$2:H$1506,7,FALSE)</f>
        <v>FRTU-RCS</v>
      </c>
      <c r="J672" t="str">
        <f>VLOOKUP(A672,RemoteUnit_01052025_filtered!A$2:H$1506,8,FALSE)</f>
        <v>ใช้งาน</v>
      </c>
    </row>
    <row r="673" spans="1:10" hidden="1" x14ac:dyDescent="0.2">
      <c r="A673" t="s">
        <v>1997</v>
      </c>
      <c r="B673" t="s">
        <v>4486</v>
      </c>
      <c r="C673" t="s">
        <v>4487</v>
      </c>
      <c r="D673" t="s">
        <v>155</v>
      </c>
      <c r="E673" t="s">
        <v>1998</v>
      </c>
      <c r="F673" t="str">
        <f>VLOOKUP(A673,RemoteUnit_01052025_filtered!A$2:H$1506,4,FALSE)</f>
        <v>ระบบจำหน่าย</v>
      </c>
      <c r="G673" t="str">
        <f>VLOOKUP(A673,RemoteUnit_01052025_filtered!A$2:H$1506,5,FALSE)</f>
        <v>ร้านสุภาพชน</v>
      </c>
      <c r="H673" t="str">
        <f>VLOOKUP(A673,RemoteUnit_01052025_filtered!A$2:H$1506,6,FALSE)</f>
        <v>กฟส.ปราณบุรี</v>
      </c>
      <c r="I673" t="str">
        <f>VLOOKUP(A673,RemoteUnit_01052025_filtered!A$2:H$1506,7,FALSE)</f>
        <v>FRTU-RCS</v>
      </c>
      <c r="J673" t="str">
        <f>VLOOKUP(A673,RemoteUnit_01052025_filtered!A$2:H$1506,8,FALSE)</f>
        <v>ใช้งาน</v>
      </c>
    </row>
    <row r="674" spans="1:10" hidden="1" x14ac:dyDescent="0.2">
      <c r="A674" t="s">
        <v>2000</v>
      </c>
      <c r="B674" t="s">
        <v>4504</v>
      </c>
      <c r="C674" t="s">
        <v>4504</v>
      </c>
      <c r="D674" t="s">
        <v>155</v>
      </c>
      <c r="E674" t="s">
        <v>2001</v>
      </c>
      <c r="F674" t="str">
        <f>VLOOKUP(A674,RemoteUnit_01052025_filtered!A$2:H$1506,4,FALSE)</f>
        <v>ระบบจำหน่าย</v>
      </c>
      <c r="G674" t="str">
        <f>VLOOKUP(A674,RemoteUnit_01052025_filtered!A$2:H$1506,5,FALSE)</f>
        <v>ตรงข้ามทางเข้า สฟฟ.ระนอง 1</v>
      </c>
      <c r="H674" t="str">
        <f>VLOOKUP(A674,RemoteUnit_01052025_filtered!A$2:H$1506,6,FALSE)</f>
        <v>กฟส.ระนอง</v>
      </c>
      <c r="I674" t="str">
        <f>VLOOKUP(A674,RemoteUnit_01052025_filtered!A$2:H$1506,7,FALSE)</f>
        <v>FRTU-RCS</v>
      </c>
      <c r="J674" t="str">
        <f>VLOOKUP(A674,RemoteUnit_01052025_filtered!A$2:H$1506,8,FALSE)</f>
        <v>ใช้งาน</v>
      </c>
    </row>
    <row r="675" spans="1:10" hidden="1" x14ac:dyDescent="0.2">
      <c r="A675" t="s">
        <v>2003</v>
      </c>
      <c r="B675" t="s">
        <v>4486</v>
      </c>
      <c r="C675" t="s">
        <v>4487</v>
      </c>
      <c r="D675" t="s">
        <v>155</v>
      </c>
      <c r="E675" t="s">
        <v>2004</v>
      </c>
      <c r="F675" t="str">
        <f>VLOOKUP(A675,RemoteUnit_01052025_filtered!A$2:H$1506,4,FALSE)</f>
        <v>ระบบจำหน่าย</v>
      </c>
      <c r="G675" t="str">
        <f>VLOOKUP(A675,RemoteUnit_01052025_filtered!A$2:H$1506,5,FALSE)</f>
        <v>ข้ามซอยกาหยู</v>
      </c>
      <c r="H675" t="str">
        <f>VLOOKUP(A675,RemoteUnit_01052025_filtered!A$2:H$1506,6,FALSE)</f>
        <v>กฟส.ระนอง</v>
      </c>
      <c r="I675" t="str">
        <f>VLOOKUP(A675,RemoteUnit_01052025_filtered!A$2:H$1506,7,FALSE)</f>
        <v>FRTU-RCS</v>
      </c>
      <c r="J675" t="str">
        <f>VLOOKUP(A675,RemoteUnit_01052025_filtered!A$2:H$1506,8,FALSE)</f>
        <v>ใช้งาน</v>
      </c>
    </row>
    <row r="676" spans="1:10" hidden="1" x14ac:dyDescent="0.2">
      <c r="A676" t="s">
        <v>2006</v>
      </c>
      <c r="B676" t="s">
        <v>4504</v>
      </c>
      <c r="C676" t="s">
        <v>4504</v>
      </c>
      <c r="D676" t="s">
        <v>155</v>
      </c>
      <c r="E676" t="s">
        <v>2007</v>
      </c>
      <c r="F676" t="str">
        <f>VLOOKUP(A676,RemoteUnit_01052025_filtered!A$2:H$1506,4,FALSE)</f>
        <v>ระบบจำหน่าย</v>
      </c>
      <c r="G676" t="str">
        <f>VLOOKUP(A676,RemoteUnit_01052025_filtered!A$2:H$1506,5,FALSE)</f>
        <v>ตรงข้ามสนามบิน</v>
      </c>
      <c r="H676" t="str">
        <f>VLOOKUP(A676,RemoteUnit_01052025_filtered!A$2:H$1506,6,FALSE)</f>
        <v>กฟส.ระนอง</v>
      </c>
      <c r="I676" t="str">
        <f>VLOOKUP(A676,RemoteUnit_01052025_filtered!A$2:H$1506,7,FALSE)</f>
        <v>FRTU-RCS</v>
      </c>
      <c r="J676" t="str">
        <f>VLOOKUP(A676,RemoteUnit_01052025_filtered!A$2:H$1506,8,FALSE)</f>
        <v>ใช้งาน</v>
      </c>
    </row>
    <row r="677" spans="1:10" hidden="1" x14ac:dyDescent="0.2">
      <c r="A677" t="s">
        <v>2009</v>
      </c>
      <c r="B677" t="s">
        <v>4504</v>
      </c>
      <c r="C677" t="s">
        <v>4504</v>
      </c>
      <c r="D677" t="s">
        <v>155</v>
      </c>
      <c r="E677" t="s">
        <v>2010</v>
      </c>
      <c r="F677" t="str">
        <f>VLOOKUP(A677,RemoteUnit_01052025_filtered!A$2:H$1506,4,FALSE)</f>
        <v>ระบบจำหน่าย</v>
      </c>
      <c r="G677" t="str">
        <f>VLOOKUP(A677,RemoteUnit_01052025_filtered!A$2:H$1506,5,FALSE)</f>
        <v>ห้วยปริง</v>
      </c>
      <c r="H677" t="str">
        <f>VLOOKUP(A677,RemoteUnit_01052025_filtered!A$2:H$1506,6,FALSE)</f>
        <v>กฟส.ระนอง</v>
      </c>
      <c r="I677" t="str">
        <f>VLOOKUP(A677,RemoteUnit_01052025_filtered!A$2:H$1506,7,FALSE)</f>
        <v>FRTU-RCS</v>
      </c>
      <c r="J677" t="str">
        <f>VLOOKUP(A677,RemoteUnit_01052025_filtered!A$2:H$1506,8,FALSE)</f>
        <v>ใช้งาน</v>
      </c>
    </row>
    <row r="678" spans="1:10" hidden="1" x14ac:dyDescent="0.2">
      <c r="A678" t="s">
        <v>2012</v>
      </c>
      <c r="B678" t="s">
        <v>4486</v>
      </c>
      <c r="C678" t="s">
        <v>4487</v>
      </c>
      <c r="D678" t="s">
        <v>155</v>
      </c>
      <c r="E678" t="s">
        <v>2013</v>
      </c>
      <c r="F678" t="str">
        <f>VLOOKUP(A678,RemoteUnit_01052025_filtered!A$2:H$1506,4,FALSE)</f>
        <v>ระบบจำหน่าย</v>
      </c>
      <c r="G678" t="str">
        <f>VLOOKUP(A678,RemoteUnit_01052025_filtered!A$2:H$1506,5,FALSE)</f>
        <v>ปากทางเข้าบางนอนใน</v>
      </c>
      <c r="H678" t="str">
        <f>VLOOKUP(A678,RemoteUnit_01052025_filtered!A$2:H$1506,6,FALSE)</f>
        <v>กฟส.ระนอง</v>
      </c>
      <c r="I678" t="str">
        <f>VLOOKUP(A678,RemoteUnit_01052025_filtered!A$2:H$1506,7,FALSE)</f>
        <v>FRTU-RCS</v>
      </c>
      <c r="J678" t="str">
        <f>VLOOKUP(A678,RemoteUnit_01052025_filtered!A$2:H$1506,8,FALSE)</f>
        <v>ใช้งาน</v>
      </c>
    </row>
    <row r="679" spans="1:10" hidden="1" x14ac:dyDescent="0.2">
      <c r="A679" t="s">
        <v>2015</v>
      </c>
      <c r="B679" t="s">
        <v>4504</v>
      </c>
      <c r="C679" t="s">
        <v>4504</v>
      </c>
      <c r="D679" t="s">
        <v>155</v>
      </c>
      <c r="E679" t="s">
        <v>2016</v>
      </c>
      <c r="F679" t="str">
        <f>VLOOKUP(A679,RemoteUnit_01052025_filtered!A$2:H$1506,4,FALSE)</f>
        <v>ระบบจำหน่าย</v>
      </c>
      <c r="G679" t="str">
        <f>VLOOKUP(A679,RemoteUnit_01052025_filtered!A$2:H$1506,5,FALSE)</f>
        <v>ตรงข้าม สฟฟ.ระนอง 2</v>
      </c>
      <c r="H679" t="str">
        <f>VLOOKUP(A679,RemoteUnit_01052025_filtered!A$2:H$1506,6,FALSE)</f>
        <v>กฟส.ระนอง</v>
      </c>
      <c r="I679" t="str">
        <f>VLOOKUP(A679,RemoteUnit_01052025_filtered!A$2:H$1506,7,FALSE)</f>
        <v>FRTU-RCS</v>
      </c>
      <c r="J679" t="str">
        <f>VLOOKUP(A679,RemoteUnit_01052025_filtered!A$2:H$1506,8,FALSE)</f>
        <v>ใช้งาน</v>
      </c>
    </row>
    <row r="680" spans="1:10" hidden="1" x14ac:dyDescent="0.2">
      <c r="A680" t="s">
        <v>2018</v>
      </c>
      <c r="B680" t="s">
        <v>4486</v>
      </c>
      <c r="C680" t="s">
        <v>4487</v>
      </c>
      <c r="D680" t="s">
        <v>155</v>
      </c>
      <c r="E680" t="s">
        <v>2019</v>
      </c>
      <c r="F680" t="str">
        <f>VLOOKUP(A680,RemoteUnit_01052025_filtered!A$2:H$1506,4,FALSE)</f>
        <v>ระบบจำหน่าย</v>
      </c>
      <c r="G680" t="str">
        <f>VLOOKUP(A680,RemoteUnit_01052025_filtered!A$2:H$1506,5,FALSE)</f>
        <v>แยกเขาพริกไทย</v>
      </c>
      <c r="H680" t="str">
        <f>VLOOKUP(A680,RemoteUnit_01052025_filtered!A$2:H$1506,6,FALSE)</f>
        <v>กฟส.ระนอง</v>
      </c>
      <c r="I680" t="str">
        <f>VLOOKUP(A680,RemoteUnit_01052025_filtered!A$2:H$1506,7,FALSE)</f>
        <v>FRTU-RCS</v>
      </c>
      <c r="J680" t="str">
        <f>VLOOKUP(A680,RemoteUnit_01052025_filtered!A$2:H$1506,8,FALSE)</f>
        <v>ใช้งาน</v>
      </c>
    </row>
    <row r="681" spans="1:10" hidden="1" x14ac:dyDescent="0.2">
      <c r="A681" t="s">
        <v>2021</v>
      </c>
      <c r="B681" t="s">
        <v>4486</v>
      </c>
      <c r="C681" t="s">
        <v>4487</v>
      </c>
      <c r="D681" t="s">
        <v>155</v>
      </c>
      <c r="E681" t="s">
        <v>2022</v>
      </c>
      <c r="F681" t="str">
        <f>VLOOKUP(A681,RemoteUnit_01052025_filtered!A$2:H$1506,4,FALSE)</f>
        <v>ระบบจำหน่าย</v>
      </c>
      <c r="G681" t="str">
        <f>VLOOKUP(A681,RemoteUnit_01052025_filtered!A$2:H$1506,5,FALSE)</f>
        <v>ปากทางเขาพริกไทย</v>
      </c>
      <c r="H681" t="str">
        <f>VLOOKUP(A681,RemoteUnit_01052025_filtered!A$2:H$1506,6,FALSE)</f>
        <v>กฟส.ระนอง</v>
      </c>
      <c r="I681" t="str">
        <f>VLOOKUP(A681,RemoteUnit_01052025_filtered!A$2:H$1506,7,FALSE)</f>
        <v>FRTU-RCS</v>
      </c>
      <c r="J681" t="str">
        <f>VLOOKUP(A681,RemoteUnit_01052025_filtered!A$2:H$1506,8,FALSE)</f>
        <v>ใช้งาน</v>
      </c>
    </row>
    <row r="682" spans="1:10" hidden="1" x14ac:dyDescent="0.2">
      <c r="A682" t="s">
        <v>2024</v>
      </c>
      <c r="B682" t="s">
        <v>4486</v>
      </c>
      <c r="C682" t="s">
        <v>4487</v>
      </c>
      <c r="D682" t="s">
        <v>155</v>
      </c>
      <c r="E682" t="s">
        <v>2025</v>
      </c>
      <c r="F682" t="str">
        <f>VLOOKUP(A682,RemoteUnit_01052025_filtered!A$2:H$1506,4,FALSE)</f>
        <v>ระบบจำหน่าย</v>
      </c>
      <c r="G682" t="str">
        <f>VLOOKUP(A682,RemoteUnit_01052025_filtered!A$2:H$1506,5,FALSE)</f>
        <v>ก่อนถึงแยกปากน้ำอันดามัน</v>
      </c>
      <c r="H682" t="str">
        <f>VLOOKUP(A682,RemoteUnit_01052025_filtered!A$2:H$1506,6,FALSE)</f>
        <v>กฟส.ระนอง</v>
      </c>
      <c r="I682" t="str">
        <f>VLOOKUP(A682,RemoteUnit_01052025_filtered!A$2:H$1506,7,FALSE)</f>
        <v>FRTU-RCS</v>
      </c>
      <c r="J682" t="str">
        <f>VLOOKUP(A682,RemoteUnit_01052025_filtered!A$2:H$1506,8,FALSE)</f>
        <v>ใช้งาน</v>
      </c>
    </row>
    <row r="683" spans="1:10" hidden="1" x14ac:dyDescent="0.2">
      <c r="A683" t="s">
        <v>2027</v>
      </c>
      <c r="B683" t="s">
        <v>4504</v>
      </c>
      <c r="C683" t="s">
        <v>4504</v>
      </c>
      <c r="D683" t="s">
        <v>155</v>
      </c>
      <c r="E683" t="s">
        <v>2028</v>
      </c>
      <c r="F683" t="str">
        <f>VLOOKUP(A683,RemoteUnit_01052025_filtered!A$2:H$1506,4,FALSE)</f>
        <v>ระบบจำหน่าย</v>
      </c>
      <c r="G683" t="str">
        <f>VLOOKUP(A683,RemoteUnit_01052025_filtered!A$2:H$1506,5,FALSE)</f>
        <v>แยกปากน้ำอันดามัน</v>
      </c>
      <c r="H683" t="str">
        <f>VLOOKUP(A683,RemoteUnit_01052025_filtered!A$2:H$1506,6,FALSE)</f>
        <v>กฟส.ระนอง</v>
      </c>
      <c r="I683" t="str">
        <f>VLOOKUP(A683,RemoteUnit_01052025_filtered!A$2:H$1506,7,FALSE)</f>
        <v>FRTU-RCS</v>
      </c>
      <c r="J683" t="str">
        <f>VLOOKUP(A683,RemoteUnit_01052025_filtered!A$2:H$1506,8,FALSE)</f>
        <v>ใช้งาน</v>
      </c>
    </row>
    <row r="684" spans="1:10" hidden="1" x14ac:dyDescent="0.2">
      <c r="A684" t="s">
        <v>2030</v>
      </c>
      <c r="B684" t="s">
        <v>4486</v>
      </c>
      <c r="C684" t="s">
        <v>4487</v>
      </c>
      <c r="D684" t="s">
        <v>155</v>
      </c>
      <c r="E684" t="s">
        <v>2031</v>
      </c>
      <c r="F684" t="str">
        <f>VLOOKUP(A684,RemoteUnit_01052025_filtered!A$2:H$1506,4,FALSE)</f>
        <v>ระบบจำหน่าย</v>
      </c>
      <c r="G684" t="str">
        <f>VLOOKUP(A684,RemoteUnit_01052025_filtered!A$2:H$1506,5,FALSE)</f>
        <v>หน้า สภอ.ระนอง</v>
      </c>
      <c r="H684" t="str">
        <f>VLOOKUP(A684,RemoteUnit_01052025_filtered!A$2:H$1506,6,FALSE)</f>
        <v>กฟส.ระนอง</v>
      </c>
      <c r="I684" t="str">
        <f>VLOOKUP(A684,RemoteUnit_01052025_filtered!A$2:H$1506,7,FALSE)</f>
        <v>FRTU-RCS</v>
      </c>
      <c r="J684" t="str">
        <f>VLOOKUP(A684,RemoteUnit_01052025_filtered!A$2:H$1506,8,FALSE)</f>
        <v>ใช้งาน</v>
      </c>
    </row>
    <row r="685" spans="1:10" hidden="1" x14ac:dyDescent="0.2">
      <c r="A685" t="s">
        <v>2033</v>
      </c>
      <c r="B685" t="s">
        <v>4486</v>
      </c>
      <c r="C685" t="s">
        <v>4487</v>
      </c>
      <c r="D685" t="s">
        <v>155</v>
      </c>
      <c r="E685" t="s">
        <v>2034</v>
      </c>
      <c r="F685" t="str">
        <f>VLOOKUP(A685,RemoteUnit_01052025_filtered!A$2:H$1506,4,FALSE)</f>
        <v>ระบบจำหน่าย</v>
      </c>
      <c r="G685" t="str">
        <f>VLOOKUP(A685,RemoteUnit_01052025_filtered!A$2:H$1506,5,FALSE)</f>
        <v>หน้าโรงเรียนสตรีระนอง</v>
      </c>
      <c r="H685" t="str">
        <f>VLOOKUP(A685,RemoteUnit_01052025_filtered!A$2:H$1506,6,FALSE)</f>
        <v>กฟส.ระนอง</v>
      </c>
      <c r="I685" t="str">
        <f>VLOOKUP(A685,RemoteUnit_01052025_filtered!A$2:H$1506,7,FALSE)</f>
        <v>FRTU-RCS</v>
      </c>
      <c r="J685" t="str">
        <f>VLOOKUP(A685,RemoteUnit_01052025_filtered!A$2:H$1506,8,FALSE)</f>
        <v>ใช้งาน</v>
      </c>
    </row>
    <row r="686" spans="1:10" hidden="1" x14ac:dyDescent="0.2">
      <c r="A686" t="s">
        <v>2036</v>
      </c>
      <c r="B686" t="s">
        <v>4492</v>
      </c>
      <c r="C686" t="s">
        <v>4493</v>
      </c>
      <c r="D686" t="s">
        <v>155</v>
      </c>
      <c r="E686" t="s">
        <v>2037</v>
      </c>
      <c r="F686" t="str">
        <f>VLOOKUP(A686,RemoteUnit_01052025_filtered!A$2:H$1506,4,FALSE)</f>
        <v>ระบบจำหน่าย</v>
      </c>
      <c r="G686" t="str">
        <f>VLOOKUP(A686,RemoteUnit_01052025_filtered!A$2:H$1506,5,FALSE)</f>
        <v>โรงแรมธนัตต์นันท์</v>
      </c>
      <c r="H686" t="str">
        <f>VLOOKUP(A686,RemoteUnit_01052025_filtered!A$2:H$1506,6,FALSE)</f>
        <v>กฟส.ระนอง</v>
      </c>
      <c r="I686" t="str">
        <f>VLOOKUP(A686,RemoteUnit_01052025_filtered!A$2:H$1506,7,FALSE)</f>
        <v>FRTU-RCS</v>
      </c>
      <c r="J686" t="str">
        <f>VLOOKUP(A686,RemoteUnit_01052025_filtered!A$2:H$1506,8,FALSE)</f>
        <v>ใช้งาน</v>
      </c>
    </row>
    <row r="687" spans="1:10" hidden="1" x14ac:dyDescent="0.2">
      <c r="A687" t="s">
        <v>2039</v>
      </c>
      <c r="B687" t="s">
        <v>4486</v>
      </c>
      <c r="C687" t="s">
        <v>4487</v>
      </c>
      <c r="D687" t="s">
        <v>155</v>
      </c>
      <c r="E687" t="s">
        <v>2040</v>
      </c>
      <c r="F687" t="str">
        <f>VLOOKUP(A687,RemoteUnit_01052025_filtered!A$2:H$1506,4,FALSE)</f>
        <v>ระบบจำหน่าย</v>
      </c>
      <c r="G687" t="str">
        <f>VLOOKUP(A687,RemoteUnit_01052025_filtered!A$2:H$1506,5,FALSE)</f>
        <v>ก่อนถึงสปาอิน</v>
      </c>
      <c r="H687" t="str">
        <f>VLOOKUP(A687,RemoteUnit_01052025_filtered!A$2:H$1506,6,FALSE)</f>
        <v>กฟส.ระนอง</v>
      </c>
      <c r="I687" t="str">
        <f>VLOOKUP(A687,RemoteUnit_01052025_filtered!A$2:H$1506,7,FALSE)</f>
        <v>FRTU-RCS</v>
      </c>
      <c r="J687" t="str">
        <f>VLOOKUP(A687,RemoteUnit_01052025_filtered!A$2:H$1506,8,FALSE)</f>
        <v>ใช้งาน</v>
      </c>
    </row>
    <row r="688" spans="1:10" hidden="1" x14ac:dyDescent="0.2">
      <c r="A688" t="s">
        <v>2042</v>
      </c>
      <c r="B688" t="s">
        <v>4486</v>
      </c>
      <c r="C688" t="s">
        <v>4487</v>
      </c>
      <c r="D688" t="s">
        <v>155</v>
      </c>
      <c r="E688" t="s">
        <v>2043</v>
      </c>
      <c r="F688" t="str">
        <f>VLOOKUP(A688,RemoteUnit_01052025_filtered!A$2:H$1506,4,FALSE)</f>
        <v>ระบบจำหน่าย</v>
      </c>
      <c r="G688" t="str">
        <f>VLOOKUP(A688,RemoteUnit_01052025_filtered!A$2:H$1506,5,FALSE)</f>
        <v>พ่อตาขิง</v>
      </c>
      <c r="H688" t="str">
        <f>VLOOKUP(A688,RemoteUnit_01052025_filtered!A$2:H$1506,6,FALSE)</f>
        <v>กฟส.ระนอง</v>
      </c>
      <c r="I688" t="str">
        <f>VLOOKUP(A688,RemoteUnit_01052025_filtered!A$2:H$1506,7,FALSE)</f>
        <v>FRTU-RCS</v>
      </c>
      <c r="J688" t="str">
        <f>VLOOKUP(A688,RemoteUnit_01052025_filtered!A$2:H$1506,8,FALSE)</f>
        <v>ใช้งาน</v>
      </c>
    </row>
    <row r="689" spans="1:10" hidden="1" x14ac:dyDescent="0.2">
      <c r="A689" t="s">
        <v>2045</v>
      </c>
      <c r="B689" t="s">
        <v>4486</v>
      </c>
      <c r="C689" t="s">
        <v>4487</v>
      </c>
      <c r="D689" t="s">
        <v>155</v>
      </c>
      <c r="E689" t="s">
        <v>2046</v>
      </c>
      <c r="F689" t="str">
        <f>VLOOKUP(A689,RemoteUnit_01052025_filtered!A$2:H$1506,4,FALSE)</f>
        <v>ระบบจำหน่าย</v>
      </c>
      <c r="G689" t="str">
        <f>VLOOKUP(A689,RemoteUnit_01052025_filtered!A$2:H$1506,5,FALSE)</f>
        <v>หน้าโรงเรียนศรีอรุโณทัย</v>
      </c>
      <c r="H689" t="str">
        <f>VLOOKUP(A689,RemoteUnit_01052025_filtered!A$2:H$1506,6,FALSE)</f>
        <v>กฟส.ระนอง</v>
      </c>
      <c r="I689" t="str">
        <f>VLOOKUP(A689,RemoteUnit_01052025_filtered!A$2:H$1506,7,FALSE)</f>
        <v>FRTU-RCS</v>
      </c>
      <c r="J689" t="str">
        <f>VLOOKUP(A689,RemoteUnit_01052025_filtered!A$2:H$1506,8,FALSE)</f>
        <v>ใช้งาน</v>
      </c>
    </row>
    <row r="690" spans="1:10" hidden="1" x14ac:dyDescent="0.2">
      <c r="A690" t="s">
        <v>2048</v>
      </c>
      <c r="B690" t="s">
        <v>4486</v>
      </c>
      <c r="C690" t="s">
        <v>4487</v>
      </c>
      <c r="D690" t="s">
        <v>155</v>
      </c>
      <c r="E690" t="s">
        <v>2049</v>
      </c>
      <c r="F690" t="str">
        <f>VLOOKUP(A690,RemoteUnit_01052025_filtered!A$2:H$1506,4,FALSE)</f>
        <v>ระบบจำหน่าย</v>
      </c>
      <c r="G690" t="str">
        <f>VLOOKUP(A690,RemoteUnit_01052025_filtered!A$2:H$1506,5,FALSE)</f>
        <v>ตรงข้ามชุมชนสหพันธ์</v>
      </c>
      <c r="H690" t="str">
        <f>VLOOKUP(A690,RemoteUnit_01052025_filtered!A$2:H$1506,6,FALSE)</f>
        <v>กฟส.ระนอง</v>
      </c>
      <c r="I690" t="str">
        <f>VLOOKUP(A690,RemoteUnit_01052025_filtered!A$2:H$1506,7,FALSE)</f>
        <v>FRTU-RCS</v>
      </c>
      <c r="J690" t="str">
        <f>VLOOKUP(A690,RemoteUnit_01052025_filtered!A$2:H$1506,8,FALSE)</f>
        <v>ใช้งาน</v>
      </c>
    </row>
    <row r="691" spans="1:10" hidden="1" x14ac:dyDescent="0.2">
      <c r="A691" t="s">
        <v>2051</v>
      </c>
      <c r="B691" t="s">
        <v>4486</v>
      </c>
      <c r="C691" t="s">
        <v>4487</v>
      </c>
      <c r="D691" t="s">
        <v>155</v>
      </c>
      <c r="E691" t="s">
        <v>2052</v>
      </c>
      <c r="F691" t="str">
        <f>VLOOKUP(A691,RemoteUnit_01052025_filtered!A$2:H$1506,4,FALSE)</f>
        <v>ระบบจำหน่าย</v>
      </c>
      <c r="G691" t="str">
        <f>VLOOKUP(A691,RemoteUnit_01052025_filtered!A$2:H$1506,5,FALSE)</f>
        <v>ทิพย์ยานยนต์</v>
      </c>
      <c r="H691" t="str">
        <f>VLOOKUP(A691,RemoteUnit_01052025_filtered!A$2:H$1506,6,FALSE)</f>
        <v>กฟส.ระนอง</v>
      </c>
      <c r="I691" t="str">
        <f>VLOOKUP(A691,RemoteUnit_01052025_filtered!A$2:H$1506,7,FALSE)</f>
        <v>FRTU-RCS</v>
      </c>
      <c r="J691" t="str">
        <f>VLOOKUP(A691,RemoteUnit_01052025_filtered!A$2:H$1506,8,FALSE)</f>
        <v>ใช้งาน</v>
      </c>
    </row>
    <row r="692" spans="1:10" hidden="1" x14ac:dyDescent="0.2">
      <c r="A692" t="s">
        <v>2054</v>
      </c>
      <c r="B692" t="s">
        <v>4486</v>
      </c>
      <c r="C692" t="s">
        <v>4487</v>
      </c>
      <c r="D692" t="s">
        <v>155</v>
      </c>
      <c r="E692" t="s">
        <v>2055</v>
      </c>
      <c r="F692" t="str">
        <f>VLOOKUP(A692,RemoteUnit_01052025_filtered!A$2:H$1506,4,FALSE)</f>
        <v>ระบบจำหน่าย</v>
      </c>
      <c r="G692" t="str">
        <f>VLOOKUP(A692,RemoteUnit_01052025_filtered!A$2:H$1506,5,FALSE)</f>
        <v>ปากซอย15</v>
      </c>
      <c r="H692" t="str">
        <f>VLOOKUP(A692,RemoteUnit_01052025_filtered!A$2:H$1506,6,FALSE)</f>
        <v>กฟส.ระนอง</v>
      </c>
      <c r="I692" t="str">
        <f>VLOOKUP(A692,RemoteUnit_01052025_filtered!A$2:H$1506,7,FALSE)</f>
        <v>FRTU-RCS</v>
      </c>
      <c r="J692" t="str">
        <f>VLOOKUP(A692,RemoteUnit_01052025_filtered!A$2:H$1506,8,FALSE)</f>
        <v>ใช้งาน</v>
      </c>
    </row>
    <row r="693" spans="1:10" hidden="1" x14ac:dyDescent="0.2">
      <c r="A693" t="s">
        <v>2057</v>
      </c>
      <c r="B693" t="s">
        <v>4486</v>
      </c>
      <c r="C693" t="s">
        <v>4487</v>
      </c>
      <c r="D693" t="s">
        <v>155</v>
      </c>
      <c r="E693" t="s">
        <v>2058</v>
      </c>
      <c r="F693" t="str">
        <f>VLOOKUP(A693,RemoteUnit_01052025_filtered!A$2:H$1506,4,FALSE)</f>
        <v>ระบบจำหน่าย</v>
      </c>
      <c r="G693" t="str">
        <f>VLOOKUP(A693,RemoteUnit_01052025_filtered!A$2:H$1506,5,FALSE)</f>
        <v>ปากซอยนกเขา</v>
      </c>
      <c r="H693" t="str">
        <f>VLOOKUP(A693,RemoteUnit_01052025_filtered!A$2:H$1506,6,FALSE)</f>
        <v>กฟส.ระนอง</v>
      </c>
      <c r="I693" t="str">
        <f>VLOOKUP(A693,RemoteUnit_01052025_filtered!A$2:H$1506,7,FALSE)</f>
        <v>FRTU-RCS</v>
      </c>
      <c r="J693" t="str">
        <f>VLOOKUP(A693,RemoteUnit_01052025_filtered!A$2:H$1506,8,FALSE)</f>
        <v>ใช้งาน</v>
      </c>
    </row>
    <row r="694" spans="1:10" hidden="1" x14ac:dyDescent="0.2">
      <c r="A694" t="s">
        <v>2060</v>
      </c>
      <c r="B694" t="s">
        <v>4486</v>
      </c>
      <c r="C694" t="s">
        <v>4487</v>
      </c>
      <c r="D694" t="s">
        <v>155</v>
      </c>
      <c r="E694" t="s">
        <v>2061</v>
      </c>
      <c r="F694" t="str">
        <f>VLOOKUP(A694,RemoteUnit_01052025_filtered!A$2:H$1506,4,FALSE)</f>
        <v>ระบบจำหน่าย</v>
      </c>
      <c r="G694" t="str">
        <f>VLOOKUP(A694,RemoteUnit_01052025_filtered!A$2:H$1506,5,FALSE)</f>
        <v>หน้าศุลกากรระนอง</v>
      </c>
      <c r="H694" t="str">
        <f>VLOOKUP(A694,RemoteUnit_01052025_filtered!A$2:H$1506,6,FALSE)</f>
        <v>กฟส.ระนอง</v>
      </c>
      <c r="I694" t="str">
        <f>VLOOKUP(A694,RemoteUnit_01052025_filtered!A$2:H$1506,7,FALSE)</f>
        <v>FRTU-RCS</v>
      </c>
      <c r="J694" t="str">
        <f>VLOOKUP(A694,RemoteUnit_01052025_filtered!A$2:H$1506,8,FALSE)</f>
        <v>ใช้งาน</v>
      </c>
    </row>
    <row r="695" spans="1:10" hidden="1" x14ac:dyDescent="0.2">
      <c r="A695" t="s">
        <v>2063</v>
      </c>
      <c r="B695" t="s">
        <v>4486</v>
      </c>
      <c r="C695" t="s">
        <v>4487</v>
      </c>
      <c r="D695" t="s">
        <v>155</v>
      </c>
      <c r="E695" t="s">
        <v>2064</v>
      </c>
      <c r="F695" t="str">
        <f>VLOOKUP(A695,RemoteUnit_01052025_filtered!A$2:H$1506,4,FALSE)</f>
        <v>ระบบจำหน่าย</v>
      </c>
      <c r="G695" t="str">
        <f>VLOOKUP(A695,RemoteUnit_01052025_filtered!A$2:H$1506,5,FALSE)</f>
        <v>หน้า สนง.ชลประทาน</v>
      </c>
      <c r="H695" t="str">
        <f>VLOOKUP(A695,RemoteUnit_01052025_filtered!A$2:H$1506,6,FALSE)</f>
        <v>กฟส.ระนอง</v>
      </c>
      <c r="I695" t="str">
        <f>VLOOKUP(A695,RemoteUnit_01052025_filtered!A$2:H$1506,7,FALSE)</f>
        <v>FRTU-RCS</v>
      </c>
      <c r="J695" t="str">
        <f>VLOOKUP(A695,RemoteUnit_01052025_filtered!A$2:H$1506,8,FALSE)</f>
        <v>ใช้งาน</v>
      </c>
    </row>
    <row r="696" spans="1:10" hidden="1" x14ac:dyDescent="0.2">
      <c r="A696" t="s">
        <v>2066</v>
      </c>
      <c r="B696" t="s">
        <v>4486</v>
      </c>
      <c r="C696" t="s">
        <v>4487</v>
      </c>
      <c r="D696" t="s">
        <v>155</v>
      </c>
      <c r="E696" t="s">
        <v>2067</v>
      </c>
      <c r="F696" t="str">
        <f>VLOOKUP(A696,RemoteUnit_01052025_filtered!A$2:H$1506,4,FALSE)</f>
        <v>ระบบจำหน่าย</v>
      </c>
      <c r="G696" t="str">
        <f>VLOOKUP(A696,RemoteUnit_01052025_filtered!A$2:H$1506,5,FALSE)</f>
        <v>วัดบางกระ</v>
      </c>
      <c r="H696" t="str">
        <f>VLOOKUP(A696,RemoteUnit_01052025_filtered!A$2:H$1506,6,FALSE)</f>
        <v>กฟส.ราชบุรี</v>
      </c>
      <c r="I696" t="str">
        <f>VLOOKUP(A696,RemoteUnit_01052025_filtered!A$2:H$1506,7,FALSE)</f>
        <v>FRTU-RCS</v>
      </c>
      <c r="J696" t="str">
        <f>VLOOKUP(A696,RemoteUnit_01052025_filtered!A$2:H$1506,8,FALSE)</f>
        <v>ใช้งาน</v>
      </c>
    </row>
    <row r="697" spans="1:10" hidden="1" x14ac:dyDescent="0.2">
      <c r="A697" t="s">
        <v>2069</v>
      </c>
      <c r="B697" t="s">
        <v>4504</v>
      </c>
      <c r="C697" t="s">
        <v>4504</v>
      </c>
      <c r="D697" t="s">
        <v>155</v>
      </c>
      <c r="E697" t="s">
        <v>2070</v>
      </c>
      <c r="F697" t="str">
        <f>VLOOKUP(A697,RemoteUnit_01052025_filtered!A$2:H$1506,4,FALSE)</f>
        <v>ระบบจำหน่าย</v>
      </c>
      <c r="G697" t="str">
        <f>VLOOKUP(A697,RemoteUnit_01052025_filtered!A$2:H$1506,5,FALSE)</f>
        <v>หน้าหมู่บ้านมิราเคิล</v>
      </c>
      <c r="H697" t="str">
        <f>VLOOKUP(A697,RemoteUnit_01052025_filtered!A$2:H$1506,6,FALSE)</f>
        <v>กฟส.จอมบึง</v>
      </c>
      <c r="I697" t="str">
        <f>VLOOKUP(A697,RemoteUnit_01052025_filtered!A$2:H$1506,7,FALSE)</f>
        <v>FRTU-RCS</v>
      </c>
      <c r="J697" t="str">
        <f>VLOOKUP(A697,RemoteUnit_01052025_filtered!A$2:H$1506,8,FALSE)</f>
        <v>ใช้งาน</v>
      </c>
    </row>
    <row r="698" spans="1:10" hidden="1" x14ac:dyDescent="0.2">
      <c r="A698" t="s">
        <v>2072</v>
      </c>
      <c r="B698" t="s">
        <v>4486</v>
      </c>
      <c r="C698" t="s">
        <v>4487</v>
      </c>
      <c r="D698" t="s">
        <v>155</v>
      </c>
      <c r="E698" t="s">
        <v>2073</v>
      </c>
      <c r="F698" t="str">
        <f>VLOOKUP(A698,RemoteUnit_01052025_filtered!A$2:H$1506,4,FALSE)</f>
        <v>ระบบจำหน่าย</v>
      </c>
      <c r="G698" t="str">
        <f>VLOOKUP(A698,RemoteUnit_01052025_filtered!A$2:H$1506,5,FALSE)</f>
        <v>ครัวปักใต้</v>
      </c>
      <c r="H698" t="str">
        <f>VLOOKUP(A698,RemoteUnit_01052025_filtered!A$2:H$1506,6,FALSE)</f>
        <v>กฟส.ราชบุรี</v>
      </c>
      <c r="I698" t="str">
        <f>VLOOKUP(A698,RemoteUnit_01052025_filtered!A$2:H$1506,7,FALSE)</f>
        <v>FRTU-RCS</v>
      </c>
      <c r="J698" t="str">
        <f>VLOOKUP(A698,RemoteUnit_01052025_filtered!A$2:H$1506,8,FALSE)</f>
        <v>ใช้งาน</v>
      </c>
    </row>
    <row r="699" spans="1:10" hidden="1" x14ac:dyDescent="0.2">
      <c r="A699" t="s">
        <v>2075</v>
      </c>
      <c r="B699" t="s">
        <v>4504</v>
      </c>
      <c r="C699" t="s">
        <v>4504</v>
      </c>
      <c r="D699" t="s">
        <v>155</v>
      </c>
      <c r="E699" t="s">
        <v>2076</v>
      </c>
      <c r="F699" t="str">
        <f>VLOOKUP(A699,RemoteUnit_01052025_filtered!A$2:H$1506,4,FALSE)</f>
        <v>ระบบจำหน่าย</v>
      </c>
      <c r="G699" t="str">
        <f>VLOOKUP(A699,RemoteUnit_01052025_filtered!A$2:H$1506,5,FALSE)</f>
        <v>หน้าบิ๊กซีราชบุรี</v>
      </c>
      <c r="H699" t="str">
        <f>VLOOKUP(A699,RemoteUnit_01052025_filtered!A$2:H$1506,6,FALSE)</f>
        <v>กฟส.ราชบุรี</v>
      </c>
      <c r="I699" t="str">
        <f>VLOOKUP(A699,RemoteUnit_01052025_filtered!A$2:H$1506,7,FALSE)</f>
        <v>FRTU-RCS</v>
      </c>
      <c r="J699" t="str">
        <f>VLOOKUP(A699,RemoteUnit_01052025_filtered!A$2:H$1506,8,FALSE)</f>
        <v>ใช้งาน</v>
      </c>
    </row>
    <row r="700" spans="1:10" hidden="1" x14ac:dyDescent="0.2">
      <c r="A700" t="s">
        <v>2078</v>
      </c>
      <c r="B700" t="s">
        <v>4486</v>
      </c>
      <c r="C700" t="s">
        <v>4487</v>
      </c>
      <c r="D700" t="s">
        <v>155</v>
      </c>
      <c r="E700" t="s">
        <v>2079</v>
      </c>
      <c r="F700" t="str">
        <f>VLOOKUP(A700,RemoteUnit_01052025_filtered!A$2:H$1506,4,FALSE)</f>
        <v>ระบบจำหน่าย</v>
      </c>
      <c r="G700" t="str">
        <f>VLOOKUP(A700,RemoteUnit_01052025_filtered!A$2:H$1506,5,FALSE)</f>
        <v>กะรัต</v>
      </c>
      <c r="H700" t="str">
        <f>VLOOKUP(A700,RemoteUnit_01052025_filtered!A$2:H$1506,6,FALSE)</f>
        <v>กฟส.ราชบุรี</v>
      </c>
      <c r="I700" t="str">
        <f>VLOOKUP(A700,RemoteUnit_01052025_filtered!A$2:H$1506,7,FALSE)</f>
        <v>FRTU-RCS</v>
      </c>
      <c r="J700" t="str">
        <f>VLOOKUP(A700,RemoteUnit_01052025_filtered!A$2:H$1506,8,FALSE)</f>
        <v>ใช้งาน</v>
      </c>
    </row>
    <row r="701" spans="1:10" hidden="1" x14ac:dyDescent="0.2">
      <c r="A701" t="s">
        <v>2081</v>
      </c>
      <c r="B701" t="s">
        <v>4504</v>
      </c>
      <c r="C701" t="s">
        <v>4504</v>
      </c>
      <c r="D701" t="s">
        <v>155</v>
      </c>
      <c r="E701" t="s">
        <v>2082</v>
      </c>
      <c r="F701" t="str">
        <f>VLOOKUP(A701,RemoteUnit_01052025_filtered!A$2:H$1506,4,FALSE)</f>
        <v>ระบบจำหน่าย</v>
      </c>
      <c r="G701" t="str">
        <f>VLOOKUP(A701,RemoteUnit_01052025_filtered!A$2:H$1506,5,FALSE)</f>
        <v>ธนาคารออมสินริมน้ำ</v>
      </c>
      <c r="H701" t="str">
        <f>VLOOKUP(A701,RemoteUnit_01052025_filtered!A$2:H$1506,6,FALSE)</f>
        <v>กฟส.ราชบุรี</v>
      </c>
      <c r="I701" t="str">
        <f>VLOOKUP(A701,RemoteUnit_01052025_filtered!A$2:H$1506,7,FALSE)</f>
        <v>FRTU-RCS</v>
      </c>
      <c r="J701" t="str">
        <f>VLOOKUP(A701,RemoteUnit_01052025_filtered!A$2:H$1506,8,FALSE)</f>
        <v>ใช้งาน</v>
      </c>
    </row>
    <row r="702" spans="1:10" hidden="1" x14ac:dyDescent="0.2">
      <c r="A702" t="s">
        <v>2084</v>
      </c>
      <c r="B702" t="s">
        <v>4486</v>
      </c>
      <c r="C702" t="s">
        <v>4487</v>
      </c>
      <c r="D702" t="s">
        <v>155</v>
      </c>
      <c r="E702" t="s">
        <v>2085</v>
      </c>
      <c r="F702" t="str">
        <f>VLOOKUP(A702,RemoteUnit_01052025_filtered!A$2:H$1506,4,FALSE)</f>
        <v>ระบบจำหน่าย</v>
      </c>
      <c r="G702" t="str">
        <f>VLOOKUP(A702,RemoteUnit_01052025_filtered!A$2:H$1506,5,FALSE)</f>
        <v>ตรงข้ามสารพัดช่าง</v>
      </c>
      <c r="H702" t="str">
        <f>VLOOKUP(A702,RemoteUnit_01052025_filtered!A$2:H$1506,6,FALSE)</f>
        <v>กฟส.ราชบุรี</v>
      </c>
      <c r="I702" t="str">
        <f>VLOOKUP(A702,RemoteUnit_01052025_filtered!A$2:H$1506,7,FALSE)</f>
        <v>FRTU-RCS</v>
      </c>
      <c r="J702" t="str">
        <f>VLOOKUP(A702,RemoteUnit_01052025_filtered!A$2:H$1506,8,FALSE)</f>
        <v>ใช้งาน</v>
      </c>
    </row>
    <row r="703" spans="1:10" hidden="1" x14ac:dyDescent="0.2">
      <c r="A703" t="s">
        <v>2087</v>
      </c>
      <c r="B703" t="s">
        <v>4486</v>
      </c>
      <c r="C703" t="s">
        <v>4487</v>
      </c>
      <c r="D703" t="s">
        <v>155</v>
      </c>
      <c r="E703" t="s">
        <v>2088</v>
      </c>
      <c r="F703" t="str">
        <f>VLOOKUP(A703,RemoteUnit_01052025_filtered!A$2:H$1506,4,FALSE)</f>
        <v>ระบบจำหน่าย</v>
      </c>
      <c r="G703" t="str">
        <f>VLOOKUP(A703,RemoteUnit_01052025_filtered!A$2:H$1506,5,FALSE)</f>
        <v>โรงแรมอารยะ</v>
      </c>
      <c r="H703" t="str">
        <f>VLOOKUP(A703,RemoteUnit_01052025_filtered!A$2:H$1506,6,FALSE)</f>
        <v>กฟส.ราชบุรี</v>
      </c>
      <c r="I703" t="str">
        <f>VLOOKUP(A703,RemoteUnit_01052025_filtered!A$2:H$1506,7,FALSE)</f>
        <v>FRTU-RCS</v>
      </c>
      <c r="J703" t="str">
        <f>VLOOKUP(A703,RemoteUnit_01052025_filtered!A$2:H$1506,8,FALSE)</f>
        <v>ใช้งาน</v>
      </c>
    </row>
    <row r="704" spans="1:10" hidden="1" x14ac:dyDescent="0.2">
      <c r="A704" t="s">
        <v>2090</v>
      </c>
      <c r="B704" t="s">
        <v>4486</v>
      </c>
      <c r="C704" t="s">
        <v>4487</v>
      </c>
      <c r="D704" t="s">
        <v>155</v>
      </c>
      <c r="E704" t="s">
        <v>2091</v>
      </c>
      <c r="F704" t="str">
        <f>VLOOKUP(A704,RemoteUnit_01052025_filtered!A$2:H$1506,4,FALSE)</f>
        <v>ระบบจำหน่าย</v>
      </c>
      <c r="G704" t="str">
        <f>VLOOKUP(A704,RemoteUnit_01052025_filtered!A$2:H$1506,5,FALSE)</f>
        <v>แยกสมบูรณ์กุล</v>
      </c>
      <c r="H704" t="str">
        <f>VLOOKUP(A704,RemoteUnit_01052025_filtered!A$2:H$1506,6,FALSE)</f>
        <v>กฟส.ราชบุรี</v>
      </c>
      <c r="I704" t="str">
        <f>VLOOKUP(A704,RemoteUnit_01052025_filtered!A$2:H$1506,7,FALSE)</f>
        <v>FRTU-RCS</v>
      </c>
      <c r="J704" t="str">
        <f>VLOOKUP(A704,RemoteUnit_01052025_filtered!A$2:H$1506,8,FALSE)</f>
        <v>ใช้งาน</v>
      </c>
    </row>
    <row r="705" spans="1:10" hidden="1" x14ac:dyDescent="0.2">
      <c r="A705" t="s">
        <v>2093</v>
      </c>
      <c r="B705" t="s">
        <v>4486</v>
      </c>
      <c r="C705" t="s">
        <v>4487</v>
      </c>
      <c r="D705" t="s">
        <v>155</v>
      </c>
      <c r="E705" t="s">
        <v>2094</v>
      </c>
      <c r="F705" t="str">
        <f>VLOOKUP(A705,RemoteUnit_01052025_filtered!A$2:H$1506,4,FALSE)</f>
        <v>ระบบจำหน่าย</v>
      </c>
      <c r="G705" t="str">
        <f>VLOOKUP(A705,RemoteUnit_01052025_filtered!A$2:H$1506,5,FALSE)</f>
        <v>วัดลาดเมธังกร</v>
      </c>
      <c r="H705" t="str">
        <f>VLOOKUP(A705,RemoteUnit_01052025_filtered!A$2:H$1506,6,FALSE)</f>
        <v>กฟส.ราชบุรี</v>
      </c>
      <c r="I705" t="str">
        <f>VLOOKUP(A705,RemoteUnit_01052025_filtered!A$2:H$1506,7,FALSE)</f>
        <v>FRTU-RCS</v>
      </c>
      <c r="J705" t="str">
        <f>VLOOKUP(A705,RemoteUnit_01052025_filtered!A$2:H$1506,8,FALSE)</f>
        <v>ใช้งาน</v>
      </c>
    </row>
    <row r="706" spans="1:10" hidden="1" x14ac:dyDescent="0.2">
      <c r="A706" t="s">
        <v>2096</v>
      </c>
      <c r="B706" t="s">
        <v>4486</v>
      </c>
      <c r="C706" t="s">
        <v>4487</v>
      </c>
      <c r="D706" t="s">
        <v>155</v>
      </c>
      <c r="E706" t="s">
        <v>2097</v>
      </c>
      <c r="F706" t="str">
        <f>VLOOKUP(A706,RemoteUnit_01052025_filtered!A$2:H$1506,4,FALSE)</f>
        <v>ระบบจำหน่าย</v>
      </c>
      <c r="G706" t="str">
        <f>VLOOKUP(A706,RemoteUnit_01052025_filtered!A$2:H$1506,5,FALSE)</f>
        <v>ท่าแร่</v>
      </c>
      <c r="H706" t="str">
        <f>VLOOKUP(A706,RemoteUnit_01052025_filtered!A$2:H$1506,6,FALSE)</f>
        <v>กฟส.ราชบุรี</v>
      </c>
      <c r="I706" t="str">
        <f>VLOOKUP(A706,RemoteUnit_01052025_filtered!A$2:H$1506,7,FALSE)</f>
        <v>FRTU-RCS</v>
      </c>
      <c r="J706" t="str">
        <f>VLOOKUP(A706,RemoteUnit_01052025_filtered!A$2:H$1506,8,FALSE)</f>
        <v>ใช้งาน</v>
      </c>
    </row>
    <row r="707" spans="1:10" hidden="1" x14ac:dyDescent="0.2">
      <c r="A707" t="s">
        <v>2099</v>
      </c>
      <c r="B707" t="s">
        <v>4486</v>
      </c>
      <c r="C707" t="s">
        <v>4487</v>
      </c>
      <c r="D707" t="s">
        <v>155</v>
      </c>
      <c r="E707" t="s">
        <v>2100</v>
      </c>
      <c r="F707" t="str">
        <f>VLOOKUP(A707,RemoteUnit_01052025_filtered!A$2:H$1506,4,FALSE)</f>
        <v>ระบบจำหน่าย</v>
      </c>
      <c r="G707" t="str">
        <f>VLOOKUP(A707,RemoteUnit_01052025_filtered!A$2:H$1506,5,FALSE)</f>
        <v>แยกวงเวียนโรงพยาบาล</v>
      </c>
      <c r="H707" t="str">
        <f>VLOOKUP(A707,RemoteUnit_01052025_filtered!A$2:H$1506,6,FALSE)</f>
        <v>กฟส.ราชบุรี</v>
      </c>
      <c r="I707" t="str">
        <f>VLOOKUP(A707,RemoteUnit_01052025_filtered!A$2:H$1506,7,FALSE)</f>
        <v>FRTU-RCS</v>
      </c>
      <c r="J707" t="str">
        <f>VLOOKUP(A707,RemoteUnit_01052025_filtered!A$2:H$1506,8,FALSE)</f>
        <v>ใช้งาน</v>
      </c>
    </row>
    <row r="708" spans="1:10" hidden="1" x14ac:dyDescent="0.2">
      <c r="A708" t="s">
        <v>2102</v>
      </c>
      <c r="B708" t="s">
        <v>4486</v>
      </c>
      <c r="C708" t="s">
        <v>4487</v>
      </c>
      <c r="D708" t="s">
        <v>155</v>
      </c>
      <c r="E708" t="s">
        <v>2103</v>
      </c>
      <c r="F708" t="str">
        <f>VLOOKUP(A708,RemoteUnit_01052025_filtered!A$2:H$1506,4,FALSE)</f>
        <v>ระบบจำหน่าย</v>
      </c>
      <c r="G708" t="str">
        <f>VLOOKUP(A708,RemoteUnit_01052025_filtered!A$2:H$1506,5,FALSE)</f>
        <v>สารพัดช่าง</v>
      </c>
      <c r="H708" t="str">
        <f>VLOOKUP(A708,RemoteUnit_01052025_filtered!A$2:H$1506,6,FALSE)</f>
        <v>กฟส.ราชบุรี</v>
      </c>
      <c r="I708" t="str">
        <f>VLOOKUP(A708,RemoteUnit_01052025_filtered!A$2:H$1506,7,FALSE)</f>
        <v>FRTU-RCS</v>
      </c>
      <c r="J708" t="str">
        <f>VLOOKUP(A708,RemoteUnit_01052025_filtered!A$2:H$1506,8,FALSE)</f>
        <v>ใช้งาน</v>
      </c>
    </row>
    <row r="709" spans="1:10" hidden="1" x14ac:dyDescent="0.2">
      <c r="A709" t="s">
        <v>2105</v>
      </c>
      <c r="B709" t="s">
        <v>4486</v>
      </c>
      <c r="C709" t="s">
        <v>4487</v>
      </c>
      <c r="D709" t="s">
        <v>155</v>
      </c>
      <c r="E709" t="s">
        <v>2106</v>
      </c>
      <c r="F709" t="str">
        <f>VLOOKUP(A709,RemoteUnit_01052025_filtered!A$2:H$1506,4,FALSE)</f>
        <v>ระบบจำหน่าย</v>
      </c>
      <c r="G709" t="str">
        <f>VLOOKUP(A709,RemoteUnit_01052025_filtered!A$2:H$1506,5,FALSE)</f>
        <v>ร้านขายต้นไม้</v>
      </c>
      <c r="H709" t="str">
        <f>VLOOKUP(A709,RemoteUnit_01052025_filtered!A$2:H$1506,6,FALSE)</f>
        <v>กฟส.ราชบุรี</v>
      </c>
      <c r="I709" t="str">
        <f>VLOOKUP(A709,RemoteUnit_01052025_filtered!A$2:H$1506,7,FALSE)</f>
        <v>FRTU-RCS</v>
      </c>
      <c r="J709" t="str">
        <f>VLOOKUP(A709,RemoteUnit_01052025_filtered!A$2:H$1506,8,FALSE)</f>
        <v>ใช้งาน</v>
      </c>
    </row>
    <row r="710" spans="1:10" hidden="1" x14ac:dyDescent="0.2">
      <c r="A710" t="s">
        <v>2108</v>
      </c>
      <c r="B710" t="s">
        <v>4486</v>
      </c>
      <c r="C710" t="s">
        <v>4487</v>
      </c>
      <c r="D710" t="s">
        <v>155</v>
      </c>
      <c r="E710" t="s">
        <v>2109</v>
      </c>
      <c r="F710" t="str">
        <f>VLOOKUP(A710,RemoteUnit_01052025_filtered!A$2:H$1506,4,FALSE)</f>
        <v>ระบบจำหน่าย</v>
      </c>
      <c r="G710" t="str">
        <f>VLOOKUP(A710,RemoteUnit_01052025_filtered!A$2:H$1506,5,FALSE)</f>
        <v>โรงทอผ้าวัดตากแดด</v>
      </c>
      <c r="H710" t="str">
        <f>VLOOKUP(A710,RemoteUnit_01052025_filtered!A$2:H$1506,6,FALSE)</f>
        <v>กฟส.ราชบุรี</v>
      </c>
      <c r="I710" t="str">
        <f>VLOOKUP(A710,RemoteUnit_01052025_filtered!A$2:H$1506,7,FALSE)</f>
        <v>FRTU-RCS</v>
      </c>
      <c r="J710" t="str">
        <f>VLOOKUP(A710,RemoteUnit_01052025_filtered!A$2:H$1506,8,FALSE)</f>
        <v>ใช้งาน</v>
      </c>
    </row>
    <row r="711" spans="1:10" hidden="1" x14ac:dyDescent="0.2">
      <c r="A711" t="s">
        <v>2111</v>
      </c>
      <c r="B711" t="s">
        <v>4486</v>
      </c>
      <c r="C711" t="s">
        <v>4487</v>
      </c>
      <c r="D711" t="s">
        <v>155</v>
      </c>
      <c r="E711" t="s">
        <v>2112</v>
      </c>
      <c r="F711" t="str">
        <f>VLOOKUP(A711,RemoteUnit_01052025_filtered!A$2:H$1506,4,FALSE)</f>
        <v>ระบบจำหน่าย</v>
      </c>
      <c r="G711" t="str">
        <f>VLOOKUP(A711,RemoteUnit_01052025_filtered!A$2:H$1506,5,FALSE)</f>
        <v>สามแยกตลาดนัดบางคนที</v>
      </c>
      <c r="H711" t="str">
        <f>VLOOKUP(A711,RemoteUnit_01052025_filtered!A$2:H$1506,6,FALSE)</f>
        <v>กฟส.ดำเนินสะดวก</v>
      </c>
      <c r="I711" t="str">
        <f>VLOOKUP(A711,RemoteUnit_01052025_filtered!A$2:H$1506,7,FALSE)</f>
        <v>FRTU-RCS</v>
      </c>
      <c r="J711" t="str">
        <f>VLOOKUP(A711,RemoteUnit_01052025_filtered!A$2:H$1506,8,FALSE)</f>
        <v>ใช้งาน</v>
      </c>
    </row>
    <row r="712" spans="1:10" hidden="1" x14ac:dyDescent="0.2">
      <c r="A712" t="s">
        <v>2114</v>
      </c>
      <c r="B712" t="s">
        <v>4486</v>
      </c>
      <c r="C712" t="s">
        <v>4487</v>
      </c>
      <c r="D712" t="s">
        <v>155</v>
      </c>
      <c r="E712" t="s">
        <v>2115</v>
      </c>
      <c r="F712" t="str">
        <f>VLOOKUP(A712,RemoteUnit_01052025_filtered!A$2:H$1506,4,FALSE)</f>
        <v>ระบบจำหน่าย</v>
      </c>
      <c r="G712" t="str">
        <f>VLOOKUP(A712,RemoteUnit_01052025_filtered!A$2:H$1506,5,FALSE)</f>
        <v>การไฟฟ้าบางคนที</v>
      </c>
      <c r="H712" t="str">
        <f>VLOOKUP(A712,RemoteUnit_01052025_filtered!A$2:H$1506,6,FALSE)</f>
        <v>กฟส.ดำเนินสะดวก</v>
      </c>
      <c r="I712" t="str">
        <f>VLOOKUP(A712,RemoteUnit_01052025_filtered!A$2:H$1506,7,FALSE)</f>
        <v>FRTU-RCS</v>
      </c>
      <c r="J712" t="str">
        <f>VLOOKUP(A712,RemoteUnit_01052025_filtered!A$2:H$1506,8,FALSE)</f>
        <v>ใช้งาน</v>
      </c>
    </row>
    <row r="713" spans="1:10" hidden="1" x14ac:dyDescent="0.2">
      <c r="A713" t="s">
        <v>2117</v>
      </c>
      <c r="B713" t="s">
        <v>4486</v>
      </c>
      <c r="C713" t="s">
        <v>4487</v>
      </c>
      <c r="D713" t="s">
        <v>155</v>
      </c>
      <c r="E713" t="s">
        <v>2118</v>
      </c>
      <c r="F713" t="str">
        <f>VLOOKUP(A713,RemoteUnit_01052025_filtered!A$2:H$1506,4,FALSE)</f>
        <v>ระบบจำหน่าย</v>
      </c>
      <c r="G713" t="str">
        <f>VLOOKUP(A713,RemoteUnit_01052025_filtered!A$2:H$1506,5,FALSE)</f>
        <v>วัดแคทราย</v>
      </c>
      <c r="H713" t="str">
        <f>VLOOKUP(A713,RemoteUnit_01052025_filtered!A$2:H$1506,6,FALSE)</f>
        <v>กฟส.ราชบุรี</v>
      </c>
      <c r="I713" t="str">
        <f>VLOOKUP(A713,RemoteUnit_01052025_filtered!A$2:H$1506,7,FALSE)</f>
        <v>FRTU-RCS</v>
      </c>
      <c r="J713" t="str">
        <f>VLOOKUP(A713,RemoteUnit_01052025_filtered!A$2:H$1506,8,FALSE)</f>
        <v>ใช้งาน</v>
      </c>
    </row>
    <row r="714" spans="1:10" hidden="1" x14ac:dyDescent="0.2">
      <c r="A714" t="s">
        <v>2120</v>
      </c>
      <c r="B714" t="s">
        <v>4486</v>
      </c>
      <c r="C714" t="s">
        <v>4487</v>
      </c>
      <c r="D714" t="s">
        <v>155</v>
      </c>
      <c r="E714" t="s">
        <v>2121</v>
      </c>
      <c r="F714" t="str">
        <f>VLOOKUP(A714,RemoteUnit_01052025_filtered!A$2:H$1506,4,FALSE)</f>
        <v>ระบบจำหน่าย</v>
      </c>
      <c r="G714" t="str">
        <f>VLOOKUP(A714,RemoteUnit_01052025_filtered!A$2:H$1506,5,FALSE)</f>
        <v>ประปา</v>
      </c>
      <c r="H714" t="str">
        <f>VLOOKUP(A714,RemoteUnit_01052025_filtered!A$2:H$1506,6,FALSE)</f>
        <v>กฟส.กุยบุรี</v>
      </c>
      <c r="I714" t="str">
        <f>VLOOKUP(A714,RemoteUnit_01052025_filtered!A$2:H$1506,7,FALSE)</f>
        <v>FRTU-RCS</v>
      </c>
      <c r="J714" t="str">
        <f>VLOOKUP(A714,RemoteUnit_01052025_filtered!A$2:H$1506,8,FALSE)</f>
        <v>ใช้งาน</v>
      </c>
    </row>
    <row r="715" spans="1:10" hidden="1" x14ac:dyDescent="0.2">
      <c r="A715" t="s">
        <v>2123</v>
      </c>
      <c r="B715" t="s">
        <v>4486</v>
      </c>
      <c r="C715" t="s">
        <v>4487</v>
      </c>
      <c r="D715" t="s">
        <v>155</v>
      </c>
      <c r="E715" t="s">
        <v>2124</v>
      </c>
      <c r="F715" t="str">
        <f>VLOOKUP(A715,RemoteUnit_01052025_filtered!A$2:H$1506,4,FALSE)</f>
        <v>ระบบจำหน่าย</v>
      </c>
      <c r="G715" t="str">
        <f>VLOOKUP(A715,RemoteUnit_01052025_filtered!A$2:H$1506,5,FALSE)</f>
        <v>โรงเรียนบ้านสำโหรง</v>
      </c>
      <c r="H715" t="str">
        <f>VLOOKUP(A715,RemoteUnit_01052025_filtered!A$2:H$1506,6,FALSE)</f>
        <v>กฟส.กุยบุรี</v>
      </c>
      <c r="I715" t="str">
        <f>VLOOKUP(A715,RemoteUnit_01052025_filtered!A$2:H$1506,7,FALSE)</f>
        <v>FRTU-RCS</v>
      </c>
      <c r="J715" t="str">
        <f>VLOOKUP(A715,RemoteUnit_01052025_filtered!A$2:H$1506,8,FALSE)</f>
        <v>ใช้งาน</v>
      </c>
    </row>
    <row r="716" spans="1:10" hidden="1" x14ac:dyDescent="0.2">
      <c r="A716" t="s">
        <v>2126</v>
      </c>
      <c r="B716" t="s">
        <v>4486</v>
      </c>
      <c r="C716" t="s">
        <v>4487</v>
      </c>
      <c r="D716" t="s">
        <v>155</v>
      </c>
      <c r="E716" t="s">
        <v>2127</v>
      </c>
      <c r="F716" t="str">
        <f>VLOOKUP(A716,RemoteUnit_01052025_filtered!A$2:H$1506,4,FALSE)</f>
        <v>ระบบจำหน่าย</v>
      </c>
      <c r="G716" t="str">
        <f>VLOOKUP(A716,RemoteUnit_01052025_filtered!A$2:H$1506,5,FALSE)</f>
        <v>สี่แยกลาดใหญ่</v>
      </c>
      <c r="H716" t="str">
        <f>VLOOKUP(A716,RemoteUnit_01052025_filtered!A$2:H$1506,6,FALSE)</f>
        <v>กฟส.สมุทรสงคราม</v>
      </c>
      <c r="I716" t="str">
        <f>VLOOKUP(A716,RemoteUnit_01052025_filtered!A$2:H$1506,7,FALSE)</f>
        <v>FRTU-RCS</v>
      </c>
      <c r="J716" t="str">
        <f>VLOOKUP(A716,RemoteUnit_01052025_filtered!A$2:H$1506,8,FALSE)</f>
        <v>ใช้งาน</v>
      </c>
    </row>
    <row r="717" spans="1:10" hidden="1" x14ac:dyDescent="0.2">
      <c r="A717" t="s">
        <v>2128</v>
      </c>
      <c r="B717" t="s">
        <v>4486</v>
      </c>
      <c r="C717" t="s">
        <v>4487</v>
      </c>
      <c r="D717" t="s">
        <v>155</v>
      </c>
      <c r="E717" t="s">
        <v>2129</v>
      </c>
      <c r="F717" t="str">
        <f>VLOOKUP(A717,RemoteUnit_01052025_filtered!A$2:H$1506,4,FALSE)</f>
        <v>ระบบจำหน่าย</v>
      </c>
      <c r="G717" t="str">
        <f>VLOOKUP(A717,RemoteUnit_01052025_filtered!A$2:H$1506,5,FALSE)</f>
        <v>ตรงข้ามขนส่ง</v>
      </c>
      <c r="H717" t="str">
        <f>VLOOKUP(A717,RemoteUnit_01052025_filtered!A$2:H$1506,6,FALSE)</f>
        <v>กฟส.สมุทรสงคราม</v>
      </c>
      <c r="I717" t="str">
        <f>VLOOKUP(A717,RemoteUnit_01052025_filtered!A$2:H$1506,7,FALSE)</f>
        <v>FRTU-RCS</v>
      </c>
      <c r="J717" t="str">
        <f>VLOOKUP(A717,RemoteUnit_01052025_filtered!A$2:H$1506,8,FALSE)</f>
        <v>ใช้งาน</v>
      </c>
    </row>
    <row r="718" spans="1:10" hidden="1" x14ac:dyDescent="0.2">
      <c r="A718" t="s">
        <v>2131</v>
      </c>
      <c r="B718" t="s">
        <v>4486</v>
      </c>
      <c r="C718" t="s">
        <v>4487</v>
      </c>
      <c r="D718" t="s">
        <v>155</v>
      </c>
      <c r="E718" t="s">
        <v>2132</v>
      </c>
      <c r="F718" t="str">
        <f>VLOOKUP(A718,RemoteUnit_01052025_filtered!A$2:H$1506,4,FALSE)</f>
        <v>ระบบจำหน่าย</v>
      </c>
      <c r="G718" t="str">
        <f>VLOOKUP(A718,RemoteUnit_01052025_filtered!A$2:H$1506,5,FALSE)</f>
        <v>ข้างซอยฮอนด้า</v>
      </c>
      <c r="H718" t="str">
        <f>VLOOKUP(A718,RemoteUnit_01052025_filtered!A$2:H$1506,6,FALSE)</f>
        <v>กฟส.สมุทรสงคราม</v>
      </c>
      <c r="I718" t="str">
        <f>VLOOKUP(A718,RemoteUnit_01052025_filtered!A$2:H$1506,7,FALSE)</f>
        <v>FRTU-RCS</v>
      </c>
      <c r="J718" t="str">
        <f>VLOOKUP(A718,RemoteUnit_01052025_filtered!A$2:H$1506,8,FALSE)</f>
        <v>ใช้งาน</v>
      </c>
    </row>
    <row r="719" spans="1:10" hidden="1" x14ac:dyDescent="0.2">
      <c r="A719" t="s">
        <v>2134</v>
      </c>
      <c r="B719" t="s">
        <v>4486</v>
      </c>
      <c r="C719" t="s">
        <v>4487</v>
      </c>
      <c r="D719" t="s">
        <v>155</v>
      </c>
      <c r="E719" t="s">
        <v>2135</v>
      </c>
      <c r="F719" t="str">
        <f>VLOOKUP(A719,RemoteUnit_01052025_filtered!A$2:H$1506,4,FALSE)</f>
        <v>ระบบจำหน่าย</v>
      </c>
      <c r="G719" t="str">
        <f>VLOOKUP(A719,RemoteUnit_01052025_filtered!A$2:H$1506,5,FALSE)</f>
        <v>วัดป้อมแก้ว(ข้างโลตัส)</v>
      </c>
      <c r="H719" t="str">
        <f>VLOOKUP(A719,RemoteUnit_01052025_filtered!A$2:H$1506,6,FALSE)</f>
        <v>กฟส.สมุทรสงคราม</v>
      </c>
      <c r="I719" t="str">
        <f>VLOOKUP(A719,RemoteUnit_01052025_filtered!A$2:H$1506,7,FALSE)</f>
        <v>FRTU-RCS</v>
      </c>
      <c r="J719" t="str">
        <f>VLOOKUP(A719,RemoteUnit_01052025_filtered!A$2:H$1506,8,FALSE)</f>
        <v>ใช้งาน</v>
      </c>
    </row>
    <row r="720" spans="1:10" hidden="1" x14ac:dyDescent="0.2">
      <c r="A720" t="s">
        <v>2137</v>
      </c>
      <c r="B720" t="s">
        <v>4486</v>
      </c>
      <c r="C720" t="s">
        <v>4487</v>
      </c>
      <c r="D720" t="s">
        <v>155</v>
      </c>
      <c r="E720" t="s">
        <v>2138</v>
      </c>
      <c r="F720" t="str">
        <f>VLOOKUP(A720,RemoteUnit_01052025_filtered!A$2:H$1506,4,FALSE)</f>
        <v>ระบบจำหน่าย</v>
      </c>
      <c r="G720" t="str">
        <f>VLOOKUP(A720,RemoteUnit_01052025_filtered!A$2:H$1506,5,FALSE)</f>
        <v>หน้าปั้มเชลทางเข้าเมือง</v>
      </c>
      <c r="H720" t="str">
        <f>VLOOKUP(A720,RemoteUnit_01052025_filtered!A$2:H$1506,6,FALSE)</f>
        <v>กฟส.สมุทรสงคราม</v>
      </c>
      <c r="I720" t="str">
        <f>VLOOKUP(A720,RemoteUnit_01052025_filtered!A$2:H$1506,7,FALSE)</f>
        <v>FRTU-RCS</v>
      </c>
      <c r="J720" t="str">
        <f>VLOOKUP(A720,RemoteUnit_01052025_filtered!A$2:H$1506,8,FALSE)</f>
        <v>ใช้งาน</v>
      </c>
    </row>
    <row r="721" spans="1:10" hidden="1" x14ac:dyDescent="0.2">
      <c r="A721" t="s">
        <v>2140</v>
      </c>
      <c r="B721" t="s">
        <v>4486</v>
      </c>
      <c r="C721" t="s">
        <v>4487</v>
      </c>
      <c r="D721" t="s">
        <v>155</v>
      </c>
      <c r="E721" t="s">
        <v>2141</v>
      </c>
      <c r="F721" t="str">
        <f>VLOOKUP(A721,RemoteUnit_01052025_filtered!A$2:H$1506,4,FALSE)</f>
        <v>ระบบจำหน่าย</v>
      </c>
      <c r="G721" t="str">
        <f>VLOOKUP(A721,RemoteUnit_01052025_filtered!A$2:H$1506,5,FALSE)</f>
        <v>ไทยประกันชีวิต สส.</v>
      </c>
      <c r="H721" t="str">
        <f>VLOOKUP(A721,RemoteUnit_01052025_filtered!A$2:H$1506,6,FALSE)</f>
        <v>กฟส.สมุทรสงคราม</v>
      </c>
      <c r="I721" t="str">
        <f>VLOOKUP(A721,RemoteUnit_01052025_filtered!A$2:H$1506,7,FALSE)</f>
        <v>FRTU-RCS</v>
      </c>
      <c r="J721" t="str">
        <f>VLOOKUP(A721,RemoteUnit_01052025_filtered!A$2:H$1506,8,FALSE)</f>
        <v>ใช้งาน</v>
      </c>
    </row>
    <row r="722" spans="1:10" hidden="1" x14ac:dyDescent="0.2">
      <c r="A722" t="s">
        <v>2143</v>
      </c>
      <c r="B722" t="s">
        <v>4504</v>
      </c>
      <c r="C722" t="s">
        <v>4504</v>
      </c>
      <c r="D722" t="s">
        <v>155</v>
      </c>
      <c r="E722" t="s">
        <v>2144</v>
      </c>
      <c r="F722" t="str">
        <f>VLOOKUP(A722,RemoteUnit_01052025_filtered!A$2:H$1506,4,FALSE)</f>
        <v>ระบบจำหน่าย</v>
      </c>
      <c r="G722" t="str">
        <f>VLOOKUP(A722,RemoteUnit_01052025_filtered!A$2:H$1506,5,FALSE)</f>
        <v>อาร์แอนด์ดีพันธุ์ปาล์ม</v>
      </c>
      <c r="H722" t="str">
        <f>VLOOKUP(A722,RemoteUnit_01052025_filtered!A$2:H$1506,6,FALSE)</f>
        <v>กฟส.ชุมพร</v>
      </c>
      <c r="I722" t="str">
        <f>VLOOKUP(A722,RemoteUnit_01052025_filtered!A$2:H$1506,7,FALSE)</f>
        <v>FRTU-RCS</v>
      </c>
      <c r="J722" t="str">
        <f>VLOOKUP(A722,RemoteUnit_01052025_filtered!A$2:H$1506,8,FALSE)</f>
        <v>ใช้งาน</v>
      </c>
    </row>
    <row r="723" spans="1:10" hidden="1" x14ac:dyDescent="0.2">
      <c r="A723" t="s">
        <v>2146</v>
      </c>
      <c r="B723" t="s">
        <v>4486</v>
      </c>
      <c r="C723" t="s">
        <v>4487</v>
      </c>
      <c r="D723" t="s">
        <v>155</v>
      </c>
      <c r="E723" t="s">
        <v>2147</v>
      </c>
      <c r="F723" t="str">
        <f>VLOOKUP(A723,RemoteUnit_01052025_filtered!A$2:H$1506,4,FALSE)</f>
        <v>ระบบจำหน่าย</v>
      </c>
      <c r="G723" t="str">
        <f>VLOOKUP(A723,RemoteUnit_01052025_filtered!A$2:H$1506,5,FALSE)</f>
        <v>บ้านห้วยเข้</v>
      </c>
      <c r="H723" t="str">
        <f>VLOOKUP(A723,RemoteUnit_01052025_filtered!A$2:H$1506,6,FALSE)</f>
        <v>กฟส.ชุมพร</v>
      </c>
      <c r="I723" t="str">
        <f>VLOOKUP(A723,RemoteUnit_01052025_filtered!A$2:H$1506,7,FALSE)</f>
        <v>FRTU-RCS</v>
      </c>
      <c r="J723" t="str">
        <f>VLOOKUP(A723,RemoteUnit_01052025_filtered!A$2:H$1506,8,FALSE)</f>
        <v>ใช้งาน</v>
      </c>
    </row>
    <row r="724" spans="1:10" hidden="1" x14ac:dyDescent="0.2">
      <c r="A724" t="s">
        <v>2149</v>
      </c>
      <c r="B724" t="s">
        <v>4492</v>
      </c>
      <c r="C724" t="s">
        <v>4493</v>
      </c>
      <c r="D724" t="s">
        <v>155</v>
      </c>
      <c r="E724" t="s">
        <v>2150</v>
      </c>
      <c r="F724" t="str">
        <f>VLOOKUP(A724,RemoteUnit_01052025_filtered!A$2:H$1506,4,FALSE)</f>
        <v>ระบบจำหน่าย</v>
      </c>
      <c r="G724" t="str">
        <f>VLOOKUP(A724,RemoteUnit_01052025_filtered!A$2:H$1506,5,FALSE)</f>
        <v>บ้านไทรล่า</v>
      </c>
      <c r="H724" t="str">
        <f>VLOOKUP(A724,RemoteUnit_01052025_filtered!A$2:H$1506,6,FALSE)</f>
        <v>กฟส.ชุมพร</v>
      </c>
      <c r="I724" t="str">
        <f>VLOOKUP(A724,RemoteUnit_01052025_filtered!A$2:H$1506,7,FALSE)</f>
        <v>FRTU-RCS</v>
      </c>
      <c r="J724" t="str">
        <f>VLOOKUP(A724,RemoteUnit_01052025_filtered!A$2:H$1506,8,FALSE)</f>
        <v>ใช้งาน</v>
      </c>
    </row>
    <row r="725" spans="1:10" hidden="1" x14ac:dyDescent="0.2">
      <c r="A725" t="s">
        <v>2152</v>
      </c>
      <c r="B725" t="s">
        <v>4486</v>
      </c>
      <c r="C725" t="s">
        <v>4487</v>
      </c>
      <c r="D725" t="s">
        <v>155</v>
      </c>
      <c r="E725" t="s">
        <v>2153</v>
      </c>
      <c r="F725" t="str">
        <f>VLOOKUP(A725,RemoteUnit_01052025_filtered!A$2:H$1506,4,FALSE)</f>
        <v>ระบบจำหน่าย</v>
      </c>
      <c r="G725" t="str">
        <f>VLOOKUP(A725,RemoteUnit_01052025_filtered!A$2:H$1506,5,FALSE)</f>
        <v>ยูเทิร์นพะงุ้น</v>
      </c>
      <c r="H725" t="str">
        <f>VLOOKUP(A725,RemoteUnit_01052025_filtered!A$2:H$1506,6,FALSE)</f>
        <v>กฟส.ชุมพร</v>
      </c>
      <c r="I725" t="str">
        <f>VLOOKUP(A725,RemoteUnit_01052025_filtered!A$2:H$1506,7,FALSE)</f>
        <v>FRTU-RCS</v>
      </c>
      <c r="J725" t="str">
        <f>VLOOKUP(A725,RemoteUnit_01052025_filtered!A$2:H$1506,8,FALSE)</f>
        <v>ใช้งาน</v>
      </c>
    </row>
    <row r="726" spans="1:10" hidden="1" x14ac:dyDescent="0.2">
      <c r="A726" t="s">
        <v>2155</v>
      </c>
      <c r="B726" t="s">
        <v>4486</v>
      </c>
      <c r="C726" t="s">
        <v>4487</v>
      </c>
      <c r="D726" t="s">
        <v>155</v>
      </c>
      <c r="E726" t="s">
        <v>2156</v>
      </c>
      <c r="F726" t="str">
        <f>VLOOKUP(A726,RemoteUnit_01052025_filtered!A$2:H$1506,4,FALSE)</f>
        <v>ระบบจำหน่าย</v>
      </c>
      <c r="G726" t="str">
        <f>VLOOKUP(A726,RemoteUnit_01052025_filtered!A$2:H$1506,5,FALSE)</f>
        <v>ที่ว่าการอำเภอสวี</v>
      </c>
      <c r="H726" t="str">
        <f>VLOOKUP(A726,RemoteUnit_01052025_filtered!A$2:H$1506,6,FALSE)</f>
        <v>กฟส.ชุมพร</v>
      </c>
      <c r="I726" t="str">
        <f>VLOOKUP(A726,RemoteUnit_01052025_filtered!A$2:H$1506,7,FALSE)</f>
        <v>FRTU-RCS</v>
      </c>
      <c r="J726" t="str">
        <f>VLOOKUP(A726,RemoteUnit_01052025_filtered!A$2:H$1506,8,FALSE)</f>
        <v>ใช้งาน</v>
      </c>
    </row>
    <row r="727" spans="1:10" hidden="1" x14ac:dyDescent="0.2">
      <c r="A727" t="s">
        <v>2158</v>
      </c>
      <c r="B727" t="s">
        <v>4486</v>
      </c>
      <c r="C727" t="s">
        <v>4487</v>
      </c>
      <c r="D727" t="s">
        <v>155</v>
      </c>
      <c r="E727" t="s">
        <v>2159</v>
      </c>
      <c r="F727" t="str">
        <f>VLOOKUP(A727,RemoteUnit_01052025_filtered!A$2:H$1506,4,FALSE)</f>
        <v>ระบบจำหน่าย</v>
      </c>
      <c r="G727" t="str">
        <f>VLOOKUP(A727,RemoteUnit_01052025_filtered!A$2:H$1506,5,FALSE)</f>
        <v>วัดท่าหิน</v>
      </c>
      <c r="H727" t="str">
        <f>VLOOKUP(A727,RemoteUnit_01052025_filtered!A$2:H$1506,6,FALSE)</f>
        <v>กฟส.หลังสวน</v>
      </c>
      <c r="I727" t="str">
        <f>VLOOKUP(A727,RemoteUnit_01052025_filtered!A$2:H$1506,7,FALSE)</f>
        <v>FRTU-RCS</v>
      </c>
      <c r="J727" t="str">
        <f>VLOOKUP(A727,RemoteUnit_01052025_filtered!A$2:H$1506,8,FALSE)</f>
        <v>ใช้งาน</v>
      </c>
    </row>
    <row r="728" spans="1:10" hidden="1" x14ac:dyDescent="0.2">
      <c r="A728" t="s">
        <v>2161</v>
      </c>
      <c r="B728" t="s">
        <v>4486</v>
      </c>
      <c r="C728" t="s">
        <v>4487</v>
      </c>
      <c r="D728" t="s">
        <v>155</v>
      </c>
      <c r="E728" t="s">
        <v>2162</v>
      </c>
      <c r="F728" t="str">
        <f>VLOOKUP(A728,RemoteUnit_01052025_filtered!A$2:H$1506,4,FALSE)</f>
        <v>ระบบจำหน่าย</v>
      </c>
      <c r="G728" t="str">
        <f>VLOOKUP(A728,RemoteUnit_01052025_filtered!A$2:H$1506,5,FALSE)</f>
        <v>บ้านเล็บกระรอก</v>
      </c>
      <c r="H728" t="str">
        <f>VLOOKUP(A728,RemoteUnit_01052025_filtered!A$2:H$1506,6,FALSE)</f>
        <v>กฟส.หลังสวน</v>
      </c>
      <c r="I728" t="str">
        <f>VLOOKUP(A728,RemoteUnit_01052025_filtered!A$2:H$1506,7,FALSE)</f>
        <v>FRTU-RCS</v>
      </c>
      <c r="J728" t="str">
        <f>VLOOKUP(A728,RemoteUnit_01052025_filtered!A$2:H$1506,8,FALSE)</f>
        <v>ใช้งาน</v>
      </c>
    </row>
    <row r="729" spans="1:10" hidden="1" x14ac:dyDescent="0.2">
      <c r="A729" t="s">
        <v>2164</v>
      </c>
      <c r="B729" t="s">
        <v>4486</v>
      </c>
      <c r="C729" t="s">
        <v>4487</v>
      </c>
      <c r="D729" t="s">
        <v>155</v>
      </c>
      <c r="E729" t="s">
        <v>2165</v>
      </c>
      <c r="F729" t="str">
        <f>VLOOKUP(A729,RemoteUnit_01052025_filtered!A$2:H$1506,4,FALSE)</f>
        <v>ระบบจำหน่าย</v>
      </c>
      <c r="G729" t="str">
        <f>VLOOKUP(A729,RemoteUnit_01052025_filtered!A$2:H$1506,5,FALSE)</f>
        <v>ไปรษณีสวี</v>
      </c>
      <c r="H729" t="str">
        <f>VLOOKUP(A729,RemoteUnit_01052025_filtered!A$2:H$1506,6,FALSE)</f>
        <v>กฟส.หลังสวน</v>
      </c>
      <c r="I729" t="str">
        <f>VLOOKUP(A729,RemoteUnit_01052025_filtered!A$2:H$1506,7,FALSE)</f>
        <v>FRTU-RCS</v>
      </c>
      <c r="J729" t="str">
        <f>VLOOKUP(A729,RemoteUnit_01052025_filtered!A$2:H$1506,8,FALSE)</f>
        <v>ใช้งาน</v>
      </c>
    </row>
    <row r="730" spans="1:10" hidden="1" x14ac:dyDescent="0.2">
      <c r="A730" t="s">
        <v>2167</v>
      </c>
      <c r="B730" t="s">
        <v>4492</v>
      </c>
      <c r="C730" t="s">
        <v>4493</v>
      </c>
      <c r="D730" t="s">
        <v>155</v>
      </c>
      <c r="E730" t="s">
        <v>2168</v>
      </c>
      <c r="F730" t="str">
        <f>VLOOKUP(A730,RemoteUnit_01052025_filtered!A$2:H$1506,4,FALSE)</f>
        <v>ระบบจำหน่าย</v>
      </c>
      <c r="G730" t="str">
        <f>VLOOKUP(A730,RemoteUnit_01052025_filtered!A$2:H$1506,5,FALSE)</f>
        <v>จำลองการยาง</v>
      </c>
      <c r="H730" t="str">
        <f>VLOOKUP(A730,RemoteUnit_01052025_filtered!A$2:H$1506,6,FALSE)</f>
        <v>กฟส.หลังสวน</v>
      </c>
      <c r="I730" t="str">
        <f>VLOOKUP(A730,RemoteUnit_01052025_filtered!A$2:H$1506,7,FALSE)</f>
        <v>FRTU-RCS</v>
      </c>
      <c r="J730" t="str">
        <f>VLOOKUP(A730,RemoteUnit_01052025_filtered!A$2:H$1506,8,FALSE)</f>
        <v>ใช้งาน</v>
      </c>
    </row>
    <row r="731" spans="1:10" hidden="1" x14ac:dyDescent="0.2">
      <c r="A731" t="s">
        <v>2170</v>
      </c>
      <c r="B731" t="s">
        <v>4486</v>
      </c>
      <c r="C731" t="s">
        <v>4487</v>
      </c>
      <c r="D731" t="s">
        <v>155</v>
      </c>
      <c r="E731" t="s">
        <v>2171</v>
      </c>
      <c r="F731" t="str">
        <f>VLOOKUP(A731,RemoteUnit_01052025_filtered!A$2:H$1506,4,FALSE)</f>
        <v>ระบบจำหน่าย</v>
      </c>
      <c r="G731" t="str">
        <f>VLOOKUP(A731,RemoteUnit_01052025_filtered!A$2:H$1506,5,FALSE)</f>
        <v>อบต.นาโพธิ์</v>
      </c>
      <c r="H731" t="str">
        <f>VLOOKUP(A731,RemoteUnit_01052025_filtered!A$2:H$1506,6,FALSE)</f>
        <v>กฟส.หลังสวน</v>
      </c>
      <c r="I731" t="str">
        <f>VLOOKUP(A731,RemoteUnit_01052025_filtered!A$2:H$1506,7,FALSE)</f>
        <v>FRTU-RCS</v>
      </c>
      <c r="J731" t="str">
        <f>VLOOKUP(A731,RemoteUnit_01052025_filtered!A$2:H$1506,8,FALSE)</f>
        <v>ใช้งาน</v>
      </c>
    </row>
    <row r="732" spans="1:10" hidden="1" x14ac:dyDescent="0.2">
      <c r="A732" t="s">
        <v>2173</v>
      </c>
      <c r="B732" t="s">
        <v>4486</v>
      </c>
      <c r="C732" t="s">
        <v>4487</v>
      </c>
      <c r="D732" t="s">
        <v>155</v>
      </c>
      <c r="E732" t="s">
        <v>2174</v>
      </c>
      <c r="F732" t="str">
        <f>VLOOKUP(A732,RemoteUnit_01052025_filtered!A$2:H$1506,4,FALSE)</f>
        <v>ระบบจำหน่าย</v>
      </c>
      <c r="G732" t="str">
        <f>VLOOKUP(A732,RemoteUnit_01052025_filtered!A$2:H$1506,5,FALSE)</f>
        <v>เลยแยกสวีฝั่งซ้าย (วงจรล่าง)</v>
      </c>
      <c r="H732" t="str">
        <f>VLOOKUP(A732,RemoteUnit_01052025_filtered!A$2:H$1506,6,FALSE)</f>
        <v>กฟส.หลังสวน</v>
      </c>
      <c r="I732" t="str">
        <f>VLOOKUP(A732,RemoteUnit_01052025_filtered!A$2:H$1506,7,FALSE)</f>
        <v>FRTU-RCS</v>
      </c>
      <c r="J732" t="str">
        <f>VLOOKUP(A732,RemoteUnit_01052025_filtered!A$2:H$1506,8,FALSE)</f>
        <v>ใช้งาน</v>
      </c>
    </row>
    <row r="733" spans="1:10" hidden="1" x14ac:dyDescent="0.2">
      <c r="A733" t="s">
        <v>2176</v>
      </c>
      <c r="B733" t="s">
        <v>4486</v>
      </c>
      <c r="C733" t="s">
        <v>4487</v>
      </c>
      <c r="D733" t="s">
        <v>155</v>
      </c>
      <c r="E733" t="s">
        <v>2177</v>
      </c>
      <c r="F733" t="str">
        <f>VLOOKUP(A733,RemoteUnit_01052025_filtered!A$2:H$1506,4,FALSE)</f>
        <v>ระบบจำหน่าย</v>
      </c>
      <c r="G733" t="str">
        <f>VLOOKUP(A733,RemoteUnit_01052025_filtered!A$2:H$1506,5,FALSE)</f>
        <v>ทุ่งทองการเกษตร</v>
      </c>
      <c r="H733" t="str">
        <f>VLOOKUP(A733,RemoteUnit_01052025_filtered!A$2:H$1506,6,FALSE)</f>
        <v>กฟส.หลังสวน</v>
      </c>
      <c r="I733" t="str">
        <f>VLOOKUP(A733,RemoteUnit_01052025_filtered!A$2:H$1506,7,FALSE)</f>
        <v>FRTU-RCS</v>
      </c>
      <c r="J733" t="str">
        <f>VLOOKUP(A733,RemoteUnit_01052025_filtered!A$2:H$1506,8,FALSE)</f>
        <v>ใช้งาน</v>
      </c>
    </row>
    <row r="734" spans="1:10" hidden="1" x14ac:dyDescent="0.2">
      <c r="A734" t="s">
        <v>2179</v>
      </c>
      <c r="B734" t="s">
        <v>4486</v>
      </c>
      <c r="C734" t="s">
        <v>4487</v>
      </c>
      <c r="D734" t="s">
        <v>155</v>
      </c>
      <c r="E734" t="s">
        <v>2180</v>
      </c>
      <c r="F734" t="str">
        <f>VLOOKUP(A734,RemoteUnit_01052025_filtered!A$2:H$1506,4,FALSE)</f>
        <v>ระบบจำหน่าย</v>
      </c>
      <c r="G734" t="str">
        <f>VLOOKUP(A734,RemoteUnit_01052025_filtered!A$2:H$1506,5,FALSE)</f>
        <v>ชุมพรปาล์ม</v>
      </c>
      <c r="H734" t="str">
        <f>VLOOKUP(A734,RemoteUnit_01052025_filtered!A$2:H$1506,6,FALSE)</f>
        <v>กฟส.ท่าแซะ</v>
      </c>
      <c r="I734" t="str">
        <f>VLOOKUP(A734,RemoteUnit_01052025_filtered!A$2:H$1506,7,FALSE)</f>
        <v>FRTU-RCS</v>
      </c>
      <c r="J734" t="str">
        <f>VLOOKUP(A734,RemoteUnit_01052025_filtered!A$2:H$1506,8,FALSE)</f>
        <v>ใช้งาน</v>
      </c>
    </row>
    <row r="735" spans="1:10" hidden="1" x14ac:dyDescent="0.2">
      <c r="A735" t="s">
        <v>2182</v>
      </c>
      <c r="B735" t="s">
        <v>4486</v>
      </c>
      <c r="C735" t="s">
        <v>4487</v>
      </c>
      <c r="D735" t="s">
        <v>155</v>
      </c>
      <c r="E735" t="s">
        <v>2183</v>
      </c>
      <c r="F735" t="str">
        <f>VLOOKUP(A735,RemoteUnit_01052025_filtered!A$2:H$1506,4,FALSE)</f>
        <v>ระบบจำหน่าย</v>
      </c>
      <c r="G735" t="str">
        <f>VLOOKUP(A735,RemoteUnit_01052025_filtered!A$2:H$1506,5,FALSE)</f>
        <v>แยกผู้ใหญ่บัว</v>
      </c>
      <c r="H735" t="str">
        <f>VLOOKUP(A735,RemoteUnit_01052025_filtered!A$2:H$1506,6,FALSE)</f>
        <v>กฟส.ท่าแซะ</v>
      </c>
      <c r="I735" t="str">
        <f>VLOOKUP(A735,RemoteUnit_01052025_filtered!A$2:H$1506,7,FALSE)</f>
        <v>FRTU-RCS</v>
      </c>
      <c r="J735" t="str">
        <f>VLOOKUP(A735,RemoteUnit_01052025_filtered!A$2:H$1506,8,FALSE)</f>
        <v>ใช้งาน</v>
      </c>
    </row>
    <row r="736" spans="1:10" hidden="1" x14ac:dyDescent="0.2">
      <c r="A736" t="s">
        <v>2185</v>
      </c>
      <c r="B736" t="s">
        <v>4486</v>
      </c>
      <c r="C736" t="s">
        <v>4487</v>
      </c>
      <c r="D736" t="s">
        <v>155</v>
      </c>
      <c r="E736" t="s">
        <v>2186</v>
      </c>
      <c r="F736" t="str">
        <f>VLOOKUP(A736,RemoteUnit_01052025_filtered!A$2:H$1506,4,FALSE)</f>
        <v>ระบบจำหน่าย</v>
      </c>
      <c r="G736" t="str">
        <f>VLOOKUP(A736,RemoteUnit_01052025_filtered!A$2:H$1506,5,FALSE)</f>
        <v>บ้านต้นโดล</v>
      </c>
      <c r="H736" t="str">
        <f>VLOOKUP(A736,RemoteUnit_01052025_filtered!A$2:H$1506,6,FALSE)</f>
        <v>กฟส.ท่าแซะ</v>
      </c>
      <c r="I736" t="str">
        <f>VLOOKUP(A736,RemoteUnit_01052025_filtered!A$2:H$1506,7,FALSE)</f>
        <v>FRTU-RCS</v>
      </c>
      <c r="J736" t="str">
        <f>VLOOKUP(A736,RemoteUnit_01052025_filtered!A$2:H$1506,8,FALSE)</f>
        <v>ใช้งาน</v>
      </c>
    </row>
    <row r="737" spans="1:10" hidden="1" x14ac:dyDescent="0.2">
      <c r="A737" t="s">
        <v>2188</v>
      </c>
      <c r="B737" t="s">
        <v>4486</v>
      </c>
      <c r="C737" t="s">
        <v>4487</v>
      </c>
      <c r="D737" t="s">
        <v>155</v>
      </c>
      <c r="E737" t="s">
        <v>2189</v>
      </c>
      <c r="F737" t="str">
        <f>VLOOKUP(A737,RemoteUnit_01052025_filtered!A$2:H$1506,4,FALSE)</f>
        <v>ระบบจำหน่าย</v>
      </c>
      <c r="G737" t="str">
        <f>VLOOKUP(A737,RemoteUnit_01052025_filtered!A$2:H$1506,5,FALSE)</f>
        <v>เนินท่าแซะ</v>
      </c>
      <c r="H737" t="str">
        <f>VLOOKUP(A737,RemoteUnit_01052025_filtered!A$2:H$1506,6,FALSE)</f>
        <v>กฟส.ท่าแซะ</v>
      </c>
      <c r="I737" t="str">
        <f>VLOOKUP(A737,RemoteUnit_01052025_filtered!A$2:H$1506,7,FALSE)</f>
        <v>FRTU-RCS</v>
      </c>
      <c r="J737" t="str">
        <f>VLOOKUP(A737,RemoteUnit_01052025_filtered!A$2:H$1506,8,FALSE)</f>
        <v>ใช้งาน</v>
      </c>
    </row>
    <row r="738" spans="1:10" hidden="1" x14ac:dyDescent="0.2">
      <c r="A738" t="s">
        <v>2191</v>
      </c>
      <c r="B738" t="s">
        <v>4486</v>
      </c>
      <c r="C738" t="s">
        <v>4487</v>
      </c>
      <c r="D738" t="s">
        <v>155</v>
      </c>
      <c r="E738" t="s">
        <v>2192</v>
      </c>
      <c r="F738" t="str">
        <f>VLOOKUP(A738,RemoteUnit_01052025_filtered!A$2:H$1506,4,FALSE)</f>
        <v>ระบบจำหน่าย</v>
      </c>
      <c r="G738" t="str">
        <f>VLOOKUP(A738,RemoteUnit_01052025_filtered!A$2:H$1506,5,FALSE)</f>
        <v>ไทยประกันชีวิต</v>
      </c>
      <c r="H738" t="str">
        <f>VLOOKUP(A738,RemoteUnit_01052025_filtered!A$2:H$1506,6,FALSE)</f>
        <v>กฟส.ท่าแซะ</v>
      </c>
      <c r="I738" t="str">
        <f>VLOOKUP(A738,RemoteUnit_01052025_filtered!A$2:H$1506,7,FALSE)</f>
        <v>FRTU-RCS</v>
      </c>
      <c r="J738" t="str">
        <f>VLOOKUP(A738,RemoteUnit_01052025_filtered!A$2:H$1506,8,FALSE)</f>
        <v>ใช้งาน</v>
      </c>
    </row>
    <row r="739" spans="1:10" hidden="1" x14ac:dyDescent="0.2">
      <c r="A739" t="s">
        <v>2194</v>
      </c>
      <c r="B739" t="s">
        <v>4486</v>
      </c>
      <c r="C739" t="s">
        <v>4487</v>
      </c>
      <c r="D739" t="s">
        <v>155</v>
      </c>
      <c r="E739" t="s">
        <v>2195</v>
      </c>
      <c r="F739" t="str">
        <f>VLOOKUP(A739,RemoteUnit_01052025_filtered!A$2:H$1506,4,FALSE)</f>
        <v>ระบบจำหน่าย</v>
      </c>
      <c r="G739" t="str">
        <f>VLOOKUP(A739,RemoteUnit_01052025_filtered!A$2:H$1506,5,FALSE)</f>
        <v>ซอยข้างโรงเรียนอนุบาลท่าแซะ</v>
      </c>
      <c r="H739" t="str">
        <f>VLOOKUP(A739,RemoteUnit_01052025_filtered!A$2:H$1506,6,FALSE)</f>
        <v>กฟส.ท่าแซะ</v>
      </c>
      <c r="I739" t="str">
        <f>VLOOKUP(A739,RemoteUnit_01052025_filtered!A$2:H$1506,7,FALSE)</f>
        <v>FRTU-RCS</v>
      </c>
      <c r="J739" t="str">
        <f>VLOOKUP(A739,RemoteUnit_01052025_filtered!A$2:H$1506,8,FALSE)</f>
        <v>ใช้งาน</v>
      </c>
    </row>
    <row r="740" spans="1:10" hidden="1" x14ac:dyDescent="0.2">
      <c r="A740" t="s">
        <v>2197</v>
      </c>
      <c r="B740" t="s">
        <v>4504</v>
      </c>
      <c r="C740" t="s">
        <v>4504</v>
      </c>
      <c r="D740" t="s">
        <v>155</v>
      </c>
      <c r="E740" t="s">
        <v>2198</v>
      </c>
      <c r="F740" t="str">
        <f>VLOOKUP(A740,RemoteUnit_01052025_filtered!A$2:H$1506,4,FALSE)</f>
        <v>ระบบจำหน่าย</v>
      </c>
      <c r="G740" t="str">
        <f>VLOOKUP(A740,RemoteUnit_01052025_filtered!A$2:H$1506,5,FALSE)</f>
        <v>บ้านห้วยจก</v>
      </c>
      <c r="H740" t="str">
        <f>VLOOKUP(A740,RemoteUnit_01052025_filtered!A$2:H$1506,6,FALSE)</f>
        <v>กฟส.ท่าแซะ</v>
      </c>
      <c r="I740" t="str">
        <f>VLOOKUP(A740,RemoteUnit_01052025_filtered!A$2:H$1506,7,FALSE)</f>
        <v>FRTU-RCS</v>
      </c>
      <c r="J740" t="str">
        <f>VLOOKUP(A740,RemoteUnit_01052025_filtered!A$2:H$1506,8,FALSE)</f>
        <v>ใช้งาน</v>
      </c>
    </row>
    <row r="741" spans="1:10" hidden="1" x14ac:dyDescent="0.2">
      <c r="A741" t="s">
        <v>2200</v>
      </c>
      <c r="B741" t="s">
        <v>4504</v>
      </c>
      <c r="C741" t="s">
        <v>4504</v>
      </c>
      <c r="D741" t="s">
        <v>155</v>
      </c>
      <c r="E741" t="s">
        <v>2201</v>
      </c>
      <c r="F741" t="str">
        <f>VLOOKUP(A741,RemoteUnit_01052025_filtered!A$2:H$1506,4,FALSE)</f>
        <v>ระบบจำหน่าย</v>
      </c>
      <c r="G741" t="str">
        <f>VLOOKUP(A741,RemoteUnit_01052025_filtered!A$2:H$1506,5,FALSE)</f>
        <v>ตรงข้ามเทศบาลตำบลเนินสัน</v>
      </c>
      <c r="H741" t="str">
        <f>VLOOKUP(A741,RemoteUnit_01052025_filtered!A$2:H$1506,6,FALSE)</f>
        <v>กฟส.ท่าแซะ</v>
      </c>
      <c r="I741" t="str">
        <f>VLOOKUP(A741,RemoteUnit_01052025_filtered!A$2:H$1506,7,FALSE)</f>
        <v>FRTU-RCS</v>
      </c>
      <c r="J741" t="str">
        <f>VLOOKUP(A741,RemoteUnit_01052025_filtered!A$2:H$1506,8,FALSE)</f>
        <v>ใช้งาน</v>
      </c>
    </row>
    <row r="742" spans="1:10" hidden="1" x14ac:dyDescent="0.2">
      <c r="A742" t="s">
        <v>2203</v>
      </c>
      <c r="B742" t="s">
        <v>4486</v>
      </c>
      <c r="C742" t="s">
        <v>4487</v>
      </c>
      <c r="D742" t="s">
        <v>155</v>
      </c>
      <c r="E742" t="s">
        <v>2204</v>
      </c>
      <c r="F742" t="str">
        <f>VLOOKUP(A742,RemoteUnit_01052025_filtered!A$2:H$1506,4,FALSE)</f>
        <v>ระบบจำหน่าย</v>
      </c>
      <c r="G742" t="str">
        <f>VLOOKUP(A742,RemoteUnit_01052025_filtered!A$2:H$1506,5,FALSE)</f>
        <v>แยกหนองหญ้าปล้อง</v>
      </c>
      <c r="H742" t="str">
        <f>VLOOKUP(A742,RemoteUnit_01052025_filtered!A$2:H$1506,6,FALSE)</f>
        <v>กฟส.เขาย้อย</v>
      </c>
      <c r="I742" t="str">
        <f>VLOOKUP(A742,RemoteUnit_01052025_filtered!A$2:H$1506,7,FALSE)</f>
        <v>FRTU-RCS</v>
      </c>
      <c r="J742" t="str">
        <f>VLOOKUP(A742,RemoteUnit_01052025_filtered!A$2:H$1506,8,FALSE)</f>
        <v>ใช้งาน</v>
      </c>
    </row>
    <row r="743" spans="1:10" hidden="1" x14ac:dyDescent="0.2">
      <c r="A743" t="s">
        <v>2206</v>
      </c>
      <c r="B743" t="s">
        <v>4504</v>
      </c>
      <c r="C743" t="s">
        <v>4504</v>
      </c>
      <c r="D743" t="s">
        <v>4496</v>
      </c>
      <c r="E743" t="s">
        <v>4513</v>
      </c>
      <c r="F743" t="str">
        <f>VLOOKUP(A743,RemoteUnit_01052025_filtered!A$2:H$1506,4,FALSE)</f>
        <v>ระบบจำหน่าย</v>
      </c>
      <c r="G743" t="str">
        <f>VLOOKUP(A743,RemoteUnit_01052025_filtered!A$2:H$1506,5,FALSE)</f>
        <v>จุดแบ่งเขตหนองช้างตาย</v>
      </c>
      <c r="H743" t="str">
        <f>VLOOKUP(A743,RemoteUnit_01052025_filtered!A$2:H$1506,6,FALSE)</f>
        <v>กฟส.เพชรบุรี</v>
      </c>
      <c r="I743" t="str">
        <f>VLOOKUP(A743,RemoteUnit_01052025_filtered!A$2:H$1506,7,FALSE)</f>
        <v>FRTU-RCS</v>
      </c>
      <c r="J743" t="str">
        <f>VLOOKUP(A743,RemoteUnit_01052025_filtered!A$2:H$1506,8,FALSE)</f>
        <v>ใช้งาน</v>
      </c>
    </row>
    <row r="744" spans="1:10" hidden="1" x14ac:dyDescent="0.2">
      <c r="A744" t="s">
        <v>2209</v>
      </c>
      <c r="B744" t="s">
        <v>4486</v>
      </c>
      <c r="C744" t="s">
        <v>4487</v>
      </c>
      <c r="D744" t="s">
        <v>155</v>
      </c>
      <c r="E744" t="s">
        <v>2207</v>
      </c>
      <c r="F744" t="str">
        <f>VLOOKUP(A744,RemoteUnit_01052025_filtered!A$2:H$1506,4,FALSE)</f>
        <v>ระบบจำหน่าย</v>
      </c>
      <c r="G744" t="str">
        <f>VLOOKUP(A744,RemoteUnit_01052025_filtered!A$2:H$1506,5,FALSE)</f>
        <v>หน้าอนามัยท่ายาง</v>
      </c>
      <c r="H744" t="str">
        <f>VLOOKUP(A744,RemoteUnit_01052025_filtered!A$2:H$1506,6,FALSE)</f>
        <v>กฟส.เพชรบุรี</v>
      </c>
      <c r="I744" t="str">
        <f>VLOOKUP(A744,RemoteUnit_01052025_filtered!A$2:H$1506,7,FALSE)</f>
        <v>FRTU-RCS</v>
      </c>
      <c r="J744" t="str">
        <f>VLOOKUP(A744,RemoteUnit_01052025_filtered!A$2:H$1506,8,FALSE)</f>
        <v>ใช้งาน</v>
      </c>
    </row>
    <row r="745" spans="1:10" hidden="1" x14ac:dyDescent="0.2">
      <c r="A745" t="s">
        <v>2212</v>
      </c>
      <c r="B745" t="s">
        <v>4486</v>
      </c>
      <c r="C745" t="s">
        <v>4487</v>
      </c>
      <c r="D745" t="s">
        <v>155</v>
      </c>
      <c r="E745" t="s">
        <v>2213</v>
      </c>
      <c r="F745" t="str">
        <f>VLOOKUP(A745,RemoteUnit_01052025_filtered!A$2:H$1506,4,FALSE)</f>
        <v>ระบบจำหน่าย</v>
      </c>
      <c r="G745" t="str">
        <f>VLOOKUP(A745,RemoteUnit_01052025_filtered!A$2:H$1506,5,FALSE)</f>
        <v>เทศบาลซอย17</v>
      </c>
      <c r="H745" t="str">
        <f>VLOOKUP(A745,RemoteUnit_01052025_filtered!A$2:H$1506,6,FALSE)</f>
        <v>กฟส.บางสะพาน</v>
      </c>
      <c r="I745" t="str">
        <f>VLOOKUP(A745,RemoteUnit_01052025_filtered!A$2:H$1506,7,FALSE)</f>
        <v>FRTU-RCS</v>
      </c>
      <c r="J745" t="str">
        <f>VLOOKUP(A745,RemoteUnit_01052025_filtered!A$2:H$1506,8,FALSE)</f>
        <v>ใช้งาน</v>
      </c>
    </row>
    <row r="746" spans="1:10" hidden="1" x14ac:dyDescent="0.2">
      <c r="A746" t="s">
        <v>2215</v>
      </c>
      <c r="B746" t="s">
        <v>4486</v>
      </c>
      <c r="C746" t="s">
        <v>4487</v>
      </c>
      <c r="D746" t="s">
        <v>155</v>
      </c>
      <c r="E746" t="s">
        <v>2216</v>
      </c>
      <c r="F746" t="str">
        <f>VLOOKUP(A746,RemoteUnit_01052025_filtered!A$2:H$1506,4,FALSE)</f>
        <v>ระบบจำหน่าย</v>
      </c>
      <c r="G746" t="str">
        <f>VLOOKUP(A746,RemoteUnit_01052025_filtered!A$2:H$1506,5,FALSE)</f>
        <v>ตรงข้ามบ้าน สส.</v>
      </c>
      <c r="H746" t="str">
        <f>VLOOKUP(A746,RemoteUnit_01052025_filtered!A$2:H$1506,6,FALSE)</f>
        <v>กฟส.บางสะพาน</v>
      </c>
      <c r="I746" t="str">
        <f>VLOOKUP(A746,RemoteUnit_01052025_filtered!A$2:H$1506,7,FALSE)</f>
        <v>FRTU-RCS</v>
      </c>
      <c r="J746" t="str">
        <f>VLOOKUP(A746,RemoteUnit_01052025_filtered!A$2:H$1506,8,FALSE)</f>
        <v>ใช้งาน</v>
      </c>
    </row>
    <row r="747" spans="1:10" hidden="1" x14ac:dyDescent="0.2">
      <c r="A747" t="s">
        <v>2218</v>
      </c>
      <c r="B747" t="s">
        <v>4492</v>
      </c>
      <c r="C747" t="s">
        <v>4493</v>
      </c>
      <c r="D747" t="s">
        <v>155</v>
      </c>
      <c r="E747" t="s">
        <v>2219</v>
      </c>
      <c r="F747" t="str">
        <f>VLOOKUP(A747,RemoteUnit_01052025_filtered!A$2:H$1506,4,FALSE)</f>
        <v>ระบบจำหน่าย</v>
      </c>
      <c r="G747" t="str">
        <f>VLOOKUP(A747,RemoteUnit_01052025_filtered!A$2:H$1506,5,FALSE)</f>
        <v>แยกทับสะแก</v>
      </c>
      <c r="H747" t="str">
        <f>VLOOKUP(A747,RemoteUnit_01052025_filtered!A$2:H$1506,6,FALSE)</f>
        <v>กฟส.บางสะพาน</v>
      </c>
      <c r="I747" t="str">
        <f>VLOOKUP(A747,RemoteUnit_01052025_filtered!A$2:H$1506,7,FALSE)</f>
        <v>FRTU-RCS</v>
      </c>
      <c r="J747" t="str">
        <f>VLOOKUP(A747,RemoteUnit_01052025_filtered!A$2:H$1506,8,FALSE)</f>
        <v>ใช้งาน</v>
      </c>
    </row>
    <row r="748" spans="1:10" hidden="1" x14ac:dyDescent="0.2">
      <c r="A748" t="s">
        <v>2221</v>
      </c>
      <c r="B748" t="s">
        <v>4486</v>
      </c>
      <c r="C748" t="s">
        <v>4487</v>
      </c>
      <c r="D748" t="s">
        <v>155</v>
      </c>
      <c r="E748" t="s">
        <v>2222</v>
      </c>
      <c r="F748" t="str">
        <f>VLOOKUP(A748,RemoteUnit_01052025_filtered!A$2:H$1506,4,FALSE)</f>
        <v>ระบบจำหน่าย</v>
      </c>
      <c r="G748" t="str">
        <f>VLOOKUP(A748,RemoteUnit_01052025_filtered!A$2:H$1506,5,FALSE)</f>
        <v>โคกตาหอม</v>
      </c>
      <c r="H748" t="str">
        <f>VLOOKUP(A748,RemoteUnit_01052025_filtered!A$2:H$1506,6,FALSE)</f>
        <v>กฟส.บางสะพาน</v>
      </c>
      <c r="I748" t="str">
        <f>VLOOKUP(A748,RemoteUnit_01052025_filtered!A$2:H$1506,7,FALSE)</f>
        <v>FRTU-RCS</v>
      </c>
      <c r="J748" t="str">
        <f>VLOOKUP(A748,RemoteUnit_01052025_filtered!A$2:H$1506,8,FALSE)</f>
        <v>ใช้งาน</v>
      </c>
    </row>
    <row r="749" spans="1:10" hidden="1" x14ac:dyDescent="0.2">
      <c r="A749" t="s">
        <v>2224</v>
      </c>
      <c r="B749" t="s">
        <v>4486</v>
      </c>
      <c r="C749" t="s">
        <v>4487</v>
      </c>
      <c r="D749" t="s">
        <v>155</v>
      </c>
      <c r="E749" t="s">
        <v>2225</v>
      </c>
      <c r="F749" t="str">
        <f>VLOOKUP(A749,RemoteUnit_01052025_filtered!A$2:H$1506,4,FALSE)</f>
        <v>ระบบจำหน่าย</v>
      </c>
      <c r="G749" t="str">
        <f>VLOOKUP(A749,RemoteUnit_01052025_filtered!A$2:H$1506,5,FALSE)</f>
        <v>สนง.กำนันตำบลดอนยาง</v>
      </c>
      <c r="H749" t="str">
        <f>VLOOKUP(A749,RemoteUnit_01052025_filtered!A$2:H$1506,6,FALSE)</f>
        <v>กฟส.ท่าแซะ</v>
      </c>
      <c r="I749" t="str">
        <f>VLOOKUP(A749,RemoteUnit_01052025_filtered!A$2:H$1506,7,FALSE)</f>
        <v>FRTU-RCS</v>
      </c>
      <c r="J749" t="str">
        <f>VLOOKUP(A749,RemoteUnit_01052025_filtered!A$2:H$1506,8,FALSE)</f>
        <v>ใช้งาน</v>
      </c>
    </row>
    <row r="750" spans="1:10" hidden="1" x14ac:dyDescent="0.2">
      <c r="A750" t="s">
        <v>2227</v>
      </c>
      <c r="B750" t="s">
        <v>4486</v>
      </c>
      <c r="C750" t="s">
        <v>4487</v>
      </c>
      <c r="D750" t="s">
        <v>155</v>
      </c>
      <c r="E750" t="s">
        <v>2228</v>
      </c>
      <c r="F750" t="str">
        <f>VLOOKUP(A750,RemoteUnit_01052025_filtered!A$2:H$1506,4,FALSE)</f>
        <v>ระบบจำหน่าย</v>
      </c>
      <c r="G750" t="str">
        <f>VLOOKUP(A750,RemoteUnit_01052025_filtered!A$2:H$1506,5,FALSE)</f>
        <v>ร้านกิจไพศาล</v>
      </c>
      <c r="H750" t="str">
        <f>VLOOKUP(A750,RemoteUnit_01052025_filtered!A$2:H$1506,6,FALSE)</f>
        <v>กฟส.ระนอง</v>
      </c>
      <c r="I750" t="str">
        <f>VLOOKUP(A750,RemoteUnit_01052025_filtered!A$2:H$1506,7,FALSE)</f>
        <v>FRTU-RCS</v>
      </c>
      <c r="J750" t="str">
        <f>VLOOKUP(A750,RemoteUnit_01052025_filtered!A$2:H$1506,8,FALSE)</f>
        <v>ใช้งาน</v>
      </c>
    </row>
    <row r="751" spans="1:10" hidden="1" x14ac:dyDescent="0.2">
      <c r="A751" t="s">
        <v>2230</v>
      </c>
      <c r="B751" t="s">
        <v>4486</v>
      </c>
      <c r="C751" t="s">
        <v>4487</v>
      </c>
      <c r="D751" t="s">
        <v>155</v>
      </c>
      <c r="E751" t="s">
        <v>2231</v>
      </c>
      <c r="F751" t="str">
        <f>VLOOKUP(A751,RemoteUnit_01052025_filtered!A$2:H$1506,4,FALSE)</f>
        <v>ระบบจำหน่าย</v>
      </c>
      <c r="G751" t="str">
        <f>VLOOKUP(A751,RemoteUnit_01052025_filtered!A$2:H$1506,5,FALSE)</f>
        <v>เขาสน(อ่างหิน)ก่อนถึงโรงงารAPM</v>
      </c>
      <c r="H751" t="str">
        <f>VLOOKUP(A751,RemoteUnit_01052025_filtered!A$2:H$1506,6,FALSE)</f>
        <v>กฟส.จอมบึง</v>
      </c>
      <c r="I751" t="str">
        <f>VLOOKUP(A751,RemoteUnit_01052025_filtered!A$2:H$1506,7,FALSE)</f>
        <v>FRTU-RCS</v>
      </c>
      <c r="J751" t="str">
        <f>VLOOKUP(A751,RemoteUnit_01052025_filtered!A$2:H$1506,8,FALSE)</f>
        <v>ใช้งาน</v>
      </c>
    </row>
    <row r="752" spans="1:10" hidden="1" x14ac:dyDescent="0.2">
      <c r="A752" t="s">
        <v>2233</v>
      </c>
      <c r="B752" t="s">
        <v>4486</v>
      </c>
      <c r="C752" t="s">
        <v>4487</v>
      </c>
      <c r="D752" t="s">
        <v>155</v>
      </c>
      <c r="E752" t="s">
        <v>2234</v>
      </c>
      <c r="F752" t="str">
        <f>VLOOKUP(A752,RemoteUnit_01052025_filtered!A$2:H$1506,4,FALSE)</f>
        <v>ระบบจำหน่าย</v>
      </c>
      <c r="G752" t="str">
        <f>VLOOKUP(A752,RemoteUnit_01052025_filtered!A$2:H$1506,5,FALSE)</f>
        <v>ตรงข้ามไอโมเดิร์น</v>
      </c>
      <c r="H752" t="str">
        <f>VLOOKUP(A752,RemoteUnit_01052025_filtered!A$2:H$1506,6,FALSE)</f>
        <v>กฟส.ชุมพร</v>
      </c>
      <c r="I752" t="str">
        <f>VLOOKUP(A752,RemoteUnit_01052025_filtered!A$2:H$1506,7,FALSE)</f>
        <v>FRTU-RCS</v>
      </c>
      <c r="J752" t="str">
        <f>VLOOKUP(A752,RemoteUnit_01052025_filtered!A$2:H$1506,8,FALSE)</f>
        <v>ใช้งาน</v>
      </c>
    </row>
    <row r="753" spans="1:10" hidden="1" x14ac:dyDescent="0.2">
      <c r="A753" t="s">
        <v>2236</v>
      </c>
      <c r="B753" t="s">
        <v>4486</v>
      </c>
      <c r="C753" t="s">
        <v>4487</v>
      </c>
      <c r="D753" t="s">
        <v>155</v>
      </c>
      <c r="E753" t="s">
        <v>2237</v>
      </c>
      <c r="F753" t="str">
        <f>VLOOKUP(A753,RemoteUnit_01052025_filtered!A$2:H$1506,4,FALSE)</f>
        <v>ระบบจำหน่าย</v>
      </c>
      <c r="G753" t="str">
        <f>VLOOKUP(A753,RemoteUnit_01052025_filtered!A$2:H$1506,5,FALSE)</f>
        <v>โรงพยาบาลโพธาราม</v>
      </c>
      <c r="H753" t="str">
        <f>VLOOKUP(A753,RemoteUnit_01052025_filtered!A$2:H$1506,6,FALSE)</f>
        <v>กฟส.โพธาราม</v>
      </c>
      <c r="I753" t="str">
        <f>VLOOKUP(A753,RemoteUnit_01052025_filtered!A$2:H$1506,7,FALSE)</f>
        <v>FRTU-RCS</v>
      </c>
      <c r="J753" t="str">
        <f>VLOOKUP(A753,RemoteUnit_01052025_filtered!A$2:H$1506,8,FALSE)</f>
        <v>ใช้งาน</v>
      </c>
    </row>
    <row r="754" spans="1:10" hidden="1" x14ac:dyDescent="0.2">
      <c r="A754" t="s">
        <v>2239</v>
      </c>
      <c r="B754" t="s">
        <v>4486</v>
      </c>
      <c r="C754" t="s">
        <v>4487</v>
      </c>
      <c r="D754" t="s">
        <v>155</v>
      </c>
      <c r="E754" t="s">
        <v>2240</v>
      </c>
      <c r="F754" t="str">
        <f>VLOOKUP(A754,RemoteUnit_01052025_filtered!A$2:H$1506,4,FALSE)</f>
        <v>ระบบจำหน่าย</v>
      </c>
      <c r="G754" t="str">
        <f>VLOOKUP(A754,RemoteUnit_01052025_filtered!A$2:H$1506,5,FALSE)</f>
        <v>โลตัสดอนทราย</v>
      </c>
      <c r="H754" t="str">
        <f>VLOOKUP(A754,RemoteUnit_01052025_filtered!A$2:H$1506,6,FALSE)</f>
        <v>กฟส.โพธาราม</v>
      </c>
      <c r="I754" t="str">
        <f>VLOOKUP(A754,RemoteUnit_01052025_filtered!A$2:H$1506,7,FALSE)</f>
        <v>FRTU-RCS</v>
      </c>
      <c r="J754" t="str">
        <f>VLOOKUP(A754,RemoteUnit_01052025_filtered!A$2:H$1506,8,FALSE)</f>
        <v>ใช้งาน</v>
      </c>
    </row>
    <row r="755" spans="1:10" hidden="1" x14ac:dyDescent="0.2">
      <c r="A755" t="s">
        <v>2242</v>
      </c>
      <c r="B755" t="s">
        <v>4504</v>
      </c>
      <c r="C755" t="s">
        <v>4504</v>
      </c>
      <c r="D755" t="s">
        <v>155</v>
      </c>
      <c r="E755" t="s">
        <v>2243</v>
      </c>
      <c r="F755" t="str">
        <f>VLOOKUP(A755,RemoteUnit_01052025_filtered!A$2:H$1506,4,FALSE)</f>
        <v>ระบบจำหน่าย</v>
      </c>
      <c r="G755" t="str">
        <f>VLOOKUP(A755,RemoteUnit_01052025_filtered!A$2:H$1506,5,FALSE)</f>
        <v>ใกล้โรงนมหนองโพ</v>
      </c>
      <c r="H755" t="str">
        <f>VLOOKUP(A755,RemoteUnit_01052025_filtered!A$2:H$1506,6,FALSE)</f>
        <v>กฟส.โพธาราม</v>
      </c>
      <c r="I755" t="str">
        <f>VLOOKUP(A755,RemoteUnit_01052025_filtered!A$2:H$1506,7,FALSE)</f>
        <v>FRTU-RCS</v>
      </c>
      <c r="J755" t="str">
        <f>VLOOKUP(A755,RemoteUnit_01052025_filtered!A$2:H$1506,8,FALSE)</f>
        <v>ใช้งาน</v>
      </c>
    </row>
    <row r="756" spans="1:10" hidden="1" x14ac:dyDescent="0.2">
      <c r="A756" t="s">
        <v>2245</v>
      </c>
      <c r="B756" t="s">
        <v>4486</v>
      </c>
      <c r="C756" t="s">
        <v>4487</v>
      </c>
      <c r="D756" t="s">
        <v>155</v>
      </c>
      <c r="E756" t="s">
        <v>2246</v>
      </c>
      <c r="F756" t="str">
        <f>VLOOKUP(A756,RemoteUnit_01052025_filtered!A$2:H$1506,4,FALSE)</f>
        <v>ระบบจำหน่าย</v>
      </c>
      <c r="G756" t="str">
        <f>VLOOKUP(A756,RemoteUnit_01052025_filtered!A$2:H$1506,5,FALSE)</f>
        <v>ปั๊มเชลล์</v>
      </c>
      <c r="H756" t="str">
        <f>VLOOKUP(A756,RemoteUnit_01052025_filtered!A$2:H$1506,6,FALSE)</f>
        <v>กฟส.โพธาราม</v>
      </c>
      <c r="I756" t="str">
        <f>VLOOKUP(A756,RemoteUnit_01052025_filtered!A$2:H$1506,7,FALSE)</f>
        <v>FRTU-RCS</v>
      </c>
      <c r="J756" t="str">
        <f>VLOOKUP(A756,RemoteUnit_01052025_filtered!A$2:H$1506,8,FALSE)</f>
        <v>ใช้งาน</v>
      </c>
    </row>
    <row r="757" spans="1:10" hidden="1" x14ac:dyDescent="0.2">
      <c r="A757" t="s">
        <v>2248</v>
      </c>
      <c r="B757" t="s">
        <v>4486</v>
      </c>
      <c r="C757" t="s">
        <v>4487</v>
      </c>
      <c r="D757" t="s">
        <v>155</v>
      </c>
      <c r="E757" t="s">
        <v>2249</v>
      </c>
      <c r="F757" t="str">
        <f>VLOOKUP(A757,RemoteUnit_01052025_filtered!A$2:H$1506,4,FALSE)</f>
        <v>ระบบจำหน่าย</v>
      </c>
      <c r="G757" t="str">
        <f>VLOOKUP(A757,RemoteUnit_01052025_filtered!A$2:H$1506,5,FALSE)</f>
        <v>หลังป้อมตำรวจหนองโพ</v>
      </c>
      <c r="H757" t="str">
        <f>VLOOKUP(A757,RemoteUnit_01052025_filtered!A$2:H$1506,6,FALSE)</f>
        <v>กฟส.โพธาราม</v>
      </c>
      <c r="I757" t="str">
        <f>VLOOKUP(A757,RemoteUnit_01052025_filtered!A$2:H$1506,7,FALSE)</f>
        <v>FRTU-RCS</v>
      </c>
      <c r="J757" t="str">
        <f>VLOOKUP(A757,RemoteUnit_01052025_filtered!A$2:H$1506,8,FALSE)</f>
        <v>ใช้งาน</v>
      </c>
    </row>
    <row r="758" spans="1:10" hidden="1" x14ac:dyDescent="0.2">
      <c r="A758" t="s">
        <v>2251</v>
      </c>
      <c r="B758" t="s">
        <v>4486</v>
      </c>
      <c r="C758" t="s">
        <v>4487</v>
      </c>
      <c r="D758" t="s">
        <v>155</v>
      </c>
      <c r="E758" t="s">
        <v>2252</v>
      </c>
      <c r="F758" t="str">
        <f>VLOOKUP(A758,RemoteUnit_01052025_filtered!A$2:H$1506,4,FALSE)</f>
        <v>ระบบจำหน่าย</v>
      </c>
      <c r="G758" t="str">
        <f>VLOOKUP(A758,RemoteUnit_01052025_filtered!A$2:H$1506,5,FALSE)</f>
        <v>โรงพยาบาลเจ็ดเสมียน</v>
      </c>
      <c r="H758" t="str">
        <f>VLOOKUP(A758,RemoteUnit_01052025_filtered!A$2:H$1506,6,FALSE)</f>
        <v>กฟส.โพธาราม</v>
      </c>
      <c r="I758" t="str">
        <f>VLOOKUP(A758,RemoteUnit_01052025_filtered!A$2:H$1506,7,FALSE)</f>
        <v>FRTU-RCS</v>
      </c>
      <c r="J758" t="str">
        <f>VLOOKUP(A758,RemoteUnit_01052025_filtered!A$2:H$1506,8,FALSE)</f>
        <v>ใช้งาน</v>
      </c>
    </row>
    <row r="759" spans="1:10" hidden="1" x14ac:dyDescent="0.2">
      <c r="A759" t="s">
        <v>2254</v>
      </c>
      <c r="B759" t="s">
        <v>4486</v>
      </c>
      <c r="C759" t="s">
        <v>4487</v>
      </c>
      <c r="D759" t="s">
        <v>155</v>
      </c>
      <c r="E759" t="s">
        <v>2255</v>
      </c>
      <c r="F759" t="str">
        <f>VLOOKUP(A759,RemoteUnit_01052025_filtered!A$2:H$1506,4,FALSE)</f>
        <v>ระบบจำหน่าย</v>
      </c>
      <c r="G759" t="str">
        <f>VLOOKUP(A759,RemoteUnit_01052025_filtered!A$2:H$1506,5,FALSE)</f>
        <v>แยกบ้านเลือก</v>
      </c>
      <c r="H759" t="str">
        <f>VLOOKUP(A759,RemoteUnit_01052025_filtered!A$2:H$1506,6,FALSE)</f>
        <v>กฟส.โพธาราม</v>
      </c>
      <c r="I759" t="str">
        <f>VLOOKUP(A759,RemoteUnit_01052025_filtered!A$2:H$1506,7,FALSE)</f>
        <v>FRTU-RCS</v>
      </c>
      <c r="J759" t="str">
        <f>VLOOKUP(A759,RemoteUnit_01052025_filtered!A$2:H$1506,8,FALSE)</f>
        <v>ใช้งาน</v>
      </c>
    </row>
    <row r="760" spans="1:10" hidden="1" x14ac:dyDescent="0.2">
      <c r="A760" t="s">
        <v>2257</v>
      </c>
      <c r="B760" t="s">
        <v>4486</v>
      </c>
      <c r="C760" t="s">
        <v>4487</v>
      </c>
      <c r="D760" t="s">
        <v>155</v>
      </c>
      <c r="E760" t="s">
        <v>2258</v>
      </c>
      <c r="F760" t="str">
        <f>VLOOKUP(A760,RemoteUnit_01052025_filtered!A$2:H$1506,4,FALSE)</f>
        <v>ระบบจำหน่าย</v>
      </c>
      <c r="G760" t="str">
        <f>VLOOKUP(A760,RemoteUnit_01052025_filtered!A$2:H$1506,5,FALSE)</f>
        <v>วิทยาลัยเกษตรเขาเขียว</v>
      </c>
      <c r="H760" t="str">
        <f>VLOOKUP(A760,RemoteUnit_01052025_filtered!A$2:H$1506,6,FALSE)</f>
        <v>กฟส.นางแก้ว</v>
      </c>
      <c r="I760" t="str">
        <f>VLOOKUP(A760,RemoteUnit_01052025_filtered!A$2:H$1506,7,FALSE)</f>
        <v>FRTU-RCS</v>
      </c>
      <c r="J760" t="str">
        <f>VLOOKUP(A760,RemoteUnit_01052025_filtered!A$2:H$1506,8,FALSE)</f>
        <v>ใช้งาน</v>
      </c>
    </row>
    <row r="761" spans="1:10" hidden="1" x14ac:dyDescent="0.2">
      <c r="A761" t="s">
        <v>2261</v>
      </c>
      <c r="B761" t="s">
        <v>4486</v>
      </c>
      <c r="C761" t="s">
        <v>4487</v>
      </c>
      <c r="D761" t="s">
        <v>155</v>
      </c>
      <c r="E761" t="s">
        <v>2262</v>
      </c>
      <c r="F761" t="str">
        <f>VLOOKUP(A761,RemoteUnit_01052025_filtered!A$2:H$1506,4,FALSE)</f>
        <v>ระบบจำหน่าย</v>
      </c>
      <c r="G761" t="str">
        <f>VLOOKUP(A761,RemoteUnit_01052025_filtered!A$2:H$1506,5,FALSE)</f>
        <v>ธรรมเสน-โพธาราม -ราชบุรี</v>
      </c>
      <c r="H761" t="str">
        <f>VLOOKUP(A761,RemoteUnit_01052025_filtered!A$2:H$1506,6,FALSE)</f>
        <v>กฟส.เมืองราชบุรี</v>
      </c>
      <c r="I761" t="str">
        <f>VLOOKUP(A761,RemoteUnit_01052025_filtered!A$2:H$1506,7,FALSE)</f>
        <v>FRTU-RCS</v>
      </c>
      <c r="J761" t="str">
        <f>VLOOKUP(A761,RemoteUnit_01052025_filtered!A$2:H$1506,8,FALSE)</f>
        <v>ใช้งาน</v>
      </c>
    </row>
    <row r="762" spans="1:10" hidden="1" x14ac:dyDescent="0.2">
      <c r="A762" t="s">
        <v>2265</v>
      </c>
      <c r="B762" t="s">
        <v>4486</v>
      </c>
      <c r="C762" t="s">
        <v>4487</v>
      </c>
      <c r="D762" t="s">
        <v>155</v>
      </c>
      <c r="E762" t="s">
        <v>2266</v>
      </c>
      <c r="F762" t="str">
        <f>VLOOKUP(A762,RemoteUnit_01052025_filtered!A$2:H$1506,4,FALSE)</f>
        <v>ระบบจำหน่าย</v>
      </c>
      <c r="G762" t="str">
        <f>VLOOKUP(A762,RemoteUnit_01052025_filtered!A$2:H$1506,5,FALSE)</f>
        <v>ข้างวัดสร้อยฟ้า</v>
      </c>
      <c r="H762" t="str">
        <f>VLOOKUP(A762,RemoteUnit_01052025_filtered!A$2:H$1506,6,FALSE)</f>
        <v>กฟส.โพธาราม</v>
      </c>
      <c r="I762" t="str">
        <f>VLOOKUP(A762,RemoteUnit_01052025_filtered!A$2:H$1506,7,FALSE)</f>
        <v>FRTU-RCS</v>
      </c>
      <c r="J762" t="str">
        <f>VLOOKUP(A762,RemoteUnit_01052025_filtered!A$2:H$1506,8,FALSE)</f>
        <v>ใช้งาน</v>
      </c>
    </row>
    <row r="763" spans="1:10" hidden="1" x14ac:dyDescent="0.2">
      <c r="A763" t="s">
        <v>2268</v>
      </c>
      <c r="B763" t="s">
        <v>4486</v>
      </c>
      <c r="C763" t="s">
        <v>4487</v>
      </c>
      <c r="D763" t="s">
        <v>155</v>
      </c>
      <c r="E763" t="s">
        <v>2269</v>
      </c>
      <c r="F763" t="str">
        <f>VLOOKUP(A763,RemoteUnit_01052025_filtered!A$2:H$1506,4,FALSE)</f>
        <v>ระบบจำหน่าย</v>
      </c>
      <c r="G763" t="str">
        <f>VLOOKUP(A763,RemoteUnit_01052025_filtered!A$2:H$1506,5,FALSE)</f>
        <v>ก่อนถึงวัดเขาช่องพราน</v>
      </c>
      <c r="H763" t="str">
        <f>VLOOKUP(A763,RemoteUnit_01052025_filtered!A$2:H$1506,6,FALSE)</f>
        <v>กฟส.นางแก้ว</v>
      </c>
      <c r="I763" t="str">
        <f>VLOOKUP(A763,RemoteUnit_01052025_filtered!A$2:H$1506,7,FALSE)</f>
        <v>FRTU-RCS</v>
      </c>
      <c r="J763" t="str">
        <f>VLOOKUP(A763,RemoteUnit_01052025_filtered!A$2:H$1506,8,FALSE)</f>
        <v>ใช้งาน</v>
      </c>
    </row>
    <row r="764" spans="1:10" hidden="1" x14ac:dyDescent="0.2">
      <c r="A764" t="s">
        <v>2271</v>
      </c>
      <c r="B764" t="s">
        <v>4504</v>
      </c>
      <c r="C764" t="s">
        <v>4504</v>
      </c>
      <c r="D764" t="s">
        <v>155</v>
      </c>
      <c r="E764" t="s">
        <v>2272</v>
      </c>
      <c r="F764" t="str">
        <f>VLOOKUP(A764,RemoteUnit_01052025_filtered!A$2:H$1506,4,FALSE)</f>
        <v>ระบบจำหน่าย</v>
      </c>
      <c r="G764" t="str">
        <f>VLOOKUP(A764,RemoteUnit_01052025_filtered!A$2:H$1506,5,FALSE)</f>
        <v>แยกเขาขวาง</v>
      </c>
      <c r="H764" t="str">
        <f>VLOOKUP(A764,RemoteUnit_01052025_filtered!A$2:H$1506,6,FALSE)</f>
        <v>กฟส.นางแก้ว</v>
      </c>
      <c r="I764" t="str">
        <f>VLOOKUP(A764,RemoteUnit_01052025_filtered!A$2:H$1506,7,FALSE)</f>
        <v>FRTU-RCS</v>
      </c>
      <c r="J764" t="str">
        <f>VLOOKUP(A764,RemoteUnit_01052025_filtered!A$2:H$1506,8,FALSE)</f>
        <v>ใช้งาน</v>
      </c>
    </row>
    <row r="765" spans="1:10" hidden="1" x14ac:dyDescent="0.2">
      <c r="A765" t="s">
        <v>2274</v>
      </c>
      <c r="B765" t="s">
        <v>4486</v>
      </c>
      <c r="C765" t="s">
        <v>4487</v>
      </c>
      <c r="D765" t="s">
        <v>155</v>
      </c>
      <c r="E765" t="s">
        <v>2275</v>
      </c>
      <c r="F765" t="str">
        <f>VLOOKUP(A765,RemoteUnit_01052025_filtered!A$2:H$1506,4,FALSE)</f>
        <v>ระบบจำหน่าย</v>
      </c>
      <c r="G765" t="str">
        <f>VLOOKUP(A765,RemoteUnit_01052025_filtered!A$2:H$1506,5,FALSE)</f>
        <v>หน้าร้านอาจารย์ หนองชุมพล</v>
      </c>
      <c r="H765" t="str">
        <f>VLOOKUP(A765,RemoteUnit_01052025_filtered!A$2:H$1506,6,FALSE)</f>
        <v>กฟส.เขาย้อย</v>
      </c>
      <c r="I765" t="str">
        <f>VLOOKUP(A765,RemoteUnit_01052025_filtered!A$2:H$1506,7,FALSE)</f>
        <v>FRTU-RCS</v>
      </c>
      <c r="J765" t="str">
        <f>VLOOKUP(A765,RemoteUnit_01052025_filtered!A$2:H$1506,8,FALSE)</f>
        <v>ใช้งาน</v>
      </c>
    </row>
    <row r="766" spans="1:10" hidden="1" x14ac:dyDescent="0.2">
      <c r="A766" t="s">
        <v>2277</v>
      </c>
      <c r="B766" t="s">
        <v>4504</v>
      </c>
      <c r="C766" t="s">
        <v>4504</v>
      </c>
      <c r="D766" t="s">
        <v>155</v>
      </c>
      <c r="E766" t="s">
        <v>2278</v>
      </c>
      <c r="F766" t="str">
        <f>VLOOKUP(A766,RemoteUnit_01052025_filtered!A$2:H$1506,4,FALSE)</f>
        <v>ระบบจำหน่าย</v>
      </c>
      <c r="G766" t="str">
        <f>VLOOKUP(A766,RemoteUnit_01052025_filtered!A$2:H$1506,5,FALSE)</f>
        <v>สามแยกหน้าร้านอาจารย์ หนองชุมพล</v>
      </c>
      <c r="H766" t="str">
        <f>VLOOKUP(A766,RemoteUnit_01052025_filtered!A$2:H$1506,6,FALSE)</f>
        <v>กฟส.เขาย้อย</v>
      </c>
      <c r="I766" t="str">
        <f>VLOOKUP(A766,RemoteUnit_01052025_filtered!A$2:H$1506,7,FALSE)</f>
        <v>FRTU-RCS</v>
      </c>
      <c r="J766" t="str">
        <f>VLOOKUP(A766,RemoteUnit_01052025_filtered!A$2:H$1506,8,FALSE)</f>
        <v>ใช้งาน</v>
      </c>
    </row>
    <row r="767" spans="1:10" hidden="1" x14ac:dyDescent="0.2">
      <c r="A767" t="s">
        <v>2280</v>
      </c>
      <c r="B767" t="s">
        <v>4486</v>
      </c>
      <c r="C767" t="s">
        <v>4487</v>
      </c>
      <c r="D767" t="s">
        <v>155</v>
      </c>
      <c r="E767" t="s">
        <v>2281</v>
      </c>
      <c r="F767" t="str">
        <f>VLOOKUP(A767,RemoteUnit_01052025_filtered!A$2:H$1506,4,FALSE)</f>
        <v>ระบบจำหน่าย</v>
      </c>
      <c r="G767" t="str">
        <f>VLOOKUP(A767,RemoteUnit_01052025_filtered!A$2:H$1506,5,FALSE)</f>
        <v>หนองปลาไหล</v>
      </c>
      <c r="H767" t="str">
        <f>VLOOKUP(A767,RemoteUnit_01052025_filtered!A$2:H$1506,6,FALSE)</f>
        <v>กฟส.เขาย้อย</v>
      </c>
      <c r="I767" t="str">
        <f>VLOOKUP(A767,RemoteUnit_01052025_filtered!A$2:H$1506,7,FALSE)</f>
        <v>FRTU-RCS</v>
      </c>
      <c r="J767" t="str">
        <f>VLOOKUP(A767,RemoteUnit_01052025_filtered!A$2:H$1506,8,FALSE)</f>
        <v>ใช้งาน</v>
      </c>
    </row>
    <row r="768" spans="1:10" hidden="1" x14ac:dyDescent="0.2">
      <c r="A768" t="s">
        <v>2282</v>
      </c>
      <c r="B768" t="s">
        <v>4486</v>
      </c>
      <c r="C768" t="s">
        <v>4487</v>
      </c>
      <c r="D768" t="s">
        <v>155</v>
      </c>
      <c r="E768" t="s">
        <v>2283</v>
      </c>
      <c r="F768" t="str">
        <f>VLOOKUP(A768,RemoteUnit_01052025_filtered!A$2:H$1506,4,FALSE)</f>
        <v>ระบบจำหน่าย</v>
      </c>
      <c r="G768" t="str">
        <f>VLOOKUP(A768,RemoteUnit_01052025_filtered!A$2:H$1506,5,FALSE)</f>
        <v>โค้งหนองจิก</v>
      </c>
      <c r="H768" t="str">
        <f>VLOOKUP(A768,RemoteUnit_01052025_filtered!A$2:H$1506,6,FALSE)</f>
        <v>กฟส.เขาย้อย</v>
      </c>
      <c r="I768" t="str">
        <f>VLOOKUP(A768,RemoteUnit_01052025_filtered!A$2:H$1506,7,FALSE)</f>
        <v>FRTU-RCS</v>
      </c>
      <c r="J768" t="str">
        <f>VLOOKUP(A768,RemoteUnit_01052025_filtered!A$2:H$1506,8,FALSE)</f>
        <v>ใช้งาน</v>
      </c>
    </row>
    <row r="769" spans="1:10" hidden="1" x14ac:dyDescent="0.2">
      <c r="A769" t="s">
        <v>2285</v>
      </c>
      <c r="B769" t="s">
        <v>4488</v>
      </c>
      <c r="C769" t="s">
        <v>4487</v>
      </c>
      <c r="D769" t="s">
        <v>155</v>
      </c>
      <c r="E769" t="s">
        <v>2286</v>
      </c>
      <c r="F769" t="str">
        <f>VLOOKUP(A769,RemoteUnit_01052025_filtered!A$2:H$1506,4,FALSE)</f>
        <v>ระบบจำหน่าย</v>
      </c>
      <c r="G769" t="str">
        <f>VLOOKUP(A769,RemoteUnit_01052025_filtered!A$2:H$1506,5,FALSE)</f>
        <v>ก่อนแยกเขาย้อย</v>
      </c>
      <c r="H769" t="str">
        <f>VLOOKUP(A769,RemoteUnit_01052025_filtered!A$2:H$1506,6,FALSE)</f>
        <v>กฟส.เขาย้อย</v>
      </c>
      <c r="I769" t="str">
        <f>VLOOKUP(A769,RemoteUnit_01052025_filtered!A$2:H$1506,7,FALSE)</f>
        <v>FRTU-RCS</v>
      </c>
      <c r="J769" t="str">
        <f>VLOOKUP(A769,RemoteUnit_01052025_filtered!A$2:H$1506,8,FALSE)</f>
        <v>ใช้งาน</v>
      </c>
    </row>
    <row r="770" spans="1:10" hidden="1" x14ac:dyDescent="0.2">
      <c r="A770" t="s">
        <v>2288</v>
      </c>
      <c r="B770" t="s">
        <v>4492</v>
      </c>
      <c r="C770" t="s">
        <v>4493</v>
      </c>
      <c r="D770" t="s">
        <v>155</v>
      </c>
      <c r="E770" t="s">
        <v>2289</v>
      </c>
      <c r="F770" t="str">
        <f>VLOOKUP(A770,RemoteUnit_01052025_filtered!A$2:H$1506,4,FALSE)</f>
        <v>ระบบจำหน่าย</v>
      </c>
      <c r="G770" t="str">
        <f>VLOOKUP(A770,RemoteUnit_01052025_filtered!A$2:H$1506,5,FALSE)</f>
        <v>แยกอัมพวา</v>
      </c>
      <c r="H770" t="str">
        <f>VLOOKUP(A770,RemoteUnit_01052025_filtered!A$2:H$1506,6,FALSE)</f>
        <v>กฟส.อัมพวา</v>
      </c>
      <c r="I770" t="str">
        <f>VLOOKUP(A770,RemoteUnit_01052025_filtered!A$2:H$1506,7,FALSE)</f>
        <v>FRTU-RCS</v>
      </c>
      <c r="J770" t="str">
        <f>VLOOKUP(A770,RemoteUnit_01052025_filtered!A$2:H$1506,8,FALSE)</f>
        <v>ใช้งาน</v>
      </c>
    </row>
    <row r="771" spans="1:10" hidden="1" x14ac:dyDescent="0.2">
      <c r="A771" t="s">
        <v>2292</v>
      </c>
      <c r="B771" t="s">
        <v>4488</v>
      </c>
      <c r="C771" t="s">
        <v>4487</v>
      </c>
      <c r="D771" t="s">
        <v>155</v>
      </c>
      <c r="E771" t="s">
        <v>2293</v>
      </c>
      <c r="F771" t="str">
        <f>VLOOKUP(A771,RemoteUnit_01052025_filtered!A$2:H$1506,4,FALSE)</f>
        <v>ระบบจำหน่าย</v>
      </c>
      <c r="G771" t="str">
        <f>VLOOKUP(A771,RemoteUnit_01052025_filtered!A$2:H$1506,5,FALSE)</f>
        <v>ห้วยโรง-เขาย้อย -เพชรบุรี</v>
      </c>
      <c r="H771" t="str">
        <f>VLOOKUP(A771,RemoteUnit_01052025_filtered!A$2:H$1506,6,FALSE)</f>
        <v>กฟส.เขาย้อย</v>
      </c>
      <c r="I771" t="str">
        <f>VLOOKUP(A771,RemoteUnit_01052025_filtered!A$2:H$1506,7,FALSE)</f>
        <v>FRTU-RCS</v>
      </c>
      <c r="J771" t="str">
        <f>VLOOKUP(A771,RemoteUnit_01052025_filtered!A$2:H$1506,8,FALSE)</f>
        <v>ใช้งาน</v>
      </c>
    </row>
    <row r="772" spans="1:10" hidden="1" x14ac:dyDescent="0.2">
      <c r="A772" t="s">
        <v>2295</v>
      </c>
      <c r="B772" t="s">
        <v>4486</v>
      </c>
      <c r="C772" t="s">
        <v>4487</v>
      </c>
      <c r="D772" t="s">
        <v>155</v>
      </c>
      <c r="E772" t="s">
        <v>2296</v>
      </c>
      <c r="F772" t="str">
        <f>VLOOKUP(A772,RemoteUnit_01052025_filtered!A$2:H$1506,4,FALSE)</f>
        <v>ระบบจำหน่าย</v>
      </c>
      <c r="G772" t="str">
        <f>VLOOKUP(A772,RemoteUnit_01052025_filtered!A$2:H$1506,5,FALSE)</f>
        <v>โรงเรียนเขาพระเอก</v>
      </c>
      <c r="H772" t="str">
        <f>VLOOKUP(A772,RemoteUnit_01052025_filtered!A$2:H$1506,6,FALSE)</f>
        <v>กฟส.ปากท่อ</v>
      </c>
      <c r="I772" t="str">
        <f>VLOOKUP(A772,RemoteUnit_01052025_filtered!A$2:H$1506,7,FALSE)</f>
        <v>FRTU-RCS</v>
      </c>
      <c r="J772" t="str">
        <f>VLOOKUP(A772,RemoteUnit_01052025_filtered!A$2:H$1506,8,FALSE)</f>
        <v>ใช้งาน</v>
      </c>
    </row>
    <row r="773" spans="1:10" hidden="1" x14ac:dyDescent="0.2">
      <c r="A773" t="s">
        <v>2298</v>
      </c>
      <c r="B773" t="s">
        <v>4486</v>
      </c>
      <c r="C773" t="s">
        <v>4487</v>
      </c>
      <c r="D773" t="s">
        <v>155</v>
      </c>
      <c r="E773" t="s">
        <v>2299</v>
      </c>
      <c r="F773" t="str">
        <f>VLOOKUP(A773,RemoteUnit_01052025_filtered!A$2:H$1506,4,FALSE)</f>
        <v>ระบบจำหน่าย</v>
      </c>
      <c r="G773" t="str">
        <f>VLOOKUP(A773,RemoteUnit_01052025_filtered!A$2:H$1506,5,FALSE)</f>
        <v>บจก.อาหารและยา</v>
      </c>
      <c r="H773" t="str">
        <f>VLOOKUP(A773,RemoteUnit_01052025_filtered!A$2:H$1506,6,FALSE)</f>
        <v>กฟส.เขาย้อย</v>
      </c>
      <c r="I773" t="str">
        <f>VLOOKUP(A773,RemoteUnit_01052025_filtered!A$2:H$1506,7,FALSE)</f>
        <v>FRTU-RCS</v>
      </c>
      <c r="J773" t="str">
        <f>VLOOKUP(A773,RemoteUnit_01052025_filtered!A$2:H$1506,8,FALSE)</f>
        <v>ใช้งาน</v>
      </c>
    </row>
    <row r="774" spans="1:10" hidden="1" x14ac:dyDescent="0.2">
      <c r="A774" t="s">
        <v>2301</v>
      </c>
      <c r="B774" t="s">
        <v>4486</v>
      </c>
      <c r="C774" t="s">
        <v>4487</v>
      </c>
      <c r="D774" t="s">
        <v>155</v>
      </c>
      <c r="E774" t="s">
        <v>2302</v>
      </c>
      <c r="F774" t="str">
        <f>VLOOKUP(A774,RemoteUnit_01052025_filtered!A$2:H$1506,4,FALSE)</f>
        <v>ระบบจำหน่าย</v>
      </c>
      <c r="G774" t="str">
        <f>VLOOKUP(A774,RemoteUnit_01052025_filtered!A$2:H$1506,5,FALSE)</f>
        <v>ก่อนถึงสามแยกโรงโม่</v>
      </c>
      <c r="H774" t="str">
        <f>VLOOKUP(A774,RemoteUnit_01052025_filtered!A$2:H$1506,6,FALSE)</f>
        <v>กฟส.ปากท่อ</v>
      </c>
      <c r="I774" t="str">
        <f>VLOOKUP(A774,RemoteUnit_01052025_filtered!A$2:H$1506,7,FALSE)</f>
        <v>FRTU-RCS</v>
      </c>
      <c r="J774" t="str">
        <f>VLOOKUP(A774,RemoteUnit_01052025_filtered!A$2:H$1506,8,FALSE)</f>
        <v>ใช้งาน</v>
      </c>
    </row>
    <row r="775" spans="1:10" hidden="1" x14ac:dyDescent="0.2">
      <c r="A775" t="s">
        <v>2304</v>
      </c>
      <c r="B775" t="s">
        <v>4486</v>
      </c>
      <c r="C775" t="s">
        <v>4487</v>
      </c>
      <c r="D775" t="s">
        <v>155</v>
      </c>
      <c r="E775" t="s">
        <v>2305</v>
      </c>
      <c r="F775" t="str">
        <f>VLOOKUP(A775,RemoteUnit_01052025_filtered!A$2:H$1506,4,FALSE)</f>
        <v>ระบบจำหน่าย</v>
      </c>
      <c r="G775" t="str">
        <f>VLOOKUP(A775,RemoteUnit_01052025_filtered!A$2:H$1506,5,FALSE)</f>
        <v>บ้านหนองนกออก</v>
      </c>
      <c r="H775" t="str">
        <f>VLOOKUP(A775,RemoteUnit_01052025_filtered!A$2:H$1506,6,FALSE)</f>
        <v>กฟส.เขาย้อย</v>
      </c>
      <c r="I775" t="str">
        <f>VLOOKUP(A775,RemoteUnit_01052025_filtered!A$2:H$1506,7,FALSE)</f>
        <v>FRTU-RCS</v>
      </c>
      <c r="J775" t="str">
        <f>VLOOKUP(A775,RemoteUnit_01052025_filtered!A$2:H$1506,8,FALSE)</f>
        <v>ใช้งาน</v>
      </c>
    </row>
    <row r="776" spans="1:10" hidden="1" x14ac:dyDescent="0.2">
      <c r="A776" t="s">
        <v>2307</v>
      </c>
      <c r="B776" t="s">
        <v>4486</v>
      </c>
      <c r="C776" t="s">
        <v>4487</v>
      </c>
      <c r="D776" t="s">
        <v>155</v>
      </c>
      <c r="E776" t="s">
        <v>2308</v>
      </c>
      <c r="F776" t="str">
        <f>VLOOKUP(A776,RemoteUnit_01052025_filtered!A$2:H$1506,4,FALSE)</f>
        <v>ระบบจำหน่าย</v>
      </c>
      <c r="G776" t="str">
        <f>VLOOKUP(A776,RemoteUnit_01052025_filtered!A$2:H$1506,5,FALSE)</f>
        <v>โรงแรมณิชากร</v>
      </c>
      <c r="H776" t="str">
        <f>VLOOKUP(A776,RemoteUnit_01052025_filtered!A$2:H$1506,6,FALSE)</f>
        <v>กฟส.ปากท่อ</v>
      </c>
      <c r="I776" t="str">
        <f>VLOOKUP(A776,RemoteUnit_01052025_filtered!A$2:H$1506,7,FALSE)</f>
        <v>FRTU-RCS</v>
      </c>
      <c r="J776" t="str">
        <f>VLOOKUP(A776,RemoteUnit_01052025_filtered!A$2:H$1506,8,FALSE)</f>
        <v>ใช้งาน</v>
      </c>
    </row>
    <row r="777" spans="1:10" hidden="1" x14ac:dyDescent="0.2">
      <c r="A777" t="s">
        <v>2310</v>
      </c>
      <c r="B777" t="s">
        <v>4486</v>
      </c>
      <c r="C777" t="s">
        <v>4487</v>
      </c>
      <c r="D777" t="s">
        <v>155</v>
      </c>
      <c r="E777" t="s">
        <v>2311</v>
      </c>
      <c r="F777" t="str">
        <f>VLOOKUP(A777,RemoteUnit_01052025_filtered!A$2:H$1506,4,FALSE)</f>
        <v>ระบบจำหน่าย</v>
      </c>
      <c r="G777" t="str">
        <f>VLOOKUP(A777,RemoteUnit_01052025_filtered!A$2:H$1506,5,FALSE)</f>
        <v>สามแยกวังมะนาว</v>
      </c>
      <c r="H777" t="str">
        <f>VLOOKUP(A777,RemoteUnit_01052025_filtered!A$2:H$1506,6,FALSE)</f>
        <v>กฟส.ปากท่อ</v>
      </c>
      <c r="I777" t="str">
        <f>VLOOKUP(A777,RemoteUnit_01052025_filtered!A$2:H$1506,7,FALSE)</f>
        <v>FRTU-RCS</v>
      </c>
      <c r="J777" t="str">
        <f>VLOOKUP(A777,RemoteUnit_01052025_filtered!A$2:H$1506,8,FALSE)</f>
        <v>ใช้งาน</v>
      </c>
    </row>
    <row r="778" spans="1:10" hidden="1" x14ac:dyDescent="0.2">
      <c r="A778" t="s">
        <v>2313</v>
      </c>
      <c r="B778" t="s">
        <v>4486</v>
      </c>
      <c r="C778" t="s">
        <v>4487</v>
      </c>
      <c r="D778" t="s">
        <v>155</v>
      </c>
      <c r="E778" t="s">
        <v>2314</v>
      </c>
      <c r="F778" t="str">
        <f>VLOOKUP(A778,RemoteUnit_01052025_filtered!A$2:H$1506,4,FALSE)</f>
        <v>ระบบจำหน่าย</v>
      </c>
      <c r="G778" t="str">
        <f>VLOOKUP(A778,RemoteUnit_01052025_filtered!A$2:H$1506,5,FALSE)</f>
        <v>แควอ้อม-อัมพวา -สมุทรสงคราม</v>
      </c>
      <c r="H778" t="str">
        <f>VLOOKUP(A778,RemoteUnit_01052025_filtered!A$2:H$1506,6,FALSE)</f>
        <v>กฟส.อัมพวา</v>
      </c>
      <c r="I778" t="str">
        <f>VLOOKUP(A778,RemoteUnit_01052025_filtered!A$2:H$1506,7,FALSE)</f>
        <v>FRTU-RCS</v>
      </c>
      <c r="J778" t="str">
        <f>VLOOKUP(A778,RemoteUnit_01052025_filtered!A$2:H$1506,8,FALSE)</f>
        <v>ใช้งาน</v>
      </c>
    </row>
    <row r="779" spans="1:10" hidden="1" x14ac:dyDescent="0.2">
      <c r="A779" t="s">
        <v>2316</v>
      </c>
      <c r="B779" t="s">
        <v>4486</v>
      </c>
      <c r="C779" t="s">
        <v>4487</v>
      </c>
      <c r="D779" t="s">
        <v>155</v>
      </c>
      <c r="E779" t="s">
        <v>2317</v>
      </c>
      <c r="F779" t="str">
        <f>VLOOKUP(A779,RemoteUnit_01052025_filtered!A$2:H$1506,4,FALSE)</f>
        <v>ระบบจำหน่าย</v>
      </c>
      <c r="G779" t="str">
        <f>VLOOKUP(A779,RemoteUnit_01052025_filtered!A$2:H$1506,5,FALSE)</f>
        <v>หน้าอัจจิมาฟาร์ม</v>
      </c>
      <c r="H779" t="str">
        <f>VLOOKUP(A779,RemoteUnit_01052025_filtered!A$2:H$1506,6,FALSE)</f>
        <v>กฟส.เขาย้อย</v>
      </c>
      <c r="I779" t="str">
        <f>VLOOKUP(A779,RemoteUnit_01052025_filtered!A$2:H$1506,7,FALSE)</f>
        <v>FRTU-RCS</v>
      </c>
      <c r="J779" t="str">
        <f>VLOOKUP(A779,RemoteUnit_01052025_filtered!A$2:H$1506,8,FALSE)</f>
        <v>ใช้งาน</v>
      </c>
    </row>
    <row r="780" spans="1:10" hidden="1" x14ac:dyDescent="0.2">
      <c r="A780" t="s">
        <v>2319</v>
      </c>
      <c r="B780" t="s">
        <v>4486</v>
      </c>
      <c r="C780" t="s">
        <v>4487</v>
      </c>
      <c r="D780" t="s">
        <v>155</v>
      </c>
      <c r="E780" t="s">
        <v>2320</v>
      </c>
      <c r="F780" t="str">
        <f>VLOOKUP(A780,RemoteUnit_01052025_filtered!A$2:H$1506,4,FALSE)</f>
        <v>ระบบจำหน่าย</v>
      </c>
      <c r="G780" t="str">
        <f>VLOOKUP(A780,RemoteUnit_01052025_filtered!A$2:H$1506,5,FALSE)</f>
        <v>หน้ากฟส.เขาย้อย</v>
      </c>
      <c r="H780" t="str">
        <f>VLOOKUP(A780,RemoteUnit_01052025_filtered!A$2:H$1506,6,FALSE)</f>
        <v>กฟส.เขาย้อย</v>
      </c>
      <c r="I780" t="str">
        <f>VLOOKUP(A780,RemoteUnit_01052025_filtered!A$2:H$1506,7,FALSE)</f>
        <v>FRTU-RCS</v>
      </c>
      <c r="J780" t="str">
        <f>VLOOKUP(A780,RemoteUnit_01052025_filtered!A$2:H$1506,8,FALSE)</f>
        <v>ใช้งาน</v>
      </c>
    </row>
    <row r="781" spans="1:10" hidden="1" x14ac:dyDescent="0.2">
      <c r="A781" t="s">
        <v>2322</v>
      </c>
      <c r="B781" t="s">
        <v>4504</v>
      </c>
      <c r="C781" t="s">
        <v>4504</v>
      </c>
      <c r="D781" t="s">
        <v>155</v>
      </c>
      <c r="E781" t="s">
        <v>2323</v>
      </c>
      <c r="F781" t="str">
        <f>VLOOKUP(A781,RemoteUnit_01052025_filtered!A$2:H$1506,4,FALSE)</f>
        <v>ระบบจำหน่าย</v>
      </c>
      <c r="G781" t="str">
        <f>VLOOKUP(A781,RemoteUnit_01052025_filtered!A$2:H$1506,5,FALSE)</f>
        <v>แยกเขางู</v>
      </c>
      <c r="H781" t="str">
        <f>VLOOKUP(A781,RemoteUnit_01052025_filtered!A$2:H$1506,6,FALSE)</f>
        <v>กฟส.เมืองราชบุรี</v>
      </c>
      <c r="I781" t="str">
        <f>VLOOKUP(A781,RemoteUnit_01052025_filtered!A$2:H$1506,7,FALSE)</f>
        <v>FRTU-RCS</v>
      </c>
      <c r="J781" t="str">
        <f>VLOOKUP(A781,RemoteUnit_01052025_filtered!A$2:H$1506,8,FALSE)</f>
        <v>ใช้งาน</v>
      </c>
    </row>
    <row r="782" spans="1:10" hidden="1" x14ac:dyDescent="0.2">
      <c r="A782" t="s">
        <v>2324</v>
      </c>
      <c r="B782" t="s">
        <v>4486</v>
      </c>
      <c r="C782" t="s">
        <v>4487</v>
      </c>
      <c r="D782" t="s">
        <v>155</v>
      </c>
      <c r="E782" t="s">
        <v>2325</v>
      </c>
      <c r="F782" t="str">
        <f>VLOOKUP(A782,RemoteUnit_01052025_filtered!A$2:H$1506,4,FALSE)</f>
        <v>ระบบจำหน่าย</v>
      </c>
      <c r="G782" t="str">
        <f>VLOOKUP(A782,RemoteUnit_01052025_filtered!A$2:H$1506,5,FALSE)</f>
        <v>ตลาดท่าฝาง</v>
      </c>
      <c r="H782" t="str">
        <f>VLOOKUP(A782,RemoteUnit_01052025_filtered!A$2:H$1506,6,FALSE)</f>
        <v>กฟส.เมืองราชบุรี</v>
      </c>
      <c r="I782" t="str">
        <f>VLOOKUP(A782,RemoteUnit_01052025_filtered!A$2:H$1506,7,FALSE)</f>
        <v>FRTU-RCS</v>
      </c>
      <c r="J782" t="str">
        <f>VLOOKUP(A782,RemoteUnit_01052025_filtered!A$2:H$1506,8,FALSE)</f>
        <v>ใช้งาน</v>
      </c>
    </row>
    <row r="783" spans="1:10" hidden="1" x14ac:dyDescent="0.2">
      <c r="A783" t="s">
        <v>2327</v>
      </c>
      <c r="B783" t="s">
        <v>4504</v>
      </c>
      <c r="C783" t="s">
        <v>4487</v>
      </c>
      <c r="D783" t="s">
        <v>155</v>
      </c>
      <c r="E783" t="s">
        <v>2328</v>
      </c>
      <c r="F783" t="str">
        <f>VLOOKUP(A783,RemoteUnit_01052025_filtered!A$2:H$1506,4,FALSE)</f>
        <v>ระบบจำหน่าย</v>
      </c>
      <c r="G783" t="str">
        <f>VLOOKUP(A783,RemoteUnit_01052025_filtered!A$2:H$1506,5,FALSE)</f>
        <v>หน้าโรงงาน VCF Feedmill อ่างหิน</v>
      </c>
      <c r="H783" t="str">
        <f>VLOOKUP(A783,RemoteUnit_01052025_filtered!A$2:H$1506,6,FALSE)</f>
        <v>กฟส.ปากท่อ</v>
      </c>
      <c r="I783" t="str">
        <f>VLOOKUP(A783,RemoteUnit_01052025_filtered!A$2:H$1506,7,FALSE)</f>
        <v>FRTU-RCS</v>
      </c>
      <c r="J783" t="str">
        <f>VLOOKUP(A783,RemoteUnit_01052025_filtered!A$2:H$1506,8,FALSE)</f>
        <v>ใช้งาน</v>
      </c>
    </row>
    <row r="784" spans="1:10" hidden="1" x14ac:dyDescent="0.2">
      <c r="A784" t="s">
        <v>2330</v>
      </c>
      <c r="B784" t="s">
        <v>4486</v>
      </c>
      <c r="C784" t="s">
        <v>4487</v>
      </c>
      <c r="D784" t="s">
        <v>155</v>
      </c>
      <c r="E784" t="s">
        <v>2331</v>
      </c>
      <c r="F784" t="str">
        <f>VLOOKUP(A784,RemoteUnit_01052025_filtered!A$2:H$1506,4,FALSE)</f>
        <v>ระบบจำหน่าย</v>
      </c>
      <c r="G784" t="str">
        <f>VLOOKUP(A784,RemoteUnit_01052025_filtered!A$2:H$1506,5,FALSE)</f>
        <v>หน้าโรงเทียน</v>
      </c>
      <c r="H784" t="str">
        <f>VLOOKUP(A784,RemoteUnit_01052025_filtered!A$2:H$1506,6,FALSE)</f>
        <v>กฟส.เมืองราชบุรี</v>
      </c>
      <c r="I784" t="str">
        <f>VLOOKUP(A784,RemoteUnit_01052025_filtered!A$2:H$1506,7,FALSE)</f>
        <v>FRTU-RCS</v>
      </c>
      <c r="J784" t="str">
        <f>VLOOKUP(A784,RemoteUnit_01052025_filtered!A$2:H$1506,8,FALSE)</f>
        <v>ใช้งาน</v>
      </c>
    </row>
    <row r="785" spans="1:10" hidden="1" x14ac:dyDescent="0.2">
      <c r="A785" t="s">
        <v>2333</v>
      </c>
      <c r="B785" t="s">
        <v>4486</v>
      </c>
      <c r="C785" t="s">
        <v>4487</v>
      </c>
      <c r="D785" t="s">
        <v>155</v>
      </c>
      <c r="E785" t="s">
        <v>2334</v>
      </c>
      <c r="F785" t="str">
        <f>VLOOKUP(A785,RemoteUnit_01052025_filtered!A$2:H$1506,4,FALSE)</f>
        <v>ระบบจำหน่าย</v>
      </c>
      <c r="G785" t="str">
        <f>VLOOKUP(A785,RemoteUnit_01052025_filtered!A$2:H$1506,5,FALSE)</f>
        <v>โค้งหลุมดิน</v>
      </c>
      <c r="H785" t="str">
        <f>VLOOKUP(A785,RemoteUnit_01052025_filtered!A$2:H$1506,6,FALSE)</f>
        <v>กฟส.เมืองราชบุรี</v>
      </c>
      <c r="I785" t="str">
        <f>VLOOKUP(A785,RemoteUnit_01052025_filtered!A$2:H$1506,7,FALSE)</f>
        <v>FRTU-RCS</v>
      </c>
      <c r="J785" t="str">
        <f>VLOOKUP(A785,RemoteUnit_01052025_filtered!A$2:H$1506,8,FALSE)</f>
        <v>ใช้งาน</v>
      </c>
    </row>
    <row r="786" spans="1:10" hidden="1" x14ac:dyDescent="0.2">
      <c r="A786" t="s">
        <v>2336</v>
      </c>
      <c r="B786" t="s">
        <v>4486</v>
      </c>
      <c r="C786" t="s">
        <v>4487</v>
      </c>
      <c r="D786" t="s">
        <v>155</v>
      </c>
      <c r="E786" t="s">
        <v>2337</v>
      </c>
      <c r="F786" t="str">
        <f>VLOOKUP(A786,RemoteUnit_01052025_filtered!A$2:H$1506,4,FALSE)</f>
        <v>ระบบจำหน่าย</v>
      </c>
      <c r="G786" t="str">
        <f>VLOOKUP(A786,RemoteUnit_01052025_filtered!A$2:H$1506,5,FALSE)</f>
        <v>กลางซ.แม็คโคร</v>
      </c>
      <c r="H786" t="str">
        <f>VLOOKUP(A786,RemoteUnit_01052025_filtered!A$2:H$1506,6,FALSE)</f>
        <v>กฟส.เมืองราชบุรี</v>
      </c>
      <c r="I786" t="str">
        <f>VLOOKUP(A786,RemoteUnit_01052025_filtered!A$2:H$1506,7,FALSE)</f>
        <v>FRTU-RCS</v>
      </c>
      <c r="J786" t="str">
        <f>VLOOKUP(A786,RemoteUnit_01052025_filtered!A$2:H$1506,8,FALSE)</f>
        <v>ใช้งาน</v>
      </c>
    </row>
    <row r="787" spans="1:10" hidden="1" x14ac:dyDescent="0.2">
      <c r="A787" t="s">
        <v>2339</v>
      </c>
      <c r="B787" t="s">
        <v>4486</v>
      </c>
      <c r="C787" t="s">
        <v>4487</v>
      </c>
      <c r="D787" t="s">
        <v>155</v>
      </c>
      <c r="E787" t="s">
        <v>2340</v>
      </c>
      <c r="F787" t="str">
        <f>VLOOKUP(A787,RemoteUnit_01052025_filtered!A$2:H$1506,4,FALSE)</f>
        <v>ระบบจำหน่าย</v>
      </c>
      <c r="G787" t="str">
        <f>VLOOKUP(A787,RemoteUnit_01052025_filtered!A$2:H$1506,5,FALSE)</f>
        <v>บ้านหนองพรานพุก</v>
      </c>
      <c r="H787" t="str">
        <f>VLOOKUP(A787,RemoteUnit_01052025_filtered!A$2:H$1506,6,FALSE)</f>
        <v>กฟส.หัวหิน</v>
      </c>
      <c r="I787" t="str">
        <f>VLOOKUP(A787,RemoteUnit_01052025_filtered!A$2:H$1506,7,FALSE)</f>
        <v>FRTU-RCS</v>
      </c>
      <c r="J787" t="str">
        <f>VLOOKUP(A787,RemoteUnit_01052025_filtered!A$2:H$1506,8,FALSE)</f>
        <v>ใช้งาน</v>
      </c>
    </row>
    <row r="788" spans="1:10" hidden="1" x14ac:dyDescent="0.2">
      <c r="A788" t="s">
        <v>2342</v>
      </c>
      <c r="B788" t="s">
        <v>4486</v>
      </c>
      <c r="C788" t="s">
        <v>4487</v>
      </c>
      <c r="D788" t="s">
        <v>155</v>
      </c>
      <c r="E788" t="s">
        <v>2343</v>
      </c>
      <c r="F788" t="str">
        <f>VLOOKUP(A788,RemoteUnit_01052025_filtered!A$2:H$1506,4,FALSE)</f>
        <v>ระบบจำหน่าย</v>
      </c>
      <c r="G788" t="str">
        <f>VLOOKUP(A788,RemoteUnit_01052025_filtered!A$2:H$1506,5,FALSE)</f>
        <v>ซอยข้างสำนักงาน กฟจ.ราชบุรี</v>
      </c>
      <c r="H788" t="str">
        <f>VLOOKUP(A788,RemoteUnit_01052025_filtered!A$2:H$1506,6,FALSE)</f>
        <v>กฟส.เมืองราชบุรี</v>
      </c>
      <c r="I788" t="str">
        <f>VLOOKUP(A788,RemoteUnit_01052025_filtered!A$2:H$1506,7,FALSE)</f>
        <v>FRTU-RCS</v>
      </c>
      <c r="J788" t="str">
        <f>VLOOKUP(A788,RemoteUnit_01052025_filtered!A$2:H$1506,8,FALSE)</f>
        <v>ใช้งาน</v>
      </c>
    </row>
    <row r="789" spans="1:10" hidden="1" x14ac:dyDescent="0.2">
      <c r="A789" t="s">
        <v>2345</v>
      </c>
      <c r="B789" t="s">
        <v>4486</v>
      </c>
      <c r="C789" t="s">
        <v>4487</v>
      </c>
      <c r="D789" t="s">
        <v>155</v>
      </c>
      <c r="E789" t="s">
        <v>2346</v>
      </c>
      <c r="F789" t="str">
        <f>VLOOKUP(A789,RemoteUnit_01052025_filtered!A$2:H$1506,4,FALSE)</f>
        <v>ระบบจำหน่าย</v>
      </c>
      <c r="G789" t="str">
        <f>VLOOKUP(A789,RemoteUnit_01052025_filtered!A$2:H$1506,5,FALSE)</f>
        <v>คุ้งกระถิน</v>
      </c>
      <c r="H789" t="str">
        <f>VLOOKUP(A789,RemoteUnit_01052025_filtered!A$2:H$1506,6,FALSE)</f>
        <v>กฟส.เมืองราชบุรี</v>
      </c>
      <c r="I789" t="str">
        <f>VLOOKUP(A789,RemoteUnit_01052025_filtered!A$2:H$1506,7,FALSE)</f>
        <v>FRTU-RCS</v>
      </c>
      <c r="J789" t="str">
        <f>VLOOKUP(A789,RemoteUnit_01052025_filtered!A$2:H$1506,8,FALSE)</f>
        <v>ใช้งาน</v>
      </c>
    </row>
    <row r="790" spans="1:10" hidden="1" x14ac:dyDescent="0.2">
      <c r="A790" t="s">
        <v>2348</v>
      </c>
      <c r="B790" t="s">
        <v>4504</v>
      </c>
      <c r="C790" t="s">
        <v>4504</v>
      </c>
      <c r="D790" t="s">
        <v>155</v>
      </c>
      <c r="E790" t="s">
        <v>2349</v>
      </c>
      <c r="F790" t="str">
        <f>VLOOKUP(A790,RemoteUnit_01052025_filtered!A$2:H$1506,4,FALSE)</f>
        <v>ระบบจำหน่าย</v>
      </c>
      <c r="G790" t="str">
        <f>VLOOKUP(A790,RemoteUnit_01052025_filtered!A$2:H$1506,5,FALSE)</f>
        <v>ปากทางท่าแจ่</v>
      </c>
      <c r="H790" t="str">
        <f>VLOOKUP(A790,RemoteUnit_01052025_filtered!A$2:H$1506,6,FALSE)</f>
        <v>กฟส.เมืองราชบุรี</v>
      </c>
      <c r="I790" t="str">
        <f>VLOOKUP(A790,RemoteUnit_01052025_filtered!A$2:H$1506,7,FALSE)</f>
        <v>FRTU-RCS</v>
      </c>
      <c r="J790" t="str">
        <f>VLOOKUP(A790,RemoteUnit_01052025_filtered!A$2:H$1506,8,FALSE)</f>
        <v>ใช้งาน</v>
      </c>
    </row>
    <row r="791" spans="1:10" hidden="1" x14ac:dyDescent="0.2">
      <c r="A791" t="s">
        <v>2351</v>
      </c>
      <c r="B791" t="s">
        <v>4486</v>
      </c>
      <c r="C791" t="s">
        <v>4487</v>
      </c>
      <c r="D791" t="s">
        <v>155</v>
      </c>
      <c r="E791" t="s">
        <v>2352</v>
      </c>
      <c r="F791" t="str">
        <f>VLOOKUP(A791,RemoteUnit_01052025_filtered!A$2:H$1506,4,FALSE)</f>
        <v>ระบบจำหน่าย</v>
      </c>
      <c r="G791" t="str">
        <f>VLOOKUP(A791,RemoteUnit_01052025_filtered!A$2:H$1506,5,FALSE)</f>
        <v>ปากทางเข้าวัดเขาน้อยเทียมสววค์</v>
      </c>
      <c r="H791" t="str">
        <f>VLOOKUP(A791,RemoteUnit_01052025_filtered!A$2:H$1506,6,FALSE)</f>
        <v>กฟส.เมืองราชบุรี</v>
      </c>
      <c r="I791" t="str">
        <f>VLOOKUP(A791,RemoteUnit_01052025_filtered!A$2:H$1506,7,FALSE)</f>
        <v>FRTU-RCS</v>
      </c>
      <c r="J791" t="str">
        <f>VLOOKUP(A791,RemoteUnit_01052025_filtered!A$2:H$1506,8,FALSE)</f>
        <v>ใช้งาน</v>
      </c>
    </row>
    <row r="792" spans="1:10" hidden="1" x14ac:dyDescent="0.2">
      <c r="A792" t="s">
        <v>2354</v>
      </c>
      <c r="B792" t="s">
        <v>4492</v>
      </c>
      <c r="C792" t="s">
        <v>4493</v>
      </c>
      <c r="D792" t="s">
        <v>155</v>
      </c>
      <c r="E792" t="s">
        <v>2355</v>
      </c>
      <c r="F792" t="str">
        <f>VLOOKUP(A792,RemoteUnit_01052025_filtered!A$2:H$1506,4,FALSE)</f>
        <v>ระบบจำหน่าย</v>
      </c>
      <c r="G792" t="str">
        <f>VLOOKUP(A792,RemoteUnit_01052025_filtered!A$2:H$1506,5,FALSE)</f>
        <v>บายพาส บ้านดอนแจง</v>
      </c>
      <c r="H792" t="str">
        <f>VLOOKUP(A792,RemoteUnit_01052025_filtered!A$2:H$1506,6,FALSE)</f>
        <v>กฟส.เมืองราชบุรี</v>
      </c>
      <c r="I792" t="str">
        <f>VLOOKUP(A792,RemoteUnit_01052025_filtered!A$2:H$1506,7,FALSE)</f>
        <v>FRTU-RCS</v>
      </c>
      <c r="J792" t="str">
        <f>VLOOKUP(A792,RemoteUnit_01052025_filtered!A$2:H$1506,8,FALSE)</f>
        <v>ใช้งาน</v>
      </c>
    </row>
    <row r="793" spans="1:10" hidden="1" x14ac:dyDescent="0.2">
      <c r="A793" t="s">
        <v>2357</v>
      </c>
      <c r="B793" t="s">
        <v>4486</v>
      </c>
      <c r="C793" t="s">
        <v>4487</v>
      </c>
      <c r="D793" t="s">
        <v>155</v>
      </c>
      <c r="E793" t="s">
        <v>2358</v>
      </c>
      <c r="F793" t="str">
        <f>VLOOKUP(A793,RemoteUnit_01052025_filtered!A$2:H$1506,4,FALSE)</f>
        <v>ระบบจำหน่าย</v>
      </c>
      <c r="G793" t="str">
        <f>VLOOKUP(A793,RemoteUnit_01052025_filtered!A$2:H$1506,5,FALSE)</f>
        <v>ก่อนถึงห้วยชินสีห์ฝั่งลงใต้</v>
      </c>
      <c r="H793" t="str">
        <f>VLOOKUP(A793,RemoteUnit_01052025_filtered!A$2:H$1506,6,FALSE)</f>
        <v>กฟส.เมืองราชบุรี</v>
      </c>
      <c r="I793" t="str">
        <f>VLOOKUP(A793,RemoteUnit_01052025_filtered!A$2:H$1506,7,FALSE)</f>
        <v>FRTU-RCS</v>
      </c>
      <c r="J793" t="str">
        <f>VLOOKUP(A793,RemoteUnit_01052025_filtered!A$2:H$1506,8,FALSE)</f>
        <v>ใช้งาน</v>
      </c>
    </row>
    <row r="794" spans="1:10" hidden="1" x14ac:dyDescent="0.2">
      <c r="A794" t="s">
        <v>2360</v>
      </c>
      <c r="B794" t="s">
        <v>4504</v>
      </c>
      <c r="C794" t="s">
        <v>4504</v>
      </c>
      <c r="D794" t="s">
        <v>155</v>
      </c>
      <c r="E794" t="s">
        <v>2361</v>
      </c>
      <c r="F794" t="str">
        <f>VLOOKUP(A794,RemoteUnit_01052025_filtered!A$2:H$1506,4,FALSE)</f>
        <v>ระบบจำหน่าย</v>
      </c>
      <c r="G794" t="str">
        <f>VLOOKUP(A794,RemoteUnit_01052025_filtered!A$2:H$1506,5,FALSE)</f>
        <v>ป้อมตำรวจห้วยชินสีห์</v>
      </c>
      <c r="H794" t="str">
        <f>VLOOKUP(A794,RemoteUnit_01052025_filtered!A$2:H$1506,6,FALSE)</f>
        <v>กฟส.เมืองราชบุรี</v>
      </c>
      <c r="I794" t="str">
        <f>VLOOKUP(A794,RemoteUnit_01052025_filtered!A$2:H$1506,7,FALSE)</f>
        <v>FRTU-RCS</v>
      </c>
      <c r="J794" t="str">
        <f>VLOOKUP(A794,RemoteUnit_01052025_filtered!A$2:H$1506,8,FALSE)</f>
        <v>ใช้งาน</v>
      </c>
    </row>
    <row r="795" spans="1:10" hidden="1" x14ac:dyDescent="0.2">
      <c r="A795" t="s">
        <v>2363</v>
      </c>
      <c r="B795" t="s">
        <v>4486</v>
      </c>
      <c r="C795" t="s">
        <v>4487</v>
      </c>
      <c r="D795" t="s">
        <v>155</v>
      </c>
      <c r="E795" t="s">
        <v>2364</v>
      </c>
      <c r="F795" t="str">
        <f>VLOOKUP(A795,RemoteUnit_01052025_filtered!A$2:H$1506,4,FALSE)</f>
        <v>ระบบจำหน่าย</v>
      </c>
      <c r="G795" t="str">
        <f>VLOOKUP(A795,RemoteUnit_01052025_filtered!A$2:H$1506,5,FALSE)</f>
        <v>ทางเข้าโรงงาน V&amp;K</v>
      </c>
      <c r="H795" t="str">
        <f>VLOOKUP(A795,RemoteUnit_01052025_filtered!A$2:H$1506,6,FALSE)</f>
        <v>กฟส.บ้านคา</v>
      </c>
      <c r="I795" t="str">
        <f>VLOOKUP(A795,RemoteUnit_01052025_filtered!A$2:H$1506,7,FALSE)</f>
        <v>FRTU-RCS</v>
      </c>
      <c r="J795" t="str">
        <f>VLOOKUP(A795,RemoteUnit_01052025_filtered!A$2:H$1506,8,FALSE)</f>
        <v>ใช้งาน</v>
      </c>
    </row>
    <row r="796" spans="1:10" hidden="1" x14ac:dyDescent="0.2">
      <c r="A796" t="s">
        <v>2367</v>
      </c>
      <c r="B796" t="s">
        <v>4486</v>
      </c>
      <c r="C796" t="s">
        <v>4487</v>
      </c>
      <c r="D796" t="s">
        <v>155</v>
      </c>
      <c r="E796" t="s">
        <v>2368</v>
      </c>
      <c r="F796" t="str">
        <f>VLOOKUP(A796,RemoteUnit_01052025_filtered!A$2:H$1506,4,FALSE)</f>
        <v>ระบบจำหน่าย</v>
      </c>
      <c r="G796" t="str">
        <f>VLOOKUP(A796,RemoteUnit_01052025_filtered!A$2:H$1506,5,FALSE)</f>
        <v>หน้าไร่ลำไย</v>
      </c>
      <c r="H796" t="str">
        <f>VLOOKUP(A796,RemoteUnit_01052025_filtered!A$2:H$1506,6,FALSE)</f>
        <v>กฟส.เมืองราชบุรี</v>
      </c>
      <c r="I796" t="str">
        <f>VLOOKUP(A796,RemoteUnit_01052025_filtered!A$2:H$1506,7,FALSE)</f>
        <v>FRTU-RCS</v>
      </c>
      <c r="J796" t="str">
        <f>VLOOKUP(A796,RemoteUnit_01052025_filtered!A$2:H$1506,8,FALSE)</f>
        <v>ใช้งาน</v>
      </c>
    </row>
    <row r="797" spans="1:10" hidden="1" x14ac:dyDescent="0.2">
      <c r="A797" t="s">
        <v>2370</v>
      </c>
      <c r="B797" t="s">
        <v>4486</v>
      </c>
      <c r="C797" t="s">
        <v>4487</v>
      </c>
      <c r="D797" t="s">
        <v>155</v>
      </c>
      <c r="E797" t="s">
        <v>2371</v>
      </c>
      <c r="F797" t="str">
        <f>VLOOKUP(A797,RemoteUnit_01052025_filtered!A$2:H$1506,4,FALSE)</f>
        <v>ระบบจำหน่าย</v>
      </c>
      <c r="G797" t="str">
        <f>VLOOKUP(A797,RemoteUnit_01052025_filtered!A$2:H$1506,5,FALSE)</f>
        <v>เบิกไพร-จอมบึง -ราชบุรี</v>
      </c>
      <c r="H797" t="str">
        <f>VLOOKUP(A797,RemoteUnit_01052025_filtered!A$2:H$1506,6,FALSE)</f>
        <v>กฟส.ด่านทับตะโก</v>
      </c>
      <c r="I797" t="str">
        <f>VLOOKUP(A797,RemoteUnit_01052025_filtered!A$2:H$1506,7,FALSE)</f>
        <v>FRTU-RCS</v>
      </c>
      <c r="J797" t="str">
        <f>VLOOKUP(A797,RemoteUnit_01052025_filtered!A$2:H$1506,8,FALSE)</f>
        <v>ใช้งาน</v>
      </c>
    </row>
    <row r="798" spans="1:10" hidden="1" x14ac:dyDescent="0.2">
      <c r="A798" t="s">
        <v>2374</v>
      </c>
      <c r="B798" t="s">
        <v>4486</v>
      </c>
      <c r="C798" t="s">
        <v>4487</v>
      </c>
      <c r="D798" t="s">
        <v>155</v>
      </c>
      <c r="E798" t="s">
        <v>2375</v>
      </c>
      <c r="F798" t="str">
        <f>VLOOKUP(A798,RemoteUnit_01052025_filtered!A$2:H$1506,4,FALSE)</f>
        <v>ระบบจำหน่าย</v>
      </c>
      <c r="G798" t="str">
        <f>VLOOKUP(A798,RemoteUnit_01052025_filtered!A$2:H$1506,5,FALSE)</f>
        <v>บ้านทุ่งน้อย</v>
      </c>
      <c r="H798" t="str">
        <f>VLOOKUP(A798,RemoteUnit_01052025_filtered!A$2:H$1506,6,FALSE)</f>
        <v>กฟส.จอมบึง</v>
      </c>
      <c r="I798" t="str">
        <f>VLOOKUP(A798,RemoteUnit_01052025_filtered!A$2:H$1506,7,FALSE)</f>
        <v>FRTU-RCS</v>
      </c>
      <c r="J798" t="str">
        <f>VLOOKUP(A798,RemoteUnit_01052025_filtered!A$2:H$1506,8,FALSE)</f>
        <v>ใช้งาน</v>
      </c>
    </row>
    <row r="799" spans="1:10" hidden="1" x14ac:dyDescent="0.2">
      <c r="A799" t="s">
        <v>2377</v>
      </c>
      <c r="B799" t="s">
        <v>4486</v>
      </c>
      <c r="C799" t="s">
        <v>4487</v>
      </c>
      <c r="D799" t="s">
        <v>155</v>
      </c>
      <c r="E799" t="s">
        <v>2378</v>
      </c>
      <c r="F799" t="str">
        <f>VLOOKUP(A799,RemoteUnit_01052025_filtered!A$2:H$1506,4,FALSE)</f>
        <v>ระบบจำหน่าย</v>
      </c>
      <c r="G799" t="str">
        <f>VLOOKUP(A799,RemoteUnit_01052025_filtered!A$2:H$1506,5,FALSE)</f>
        <v>สามแยกโรงแรมเลิฟยู</v>
      </c>
      <c r="H799" t="str">
        <f>VLOOKUP(A799,RemoteUnit_01052025_filtered!A$2:H$1506,6,FALSE)</f>
        <v>กฟส.จอมบึง</v>
      </c>
      <c r="I799" t="str">
        <f>VLOOKUP(A799,RemoteUnit_01052025_filtered!A$2:H$1506,7,FALSE)</f>
        <v>FRTU-RCS</v>
      </c>
      <c r="J799" t="str">
        <f>VLOOKUP(A799,RemoteUnit_01052025_filtered!A$2:H$1506,8,FALSE)</f>
        <v>ใช้งาน</v>
      </c>
    </row>
    <row r="800" spans="1:10" hidden="1" x14ac:dyDescent="0.2">
      <c r="A800" t="s">
        <v>2380</v>
      </c>
      <c r="B800" t="s">
        <v>4486</v>
      </c>
      <c r="C800" t="s">
        <v>4487</v>
      </c>
      <c r="D800" t="s">
        <v>155</v>
      </c>
      <c r="E800" t="s">
        <v>2381</v>
      </c>
      <c r="F800" t="str">
        <f>VLOOKUP(A800,RemoteUnit_01052025_filtered!A$2:H$1506,4,FALSE)</f>
        <v>ระบบจำหน่าย</v>
      </c>
      <c r="G800" t="str">
        <f>VLOOKUP(A800,RemoteUnit_01052025_filtered!A$2:H$1506,5,FALSE)</f>
        <v>แยกวัดถ้ำสิงโตทอง</v>
      </c>
      <c r="H800" t="str">
        <f>VLOOKUP(A800,RemoteUnit_01052025_filtered!A$2:H$1506,6,FALSE)</f>
        <v>กฟส.จอมบึง</v>
      </c>
      <c r="I800" t="str">
        <f>VLOOKUP(A800,RemoteUnit_01052025_filtered!A$2:H$1506,7,FALSE)</f>
        <v>FRTU-RCS</v>
      </c>
      <c r="J800" t="str">
        <f>VLOOKUP(A800,RemoteUnit_01052025_filtered!A$2:H$1506,8,FALSE)</f>
        <v>ใช้งาน</v>
      </c>
    </row>
    <row r="801" spans="1:10" hidden="1" x14ac:dyDescent="0.2">
      <c r="A801" t="s">
        <v>2383</v>
      </c>
      <c r="B801" t="s">
        <v>4486</v>
      </c>
      <c r="C801" t="s">
        <v>4487</v>
      </c>
      <c r="D801" t="s">
        <v>155</v>
      </c>
      <c r="E801" t="s">
        <v>2384</v>
      </c>
      <c r="F801" t="str">
        <f>VLOOKUP(A801,RemoteUnit_01052025_filtered!A$2:H$1506,4,FALSE)</f>
        <v>ระบบจำหน่าย</v>
      </c>
      <c r="G801" t="str">
        <f>VLOOKUP(A801,RemoteUnit_01052025_filtered!A$2:H$1506,5,FALSE)</f>
        <v>รางเสน่ห์</v>
      </c>
      <c r="H801" t="str">
        <f>VLOOKUP(A801,RemoteUnit_01052025_filtered!A$2:H$1506,6,FALSE)</f>
        <v>กฟส.สวนผึ้ง</v>
      </c>
      <c r="I801" t="str">
        <f>VLOOKUP(A801,RemoteUnit_01052025_filtered!A$2:H$1506,7,FALSE)</f>
        <v>FRTU-RCS</v>
      </c>
      <c r="J801" t="str">
        <f>VLOOKUP(A801,RemoteUnit_01052025_filtered!A$2:H$1506,8,FALSE)</f>
        <v>ใช้งาน</v>
      </c>
    </row>
    <row r="802" spans="1:10" hidden="1" x14ac:dyDescent="0.2">
      <c r="A802" t="s">
        <v>2386</v>
      </c>
      <c r="B802" t="s">
        <v>4504</v>
      </c>
      <c r="C802" t="s">
        <v>4504</v>
      </c>
      <c r="D802" t="s">
        <v>155</v>
      </c>
      <c r="E802" t="s">
        <v>2387</v>
      </c>
      <c r="F802" t="str">
        <f>VLOOKUP(A802,RemoteUnit_01052025_filtered!A$2:H$1506,4,FALSE)</f>
        <v>ระบบจำหน่าย</v>
      </c>
      <c r="G802" t="str">
        <f>VLOOKUP(A802,RemoteUnit_01052025_filtered!A$2:H$1506,5,FALSE)</f>
        <v>วงเวียน(เจนบริการ)</v>
      </c>
      <c r="H802" t="str">
        <f>VLOOKUP(A802,RemoteUnit_01052025_filtered!A$2:H$1506,6,FALSE)</f>
        <v>กฟส.สวนผึ้ง</v>
      </c>
      <c r="I802" t="str">
        <f>VLOOKUP(A802,RemoteUnit_01052025_filtered!A$2:H$1506,7,FALSE)</f>
        <v>FRTU-RCS</v>
      </c>
      <c r="J802" t="str">
        <f>VLOOKUP(A802,RemoteUnit_01052025_filtered!A$2:H$1506,8,FALSE)</f>
        <v>ใช้งาน</v>
      </c>
    </row>
    <row r="803" spans="1:10" hidden="1" x14ac:dyDescent="0.2">
      <c r="A803" t="s">
        <v>2389</v>
      </c>
      <c r="B803" t="s">
        <v>4486</v>
      </c>
      <c r="C803" t="s">
        <v>4487</v>
      </c>
      <c r="D803" t="s">
        <v>155</v>
      </c>
      <c r="E803" t="s">
        <v>2390</v>
      </c>
      <c r="F803" t="str">
        <f>VLOOKUP(A803,RemoteUnit_01052025_filtered!A$2:H$1506,4,FALSE)</f>
        <v>ระบบจำหน่าย</v>
      </c>
      <c r="G803" t="str">
        <f>VLOOKUP(A803,RemoteUnit_01052025_filtered!A$2:H$1506,5,FALSE)</f>
        <v>ปากทางโรงแรมผึ้งหลวง</v>
      </c>
      <c r="H803" t="str">
        <f>VLOOKUP(A803,RemoteUnit_01052025_filtered!A$2:H$1506,6,FALSE)</f>
        <v>กฟส.ดำเนินสะดวก</v>
      </c>
      <c r="I803" t="str">
        <f>VLOOKUP(A803,RemoteUnit_01052025_filtered!A$2:H$1506,7,FALSE)</f>
        <v>FRTU-RCS</v>
      </c>
      <c r="J803" t="str">
        <f>VLOOKUP(A803,RemoteUnit_01052025_filtered!A$2:H$1506,8,FALSE)</f>
        <v>ใช้งาน</v>
      </c>
    </row>
    <row r="804" spans="1:10" hidden="1" x14ac:dyDescent="0.2">
      <c r="A804" t="s">
        <v>2392</v>
      </c>
      <c r="B804" t="s">
        <v>4486</v>
      </c>
      <c r="C804" t="s">
        <v>4487</v>
      </c>
      <c r="D804" t="s">
        <v>155</v>
      </c>
      <c r="E804" t="s">
        <v>2393</v>
      </c>
      <c r="F804" t="str">
        <f>VLOOKUP(A804,RemoteUnit_01052025_filtered!A$2:H$1506,4,FALSE)</f>
        <v>ระบบจำหน่าย</v>
      </c>
      <c r="G804" t="str">
        <f>VLOOKUP(A804,RemoteUnit_01052025_filtered!A$2:H$1506,5,FALSE)</f>
        <v>บ้านสะพานดำ</v>
      </c>
      <c r="H804" t="str">
        <f>VLOOKUP(A804,RemoteUnit_01052025_filtered!A$2:H$1506,6,FALSE)</f>
        <v>กฟส.บางแพ</v>
      </c>
      <c r="I804" t="str">
        <f>VLOOKUP(A804,RemoteUnit_01052025_filtered!A$2:H$1506,7,FALSE)</f>
        <v>FRTU-RCS</v>
      </c>
      <c r="J804" t="str">
        <f>VLOOKUP(A804,RemoteUnit_01052025_filtered!A$2:H$1506,8,FALSE)</f>
        <v>ใช้งาน</v>
      </c>
    </row>
    <row r="805" spans="1:10" hidden="1" x14ac:dyDescent="0.2">
      <c r="A805" t="s">
        <v>2395</v>
      </c>
      <c r="B805" t="s">
        <v>4486</v>
      </c>
      <c r="C805" t="s">
        <v>4487</v>
      </c>
      <c r="D805" t="s">
        <v>155</v>
      </c>
      <c r="E805" t="s">
        <v>2396</v>
      </c>
      <c r="F805" t="str">
        <f>VLOOKUP(A805,RemoteUnit_01052025_filtered!A$2:H$1506,4,FALSE)</f>
        <v>ระบบจำหน่าย</v>
      </c>
      <c r="G805" t="str">
        <f>VLOOKUP(A805,RemoteUnit_01052025_filtered!A$2:H$1506,5,FALSE)</f>
        <v>โรงปูนโชคชัยรัตน์</v>
      </c>
      <c r="H805" t="str">
        <f>VLOOKUP(A805,RemoteUnit_01052025_filtered!A$2:H$1506,6,FALSE)</f>
        <v>กฟส.ดำเนินสะดวก</v>
      </c>
      <c r="I805" t="str">
        <f>VLOOKUP(A805,RemoteUnit_01052025_filtered!A$2:H$1506,7,FALSE)</f>
        <v>FRTU-RCS</v>
      </c>
      <c r="J805" t="str">
        <f>VLOOKUP(A805,RemoteUnit_01052025_filtered!A$2:H$1506,8,FALSE)</f>
        <v>ใช้งาน</v>
      </c>
    </row>
    <row r="806" spans="1:10" hidden="1" x14ac:dyDescent="0.2">
      <c r="A806" t="s">
        <v>2398</v>
      </c>
      <c r="B806" t="s">
        <v>4492</v>
      </c>
      <c r="C806" t="s">
        <v>4493</v>
      </c>
      <c r="D806" t="s">
        <v>155</v>
      </c>
      <c r="E806" t="s">
        <v>2399</v>
      </c>
      <c r="F806" t="str">
        <f>VLOOKUP(A806,RemoteUnit_01052025_filtered!A$2:H$1506,4,FALSE)</f>
        <v>ระบบจำหน่าย</v>
      </c>
      <c r="G806" t="str">
        <f>VLOOKUP(A806,RemoteUnit_01052025_filtered!A$2:H$1506,5,FALSE)</f>
        <v>ปากทางเข้าบ.โปรไบโอเทค</v>
      </c>
      <c r="H806" t="str">
        <f>VLOOKUP(A806,RemoteUnit_01052025_filtered!A$2:H$1506,6,FALSE)</f>
        <v>กฟส.เมืองสมุทรสงคราม</v>
      </c>
      <c r="I806" t="str">
        <f>VLOOKUP(A806,RemoteUnit_01052025_filtered!A$2:H$1506,7,FALSE)</f>
        <v>FRTU-RCS</v>
      </c>
      <c r="J806" t="str">
        <f>VLOOKUP(A806,RemoteUnit_01052025_filtered!A$2:H$1506,8,FALSE)</f>
        <v>ใช้งาน</v>
      </c>
    </row>
    <row r="807" spans="1:10" hidden="1" x14ac:dyDescent="0.2">
      <c r="A807" t="s">
        <v>2402</v>
      </c>
      <c r="B807" t="s">
        <v>4486</v>
      </c>
      <c r="C807" t="s">
        <v>4487</v>
      </c>
      <c r="D807" t="s">
        <v>155</v>
      </c>
      <c r="E807" t="s">
        <v>2403</v>
      </c>
      <c r="F807" t="str">
        <f>VLOOKUP(A807,RemoteUnit_01052025_filtered!A$2:H$1506,4,FALSE)</f>
        <v>ระบบจำหน่าย</v>
      </c>
      <c r="G807" t="str">
        <f>VLOOKUP(A807,RemoteUnit_01052025_filtered!A$2:H$1506,5,FALSE)</f>
        <v>ตรงข้ามเรือนจำสมุทรสงตราม</v>
      </c>
      <c r="H807" t="str">
        <f>VLOOKUP(A807,RemoteUnit_01052025_filtered!A$2:H$1506,6,FALSE)</f>
        <v>กฟส.เมืองสมุทรสงคราม</v>
      </c>
      <c r="I807" t="str">
        <f>VLOOKUP(A807,RemoteUnit_01052025_filtered!A$2:H$1506,7,FALSE)</f>
        <v>FRTU-RCS</v>
      </c>
      <c r="J807" t="str">
        <f>VLOOKUP(A807,RemoteUnit_01052025_filtered!A$2:H$1506,8,FALSE)</f>
        <v>ใช้งาน</v>
      </c>
    </row>
    <row r="808" spans="1:10" hidden="1" x14ac:dyDescent="0.2">
      <c r="A808" t="s">
        <v>2405</v>
      </c>
      <c r="B808" t="s">
        <v>4504</v>
      </c>
      <c r="C808" t="s">
        <v>4504</v>
      </c>
      <c r="D808" t="s">
        <v>155</v>
      </c>
      <c r="E808" t="s">
        <v>2406</v>
      </c>
      <c r="F808" t="str">
        <f>VLOOKUP(A808,RemoteUnit_01052025_filtered!A$2:H$1506,4,FALSE)</f>
        <v>ระบบจำหน่าย</v>
      </c>
      <c r="G808" t="str">
        <f>VLOOKUP(A808,RemoteUnit_01052025_filtered!A$2:H$1506,5,FALSE)</f>
        <v>ใกล้ด่านชั่งน้ำหนัก ( ร้านขายของฝาก )</v>
      </c>
      <c r="H808" t="str">
        <f>VLOOKUP(A808,RemoteUnit_01052025_filtered!A$2:H$1506,6,FALSE)</f>
        <v>กฟส.เมืองสมุทรสงคราม</v>
      </c>
      <c r="I808" t="str">
        <f>VLOOKUP(A808,RemoteUnit_01052025_filtered!A$2:H$1506,7,FALSE)</f>
        <v>FRTU-RCS</v>
      </c>
      <c r="J808" t="str">
        <f>VLOOKUP(A808,RemoteUnit_01052025_filtered!A$2:H$1506,8,FALSE)</f>
        <v>ใช้งาน</v>
      </c>
    </row>
    <row r="809" spans="1:10" hidden="1" x14ac:dyDescent="0.2">
      <c r="A809" t="s">
        <v>2408</v>
      </c>
      <c r="B809" t="s">
        <v>4486</v>
      </c>
      <c r="C809" t="s">
        <v>4487</v>
      </c>
      <c r="D809" t="s">
        <v>155</v>
      </c>
      <c r="E809" t="s">
        <v>2409</v>
      </c>
      <c r="F809" t="str">
        <f>VLOOKUP(A809,RemoteUnit_01052025_filtered!A$2:H$1506,4,FALSE)</f>
        <v>ระบบจำหน่าย</v>
      </c>
      <c r="G809" t="str">
        <f>VLOOKUP(A809,RemoteUnit_01052025_filtered!A$2:H$1506,5,FALSE)</f>
        <v>เลยปากทางเข้าร้านวิเชียรยนต์</v>
      </c>
      <c r="H809" t="str">
        <f>VLOOKUP(A809,RemoteUnit_01052025_filtered!A$2:H$1506,6,FALSE)</f>
        <v>กฟส.เมืองสมุทรสงคราม</v>
      </c>
      <c r="I809" t="str">
        <f>VLOOKUP(A809,RemoteUnit_01052025_filtered!A$2:H$1506,7,FALSE)</f>
        <v>FRTU-RCS</v>
      </c>
      <c r="J809" t="str">
        <f>VLOOKUP(A809,RemoteUnit_01052025_filtered!A$2:H$1506,8,FALSE)</f>
        <v>ใช้งาน</v>
      </c>
    </row>
    <row r="810" spans="1:10" hidden="1" x14ac:dyDescent="0.2">
      <c r="A810" t="s">
        <v>2411</v>
      </c>
      <c r="B810" t="s">
        <v>4486</v>
      </c>
      <c r="C810" t="s">
        <v>4487</v>
      </c>
      <c r="D810" t="s">
        <v>155</v>
      </c>
      <c r="E810" t="s">
        <v>2412</v>
      </c>
      <c r="F810" t="str">
        <f>VLOOKUP(A810,RemoteUnit_01052025_filtered!A$2:H$1506,4,FALSE)</f>
        <v>ระบบจำหน่าย</v>
      </c>
      <c r="G810" t="str">
        <f>VLOOKUP(A810,RemoteUnit_01052025_filtered!A$2:H$1506,5,FALSE)</f>
        <v>คลองกระแชง-เมืองเพชรบุรี -เพชรบุรี</v>
      </c>
      <c r="H810" t="str">
        <f>VLOOKUP(A810,RemoteUnit_01052025_filtered!A$2:H$1506,6,FALSE)</f>
        <v>กฟส.เมืองเพชรบุรี</v>
      </c>
      <c r="I810" t="str">
        <f>VLOOKUP(A810,RemoteUnit_01052025_filtered!A$2:H$1506,7,FALSE)</f>
        <v>FRTU-RCS</v>
      </c>
      <c r="J810" t="str">
        <f>VLOOKUP(A810,RemoteUnit_01052025_filtered!A$2:H$1506,8,FALSE)</f>
        <v>ใช้งาน</v>
      </c>
    </row>
    <row r="811" spans="1:10" hidden="1" x14ac:dyDescent="0.2">
      <c r="A811" t="s">
        <v>2415</v>
      </c>
      <c r="B811" t="s">
        <v>4486</v>
      </c>
      <c r="C811" t="s">
        <v>4487</v>
      </c>
      <c r="D811" t="s">
        <v>155</v>
      </c>
      <c r="E811" t="s">
        <v>2416</v>
      </c>
      <c r="F811" t="str">
        <f>VLOOKUP(A811,RemoteUnit_01052025_filtered!A$2:H$1506,4,FALSE)</f>
        <v>ระบบจำหน่าย</v>
      </c>
      <c r="G811" t="str">
        <f>VLOOKUP(A811,RemoteUnit_01052025_filtered!A$2:H$1506,5,FALSE)</f>
        <v>จส.ซอย 4</v>
      </c>
      <c r="H811" t="str">
        <f>VLOOKUP(A811,RemoteUnit_01052025_filtered!A$2:H$1506,6,FALSE)</f>
        <v>กฟส.เมืองเพชรบุรี</v>
      </c>
      <c r="I811" t="str">
        <f>VLOOKUP(A811,RemoteUnit_01052025_filtered!A$2:H$1506,7,FALSE)</f>
        <v>FRTU-RCS</v>
      </c>
      <c r="J811" t="str">
        <f>VLOOKUP(A811,RemoteUnit_01052025_filtered!A$2:H$1506,8,FALSE)</f>
        <v>ใช้งาน</v>
      </c>
    </row>
    <row r="812" spans="1:10" hidden="1" x14ac:dyDescent="0.2">
      <c r="A812" t="s">
        <v>2418</v>
      </c>
      <c r="B812" t="s">
        <v>4486</v>
      </c>
      <c r="C812" t="s">
        <v>4487</v>
      </c>
      <c r="D812" t="s">
        <v>155</v>
      </c>
      <c r="E812" t="s">
        <v>2419</v>
      </c>
      <c r="F812" t="str">
        <f>VLOOKUP(A812,RemoteUnit_01052025_filtered!A$2:H$1506,4,FALSE)</f>
        <v>ระบบจำหน่าย</v>
      </c>
      <c r="G812" t="str">
        <f>VLOOKUP(A812,RemoteUnit_01052025_filtered!A$2:H$1506,5,FALSE)</f>
        <v>ก่อนถึงแยกวัดยาง</v>
      </c>
      <c r="H812" t="str">
        <f>VLOOKUP(A812,RemoteUnit_01052025_filtered!A$2:H$1506,6,FALSE)</f>
        <v>กฟส.เขาย้อย</v>
      </c>
      <c r="I812" t="str">
        <f>VLOOKUP(A812,RemoteUnit_01052025_filtered!A$2:H$1506,7,FALSE)</f>
        <v>FRTU-RCS</v>
      </c>
      <c r="J812" t="str">
        <f>VLOOKUP(A812,RemoteUnit_01052025_filtered!A$2:H$1506,8,FALSE)</f>
        <v>ใช้งาน</v>
      </c>
    </row>
    <row r="813" spans="1:10" hidden="1" x14ac:dyDescent="0.2">
      <c r="A813" t="s">
        <v>2421</v>
      </c>
      <c r="B813" t="s">
        <v>4486</v>
      </c>
      <c r="C813" t="s">
        <v>4487</v>
      </c>
      <c r="D813" t="s">
        <v>155</v>
      </c>
      <c r="E813" t="s">
        <v>2422</v>
      </c>
      <c r="F813" t="str">
        <f>VLOOKUP(A813,RemoteUnit_01052025_filtered!A$2:H$1506,4,FALSE)</f>
        <v>ระบบจำหน่าย</v>
      </c>
      <c r="G813" t="str">
        <f>VLOOKUP(A813,RemoteUnit_01052025_filtered!A$2:H$1506,5,FALSE)</f>
        <v>ช่องสะแก-เมืองเพชรบุรี -เพชรบุรี</v>
      </c>
      <c r="H813" t="str">
        <f>VLOOKUP(A813,RemoteUnit_01052025_filtered!A$2:H$1506,6,FALSE)</f>
        <v>กฟส.เมืองเพชรบุรี</v>
      </c>
      <c r="I813" t="str">
        <f>VLOOKUP(A813,RemoteUnit_01052025_filtered!A$2:H$1506,7,FALSE)</f>
        <v>FRTU-RCS</v>
      </c>
      <c r="J813" t="str">
        <f>VLOOKUP(A813,RemoteUnit_01052025_filtered!A$2:H$1506,8,FALSE)</f>
        <v>ใช้งาน</v>
      </c>
    </row>
    <row r="814" spans="1:10" hidden="1" x14ac:dyDescent="0.2">
      <c r="A814" t="s">
        <v>2424</v>
      </c>
      <c r="B814" t="s">
        <v>4486</v>
      </c>
      <c r="C814" t="s">
        <v>4487</v>
      </c>
      <c r="D814" t="s">
        <v>155</v>
      </c>
      <c r="E814" t="s">
        <v>2425</v>
      </c>
      <c r="F814" t="str">
        <f>VLOOKUP(A814,RemoteUnit_01052025_filtered!A$2:H$1506,4,FALSE)</f>
        <v>ระบบจำหน่าย</v>
      </c>
      <c r="G814" t="str">
        <f>VLOOKUP(A814,RemoteUnit_01052025_filtered!A$2:H$1506,5,FALSE)</f>
        <v>ประตูวัดยาง</v>
      </c>
      <c r="H814" t="str">
        <f>VLOOKUP(A814,RemoteUnit_01052025_filtered!A$2:H$1506,6,FALSE)</f>
        <v>กฟส.เมืองเพชรบุรี</v>
      </c>
      <c r="I814" t="str">
        <f>VLOOKUP(A814,RemoteUnit_01052025_filtered!A$2:H$1506,7,FALSE)</f>
        <v>FRTU-RCS</v>
      </c>
      <c r="J814" t="str">
        <f>VLOOKUP(A814,RemoteUnit_01052025_filtered!A$2:H$1506,8,FALSE)</f>
        <v>ใช้งาน</v>
      </c>
    </row>
    <row r="815" spans="1:10" hidden="1" x14ac:dyDescent="0.2">
      <c r="A815" t="s">
        <v>2427</v>
      </c>
      <c r="B815" t="s">
        <v>4486</v>
      </c>
      <c r="C815" t="s">
        <v>4487</v>
      </c>
      <c r="D815" t="s">
        <v>155</v>
      </c>
      <c r="E815" t="s">
        <v>2428</v>
      </c>
      <c r="F815" t="str">
        <f>VLOOKUP(A815,RemoteUnit_01052025_filtered!A$2:H$1506,4,FALSE)</f>
        <v>ระบบจำหน่าย</v>
      </c>
      <c r="G815" t="str">
        <f>VLOOKUP(A815,RemoteUnit_01052025_filtered!A$2:H$1506,5,FALSE)</f>
        <v>ต้นมะม่วง-เมืองเพชรบุรี -เพชรบุรี</v>
      </c>
      <c r="H815" t="str">
        <f>VLOOKUP(A815,RemoteUnit_01052025_filtered!A$2:H$1506,6,FALSE)</f>
        <v>กฟส.เมืองเพชรบุรี</v>
      </c>
      <c r="I815" t="str">
        <f>VLOOKUP(A815,RemoteUnit_01052025_filtered!A$2:H$1506,7,FALSE)</f>
        <v>FRTU-RCS</v>
      </c>
      <c r="J815" t="str">
        <f>VLOOKUP(A815,RemoteUnit_01052025_filtered!A$2:H$1506,8,FALSE)</f>
        <v>ใช้งาน</v>
      </c>
    </row>
    <row r="816" spans="1:10" hidden="1" x14ac:dyDescent="0.2">
      <c r="A816" t="s">
        <v>2430</v>
      </c>
      <c r="B816" t="s">
        <v>4486</v>
      </c>
      <c r="C816" t="s">
        <v>4487</v>
      </c>
      <c r="D816" t="s">
        <v>155</v>
      </c>
      <c r="E816" t="s">
        <v>2431</v>
      </c>
      <c r="F816" t="str">
        <f>VLOOKUP(A816,RemoteUnit_01052025_filtered!A$2:H$1506,4,FALSE)</f>
        <v>ระบบจำหน่าย</v>
      </c>
      <c r="G816" t="str">
        <f>VLOOKUP(A816,RemoteUnit_01052025_filtered!A$2:H$1506,5,FALSE)</f>
        <v>แยกสรรพากร</v>
      </c>
      <c r="H816" t="str">
        <f>VLOOKUP(A816,RemoteUnit_01052025_filtered!A$2:H$1506,6,FALSE)</f>
        <v>กฟส.เมืองเพชรบุรี</v>
      </c>
      <c r="I816" t="str">
        <f>VLOOKUP(A816,RemoteUnit_01052025_filtered!A$2:H$1506,7,FALSE)</f>
        <v>FRTU-RCS</v>
      </c>
      <c r="J816" t="str">
        <f>VLOOKUP(A816,RemoteUnit_01052025_filtered!A$2:H$1506,8,FALSE)</f>
        <v>ใช้งาน</v>
      </c>
    </row>
    <row r="817" spans="1:10" hidden="1" x14ac:dyDescent="0.2">
      <c r="A817" t="s">
        <v>2433</v>
      </c>
      <c r="B817" t="s">
        <v>4486</v>
      </c>
      <c r="C817" t="s">
        <v>4487</v>
      </c>
      <c r="D817" t="s">
        <v>155</v>
      </c>
      <c r="E817" t="s">
        <v>2434</v>
      </c>
      <c r="F817" t="str">
        <f>VLOOKUP(A817,RemoteUnit_01052025_filtered!A$2:H$1506,4,FALSE)</f>
        <v>ระบบจำหน่าย</v>
      </c>
      <c r="G817" t="str">
        <f>VLOOKUP(A817,RemoteUnit_01052025_filtered!A$2:H$1506,5,FALSE)</f>
        <v>ก่อนวัดหนองควง</v>
      </c>
      <c r="H817" t="str">
        <f>VLOOKUP(A817,RemoteUnit_01052025_filtered!A$2:H$1506,6,FALSE)</f>
        <v>กฟส.เมืองเพชรบุรี</v>
      </c>
      <c r="I817" t="str">
        <f>VLOOKUP(A817,RemoteUnit_01052025_filtered!A$2:H$1506,7,FALSE)</f>
        <v>FRTU-RCS</v>
      </c>
      <c r="J817" t="str">
        <f>VLOOKUP(A817,RemoteUnit_01052025_filtered!A$2:H$1506,8,FALSE)</f>
        <v>ใช้งาน</v>
      </c>
    </row>
    <row r="818" spans="1:10" hidden="1" x14ac:dyDescent="0.2">
      <c r="A818" t="s">
        <v>2436</v>
      </c>
      <c r="B818" t="s">
        <v>4486</v>
      </c>
      <c r="C818" t="s">
        <v>4487</v>
      </c>
      <c r="D818" t="s">
        <v>155</v>
      </c>
      <c r="E818" t="s">
        <v>2437</v>
      </c>
      <c r="F818" t="str">
        <f>VLOOKUP(A818,RemoteUnit_01052025_filtered!A$2:H$1506,4,FALSE)</f>
        <v>ระบบจำหน่าย</v>
      </c>
      <c r="G818" t="str">
        <f>VLOOKUP(A818,RemoteUnit_01052025_filtered!A$2:H$1506,5,FALSE)</f>
        <v>บ้านต้นมะพร้าว</v>
      </c>
      <c r="H818" t="str">
        <f>VLOOKUP(A818,RemoteUnit_01052025_filtered!A$2:H$1506,6,FALSE)</f>
        <v>กฟส.เมืองเพชรบุรี</v>
      </c>
      <c r="I818" t="str">
        <f>VLOOKUP(A818,RemoteUnit_01052025_filtered!A$2:H$1506,7,FALSE)</f>
        <v>FRTU-RCS</v>
      </c>
      <c r="J818" t="str">
        <f>VLOOKUP(A818,RemoteUnit_01052025_filtered!A$2:H$1506,8,FALSE)</f>
        <v>ใช้งาน</v>
      </c>
    </row>
    <row r="819" spans="1:10" hidden="1" x14ac:dyDescent="0.2">
      <c r="A819" t="s">
        <v>2439</v>
      </c>
      <c r="B819" t="s">
        <v>4486</v>
      </c>
      <c r="C819" t="s">
        <v>4487</v>
      </c>
      <c r="D819" t="s">
        <v>155</v>
      </c>
      <c r="E819" t="s">
        <v>2440</v>
      </c>
      <c r="F819" t="str">
        <f>VLOOKUP(A819,RemoteUnit_01052025_filtered!A$2:H$1506,4,FALSE)</f>
        <v>ระบบจำหน่าย</v>
      </c>
      <c r="G819" t="str">
        <f>VLOOKUP(A819,RemoteUnit_01052025_filtered!A$2:H$1506,5,FALSE)</f>
        <v>บ้านโพธิ์ลอย</v>
      </c>
      <c r="H819" t="str">
        <f>VLOOKUP(A819,RemoteUnit_01052025_filtered!A$2:H$1506,6,FALSE)</f>
        <v>กฟส.บ้านลาด</v>
      </c>
      <c r="I819" t="str">
        <f>VLOOKUP(A819,RemoteUnit_01052025_filtered!A$2:H$1506,7,FALSE)</f>
        <v>FRTU-RCS</v>
      </c>
      <c r="J819" t="str">
        <f>VLOOKUP(A819,RemoteUnit_01052025_filtered!A$2:H$1506,8,FALSE)</f>
        <v>ใช้งาน</v>
      </c>
    </row>
    <row r="820" spans="1:10" hidden="1" x14ac:dyDescent="0.2">
      <c r="A820" t="s">
        <v>2442</v>
      </c>
      <c r="B820" t="s">
        <v>4486</v>
      </c>
      <c r="C820" t="s">
        <v>4487</v>
      </c>
      <c r="D820" t="s">
        <v>155</v>
      </c>
      <c r="E820" t="s">
        <v>2443</v>
      </c>
      <c r="F820" t="str">
        <f>VLOOKUP(A820,RemoteUnit_01052025_filtered!A$2:H$1506,4,FALSE)</f>
        <v>ระบบจำหน่าย</v>
      </c>
      <c r="G820" t="str">
        <f>VLOOKUP(A820,RemoteUnit_01052025_filtered!A$2:H$1506,5,FALSE)</f>
        <v>บางอินทร์ปากทะเล</v>
      </c>
      <c r="H820" t="str">
        <f>VLOOKUP(A820,RemoteUnit_01052025_filtered!A$2:H$1506,6,FALSE)</f>
        <v>กฟส.บ้านแหลม</v>
      </c>
      <c r="I820" t="str">
        <f>VLOOKUP(A820,RemoteUnit_01052025_filtered!A$2:H$1506,7,FALSE)</f>
        <v>FRTU-RCS</v>
      </c>
      <c r="J820" t="str">
        <f>VLOOKUP(A820,RemoteUnit_01052025_filtered!A$2:H$1506,8,FALSE)</f>
        <v>ใช้งาน</v>
      </c>
    </row>
    <row r="821" spans="1:10" hidden="1" x14ac:dyDescent="0.2">
      <c r="A821" t="s">
        <v>2446</v>
      </c>
      <c r="B821" t="s">
        <v>4486</v>
      </c>
      <c r="C821" t="s">
        <v>4487</v>
      </c>
      <c r="D821" t="s">
        <v>155</v>
      </c>
      <c r="E821" t="s">
        <v>2447</v>
      </c>
      <c r="F821" t="str">
        <f>VLOOKUP(A821,RemoteUnit_01052025_filtered!A$2:H$1506,4,FALSE)</f>
        <v>ระบบจำหน่าย</v>
      </c>
      <c r="G821" t="str">
        <f>VLOOKUP(A821,RemoteUnit_01052025_filtered!A$2:H$1506,5,FALSE)</f>
        <v>หน้าแมคโคร</v>
      </c>
      <c r="H821" t="str">
        <f>VLOOKUP(A821,RemoteUnit_01052025_filtered!A$2:H$1506,6,FALSE)</f>
        <v>กฟส.เมืองเพชรบุรี</v>
      </c>
      <c r="I821" t="str">
        <f>VLOOKUP(A821,RemoteUnit_01052025_filtered!A$2:H$1506,7,FALSE)</f>
        <v>FRTU-RCS</v>
      </c>
      <c r="J821" t="str">
        <f>VLOOKUP(A821,RemoteUnit_01052025_filtered!A$2:H$1506,8,FALSE)</f>
        <v>ใช้งาน</v>
      </c>
    </row>
    <row r="822" spans="1:10" hidden="1" x14ac:dyDescent="0.2">
      <c r="A822" t="s">
        <v>2449</v>
      </c>
      <c r="B822" t="s">
        <v>4486</v>
      </c>
      <c r="C822" t="s">
        <v>4487</v>
      </c>
      <c r="D822" t="s">
        <v>155</v>
      </c>
      <c r="E822" t="s">
        <v>2450</v>
      </c>
      <c r="F822" t="str">
        <f>VLOOKUP(A822,RemoteUnit_01052025_filtered!A$2:H$1506,4,FALSE)</f>
        <v>ระบบจำหน่าย</v>
      </c>
      <c r="G822" t="str">
        <f>VLOOKUP(A822,RemoteUnit_01052025_filtered!A$2:H$1506,5,FALSE)</f>
        <v>มิตซูหัวสะพาน</v>
      </c>
      <c r="H822" t="str">
        <f>VLOOKUP(A822,RemoteUnit_01052025_filtered!A$2:H$1506,6,FALSE)</f>
        <v>กฟส.เมืองเพชรบุรี</v>
      </c>
      <c r="I822" t="str">
        <f>VLOOKUP(A822,RemoteUnit_01052025_filtered!A$2:H$1506,7,FALSE)</f>
        <v>FRTU-RCS</v>
      </c>
      <c r="J822" t="str">
        <f>VLOOKUP(A822,RemoteUnit_01052025_filtered!A$2:H$1506,8,FALSE)</f>
        <v>ใช้งาน</v>
      </c>
    </row>
    <row r="823" spans="1:10" hidden="1" x14ac:dyDescent="0.2">
      <c r="A823" t="s">
        <v>2452</v>
      </c>
      <c r="B823" t="s">
        <v>4486</v>
      </c>
      <c r="C823" t="s">
        <v>4487</v>
      </c>
      <c r="D823" t="s">
        <v>155</v>
      </c>
      <c r="E823" t="s">
        <v>2453</v>
      </c>
      <c r="F823" t="str">
        <f>VLOOKUP(A823,RemoteUnit_01052025_filtered!A$2:H$1506,4,FALSE)</f>
        <v>ระบบจำหน่าย</v>
      </c>
      <c r="G823" t="str">
        <f>VLOOKUP(A823,RemoteUnit_01052025_filtered!A$2:H$1506,5,FALSE)</f>
        <v>ไปรษณีย์หาดเจ้า</v>
      </c>
      <c r="H823" t="str">
        <f>VLOOKUP(A823,RemoteUnit_01052025_filtered!A$2:H$1506,6,FALSE)</f>
        <v>กฟส.เมืองเพชรบุรี</v>
      </c>
      <c r="I823" t="str">
        <f>VLOOKUP(A823,RemoteUnit_01052025_filtered!A$2:H$1506,7,FALSE)</f>
        <v>FRTU-RCS</v>
      </c>
      <c r="J823" t="str">
        <f>VLOOKUP(A823,RemoteUnit_01052025_filtered!A$2:H$1506,8,FALSE)</f>
        <v>ใช้งาน</v>
      </c>
    </row>
    <row r="824" spans="1:10" hidden="1" x14ac:dyDescent="0.2">
      <c r="A824" t="s">
        <v>2455</v>
      </c>
      <c r="B824" t="s">
        <v>4486</v>
      </c>
      <c r="C824" t="s">
        <v>4487</v>
      </c>
      <c r="D824" t="s">
        <v>155</v>
      </c>
      <c r="E824" t="s">
        <v>2456</v>
      </c>
      <c r="F824" t="str">
        <f>VLOOKUP(A824,RemoteUnit_01052025_filtered!A$2:H$1506,4,FALSE)</f>
        <v>ระบบจำหน่าย</v>
      </c>
      <c r="G824" t="str">
        <f>VLOOKUP(A824,RemoteUnit_01052025_filtered!A$2:H$1506,5,FALSE)</f>
        <v>บ้านขนอน</v>
      </c>
      <c r="H824" t="str">
        <f>VLOOKUP(A824,RemoteUnit_01052025_filtered!A$2:H$1506,6,FALSE)</f>
        <v>กฟส.บ้านลาด</v>
      </c>
      <c r="I824" t="str">
        <f>VLOOKUP(A824,RemoteUnit_01052025_filtered!A$2:H$1506,7,FALSE)</f>
        <v>FRTU-RCS</v>
      </c>
      <c r="J824" t="str">
        <f>VLOOKUP(A824,RemoteUnit_01052025_filtered!A$2:H$1506,8,FALSE)</f>
        <v>ใช้งาน</v>
      </c>
    </row>
    <row r="825" spans="1:10" hidden="1" x14ac:dyDescent="0.2">
      <c r="A825" t="s">
        <v>2458</v>
      </c>
      <c r="B825" t="s">
        <v>4486</v>
      </c>
      <c r="C825" t="s">
        <v>4487</v>
      </c>
      <c r="D825" t="s">
        <v>155</v>
      </c>
      <c r="E825" t="s">
        <v>2459</v>
      </c>
      <c r="F825" t="str">
        <f>VLOOKUP(A825,RemoteUnit_01052025_filtered!A$2:H$1506,4,FALSE)</f>
        <v>ระบบจำหน่าย</v>
      </c>
      <c r="G825" t="str">
        <f>VLOOKUP(A825,RemoteUnit_01052025_filtered!A$2:H$1506,5,FALSE)</f>
        <v>ท่าเสน-บ้านลาด -เพชรบุรี</v>
      </c>
      <c r="H825" t="str">
        <f>VLOOKUP(A825,RemoteUnit_01052025_filtered!A$2:H$1506,6,FALSE)</f>
        <v>กฟส.บ้านลาด</v>
      </c>
      <c r="I825" t="str">
        <f>VLOOKUP(A825,RemoteUnit_01052025_filtered!A$2:H$1506,7,FALSE)</f>
        <v>FRTU-RCS</v>
      </c>
      <c r="J825" t="str">
        <f>VLOOKUP(A825,RemoteUnit_01052025_filtered!A$2:H$1506,8,FALSE)</f>
        <v>ใช้งาน</v>
      </c>
    </row>
    <row r="826" spans="1:10" hidden="1" x14ac:dyDescent="0.2">
      <c r="A826" t="s">
        <v>2461</v>
      </c>
      <c r="B826" t="s">
        <v>4486</v>
      </c>
      <c r="C826" t="s">
        <v>4487</v>
      </c>
      <c r="D826" t="s">
        <v>155</v>
      </c>
      <c r="E826" t="s">
        <v>2462</v>
      </c>
      <c r="F826" t="str">
        <f>VLOOKUP(A826,RemoteUnit_01052025_filtered!A$2:H$1506,4,FALSE)</f>
        <v>ระบบจำหน่าย</v>
      </c>
      <c r="G826" t="str">
        <f>VLOOKUP(A826,RemoteUnit_01052025_filtered!A$2:H$1506,5,FALSE)</f>
        <v>หน้าอู่ต้อม</v>
      </c>
      <c r="H826" t="str">
        <f>VLOOKUP(A826,RemoteUnit_01052025_filtered!A$2:H$1506,6,FALSE)</f>
        <v>กฟส.เมืองเพชรบุรี</v>
      </c>
      <c r="I826" t="str">
        <f>VLOOKUP(A826,RemoteUnit_01052025_filtered!A$2:H$1506,7,FALSE)</f>
        <v>FRTU-RCS</v>
      </c>
      <c r="J826" t="str">
        <f>VLOOKUP(A826,RemoteUnit_01052025_filtered!A$2:H$1506,8,FALSE)</f>
        <v>ใช้งาน</v>
      </c>
    </row>
    <row r="827" spans="1:10" hidden="1" x14ac:dyDescent="0.2">
      <c r="A827" t="s">
        <v>2464</v>
      </c>
      <c r="B827" t="s">
        <v>4504</v>
      </c>
      <c r="C827" t="s">
        <v>4504</v>
      </c>
      <c r="D827" t="s">
        <v>155</v>
      </c>
      <c r="E827" t="s">
        <v>2465</v>
      </c>
      <c r="F827" t="str">
        <f>VLOOKUP(A827,RemoteUnit_01052025_filtered!A$2:H$1506,4,FALSE)</f>
        <v>ระบบจำหน่าย</v>
      </c>
      <c r="G827" t="str">
        <f>VLOOKUP(A827,RemoteUnit_01052025_filtered!A$2:H$1506,5,FALSE)</f>
        <v>ท่าเสน-บ้านลาด -เพชรบุรี</v>
      </c>
      <c r="H827" t="str">
        <f>VLOOKUP(A827,RemoteUnit_01052025_filtered!A$2:H$1506,6,FALSE)</f>
        <v>กฟส.บ้านลาด</v>
      </c>
      <c r="I827" t="str">
        <f>VLOOKUP(A827,RemoteUnit_01052025_filtered!A$2:H$1506,7,FALSE)</f>
        <v>FRTU-RCS</v>
      </c>
      <c r="J827" t="str">
        <f>VLOOKUP(A827,RemoteUnit_01052025_filtered!A$2:H$1506,8,FALSE)</f>
        <v>ใช้งาน</v>
      </c>
    </row>
    <row r="828" spans="1:10" hidden="1" x14ac:dyDescent="0.2">
      <c r="A828" t="s">
        <v>2466</v>
      </c>
      <c r="B828" t="s">
        <v>4486</v>
      </c>
      <c r="C828" t="s">
        <v>4487</v>
      </c>
      <c r="D828" t="s">
        <v>155</v>
      </c>
      <c r="E828" t="s">
        <v>2467</v>
      </c>
      <c r="F828" t="str">
        <f>VLOOKUP(A828,RemoteUnit_01052025_filtered!A$2:H$1506,4,FALSE)</f>
        <v>ระบบจำหน่าย</v>
      </c>
      <c r="G828" t="str">
        <f>VLOOKUP(A828,RemoteUnit_01052025_filtered!A$2:H$1506,5,FALSE)</f>
        <v>เขาพนมขวด</v>
      </c>
      <c r="H828" t="str">
        <f>VLOOKUP(A828,RemoteUnit_01052025_filtered!A$2:H$1506,6,FALSE)</f>
        <v>กฟส.เมืองเพชรบุรี</v>
      </c>
      <c r="I828" t="str">
        <f>VLOOKUP(A828,RemoteUnit_01052025_filtered!A$2:H$1506,7,FALSE)</f>
        <v>FRTU-RCS</v>
      </c>
      <c r="J828" t="str">
        <f>VLOOKUP(A828,RemoteUnit_01052025_filtered!A$2:H$1506,8,FALSE)</f>
        <v>ใช้งาน</v>
      </c>
    </row>
    <row r="829" spans="1:10" hidden="1" x14ac:dyDescent="0.2">
      <c r="A829" t="s">
        <v>2469</v>
      </c>
      <c r="B829" t="s">
        <v>4486</v>
      </c>
      <c r="C829" t="s">
        <v>4487</v>
      </c>
      <c r="D829" t="s">
        <v>155</v>
      </c>
      <c r="E829" t="s">
        <v>2470</v>
      </c>
      <c r="F829" t="str">
        <f>VLOOKUP(A829,RemoteUnit_01052025_filtered!A$2:H$1506,4,FALSE)</f>
        <v>ระบบจำหน่าย</v>
      </c>
      <c r="G829" t="str">
        <f>VLOOKUP(A829,RemoteUnit_01052025_filtered!A$2:H$1506,5,FALSE)</f>
        <v>สามแยกหนองหงษ์</v>
      </c>
      <c r="H829" t="str">
        <f>VLOOKUP(A829,RemoteUnit_01052025_filtered!A$2:H$1506,6,FALSE)</f>
        <v>กฟส.แก่งกระจาน</v>
      </c>
      <c r="I829" t="str">
        <f>VLOOKUP(A829,RemoteUnit_01052025_filtered!A$2:H$1506,7,FALSE)</f>
        <v>FRTU-RCS</v>
      </c>
      <c r="J829" t="str">
        <f>VLOOKUP(A829,RemoteUnit_01052025_filtered!A$2:H$1506,8,FALSE)</f>
        <v>ใช้งาน</v>
      </c>
    </row>
    <row r="830" spans="1:10" hidden="1" x14ac:dyDescent="0.2">
      <c r="A830" t="s">
        <v>2473</v>
      </c>
      <c r="B830" t="s">
        <v>4486</v>
      </c>
      <c r="C830" t="s">
        <v>4487</v>
      </c>
      <c r="D830" t="s">
        <v>155</v>
      </c>
      <c r="E830" t="s">
        <v>2474</v>
      </c>
      <c r="F830" t="str">
        <f>VLOOKUP(A830,RemoteUnit_01052025_filtered!A$2:H$1506,4,FALSE)</f>
        <v>ระบบจำหน่าย</v>
      </c>
      <c r="G830" t="str">
        <f>VLOOKUP(A830,RemoteUnit_01052025_filtered!A$2:H$1506,5,FALSE)</f>
        <v>แก่งกระจาน-แก่งกระจาน -เพชรบุรี</v>
      </c>
      <c r="H830" t="str">
        <f>VLOOKUP(A830,RemoteUnit_01052025_filtered!A$2:H$1506,6,FALSE)</f>
        <v>กฟส.แก่งกระจาน</v>
      </c>
      <c r="I830" t="str">
        <f>VLOOKUP(A830,RemoteUnit_01052025_filtered!A$2:H$1506,7,FALSE)</f>
        <v>FRTU-RCS</v>
      </c>
      <c r="J830" t="str">
        <f>VLOOKUP(A830,RemoteUnit_01052025_filtered!A$2:H$1506,8,FALSE)</f>
        <v>ใช้งาน</v>
      </c>
    </row>
    <row r="831" spans="1:10" hidden="1" x14ac:dyDescent="0.2">
      <c r="A831" t="s">
        <v>2476</v>
      </c>
      <c r="B831" t="s">
        <v>4486</v>
      </c>
      <c r="C831" t="s">
        <v>4487</v>
      </c>
      <c r="D831" t="s">
        <v>155</v>
      </c>
      <c r="E831" t="s">
        <v>2477</v>
      </c>
      <c r="F831" t="str">
        <f>VLOOKUP(A831,RemoteUnit_01052025_filtered!A$2:H$1506,4,FALSE)</f>
        <v>ระบบจำหน่าย</v>
      </c>
      <c r="G831" t="str">
        <f>VLOOKUP(A831,RemoteUnit_01052025_filtered!A$2:H$1506,5,FALSE)</f>
        <v>เขากระปุก-ท่ายาง -เพชรบุรี</v>
      </c>
      <c r="H831" t="str">
        <f>VLOOKUP(A831,RemoteUnit_01052025_filtered!A$2:H$1506,6,FALSE)</f>
        <v>กฟส.ท่าไม้รวก</v>
      </c>
      <c r="I831" t="str">
        <f>VLOOKUP(A831,RemoteUnit_01052025_filtered!A$2:H$1506,7,FALSE)</f>
        <v>FRTU-RCS</v>
      </c>
      <c r="J831" t="str">
        <f>VLOOKUP(A831,RemoteUnit_01052025_filtered!A$2:H$1506,8,FALSE)</f>
        <v>ใช้งาน</v>
      </c>
    </row>
    <row r="832" spans="1:10" hidden="1" x14ac:dyDescent="0.2">
      <c r="A832" t="s">
        <v>2480</v>
      </c>
      <c r="B832" t="s">
        <v>4486</v>
      </c>
      <c r="C832" t="s">
        <v>4487</v>
      </c>
      <c r="D832" t="s">
        <v>155</v>
      </c>
      <c r="E832" t="s">
        <v>2481</v>
      </c>
      <c r="F832" t="str">
        <f>VLOOKUP(A832,RemoteUnit_01052025_filtered!A$2:H$1506,4,FALSE)</f>
        <v>ระบบจำหน่าย</v>
      </c>
      <c r="G832" t="str">
        <f>VLOOKUP(A832,RemoteUnit_01052025_filtered!A$2:H$1506,5,FALSE)</f>
        <v>เขากระปุก-ท่ายาง -เพชรบุรี</v>
      </c>
      <c r="H832" t="str">
        <f>VLOOKUP(A832,RemoteUnit_01052025_filtered!A$2:H$1506,6,FALSE)</f>
        <v>กฟส.ท่าไม้รวก</v>
      </c>
      <c r="I832" t="str">
        <f>VLOOKUP(A832,RemoteUnit_01052025_filtered!A$2:H$1506,7,FALSE)</f>
        <v>FRTU-RCS</v>
      </c>
      <c r="J832" t="str">
        <f>VLOOKUP(A832,RemoteUnit_01052025_filtered!A$2:H$1506,8,FALSE)</f>
        <v>ใช้งาน</v>
      </c>
    </row>
    <row r="833" spans="1:10" hidden="1" x14ac:dyDescent="0.2">
      <c r="A833" t="s">
        <v>2482</v>
      </c>
      <c r="B833" t="s">
        <v>4486</v>
      </c>
      <c r="C833" t="s">
        <v>4487</v>
      </c>
      <c r="D833" t="s">
        <v>155</v>
      </c>
      <c r="E833" t="s">
        <v>2483</v>
      </c>
      <c r="F833" t="str">
        <f>VLOOKUP(A833,RemoteUnit_01052025_filtered!A$2:H$1506,4,FALSE)</f>
        <v>ระบบจำหน่าย</v>
      </c>
      <c r="G833" t="str">
        <f>VLOOKUP(A833,RemoteUnit_01052025_filtered!A$2:H$1506,5,FALSE)</f>
        <v>source</v>
      </c>
      <c r="H833" t="str">
        <f>VLOOKUP(A833,RemoteUnit_01052025_filtered!A$2:H$1506,6,FALSE)</f>
        <v>กฟส.ท่าไม้รวก</v>
      </c>
      <c r="I833" t="str">
        <f>VLOOKUP(A833,RemoteUnit_01052025_filtered!A$2:H$1506,7,FALSE)</f>
        <v>FRTU-RCS</v>
      </c>
      <c r="J833" t="str">
        <f>VLOOKUP(A833,RemoteUnit_01052025_filtered!A$2:H$1506,8,FALSE)</f>
        <v>ใช้งาน</v>
      </c>
    </row>
    <row r="834" spans="1:10" hidden="1" x14ac:dyDescent="0.2">
      <c r="A834" t="s">
        <v>2485</v>
      </c>
      <c r="B834" t="s">
        <v>4504</v>
      </c>
      <c r="C834" t="s">
        <v>4504</v>
      </c>
      <c r="D834" t="s">
        <v>155</v>
      </c>
      <c r="E834" t="s">
        <v>2486</v>
      </c>
      <c r="F834" t="str">
        <f>VLOOKUP(A834,RemoteUnit_01052025_filtered!A$2:H$1506,4,FALSE)</f>
        <v>ระบบจำหน่าย</v>
      </c>
      <c r="G834" t="str">
        <f>VLOOKUP(A834,RemoteUnit_01052025_filtered!A$2:H$1506,5,FALSE)</f>
        <v>แยกบ้านหนองชุมแสง</v>
      </c>
      <c r="H834" t="str">
        <f>VLOOKUP(A834,RemoteUnit_01052025_filtered!A$2:H$1506,6,FALSE)</f>
        <v>กฟส.ท่าไม้รวก</v>
      </c>
      <c r="I834" t="str">
        <f>VLOOKUP(A834,RemoteUnit_01052025_filtered!A$2:H$1506,7,FALSE)</f>
        <v>FRTU-RCS</v>
      </c>
      <c r="J834" t="str">
        <f>VLOOKUP(A834,RemoteUnit_01052025_filtered!A$2:H$1506,8,FALSE)</f>
        <v>ใช้งาน</v>
      </c>
    </row>
    <row r="835" spans="1:10" hidden="1" x14ac:dyDescent="0.2">
      <c r="A835" t="s">
        <v>2488</v>
      </c>
      <c r="B835" t="s">
        <v>4486</v>
      </c>
      <c r="C835" t="s">
        <v>4487</v>
      </c>
      <c r="D835" t="s">
        <v>155</v>
      </c>
      <c r="E835" t="s">
        <v>2489</v>
      </c>
      <c r="F835" t="str">
        <f>VLOOKUP(A835,RemoteUnit_01052025_filtered!A$2:H$1506,4,FALSE)</f>
        <v>ระบบจำหน่าย</v>
      </c>
      <c r="G835" t="str">
        <f>VLOOKUP(A835,RemoteUnit_01052025_filtered!A$2:H$1506,5,FALSE)</f>
        <v>ท่าคอย-ท่ายาง -เพชรบุรี</v>
      </c>
      <c r="H835" t="str">
        <f>VLOOKUP(A835,RemoteUnit_01052025_filtered!A$2:H$1506,6,FALSE)</f>
        <v>กฟส.ท่ายาง</v>
      </c>
      <c r="I835" t="str">
        <f>VLOOKUP(A835,RemoteUnit_01052025_filtered!A$2:H$1506,7,FALSE)</f>
        <v>FRTU-RCS</v>
      </c>
      <c r="J835" t="str">
        <f>VLOOKUP(A835,RemoteUnit_01052025_filtered!A$2:H$1506,8,FALSE)</f>
        <v>ใช้งาน</v>
      </c>
    </row>
    <row r="836" spans="1:10" hidden="1" x14ac:dyDescent="0.2">
      <c r="A836" t="s">
        <v>2491</v>
      </c>
      <c r="B836" t="s">
        <v>4486</v>
      </c>
      <c r="C836" t="s">
        <v>4487</v>
      </c>
      <c r="D836" t="s">
        <v>155</v>
      </c>
      <c r="E836" t="s">
        <v>2492</v>
      </c>
      <c r="F836" t="str">
        <f>VLOOKUP(A836,RemoteUnit_01052025_filtered!A$2:H$1506,4,FALSE)</f>
        <v>ระบบจำหน่าย</v>
      </c>
      <c r="G836" t="str">
        <f>VLOOKUP(A836,RemoteUnit_01052025_filtered!A$2:H$1506,5,FALSE)</f>
        <v>หนองพลับ-หัวหิน -ประจวบคีรีขันธ์</v>
      </c>
      <c r="H836" t="str">
        <f>VLOOKUP(A836,RemoteUnit_01052025_filtered!A$2:H$1506,6,FALSE)</f>
        <v>กฟส.หนองพลับ</v>
      </c>
      <c r="I836" t="str">
        <f>VLOOKUP(A836,RemoteUnit_01052025_filtered!A$2:H$1506,7,FALSE)</f>
        <v>FRTU-RCS</v>
      </c>
      <c r="J836" t="str">
        <f>VLOOKUP(A836,RemoteUnit_01052025_filtered!A$2:H$1506,8,FALSE)</f>
        <v>ใช้งาน</v>
      </c>
    </row>
    <row r="837" spans="1:10" hidden="1" x14ac:dyDescent="0.2">
      <c r="A837" t="s">
        <v>2495</v>
      </c>
      <c r="B837" t="s">
        <v>4486</v>
      </c>
      <c r="C837" t="s">
        <v>4487</v>
      </c>
      <c r="D837" t="s">
        <v>155</v>
      </c>
      <c r="E837" t="s">
        <v>2496</v>
      </c>
      <c r="F837" t="str">
        <f>VLOOKUP(A837,RemoteUnit_01052025_filtered!A$2:H$1506,4,FALSE)</f>
        <v>ระบบจำหน่าย</v>
      </c>
      <c r="G837" t="str">
        <f>VLOOKUP(A837,RemoteUnit_01052025_filtered!A$2:H$1506,5,FALSE)</f>
        <v>แก่งกระจาน-แก่งกระจาน -เพชรบุรี</v>
      </c>
      <c r="H837" t="str">
        <f>VLOOKUP(A837,RemoteUnit_01052025_filtered!A$2:H$1506,6,FALSE)</f>
        <v>กฟส.แก่งกระจาน</v>
      </c>
      <c r="I837" t="str">
        <f>VLOOKUP(A837,RemoteUnit_01052025_filtered!A$2:H$1506,7,FALSE)</f>
        <v>FRTU-RCS</v>
      </c>
      <c r="J837" t="str">
        <f>VLOOKUP(A837,RemoteUnit_01052025_filtered!A$2:H$1506,8,FALSE)</f>
        <v>ใช้งาน</v>
      </c>
    </row>
    <row r="838" spans="1:10" hidden="1" x14ac:dyDescent="0.2">
      <c r="A838" t="s">
        <v>2497</v>
      </c>
      <c r="B838" t="s">
        <v>4504</v>
      </c>
      <c r="C838" t="s">
        <v>4504</v>
      </c>
      <c r="D838" t="s">
        <v>155</v>
      </c>
      <c r="E838" t="s">
        <v>2498</v>
      </c>
      <c r="F838" t="str">
        <f>VLOOKUP(A838,RemoteUnit_01052025_filtered!A$2:H$1506,4,FALSE)</f>
        <v>ระบบจำหน่าย</v>
      </c>
      <c r="G838" t="str">
        <f>VLOOKUP(A838,RemoteUnit_01052025_filtered!A$2:H$1506,5,FALSE)</f>
        <v>ปั๊มซัสโก้</v>
      </c>
      <c r="H838" t="str">
        <f>VLOOKUP(A838,RemoteUnit_01052025_filtered!A$2:H$1506,6,FALSE)</f>
        <v>กฟส.ชะอำ</v>
      </c>
      <c r="I838" t="str">
        <f>VLOOKUP(A838,RemoteUnit_01052025_filtered!A$2:H$1506,7,FALSE)</f>
        <v>FRTU-RCS</v>
      </c>
      <c r="J838" t="str">
        <f>VLOOKUP(A838,RemoteUnit_01052025_filtered!A$2:H$1506,8,FALSE)</f>
        <v>ใช้งาน</v>
      </c>
    </row>
    <row r="839" spans="1:10" hidden="1" x14ac:dyDescent="0.2">
      <c r="A839" t="s">
        <v>2500</v>
      </c>
      <c r="B839" t="s">
        <v>4486</v>
      </c>
      <c r="C839" t="s">
        <v>4487</v>
      </c>
      <c r="D839" t="s">
        <v>155</v>
      </c>
      <c r="E839" t="s">
        <v>2501</v>
      </c>
      <c r="F839" t="str">
        <f>VLOOKUP(A839,RemoteUnit_01052025_filtered!A$2:H$1506,4,FALSE)</f>
        <v>ระบบจำหน่าย</v>
      </c>
      <c r="G839" t="str">
        <f>VLOOKUP(A839,RemoteUnit_01052025_filtered!A$2:H$1506,5,FALSE)</f>
        <v>หน้าไฟฟ้าชะอำเก่า</v>
      </c>
      <c r="H839" t="str">
        <f>VLOOKUP(A839,RemoteUnit_01052025_filtered!A$2:H$1506,6,FALSE)</f>
        <v>กฟส.ชะอำ</v>
      </c>
      <c r="I839" t="str">
        <f>VLOOKUP(A839,RemoteUnit_01052025_filtered!A$2:H$1506,7,FALSE)</f>
        <v>FRTU-RCS</v>
      </c>
      <c r="J839" t="str">
        <f>VLOOKUP(A839,RemoteUnit_01052025_filtered!A$2:H$1506,8,FALSE)</f>
        <v>ใช้งาน</v>
      </c>
    </row>
    <row r="840" spans="1:10" hidden="1" x14ac:dyDescent="0.2">
      <c r="A840" t="s">
        <v>2503</v>
      </c>
      <c r="B840" t="s">
        <v>4486</v>
      </c>
      <c r="C840" t="s">
        <v>4487</v>
      </c>
      <c r="D840" t="s">
        <v>155</v>
      </c>
      <c r="E840" t="s">
        <v>2504</v>
      </c>
      <c r="F840" t="str">
        <f>VLOOKUP(A840,RemoteUnit_01052025_filtered!A$2:H$1506,4,FALSE)</f>
        <v>ระบบจำหน่าย</v>
      </c>
      <c r="G840" t="str">
        <f>VLOOKUP(A840,RemoteUnit_01052025_filtered!A$2:H$1506,5,FALSE)</f>
        <v>ถนนเจ้าลาย (ทิศใต้)</v>
      </c>
      <c r="H840" t="str">
        <f>VLOOKUP(A840,RemoteUnit_01052025_filtered!A$2:H$1506,6,FALSE)</f>
        <v>กฟส.ชะอำ</v>
      </c>
      <c r="I840" t="str">
        <f>VLOOKUP(A840,RemoteUnit_01052025_filtered!A$2:H$1506,7,FALSE)</f>
        <v>FRTU-RCS</v>
      </c>
      <c r="J840" t="str">
        <f>VLOOKUP(A840,RemoteUnit_01052025_filtered!A$2:H$1506,8,FALSE)</f>
        <v>ใช้งาน</v>
      </c>
    </row>
    <row r="841" spans="1:10" hidden="1" x14ac:dyDescent="0.2">
      <c r="A841" t="s">
        <v>2506</v>
      </c>
      <c r="B841" t="s">
        <v>4486</v>
      </c>
      <c r="C841" t="s">
        <v>4487</v>
      </c>
      <c r="D841" t="s">
        <v>155</v>
      </c>
      <c r="E841" t="s">
        <v>2507</v>
      </c>
      <c r="F841" t="str">
        <f>VLOOKUP(A841,RemoteUnit_01052025_filtered!A$2:H$1506,4,FALSE)</f>
        <v>ระบบจำหน่าย</v>
      </c>
      <c r="G841" t="str">
        <f>VLOOKUP(A841,RemoteUnit_01052025_filtered!A$2:H$1506,5,FALSE)</f>
        <v>ร.พ.เพชรรัชต์ PBA09</v>
      </c>
      <c r="H841" t="str">
        <f>VLOOKUP(A841,RemoteUnit_01052025_filtered!A$2:H$1506,6,FALSE)</f>
        <v>กฟส.เมืองเพชรบุรี</v>
      </c>
      <c r="I841" t="str">
        <f>VLOOKUP(A841,RemoteUnit_01052025_filtered!A$2:H$1506,7,FALSE)</f>
        <v>FRTU-RCS</v>
      </c>
      <c r="J841" t="str">
        <f>VLOOKUP(A841,RemoteUnit_01052025_filtered!A$2:H$1506,8,FALSE)</f>
        <v>ใช้งาน</v>
      </c>
    </row>
    <row r="842" spans="1:10" hidden="1" x14ac:dyDescent="0.2">
      <c r="A842" t="s">
        <v>2509</v>
      </c>
      <c r="B842" t="s">
        <v>4486</v>
      </c>
      <c r="C842" t="s">
        <v>4487</v>
      </c>
      <c r="D842" t="s">
        <v>155</v>
      </c>
      <c r="E842" t="s">
        <v>2510</v>
      </c>
      <c r="F842" t="str">
        <f>VLOOKUP(A842,RemoteUnit_01052025_filtered!A$2:H$1506,4,FALSE)</f>
        <v>ระบบจำหน่าย</v>
      </c>
      <c r="G842" t="str">
        <f>VLOOKUP(A842,RemoteUnit_01052025_filtered!A$2:H$1506,5,FALSE)</f>
        <v>อุโมงค์บ่อฝ้าย CAB03</v>
      </c>
      <c r="H842" t="str">
        <f>VLOOKUP(A842,RemoteUnit_01052025_filtered!A$2:H$1506,6,FALSE)</f>
        <v>กฟส.ชะอำ</v>
      </c>
      <c r="I842" t="str">
        <f>VLOOKUP(A842,RemoteUnit_01052025_filtered!A$2:H$1506,7,FALSE)</f>
        <v>FRTU-RCS</v>
      </c>
      <c r="J842" t="str">
        <f>VLOOKUP(A842,RemoteUnit_01052025_filtered!A$2:H$1506,8,FALSE)</f>
        <v>ใช้งาน</v>
      </c>
    </row>
    <row r="843" spans="1:10" hidden="1" x14ac:dyDescent="0.2">
      <c r="A843" t="s">
        <v>2512</v>
      </c>
      <c r="B843" t="s">
        <v>4486</v>
      </c>
      <c r="C843" t="s">
        <v>4487</v>
      </c>
      <c r="D843" t="s">
        <v>155</v>
      </c>
      <c r="E843" t="s">
        <v>2513</v>
      </c>
      <c r="F843" t="str">
        <f>VLOOKUP(A843,RemoteUnit_01052025_filtered!A$2:H$1506,4,FALSE)</f>
        <v>ระบบจำหน่าย</v>
      </c>
      <c r="G843" t="str">
        <f>VLOOKUP(A843,RemoteUnit_01052025_filtered!A$2:H$1506,5,FALSE)</f>
        <v>บริเวณหน้าแมกิมลั้งฝั่งตะวันออก</v>
      </c>
      <c r="H843" t="str">
        <f>VLOOKUP(A843,RemoteUnit_01052025_filtered!A$2:H$1506,6,FALSE)</f>
        <v>กฟส.ชะอำ</v>
      </c>
      <c r="I843" t="str">
        <f>VLOOKUP(A843,RemoteUnit_01052025_filtered!A$2:H$1506,7,FALSE)</f>
        <v>FRTU-RCS</v>
      </c>
      <c r="J843" t="str">
        <f>VLOOKUP(A843,RemoteUnit_01052025_filtered!A$2:H$1506,8,FALSE)</f>
        <v>ใช้งาน</v>
      </c>
    </row>
    <row r="844" spans="1:10" hidden="1" x14ac:dyDescent="0.2">
      <c r="A844" t="s">
        <v>2515</v>
      </c>
      <c r="B844" t="s">
        <v>4492</v>
      </c>
      <c r="C844" t="s">
        <v>4493</v>
      </c>
      <c r="D844" t="s">
        <v>155</v>
      </c>
      <c r="E844" t="s">
        <v>2516</v>
      </c>
      <c r="F844" t="str">
        <f>VLOOKUP(A844,RemoteUnit_01052025_filtered!A$2:H$1506,4,FALSE)</f>
        <v>ระบบจำหน่าย</v>
      </c>
      <c r="G844" t="str">
        <f>VLOOKUP(A844,RemoteUnit_01052025_filtered!A$2:H$1506,5,FALSE)</f>
        <v>ตรงข้ามค่ายนเรศวร</v>
      </c>
      <c r="H844" t="str">
        <f>VLOOKUP(A844,RemoteUnit_01052025_filtered!A$2:H$1506,6,FALSE)</f>
        <v>กฟส.ชะอำ</v>
      </c>
      <c r="I844" t="str">
        <f>VLOOKUP(A844,RemoteUnit_01052025_filtered!A$2:H$1506,7,FALSE)</f>
        <v>FRTU-RCS</v>
      </c>
      <c r="J844" t="str">
        <f>VLOOKUP(A844,RemoteUnit_01052025_filtered!A$2:H$1506,8,FALSE)</f>
        <v>ใช้งาน</v>
      </c>
    </row>
    <row r="845" spans="1:10" hidden="1" x14ac:dyDescent="0.2">
      <c r="A845" t="s">
        <v>2518</v>
      </c>
      <c r="B845" t="s">
        <v>4492</v>
      </c>
      <c r="C845" t="s">
        <v>4493</v>
      </c>
      <c r="D845" t="s">
        <v>155</v>
      </c>
      <c r="E845" t="s">
        <v>2519</v>
      </c>
      <c r="F845" t="str">
        <f>VLOOKUP(A845,RemoteUnit_01052025_filtered!A$2:H$1506,4,FALSE)</f>
        <v>ระบบจำหน่าย</v>
      </c>
      <c r="G845" t="str">
        <f>VLOOKUP(A845,RemoteUnit_01052025_filtered!A$2:H$1506,5,FALSE)</f>
        <v>หน้าค่ายนเรศวร</v>
      </c>
      <c r="H845" t="str">
        <f>VLOOKUP(A845,RemoteUnit_01052025_filtered!A$2:H$1506,6,FALSE)</f>
        <v>กฟส.ชะอำ</v>
      </c>
      <c r="I845" t="str">
        <f>VLOOKUP(A845,RemoteUnit_01052025_filtered!A$2:H$1506,7,FALSE)</f>
        <v>FRTU-RCS</v>
      </c>
      <c r="J845" t="str">
        <f>VLOOKUP(A845,RemoteUnit_01052025_filtered!A$2:H$1506,8,FALSE)</f>
        <v>ใช้งาน</v>
      </c>
    </row>
    <row r="846" spans="1:10" hidden="1" x14ac:dyDescent="0.2">
      <c r="A846" t="s">
        <v>2521</v>
      </c>
      <c r="B846" t="s">
        <v>4492</v>
      </c>
      <c r="C846" t="s">
        <v>4493</v>
      </c>
      <c r="D846" t="s">
        <v>155</v>
      </c>
      <c r="E846" t="s">
        <v>2522</v>
      </c>
      <c r="F846" t="str">
        <f>VLOOKUP(A846,RemoteUnit_01052025_filtered!A$2:H$1506,4,FALSE)</f>
        <v>ระบบจำหน่าย</v>
      </c>
      <c r="G846" t="str">
        <f>VLOOKUP(A846,RemoteUnit_01052025_filtered!A$2:H$1506,5,FALSE)</f>
        <v>ไทย เดนมาร์ก</v>
      </c>
      <c r="H846" t="str">
        <f>VLOOKUP(A846,RemoteUnit_01052025_filtered!A$2:H$1506,6,FALSE)</f>
        <v>กฟส.ชะอำ</v>
      </c>
      <c r="I846" t="str">
        <f>VLOOKUP(A846,RemoteUnit_01052025_filtered!A$2:H$1506,7,FALSE)</f>
        <v>FRTU-RCS</v>
      </c>
      <c r="J846" t="str">
        <f>VLOOKUP(A846,RemoteUnit_01052025_filtered!A$2:H$1506,8,FALSE)</f>
        <v>ใช้งาน</v>
      </c>
    </row>
    <row r="847" spans="1:10" hidden="1" x14ac:dyDescent="0.2">
      <c r="A847" t="s">
        <v>2524</v>
      </c>
      <c r="B847" t="s">
        <v>4486</v>
      </c>
      <c r="C847" t="s">
        <v>4487</v>
      </c>
      <c r="D847" t="s">
        <v>155</v>
      </c>
      <c r="E847" t="s">
        <v>2525</v>
      </c>
      <c r="F847" t="str">
        <f>VLOOKUP(A847,RemoteUnit_01052025_filtered!A$2:H$1506,4,FALSE)</f>
        <v>ระบบจำหน่าย</v>
      </c>
      <c r="G847" t="str">
        <f>VLOOKUP(A847,RemoteUnit_01052025_filtered!A$2:H$1506,5,FALSE)</f>
        <v>สนามเทนนิสเซนเทนเนียนพาร์ค</v>
      </c>
      <c r="H847" t="str">
        <f>VLOOKUP(A847,RemoteUnit_01052025_filtered!A$2:H$1506,6,FALSE)</f>
        <v>กฟส.หัวหิน</v>
      </c>
      <c r="I847" t="str">
        <f>VLOOKUP(A847,RemoteUnit_01052025_filtered!A$2:H$1506,7,FALSE)</f>
        <v>FRTU-RCS</v>
      </c>
      <c r="J847" t="str">
        <f>VLOOKUP(A847,RemoteUnit_01052025_filtered!A$2:H$1506,8,FALSE)</f>
        <v>ใช้งาน</v>
      </c>
    </row>
    <row r="848" spans="1:10" hidden="1" x14ac:dyDescent="0.2">
      <c r="A848" t="s">
        <v>2527</v>
      </c>
      <c r="B848" t="s">
        <v>4486</v>
      </c>
      <c r="C848" t="s">
        <v>4487</v>
      </c>
      <c r="D848" t="s">
        <v>155</v>
      </c>
      <c r="E848" t="s">
        <v>2528</v>
      </c>
      <c r="F848" t="str">
        <f>VLOOKUP(A848,RemoteUnit_01052025_filtered!A$2:H$1506,4,FALSE)</f>
        <v>ระบบจำหน่าย</v>
      </c>
      <c r="G848" t="str">
        <f>VLOOKUP(A848,RemoteUnit_01052025_filtered!A$2:H$1506,5,FALSE)</f>
        <v>โรงฆ่าสัตว์</v>
      </c>
      <c r="H848" t="str">
        <f>VLOOKUP(A848,RemoteUnit_01052025_filtered!A$2:H$1506,6,FALSE)</f>
        <v>กฟส.หัวหิน</v>
      </c>
      <c r="I848" t="str">
        <f>VLOOKUP(A848,RemoteUnit_01052025_filtered!A$2:H$1506,7,FALSE)</f>
        <v>FRTU-RCS</v>
      </c>
      <c r="J848" t="str">
        <f>VLOOKUP(A848,RemoteUnit_01052025_filtered!A$2:H$1506,8,FALSE)</f>
        <v>ใช้งาน</v>
      </c>
    </row>
    <row r="849" spans="1:10" hidden="1" x14ac:dyDescent="0.2">
      <c r="A849" t="s">
        <v>2530</v>
      </c>
      <c r="B849" t="s">
        <v>4486</v>
      </c>
      <c r="C849" t="s">
        <v>4487</v>
      </c>
      <c r="D849" t="s">
        <v>155</v>
      </c>
      <c r="E849" t="s">
        <v>2531</v>
      </c>
      <c r="F849" t="str">
        <f>VLOOKUP(A849,RemoteUnit_01052025_filtered!A$2:H$1506,4,FALSE)</f>
        <v>ระบบจำหน่าย</v>
      </c>
      <c r="G849" t="str">
        <f>VLOOKUP(A849,RemoteUnit_01052025_filtered!A$2:H$1506,5,FALSE)</f>
        <v>หนองคาง</v>
      </c>
      <c r="H849" t="str">
        <f>VLOOKUP(A849,RemoteUnit_01052025_filtered!A$2:H$1506,6,FALSE)</f>
        <v>กฟส.ปราณบุรี</v>
      </c>
      <c r="I849" t="str">
        <f>VLOOKUP(A849,RemoteUnit_01052025_filtered!A$2:H$1506,7,FALSE)</f>
        <v>FRTU-RCS</v>
      </c>
      <c r="J849" t="str">
        <f>VLOOKUP(A849,RemoteUnit_01052025_filtered!A$2:H$1506,8,FALSE)</f>
        <v>ใช้งาน</v>
      </c>
    </row>
    <row r="850" spans="1:10" hidden="1" x14ac:dyDescent="0.2">
      <c r="A850" t="s">
        <v>2533</v>
      </c>
      <c r="B850" t="s">
        <v>4486</v>
      </c>
      <c r="C850" t="s">
        <v>4487</v>
      </c>
      <c r="D850" t="s">
        <v>155</v>
      </c>
      <c r="E850" t="s">
        <v>2534</v>
      </c>
      <c r="F850" t="str">
        <f>VLOOKUP(A850,RemoteUnit_01052025_filtered!A$2:H$1506,4,FALSE)</f>
        <v>ระบบจำหน่าย</v>
      </c>
      <c r="G850" t="str">
        <f>VLOOKUP(A850,RemoteUnit_01052025_filtered!A$2:H$1506,5,FALSE)</f>
        <v>-</v>
      </c>
      <c r="H850" t="str">
        <f>VLOOKUP(A850,RemoteUnit_01052025_filtered!A$2:H$1506,6,FALSE)</f>
        <v>-</v>
      </c>
      <c r="I850" t="str">
        <f>VLOOKUP(A850,RemoteUnit_01052025_filtered!A$2:H$1506,7,FALSE)</f>
        <v>FRTU-RCS</v>
      </c>
      <c r="J850" t="str">
        <f>VLOOKUP(A850,RemoteUnit_01052025_filtered!A$2:H$1506,8,FALSE)</f>
        <v>ใช้งาน</v>
      </c>
    </row>
    <row r="851" spans="1:10" hidden="1" x14ac:dyDescent="0.2">
      <c r="A851" t="s">
        <v>2535</v>
      </c>
      <c r="B851" t="s">
        <v>4486</v>
      </c>
      <c r="C851" t="s">
        <v>4487</v>
      </c>
      <c r="D851" t="s">
        <v>155</v>
      </c>
      <c r="E851" t="s">
        <v>2536</v>
      </c>
      <c r="F851" t="str">
        <f>VLOOKUP(A851,RemoteUnit_01052025_filtered!A$2:H$1506,4,FALSE)</f>
        <v>ระบบจำหน่าย</v>
      </c>
      <c r="G851" t="str">
        <f>VLOOKUP(A851,RemoteUnit_01052025_filtered!A$2:H$1506,5,FALSE)</f>
        <v>หน้าปั้มน้ำมัน พีที หนองตาเย็น</v>
      </c>
      <c r="H851" t="str">
        <f>VLOOKUP(A851,RemoteUnit_01052025_filtered!A$2:H$1506,6,FALSE)</f>
        <v>กฟส.ปราณบุรี</v>
      </c>
      <c r="I851" t="str">
        <f>VLOOKUP(A851,RemoteUnit_01052025_filtered!A$2:H$1506,7,FALSE)</f>
        <v>FRTU-RCS</v>
      </c>
      <c r="J851" t="str">
        <f>VLOOKUP(A851,RemoteUnit_01052025_filtered!A$2:H$1506,8,FALSE)</f>
        <v>ใช้งาน</v>
      </c>
    </row>
    <row r="852" spans="1:10" hidden="1" x14ac:dyDescent="0.2">
      <c r="A852" t="s">
        <v>2538</v>
      </c>
      <c r="B852" t="s">
        <v>4486</v>
      </c>
      <c r="C852" t="s">
        <v>4487</v>
      </c>
      <c r="D852" t="s">
        <v>155</v>
      </c>
      <c r="E852" t="s">
        <v>2539</v>
      </c>
      <c r="F852" t="str">
        <f>VLOOKUP(A852,RemoteUnit_01052025_filtered!A$2:H$1506,4,FALSE)</f>
        <v>ระบบจำหน่าย</v>
      </c>
      <c r="G852" t="str">
        <f>VLOOKUP(A852,RemoteUnit_01052025_filtered!A$2:H$1506,5,FALSE)</f>
        <v>ร้าน ศ.พอเพียง</v>
      </c>
      <c r="H852" t="str">
        <f>VLOOKUP(A852,RemoteUnit_01052025_filtered!A$2:H$1506,6,FALSE)</f>
        <v>กฟส.ปราณบุรี</v>
      </c>
      <c r="I852" t="str">
        <f>VLOOKUP(A852,RemoteUnit_01052025_filtered!A$2:H$1506,7,FALSE)</f>
        <v>FRTU-RCS</v>
      </c>
      <c r="J852" t="str">
        <f>VLOOKUP(A852,RemoteUnit_01052025_filtered!A$2:H$1506,8,FALSE)</f>
        <v>ใช้งาน</v>
      </c>
    </row>
    <row r="853" spans="1:10" hidden="1" x14ac:dyDescent="0.2">
      <c r="A853" t="s">
        <v>2541</v>
      </c>
      <c r="B853" t="s">
        <v>4486</v>
      </c>
      <c r="C853" t="s">
        <v>4487</v>
      </c>
      <c r="D853" t="s">
        <v>155</v>
      </c>
      <c r="E853" t="s">
        <v>2542</v>
      </c>
      <c r="F853" t="str">
        <f>VLOOKUP(A853,RemoteUnit_01052025_filtered!A$2:H$1506,4,FALSE)</f>
        <v>ระบบจำหน่าย</v>
      </c>
      <c r="G853" t="str">
        <f>VLOOKUP(A853,RemoteUnit_01052025_filtered!A$2:H$1506,5,FALSE)</f>
        <v>ปากทางบ้านนาปุ้ม</v>
      </c>
      <c r="H853" t="str">
        <f>VLOOKUP(A853,RemoteUnit_01052025_filtered!A$2:H$1506,6,FALSE)</f>
        <v>กฟส.ปราณบุรี</v>
      </c>
      <c r="I853" t="str">
        <f>VLOOKUP(A853,RemoteUnit_01052025_filtered!A$2:H$1506,7,FALSE)</f>
        <v>FRTU-RCS</v>
      </c>
      <c r="J853" t="str">
        <f>VLOOKUP(A853,RemoteUnit_01052025_filtered!A$2:H$1506,8,FALSE)</f>
        <v>ใช้งาน</v>
      </c>
    </row>
    <row r="854" spans="1:10" hidden="1" x14ac:dyDescent="0.2">
      <c r="A854" t="s">
        <v>2544</v>
      </c>
      <c r="B854" t="s">
        <v>4492</v>
      </c>
      <c r="C854" t="s">
        <v>4493</v>
      </c>
      <c r="D854" t="s">
        <v>155</v>
      </c>
      <c r="E854" t="s">
        <v>2545</v>
      </c>
      <c r="F854" t="str">
        <f>VLOOKUP(A854,RemoteUnit_01052025_filtered!A$2:H$1506,4,FALSE)</f>
        <v>ระบบจำหน่าย</v>
      </c>
      <c r="G854" t="str">
        <f>VLOOKUP(A854,RemoteUnit_01052025_filtered!A$2:H$1506,5,FALSE)</f>
        <v>สามแยกเขื่อนปราณ</v>
      </c>
      <c r="H854" t="str">
        <f>VLOOKUP(A854,RemoteUnit_01052025_filtered!A$2:H$1506,6,FALSE)</f>
        <v>กฟส.ปราณบุรี</v>
      </c>
      <c r="I854" t="str">
        <f>VLOOKUP(A854,RemoteUnit_01052025_filtered!A$2:H$1506,7,FALSE)</f>
        <v>FRTU-RCS</v>
      </c>
      <c r="J854" t="str">
        <f>VLOOKUP(A854,RemoteUnit_01052025_filtered!A$2:H$1506,8,FALSE)</f>
        <v>ใช้งาน</v>
      </c>
    </row>
    <row r="855" spans="1:10" hidden="1" x14ac:dyDescent="0.2">
      <c r="A855" t="s">
        <v>2547</v>
      </c>
      <c r="B855" t="s">
        <v>4486</v>
      </c>
      <c r="C855" t="s">
        <v>4487</v>
      </c>
      <c r="D855" t="s">
        <v>155</v>
      </c>
      <c r="E855" t="s">
        <v>2548</v>
      </c>
      <c r="F855" t="str">
        <f>VLOOKUP(A855,RemoteUnit_01052025_filtered!A$2:H$1506,4,FALSE)</f>
        <v>ระบบจำหน่าย</v>
      </c>
      <c r="G855" t="str">
        <f>VLOOKUP(A855,RemoteUnit_01052025_filtered!A$2:H$1506,5,FALSE)</f>
        <v>ข้าง ปตท.สมัยปิโตเลียม</v>
      </c>
      <c r="H855" t="str">
        <f>VLOOKUP(A855,RemoteUnit_01052025_filtered!A$2:H$1506,6,FALSE)</f>
        <v>กฟส.ปราณบุรี</v>
      </c>
      <c r="I855" t="str">
        <f>VLOOKUP(A855,RemoteUnit_01052025_filtered!A$2:H$1506,7,FALSE)</f>
        <v>FRTU-RCS</v>
      </c>
      <c r="J855" t="str">
        <f>VLOOKUP(A855,RemoteUnit_01052025_filtered!A$2:H$1506,8,FALSE)</f>
        <v>ใช้งาน</v>
      </c>
    </row>
    <row r="856" spans="1:10" hidden="1" x14ac:dyDescent="0.2">
      <c r="A856" t="s">
        <v>2550</v>
      </c>
      <c r="B856" t="s">
        <v>4486</v>
      </c>
      <c r="C856" t="s">
        <v>4487</v>
      </c>
      <c r="D856" t="s">
        <v>155</v>
      </c>
      <c r="E856" t="s">
        <v>2551</v>
      </c>
      <c r="F856" t="str">
        <f>VLOOKUP(A856,RemoteUnit_01052025_filtered!A$2:H$1506,4,FALSE)</f>
        <v>ระบบจำหน่าย</v>
      </c>
      <c r="G856" t="str">
        <f>VLOOKUP(A856,RemoteUnit_01052025_filtered!A$2:H$1506,5,FALSE)</f>
        <v>เขาแดง-กุยบุรี -ประจวบคีรีขันธ์</v>
      </c>
      <c r="H856" t="str">
        <f>VLOOKUP(A856,RemoteUnit_01052025_filtered!A$2:H$1506,6,FALSE)</f>
        <v>กฟส.กุยบุรี</v>
      </c>
      <c r="I856" t="str">
        <f>VLOOKUP(A856,RemoteUnit_01052025_filtered!A$2:H$1506,7,FALSE)</f>
        <v>FRTU-RCS</v>
      </c>
      <c r="J856" t="str">
        <f>VLOOKUP(A856,RemoteUnit_01052025_filtered!A$2:H$1506,8,FALSE)</f>
        <v>ใช้งาน</v>
      </c>
    </row>
    <row r="857" spans="1:10" hidden="1" x14ac:dyDescent="0.2">
      <c r="A857" t="s">
        <v>2553</v>
      </c>
      <c r="B857" t="s">
        <v>4486</v>
      </c>
      <c r="C857" t="s">
        <v>4487</v>
      </c>
      <c r="D857" t="s">
        <v>155</v>
      </c>
      <c r="E857" t="s">
        <v>2554</v>
      </c>
      <c r="F857" t="str">
        <f>VLOOKUP(A857,RemoteUnit_01052025_filtered!A$2:H$1506,4,FALSE)</f>
        <v>ระบบจำหน่าย</v>
      </c>
      <c r="G857" t="str">
        <f>VLOOKUP(A857,RemoteUnit_01052025_filtered!A$2:H$1506,5,FALSE)</f>
        <v>สามแยกดอนผิงแดด</v>
      </c>
      <c r="H857" t="str">
        <f>VLOOKUP(A857,RemoteUnit_01052025_filtered!A$2:H$1506,6,FALSE)</f>
        <v>กฟส.บ้านแหลม</v>
      </c>
      <c r="I857" t="str">
        <f>VLOOKUP(A857,RemoteUnit_01052025_filtered!A$2:H$1506,7,FALSE)</f>
        <v>FRTU-RCS</v>
      </c>
      <c r="J857" t="str">
        <f>VLOOKUP(A857,RemoteUnit_01052025_filtered!A$2:H$1506,8,FALSE)</f>
        <v>ใช้งาน</v>
      </c>
    </row>
    <row r="858" spans="1:10" hidden="1" x14ac:dyDescent="0.2">
      <c r="A858" t="s">
        <v>2556</v>
      </c>
      <c r="B858" t="s">
        <v>4486</v>
      </c>
      <c r="C858" t="s">
        <v>4487</v>
      </c>
      <c r="D858" t="s">
        <v>155</v>
      </c>
      <c r="E858" t="s">
        <v>2557</v>
      </c>
      <c r="F858" t="str">
        <f>VLOOKUP(A858,RemoteUnit_01052025_filtered!A$2:H$1506,4,FALSE)</f>
        <v>ระบบจำหน่าย</v>
      </c>
      <c r="G858" t="str">
        <f>VLOOKUP(A858,RemoteUnit_01052025_filtered!A$2:H$1506,5,FALSE)</f>
        <v>แยกหนองหมู</v>
      </c>
      <c r="H858" t="str">
        <f>VLOOKUP(A858,RemoteUnit_01052025_filtered!A$2:H$1506,6,FALSE)</f>
        <v>กฟส.กุยบุรี</v>
      </c>
      <c r="I858" t="str">
        <f>VLOOKUP(A858,RemoteUnit_01052025_filtered!A$2:H$1506,7,FALSE)</f>
        <v>FRTU-RCS</v>
      </c>
      <c r="J858" t="str">
        <f>VLOOKUP(A858,RemoteUnit_01052025_filtered!A$2:H$1506,8,FALSE)</f>
        <v>ใช้งาน</v>
      </c>
    </row>
    <row r="859" spans="1:10" hidden="1" x14ac:dyDescent="0.2">
      <c r="A859" t="s">
        <v>2558</v>
      </c>
      <c r="B859" t="s">
        <v>4486</v>
      </c>
      <c r="C859" t="s">
        <v>4487</v>
      </c>
      <c r="D859" t="s">
        <v>155</v>
      </c>
      <c r="E859" t="s">
        <v>2559</v>
      </c>
      <c r="F859" t="str">
        <f>VLOOKUP(A859,RemoteUnit_01052025_filtered!A$2:H$1506,4,FALSE)</f>
        <v>ระบบจำหน่าย</v>
      </c>
      <c r="G859" t="str">
        <f>VLOOKUP(A859,RemoteUnit_01052025_filtered!A$2:H$1506,5,FALSE)</f>
        <v>สี่แยกบ่อนอก</v>
      </c>
      <c r="H859" t="str">
        <f>VLOOKUP(A859,RemoteUnit_01052025_filtered!A$2:H$1506,6,FALSE)</f>
        <v>กฟส.กุยบุรี</v>
      </c>
      <c r="I859" t="str">
        <f>VLOOKUP(A859,RemoteUnit_01052025_filtered!A$2:H$1506,7,FALSE)</f>
        <v>FRTU-RCS</v>
      </c>
      <c r="J859" t="str">
        <f>VLOOKUP(A859,RemoteUnit_01052025_filtered!A$2:H$1506,8,FALSE)</f>
        <v>ใช้งาน</v>
      </c>
    </row>
    <row r="860" spans="1:10" hidden="1" x14ac:dyDescent="0.2">
      <c r="A860" t="s">
        <v>2561</v>
      </c>
      <c r="B860" t="s">
        <v>4486</v>
      </c>
      <c r="C860" t="s">
        <v>4487</v>
      </c>
      <c r="D860" t="s">
        <v>155</v>
      </c>
      <c r="E860" t="s">
        <v>2562</v>
      </c>
      <c r="F860" t="str">
        <f>VLOOKUP(A860,RemoteUnit_01052025_filtered!A$2:H$1506,4,FALSE)</f>
        <v>ระบบจำหน่าย</v>
      </c>
      <c r="G860" t="str">
        <f>VLOOKUP(A860,RemoteUnit_01052025_filtered!A$2:H$1506,5,FALSE)</f>
        <v>หน้า NW GREEN</v>
      </c>
      <c r="H860" t="str">
        <f>VLOOKUP(A860,RemoteUnit_01052025_filtered!A$2:H$1506,6,FALSE)</f>
        <v>กฟส.กุยบุรี</v>
      </c>
      <c r="I860" t="str">
        <f>VLOOKUP(A860,RemoteUnit_01052025_filtered!A$2:H$1506,7,FALSE)</f>
        <v>FRTU-RCS</v>
      </c>
      <c r="J860" t="str">
        <f>VLOOKUP(A860,RemoteUnit_01052025_filtered!A$2:H$1506,8,FALSE)</f>
        <v>ใช้งาน</v>
      </c>
    </row>
    <row r="861" spans="1:10" hidden="1" x14ac:dyDescent="0.2">
      <c r="A861" t="s">
        <v>2564</v>
      </c>
      <c r="B861" t="s">
        <v>4486</v>
      </c>
      <c r="C861" t="s">
        <v>4487</v>
      </c>
      <c r="D861" t="s">
        <v>155</v>
      </c>
      <c r="E861" t="s">
        <v>2565</v>
      </c>
      <c r="F861" t="str">
        <f>VLOOKUP(A861,RemoteUnit_01052025_filtered!A$2:H$1506,4,FALSE)</f>
        <v>ระบบจำหน่าย</v>
      </c>
      <c r="G861" t="str">
        <f>VLOOKUP(A861,RemoteUnit_01052025_filtered!A$2:H$1506,5,FALSE)</f>
        <v>บ้านร่องแก้ว จุด 1</v>
      </c>
      <c r="H861" t="str">
        <f>VLOOKUP(A861,RemoteUnit_01052025_filtered!A$2:H$1506,6,FALSE)</f>
        <v>กฟส.เมืองประจวบคีรีขันธ์</v>
      </c>
      <c r="I861" t="str">
        <f>VLOOKUP(A861,RemoteUnit_01052025_filtered!A$2:H$1506,7,FALSE)</f>
        <v>FRTU-RCS</v>
      </c>
      <c r="J861" t="str">
        <f>VLOOKUP(A861,RemoteUnit_01052025_filtered!A$2:H$1506,8,FALSE)</f>
        <v>ใช้งาน</v>
      </c>
    </row>
    <row r="862" spans="1:10" hidden="1" x14ac:dyDescent="0.2">
      <c r="A862" t="s">
        <v>2568</v>
      </c>
      <c r="B862" t="s">
        <v>4486</v>
      </c>
      <c r="C862" t="s">
        <v>4487</v>
      </c>
      <c r="D862" t="s">
        <v>155</v>
      </c>
      <c r="E862" t="s">
        <v>2569</v>
      </c>
      <c r="F862" t="str">
        <f>VLOOKUP(A862,RemoteUnit_01052025_filtered!A$2:H$1506,4,FALSE)</f>
        <v>ระบบจำหน่าย</v>
      </c>
      <c r="G862" t="str">
        <f>VLOOKUP(A862,RemoteUnit_01052025_filtered!A$2:H$1506,5,FALSE)</f>
        <v>หน้า ธ.กรุงเทพฯ</v>
      </c>
      <c r="H862" t="str">
        <f>VLOOKUP(A862,RemoteUnit_01052025_filtered!A$2:H$1506,6,FALSE)</f>
        <v>กฟส.เมืองประจวบคีรีขันธ์</v>
      </c>
      <c r="I862" t="str">
        <f>VLOOKUP(A862,RemoteUnit_01052025_filtered!A$2:H$1506,7,FALSE)</f>
        <v>FRTU-RCS</v>
      </c>
      <c r="J862" t="str">
        <f>VLOOKUP(A862,RemoteUnit_01052025_filtered!A$2:H$1506,8,FALSE)</f>
        <v>ใช้งาน</v>
      </c>
    </row>
    <row r="863" spans="1:10" hidden="1" x14ac:dyDescent="0.2">
      <c r="A863" t="s">
        <v>2571</v>
      </c>
      <c r="B863" t="s">
        <v>4486</v>
      </c>
      <c r="C863" t="s">
        <v>4487</v>
      </c>
      <c r="D863" t="s">
        <v>155</v>
      </c>
      <c r="E863" t="s">
        <v>2572</v>
      </c>
      <c r="F863" t="str">
        <f>VLOOKUP(A863,RemoteUnit_01052025_filtered!A$2:H$1506,4,FALSE)</f>
        <v>ระบบจำหน่าย</v>
      </c>
      <c r="G863" t="str">
        <f>VLOOKUP(A863,RemoteUnit_01052025_filtered!A$2:H$1506,5,FALSE)</f>
        <v>ก่อนถึงค่ายพระมงกุฏิ</v>
      </c>
      <c r="H863" t="str">
        <f>VLOOKUP(A863,RemoteUnit_01052025_filtered!A$2:H$1506,6,FALSE)</f>
        <v>กฟส.เมืองประจวบคีรีขันธ์</v>
      </c>
      <c r="I863" t="str">
        <f>VLOOKUP(A863,RemoteUnit_01052025_filtered!A$2:H$1506,7,FALSE)</f>
        <v>FRTU-RCS</v>
      </c>
      <c r="J863" t="str">
        <f>VLOOKUP(A863,RemoteUnit_01052025_filtered!A$2:H$1506,8,FALSE)</f>
        <v>ใช้งาน</v>
      </c>
    </row>
    <row r="864" spans="1:10" hidden="1" x14ac:dyDescent="0.2">
      <c r="A864" t="s">
        <v>2574</v>
      </c>
      <c r="B864" t="s">
        <v>4486</v>
      </c>
      <c r="C864" t="s">
        <v>4487</v>
      </c>
      <c r="D864" t="s">
        <v>155</v>
      </c>
      <c r="E864" t="s">
        <v>2575</v>
      </c>
      <c r="F864" t="str">
        <f>VLOOKUP(A864,RemoteUnit_01052025_filtered!A$2:H$1506,4,FALSE)</f>
        <v>ระบบจำหน่าย</v>
      </c>
      <c r="G864" t="str">
        <f>VLOOKUP(A864,RemoteUnit_01052025_filtered!A$2:H$1506,5,FALSE)</f>
        <v>โค้งทุ่งลม</v>
      </c>
      <c r="H864" t="str">
        <f>VLOOKUP(A864,RemoteUnit_01052025_filtered!A$2:H$1506,6,FALSE)</f>
        <v>กฟส.เมืองเพชรบุรี</v>
      </c>
      <c r="I864" t="str">
        <f>VLOOKUP(A864,RemoteUnit_01052025_filtered!A$2:H$1506,7,FALSE)</f>
        <v>FRTU-RCS</v>
      </c>
      <c r="J864" t="str">
        <f>VLOOKUP(A864,RemoteUnit_01052025_filtered!A$2:H$1506,8,FALSE)</f>
        <v>ใช้งาน</v>
      </c>
    </row>
    <row r="865" spans="1:10" hidden="1" x14ac:dyDescent="0.2">
      <c r="A865" t="s">
        <v>2577</v>
      </c>
      <c r="B865" t="s">
        <v>4486</v>
      </c>
      <c r="C865" t="s">
        <v>4487</v>
      </c>
      <c r="D865" t="s">
        <v>155</v>
      </c>
      <c r="E865" t="s">
        <v>2578</v>
      </c>
      <c r="F865" t="str">
        <f>VLOOKUP(A865,RemoteUnit_01052025_filtered!A$2:H$1506,4,FALSE)</f>
        <v>ระบบจำหน่าย</v>
      </c>
      <c r="G865" t="str">
        <f>VLOOKUP(A865,RemoteUnit_01052025_filtered!A$2:H$1506,5,FALSE)</f>
        <v>หน้าโรงเรียนบ้านค่าย แยกประจวบฯ</v>
      </c>
      <c r="H865" t="str">
        <f>VLOOKUP(A865,RemoteUnit_01052025_filtered!A$2:H$1506,6,FALSE)</f>
        <v>กฟส.เมืองประจวบคีรีขันธ์</v>
      </c>
      <c r="I865" t="str">
        <f>VLOOKUP(A865,RemoteUnit_01052025_filtered!A$2:H$1506,7,FALSE)</f>
        <v>FRTU-RCS</v>
      </c>
      <c r="J865" t="str">
        <f>VLOOKUP(A865,RemoteUnit_01052025_filtered!A$2:H$1506,8,FALSE)</f>
        <v>ใช้งาน</v>
      </c>
    </row>
    <row r="866" spans="1:10" hidden="1" x14ac:dyDescent="0.2">
      <c r="A866" t="s">
        <v>2580</v>
      </c>
      <c r="B866" t="s">
        <v>4486</v>
      </c>
      <c r="C866" t="s">
        <v>4487</v>
      </c>
      <c r="D866" t="s">
        <v>155</v>
      </c>
      <c r="E866" t="s">
        <v>2581</v>
      </c>
      <c r="F866" t="str">
        <f>VLOOKUP(A866,RemoteUnit_01052025_filtered!A$2:H$1506,4,FALSE)</f>
        <v>ระบบจำหน่าย</v>
      </c>
      <c r="G866" t="str">
        <f>VLOOKUP(A866,RemoteUnit_01052025_filtered!A$2:H$1506,5,FALSE)</f>
        <v>หน้าสนามกีฬาคลองวาฬ</v>
      </c>
      <c r="H866" t="str">
        <f>VLOOKUP(A866,RemoteUnit_01052025_filtered!A$2:H$1506,6,FALSE)</f>
        <v>กฟส.เมืองประจวบคีรีขันธ์</v>
      </c>
      <c r="I866" t="str">
        <f>VLOOKUP(A866,RemoteUnit_01052025_filtered!A$2:H$1506,7,FALSE)</f>
        <v>FRTU-RCS</v>
      </c>
      <c r="J866" t="str">
        <f>VLOOKUP(A866,RemoteUnit_01052025_filtered!A$2:H$1506,8,FALSE)</f>
        <v>ใช้งาน</v>
      </c>
    </row>
    <row r="867" spans="1:10" hidden="1" x14ac:dyDescent="0.2">
      <c r="A867" t="s">
        <v>2583</v>
      </c>
      <c r="B867" t="s">
        <v>4486</v>
      </c>
      <c r="C867" t="s">
        <v>4487</v>
      </c>
      <c r="D867" t="s">
        <v>155</v>
      </c>
      <c r="E867" t="s">
        <v>2584</v>
      </c>
      <c r="F867" t="str">
        <f>VLOOKUP(A867,RemoteUnit_01052025_filtered!A$2:H$1506,4,FALSE)</f>
        <v>ระบบจำหน่าย</v>
      </c>
      <c r="G867" t="str">
        <f>VLOOKUP(A867,RemoteUnit_01052025_filtered!A$2:H$1506,5,FALSE)</f>
        <v>หน้า รพ.ประจวบฯ</v>
      </c>
      <c r="H867" t="str">
        <f>VLOOKUP(A867,RemoteUnit_01052025_filtered!A$2:H$1506,6,FALSE)</f>
        <v>กฟส.เมืองประจวบคีรีขันธ์</v>
      </c>
      <c r="I867" t="str">
        <f>VLOOKUP(A867,RemoteUnit_01052025_filtered!A$2:H$1506,7,FALSE)</f>
        <v>FRTU-RCS</v>
      </c>
      <c r="J867" t="str">
        <f>VLOOKUP(A867,RemoteUnit_01052025_filtered!A$2:H$1506,8,FALSE)</f>
        <v>ใช้งาน</v>
      </c>
    </row>
    <row r="868" spans="1:10" hidden="1" x14ac:dyDescent="0.2">
      <c r="A868" t="s">
        <v>2586</v>
      </c>
      <c r="B868" t="s">
        <v>4486</v>
      </c>
      <c r="C868" t="s">
        <v>4487</v>
      </c>
      <c r="D868" t="s">
        <v>155</v>
      </c>
      <c r="E868" t="s">
        <v>2587</v>
      </c>
      <c r="F868" t="str">
        <f>VLOOKUP(A868,RemoteUnit_01052025_filtered!A$2:H$1506,4,FALSE)</f>
        <v>ระบบจำหน่าย</v>
      </c>
      <c r="G868" t="str">
        <f>VLOOKUP(A868,RemoteUnit_01052025_filtered!A$2:H$1506,5,FALSE)</f>
        <v>นาหูกวาง-ทับสะแก -ประจวบคีรีขันธ์</v>
      </c>
      <c r="H868" t="str">
        <f>VLOOKUP(A868,RemoteUnit_01052025_filtered!A$2:H$1506,6,FALSE)</f>
        <v>กฟส.ทับสะแก</v>
      </c>
      <c r="I868" t="str">
        <f>VLOOKUP(A868,RemoteUnit_01052025_filtered!A$2:H$1506,7,FALSE)</f>
        <v>FRTU-RCS</v>
      </c>
      <c r="J868" t="str">
        <f>VLOOKUP(A868,RemoteUnit_01052025_filtered!A$2:H$1506,8,FALSE)</f>
        <v>ใช้งาน</v>
      </c>
    </row>
    <row r="869" spans="1:10" hidden="1" x14ac:dyDescent="0.2">
      <c r="A869" t="s">
        <v>2590</v>
      </c>
      <c r="B869" t="s">
        <v>4486</v>
      </c>
      <c r="C869" t="s">
        <v>4487</v>
      </c>
      <c r="D869" t="s">
        <v>155</v>
      </c>
      <c r="E869" t="s">
        <v>2591</v>
      </c>
      <c r="F869" t="str">
        <f>VLOOKUP(A869,RemoteUnit_01052025_filtered!A$2:H$1506,4,FALSE)</f>
        <v>ระบบจำหน่าย</v>
      </c>
      <c r="G869" t="str">
        <f>VLOOKUP(A869,RemoteUnit_01052025_filtered!A$2:H$1506,5,FALSE)</f>
        <v>นาหูกวาง-ทับสะแก -ประจวบคีรีขันธ์</v>
      </c>
      <c r="H869" t="str">
        <f>VLOOKUP(A869,RemoteUnit_01052025_filtered!A$2:H$1506,6,FALSE)</f>
        <v>กฟส.ทับสะแก</v>
      </c>
      <c r="I869" t="str">
        <f>VLOOKUP(A869,RemoteUnit_01052025_filtered!A$2:H$1506,7,FALSE)</f>
        <v>FRTU-RCS</v>
      </c>
      <c r="J869" t="str">
        <f>VLOOKUP(A869,RemoteUnit_01052025_filtered!A$2:H$1506,8,FALSE)</f>
        <v>ใช้งาน</v>
      </c>
    </row>
    <row r="870" spans="1:10" hidden="1" x14ac:dyDescent="0.2">
      <c r="A870" t="s">
        <v>2592</v>
      </c>
      <c r="B870" t="s">
        <v>4486</v>
      </c>
      <c r="C870" t="s">
        <v>4487</v>
      </c>
      <c r="D870" t="s">
        <v>155</v>
      </c>
      <c r="E870" t="s">
        <v>2593</v>
      </c>
      <c r="F870" t="str">
        <f>VLOOKUP(A870,RemoteUnit_01052025_filtered!A$2:H$1506,4,FALSE)</f>
        <v>ระบบจำหน่าย</v>
      </c>
      <c r="G870" t="str">
        <f>VLOOKUP(A870,RemoteUnit_01052025_filtered!A$2:H$1506,5,FALSE)</f>
        <v>ทับสะแก-ทับสะแก -ประจวบคีรีขันธ์</v>
      </c>
      <c r="H870" t="str">
        <f>VLOOKUP(A870,RemoteUnit_01052025_filtered!A$2:H$1506,6,FALSE)</f>
        <v>กฟส.ทับสะแก</v>
      </c>
      <c r="I870" t="str">
        <f>VLOOKUP(A870,RemoteUnit_01052025_filtered!A$2:H$1506,7,FALSE)</f>
        <v>FRTU-RCS</v>
      </c>
      <c r="J870" t="str">
        <f>VLOOKUP(A870,RemoteUnit_01052025_filtered!A$2:H$1506,8,FALSE)</f>
        <v>ใช้งาน</v>
      </c>
    </row>
    <row r="871" spans="1:10" hidden="1" x14ac:dyDescent="0.2">
      <c r="A871" t="s">
        <v>2595</v>
      </c>
      <c r="B871" t="s">
        <v>4492</v>
      </c>
      <c r="C871" t="s">
        <v>4493</v>
      </c>
      <c r="D871" t="s">
        <v>155</v>
      </c>
      <c r="E871" t="s">
        <v>2596</v>
      </c>
      <c r="F871" t="str">
        <f>VLOOKUP(A871,RemoteUnit_01052025_filtered!A$2:H$1506,4,FALSE)</f>
        <v>ระบบจำหน่าย</v>
      </c>
      <c r="G871" t="str">
        <f>VLOOKUP(A871,RemoteUnit_01052025_filtered!A$2:H$1506,5,FALSE)</f>
        <v>บ้านหนองหอย</v>
      </c>
      <c r="H871" t="str">
        <f>VLOOKUP(A871,RemoteUnit_01052025_filtered!A$2:H$1506,6,FALSE)</f>
        <v>กฟส.ทับสะแก</v>
      </c>
      <c r="I871" t="str">
        <f>VLOOKUP(A871,RemoteUnit_01052025_filtered!A$2:H$1506,7,FALSE)</f>
        <v>FRTU-RCS</v>
      </c>
      <c r="J871" t="str">
        <f>VLOOKUP(A871,RemoteUnit_01052025_filtered!A$2:H$1506,8,FALSE)</f>
        <v>ใช้งาน</v>
      </c>
    </row>
    <row r="872" spans="1:10" hidden="1" x14ac:dyDescent="0.2">
      <c r="A872" t="s">
        <v>2598</v>
      </c>
      <c r="B872" t="s">
        <v>4486</v>
      </c>
      <c r="C872" t="s">
        <v>4487</v>
      </c>
      <c r="D872" t="s">
        <v>155</v>
      </c>
      <c r="E872" t="s">
        <v>2599</v>
      </c>
      <c r="F872" t="str">
        <f>VLOOKUP(A872,RemoteUnit_01052025_filtered!A$2:H$1506,4,FALSE)</f>
        <v>ระบบจำหน่าย</v>
      </c>
      <c r="G872" t="str">
        <f>VLOOKUP(A872,RemoteUnit_01052025_filtered!A$2:H$1506,5,FALSE)</f>
        <v>กำเนิดนพคุณ-บางสะพาน -ประจวบคีรีขันธ์</v>
      </c>
      <c r="H872" t="str">
        <f>VLOOKUP(A872,RemoteUnit_01052025_filtered!A$2:H$1506,6,FALSE)</f>
        <v>กฟส.บางสะพาน</v>
      </c>
      <c r="I872" t="str">
        <f>VLOOKUP(A872,RemoteUnit_01052025_filtered!A$2:H$1506,7,FALSE)</f>
        <v>FRTU-RCS</v>
      </c>
      <c r="J872" t="str">
        <f>VLOOKUP(A872,RemoteUnit_01052025_filtered!A$2:H$1506,8,FALSE)</f>
        <v>ใช้งาน</v>
      </c>
    </row>
    <row r="873" spans="1:10" hidden="1" x14ac:dyDescent="0.2">
      <c r="A873" t="s">
        <v>2601</v>
      </c>
      <c r="B873" t="s">
        <v>4486</v>
      </c>
      <c r="C873" t="s">
        <v>4487</v>
      </c>
      <c r="D873" t="s">
        <v>155</v>
      </c>
      <c r="E873" t="s">
        <v>2602</v>
      </c>
      <c r="F873" t="str">
        <f>VLOOKUP(A873,RemoteUnit_01052025_filtered!A$2:H$1506,4,FALSE)</f>
        <v>ระบบจำหน่าย</v>
      </c>
      <c r="G873" t="str">
        <f>VLOOKUP(A873,RemoteUnit_01052025_filtered!A$2:H$1506,5,FALSE)</f>
        <v>TieLine แยกหนองหัดไท</v>
      </c>
      <c r="H873" t="str">
        <f>VLOOKUP(A873,RemoteUnit_01052025_filtered!A$2:H$1506,6,FALSE)</f>
        <v>กฟส.บางสะพานน้อย</v>
      </c>
      <c r="I873" t="str">
        <f>VLOOKUP(A873,RemoteUnit_01052025_filtered!A$2:H$1506,7,FALSE)</f>
        <v>FRTU-RCS</v>
      </c>
      <c r="J873" t="str">
        <f>VLOOKUP(A873,RemoteUnit_01052025_filtered!A$2:H$1506,8,FALSE)</f>
        <v>ใช้งาน</v>
      </c>
    </row>
    <row r="874" spans="1:10" hidden="1" x14ac:dyDescent="0.2">
      <c r="A874" t="s">
        <v>2605</v>
      </c>
      <c r="B874" t="s">
        <v>4504</v>
      </c>
      <c r="C874" t="s">
        <v>4504</v>
      </c>
      <c r="D874" t="s">
        <v>155</v>
      </c>
      <c r="E874" t="s">
        <v>2606</v>
      </c>
      <c r="F874" t="str">
        <f>VLOOKUP(A874,RemoteUnit_01052025_filtered!A$2:H$1506,4,FALSE)</f>
        <v>ระบบจำหน่าย</v>
      </c>
      <c r="G874" t="str">
        <f>VLOOKUP(A874,RemoteUnit_01052025_filtered!A$2:H$1506,5,FALSE)</f>
        <v>บ้านหนองหัดไท จุดที่ 3</v>
      </c>
      <c r="H874" t="str">
        <f>VLOOKUP(A874,RemoteUnit_01052025_filtered!A$2:H$1506,6,FALSE)</f>
        <v>กฟส.บางสะพานน้อย</v>
      </c>
      <c r="I874" t="str">
        <f>VLOOKUP(A874,RemoteUnit_01052025_filtered!A$2:H$1506,7,FALSE)</f>
        <v>FRTU-RCS</v>
      </c>
      <c r="J874" t="str">
        <f>VLOOKUP(A874,RemoteUnit_01052025_filtered!A$2:H$1506,8,FALSE)</f>
        <v>ใช้งาน</v>
      </c>
    </row>
    <row r="875" spans="1:10" hidden="1" x14ac:dyDescent="0.2">
      <c r="A875" t="s">
        <v>2608</v>
      </c>
      <c r="B875" t="s">
        <v>4486</v>
      </c>
      <c r="C875" t="s">
        <v>4487</v>
      </c>
      <c r="D875" t="s">
        <v>155</v>
      </c>
      <c r="E875" t="s">
        <v>2609</v>
      </c>
      <c r="F875" t="str">
        <f>VLOOKUP(A875,RemoteUnit_01052025_filtered!A$2:H$1506,4,FALSE)</f>
        <v>ระบบจำหน่าย</v>
      </c>
      <c r="G875" t="str">
        <f>VLOOKUP(A875,RemoteUnit_01052025_filtered!A$2:H$1506,5,FALSE)</f>
        <v>บ้านน้ำพุ</v>
      </c>
      <c r="H875" t="str">
        <f>VLOOKUP(A875,RemoteUnit_01052025_filtered!A$2:H$1506,6,FALSE)</f>
        <v>กฟส.บางสะพานน้อย</v>
      </c>
      <c r="I875" t="str">
        <f>VLOOKUP(A875,RemoteUnit_01052025_filtered!A$2:H$1506,7,FALSE)</f>
        <v>FRTU-RCS</v>
      </c>
      <c r="J875" t="str">
        <f>VLOOKUP(A875,RemoteUnit_01052025_filtered!A$2:H$1506,8,FALSE)</f>
        <v>ใช้งาน</v>
      </c>
    </row>
    <row r="876" spans="1:10" hidden="1" x14ac:dyDescent="0.2">
      <c r="A876" t="s">
        <v>2611</v>
      </c>
      <c r="B876" t="s">
        <v>4486</v>
      </c>
      <c r="C876" t="s">
        <v>4487</v>
      </c>
      <c r="D876" t="s">
        <v>155</v>
      </c>
      <c r="E876" t="s">
        <v>2612</v>
      </c>
      <c r="F876" t="str">
        <f>VLOOKUP(A876,RemoteUnit_01052025_filtered!A$2:H$1506,4,FALSE)</f>
        <v>ระบบจำหน่าย</v>
      </c>
      <c r="G876" t="str">
        <f>VLOOKUP(A876,RemoteUnit_01052025_filtered!A$2:H$1506,5,FALSE)</f>
        <v>สามแยกท่ายาง</v>
      </c>
      <c r="H876" t="str">
        <f>VLOOKUP(A876,RemoteUnit_01052025_filtered!A$2:H$1506,6,FALSE)</f>
        <v>กฟส.ท่ายาง</v>
      </c>
      <c r="I876" t="str">
        <f>VLOOKUP(A876,RemoteUnit_01052025_filtered!A$2:H$1506,7,FALSE)</f>
        <v>FRTU-RCS</v>
      </c>
      <c r="J876" t="str">
        <f>VLOOKUP(A876,RemoteUnit_01052025_filtered!A$2:H$1506,8,FALSE)</f>
        <v>ใช้งาน</v>
      </c>
    </row>
    <row r="877" spans="1:10" hidden="1" x14ac:dyDescent="0.2">
      <c r="A877" t="s">
        <v>2614</v>
      </c>
      <c r="B877" t="s">
        <v>4486</v>
      </c>
      <c r="C877" t="s">
        <v>4487</v>
      </c>
      <c r="D877" t="s">
        <v>155</v>
      </c>
      <c r="E877" t="s">
        <v>2615</v>
      </c>
      <c r="F877" t="str">
        <f>VLOOKUP(A877,RemoteUnit_01052025_filtered!A$2:H$1506,4,FALSE)</f>
        <v>ระบบจำหน่าย</v>
      </c>
      <c r="G877" t="str">
        <f>VLOOKUP(A877,RemoteUnit_01052025_filtered!A$2:H$1506,5,FALSE)</f>
        <v>บ้านหินกบ</v>
      </c>
      <c r="H877" t="str">
        <f>VLOOKUP(A877,RemoteUnit_01052025_filtered!A$2:H$1506,6,FALSE)</f>
        <v>กฟส.ปะทิว</v>
      </c>
      <c r="I877" t="str">
        <f>VLOOKUP(A877,RemoteUnit_01052025_filtered!A$2:H$1506,7,FALSE)</f>
        <v>FRTU-RCS</v>
      </c>
      <c r="J877" t="str">
        <f>VLOOKUP(A877,RemoteUnit_01052025_filtered!A$2:H$1506,8,FALSE)</f>
        <v>ใช้งาน</v>
      </c>
    </row>
    <row r="878" spans="1:10" hidden="1" x14ac:dyDescent="0.2">
      <c r="A878" t="s">
        <v>2616</v>
      </c>
      <c r="B878" t="s">
        <v>4492</v>
      </c>
      <c r="C878" t="s">
        <v>4493</v>
      </c>
      <c r="D878" t="s">
        <v>155</v>
      </c>
      <c r="E878" t="s">
        <v>2617</v>
      </c>
      <c r="F878" t="str">
        <f>VLOOKUP(A878,RemoteUnit_01052025_filtered!A$2:H$1506,4,FALSE)</f>
        <v>ระบบจำหน่าย</v>
      </c>
      <c r="G878" t="str">
        <f>VLOOKUP(A878,RemoteUnit_01052025_filtered!A$2:H$1506,5,FALSE)</f>
        <v>หน้าไปรษณีย์ ประทิว</v>
      </c>
      <c r="H878" t="str">
        <f>VLOOKUP(A878,RemoteUnit_01052025_filtered!A$2:H$1506,6,FALSE)</f>
        <v>กฟส.ปะทิว</v>
      </c>
      <c r="I878" t="str">
        <f>VLOOKUP(A878,RemoteUnit_01052025_filtered!A$2:H$1506,7,FALSE)</f>
        <v>FRTU-RCS</v>
      </c>
      <c r="J878" t="str">
        <f>VLOOKUP(A878,RemoteUnit_01052025_filtered!A$2:H$1506,8,FALSE)</f>
        <v>ใช้งาน</v>
      </c>
    </row>
    <row r="879" spans="1:10" hidden="1" x14ac:dyDescent="0.2">
      <c r="A879" t="s">
        <v>2619</v>
      </c>
      <c r="B879" t="s">
        <v>4486</v>
      </c>
      <c r="C879" t="s">
        <v>4487</v>
      </c>
      <c r="D879" t="s">
        <v>155</v>
      </c>
      <c r="E879" t="s">
        <v>2620</v>
      </c>
      <c r="F879" t="str">
        <f>VLOOKUP(A879,RemoteUnit_01052025_filtered!A$2:H$1506,4,FALSE)</f>
        <v>ระบบจำหน่าย</v>
      </c>
      <c r="G879" t="str">
        <f>VLOOKUP(A879,RemoteUnit_01052025_filtered!A$2:H$1506,5,FALSE)</f>
        <v>หน้า สฟฟ.ปะทิว</v>
      </c>
      <c r="H879" t="str">
        <f>VLOOKUP(A879,RemoteUnit_01052025_filtered!A$2:H$1506,6,FALSE)</f>
        <v>กฟส.ดอนยาง</v>
      </c>
      <c r="I879" t="str">
        <f>VLOOKUP(A879,RemoteUnit_01052025_filtered!A$2:H$1506,7,FALSE)</f>
        <v>FRTU-RCS</v>
      </c>
      <c r="J879" t="str">
        <f>VLOOKUP(A879,RemoteUnit_01052025_filtered!A$2:H$1506,8,FALSE)</f>
        <v>ใช้งาน</v>
      </c>
    </row>
    <row r="880" spans="1:10" hidden="1" x14ac:dyDescent="0.2">
      <c r="A880" t="s">
        <v>2623</v>
      </c>
      <c r="B880" t="s">
        <v>4486</v>
      </c>
      <c r="C880" t="s">
        <v>4487</v>
      </c>
      <c r="D880" t="s">
        <v>155</v>
      </c>
      <c r="E880" t="s">
        <v>2624</v>
      </c>
      <c r="F880" t="str">
        <f>VLOOKUP(A880,RemoteUnit_01052025_filtered!A$2:H$1506,4,FALSE)</f>
        <v>ระบบจำหน่าย</v>
      </c>
      <c r="G880" t="str">
        <f>VLOOKUP(A880,RemoteUnit_01052025_filtered!A$2:H$1506,5,FALSE)</f>
        <v>ร.ร.เนินสันติ</v>
      </c>
      <c r="H880" t="str">
        <f>VLOOKUP(A880,RemoteUnit_01052025_filtered!A$2:H$1506,6,FALSE)</f>
        <v>กฟส.ท่าแซะ</v>
      </c>
      <c r="I880" t="str">
        <f>VLOOKUP(A880,RemoteUnit_01052025_filtered!A$2:H$1506,7,FALSE)</f>
        <v>FRTU-RCS</v>
      </c>
      <c r="J880" t="str">
        <f>VLOOKUP(A880,RemoteUnit_01052025_filtered!A$2:H$1506,8,FALSE)</f>
        <v>ใช้งาน</v>
      </c>
    </row>
    <row r="881" spans="1:10" hidden="1" x14ac:dyDescent="0.2">
      <c r="A881" t="s">
        <v>2626</v>
      </c>
      <c r="B881" t="s">
        <v>4492</v>
      </c>
      <c r="C881" t="s">
        <v>4493</v>
      </c>
      <c r="D881" t="s">
        <v>155</v>
      </c>
      <c r="E881" t="s">
        <v>2627</v>
      </c>
      <c r="F881" t="str">
        <f>VLOOKUP(A881,RemoteUnit_01052025_filtered!A$2:H$1506,4,FALSE)</f>
        <v>ระบบจำหน่าย</v>
      </c>
      <c r="G881" t="str">
        <f>VLOOKUP(A881,RemoteUnit_01052025_filtered!A$2:H$1506,5,FALSE)</f>
        <v>เเยกไปสะพลี</v>
      </c>
      <c r="H881" t="str">
        <f>VLOOKUP(A881,RemoteUnit_01052025_filtered!A$2:H$1506,6,FALSE)</f>
        <v>กฟส.ท่าแซะ</v>
      </c>
      <c r="I881" t="str">
        <f>VLOOKUP(A881,RemoteUnit_01052025_filtered!A$2:H$1506,7,FALSE)</f>
        <v>FRTU-RCS</v>
      </c>
      <c r="J881" t="str">
        <f>VLOOKUP(A881,RemoteUnit_01052025_filtered!A$2:H$1506,8,FALSE)</f>
        <v>ใช้งาน</v>
      </c>
    </row>
    <row r="882" spans="1:10" hidden="1" x14ac:dyDescent="0.2">
      <c r="A882" t="s">
        <v>2629</v>
      </c>
      <c r="B882" t="s">
        <v>4492</v>
      </c>
      <c r="C882" t="s">
        <v>4493</v>
      </c>
      <c r="D882" t="s">
        <v>155</v>
      </c>
      <c r="E882" t="s">
        <v>2630</v>
      </c>
      <c r="F882" t="str">
        <f>VLOOKUP(A882,RemoteUnit_01052025_filtered!A$2:H$1506,4,FALSE)</f>
        <v>ระบบจำหน่าย</v>
      </c>
      <c r="G882" t="str">
        <f>VLOOKUP(A882,RemoteUnit_01052025_filtered!A$2:H$1506,5,FALSE)</f>
        <v>อนามันท่าแซะ</v>
      </c>
      <c r="H882" t="str">
        <f>VLOOKUP(A882,RemoteUnit_01052025_filtered!A$2:H$1506,6,FALSE)</f>
        <v>กฟส.ท่าแซะ</v>
      </c>
      <c r="I882" t="str">
        <f>VLOOKUP(A882,RemoteUnit_01052025_filtered!A$2:H$1506,7,FALSE)</f>
        <v>FRTU-RCS</v>
      </c>
      <c r="J882" t="str">
        <f>VLOOKUP(A882,RemoteUnit_01052025_filtered!A$2:H$1506,8,FALSE)</f>
        <v>ใช้งาน</v>
      </c>
    </row>
    <row r="883" spans="1:10" hidden="1" x14ac:dyDescent="0.2">
      <c r="A883" t="s">
        <v>2632</v>
      </c>
      <c r="B883" t="s">
        <v>4492</v>
      </c>
      <c r="C883" t="s">
        <v>4493</v>
      </c>
      <c r="D883" t="s">
        <v>155</v>
      </c>
      <c r="E883" t="s">
        <v>2633</v>
      </c>
      <c r="F883" t="str">
        <f>VLOOKUP(A883,RemoteUnit_01052025_filtered!A$2:H$1506,4,FALSE)</f>
        <v>ระบบจำหน่าย</v>
      </c>
      <c r="G883" t="str">
        <f>VLOOKUP(A883,RemoteUnit_01052025_filtered!A$2:H$1506,5,FALSE)</f>
        <v>ควิกลิสซิ่ง</v>
      </c>
      <c r="H883" t="str">
        <f>VLOOKUP(A883,RemoteUnit_01052025_filtered!A$2:H$1506,6,FALSE)</f>
        <v>กฟส.ท่าแซะ</v>
      </c>
      <c r="I883" t="str">
        <f>VLOOKUP(A883,RemoteUnit_01052025_filtered!A$2:H$1506,7,FALSE)</f>
        <v>FRTU-RCS</v>
      </c>
      <c r="J883" t="str">
        <f>VLOOKUP(A883,RemoteUnit_01052025_filtered!A$2:H$1506,8,FALSE)</f>
        <v>ใช้งาน</v>
      </c>
    </row>
    <row r="884" spans="1:10" hidden="1" x14ac:dyDescent="0.2">
      <c r="A884" t="s">
        <v>2635</v>
      </c>
      <c r="B884" t="s">
        <v>4492</v>
      </c>
      <c r="C884" t="s">
        <v>4493</v>
      </c>
      <c r="D884" t="s">
        <v>155</v>
      </c>
      <c r="E884" t="s">
        <v>2636</v>
      </c>
      <c r="F884" t="str">
        <f>VLOOKUP(A884,RemoteUnit_01052025_filtered!A$2:H$1506,4,FALSE)</f>
        <v>ระบบจำหน่าย</v>
      </c>
      <c r="G884" t="str">
        <f>VLOOKUP(A884,RemoteUnit_01052025_filtered!A$2:H$1506,5,FALSE)</f>
        <v>บ้าน กศน ท่าแซะ</v>
      </c>
      <c r="H884" t="str">
        <f>VLOOKUP(A884,RemoteUnit_01052025_filtered!A$2:H$1506,6,FALSE)</f>
        <v>กฟส.ท่าแซะ</v>
      </c>
      <c r="I884" t="str">
        <f>VLOOKUP(A884,RemoteUnit_01052025_filtered!A$2:H$1506,7,FALSE)</f>
        <v>FRTU-RCS</v>
      </c>
      <c r="J884" t="str">
        <f>VLOOKUP(A884,RemoteUnit_01052025_filtered!A$2:H$1506,8,FALSE)</f>
        <v>ใช้งาน</v>
      </c>
    </row>
    <row r="885" spans="1:10" hidden="1" x14ac:dyDescent="0.2">
      <c r="A885" t="s">
        <v>2638</v>
      </c>
      <c r="B885" t="s">
        <v>4486</v>
      </c>
      <c r="C885" t="s">
        <v>4487</v>
      </c>
      <c r="D885" t="s">
        <v>155</v>
      </c>
      <c r="E885" t="s">
        <v>2639</v>
      </c>
      <c r="F885" t="str">
        <f>VLOOKUP(A885,RemoteUnit_01052025_filtered!A$2:H$1506,4,FALSE)</f>
        <v>ระบบจำหน่าย</v>
      </c>
      <c r="G885" t="str">
        <f>VLOOKUP(A885,RemoteUnit_01052025_filtered!A$2:H$1506,5,FALSE)</f>
        <v>หน้่า กฟอ.ท่าแซะ</v>
      </c>
      <c r="H885" t="str">
        <f>VLOOKUP(A885,RemoteUnit_01052025_filtered!A$2:H$1506,6,FALSE)</f>
        <v>กฟส.ท่าแซะ</v>
      </c>
      <c r="I885" t="str">
        <f>VLOOKUP(A885,RemoteUnit_01052025_filtered!A$2:H$1506,7,FALSE)</f>
        <v>FRTU-RCS</v>
      </c>
      <c r="J885" t="str">
        <f>VLOOKUP(A885,RemoteUnit_01052025_filtered!A$2:H$1506,8,FALSE)</f>
        <v>ใช้งาน</v>
      </c>
    </row>
    <row r="886" spans="1:10" hidden="1" x14ac:dyDescent="0.2">
      <c r="A886" t="s">
        <v>2641</v>
      </c>
      <c r="B886" t="s">
        <v>4486</v>
      </c>
      <c r="C886" t="s">
        <v>4487</v>
      </c>
      <c r="D886" t="s">
        <v>155</v>
      </c>
      <c r="E886" t="s">
        <v>2642</v>
      </c>
      <c r="F886" t="str">
        <f>VLOOKUP(A886,RemoteUnit_01052025_filtered!A$2:H$1506,4,FALSE)</f>
        <v>ระบบจำหน่าย</v>
      </c>
      <c r="G886" t="str">
        <f>VLOOKUP(A886,RemoteUnit_01052025_filtered!A$2:H$1506,5,FALSE)</f>
        <v>หน้าสนง.ไฟฟ้าท่าแซะ</v>
      </c>
      <c r="H886" t="str">
        <f>VLOOKUP(A886,RemoteUnit_01052025_filtered!A$2:H$1506,6,FALSE)</f>
        <v>กฟส.ท่าแซะ</v>
      </c>
      <c r="I886" t="str">
        <f>VLOOKUP(A886,RemoteUnit_01052025_filtered!A$2:H$1506,7,FALSE)</f>
        <v>FRTU-RCS</v>
      </c>
      <c r="J886" t="str">
        <f>VLOOKUP(A886,RemoteUnit_01052025_filtered!A$2:H$1506,8,FALSE)</f>
        <v>ใช้งาน</v>
      </c>
    </row>
    <row r="887" spans="1:10" hidden="1" x14ac:dyDescent="0.2">
      <c r="A887" t="s">
        <v>2644</v>
      </c>
      <c r="B887" t="s">
        <v>4492</v>
      </c>
      <c r="C887" t="s">
        <v>4493</v>
      </c>
      <c r="D887" t="s">
        <v>155</v>
      </c>
      <c r="E887" t="s">
        <v>2645</v>
      </c>
      <c r="F887" t="str">
        <f>VLOOKUP(A887,RemoteUnit_01052025_filtered!A$2:H$1506,4,FALSE)</f>
        <v>ระบบจำหน่าย</v>
      </c>
      <c r="G887" t="str">
        <f>VLOOKUP(A887,RemoteUnit_01052025_filtered!A$2:H$1506,5,FALSE)</f>
        <v>สะพาน5</v>
      </c>
      <c r="H887" t="str">
        <f>VLOOKUP(A887,RemoteUnit_01052025_filtered!A$2:H$1506,6,FALSE)</f>
        <v>กฟส.ท่าแซะ</v>
      </c>
      <c r="I887" t="str">
        <f>VLOOKUP(A887,RemoteUnit_01052025_filtered!A$2:H$1506,7,FALSE)</f>
        <v>FRTU-RCS</v>
      </c>
      <c r="J887" t="str">
        <f>VLOOKUP(A887,RemoteUnit_01052025_filtered!A$2:H$1506,8,FALSE)</f>
        <v>ใช้งาน</v>
      </c>
    </row>
    <row r="888" spans="1:10" hidden="1" x14ac:dyDescent="0.2">
      <c r="A888" t="s">
        <v>2647</v>
      </c>
      <c r="B888" t="s">
        <v>4486</v>
      </c>
      <c r="C888" t="s">
        <v>4487</v>
      </c>
      <c r="D888" t="s">
        <v>155</v>
      </c>
      <c r="E888" t="s">
        <v>2648</v>
      </c>
      <c r="F888" t="str">
        <f>VLOOKUP(A888,RemoteUnit_01052025_filtered!A$2:H$1506,4,FALSE)</f>
        <v>ระบบจำหน่าย</v>
      </c>
      <c r="G888" t="str">
        <f>VLOOKUP(A888,RemoteUnit_01052025_filtered!A$2:H$1506,5,FALSE)</f>
        <v>ร.ร.อนุบาลชุมพร</v>
      </c>
      <c r="H888" t="str">
        <f>VLOOKUP(A888,RemoteUnit_01052025_filtered!A$2:H$1506,6,FALSE)</f>
        <v>กฟส.เมืองชุมพร</v>
      </c>
      <c r="I888" t="str">
        <f>VLOOKUP(A888,RemoteUnit_01052025_filtered!A$2:H$1506,7,FALSE)</f>
        <v>FRTU-RCS</v>
      </c>
      <c r="J888" t="str">
        <f>VLOOKUP(A888,RemoteUnit_01052025_filtered!A$2:H$1506,8,FALSE)</f>
        <v>ใช้งาน</v>
      </c>
    </row>
    <row r="889" spans="1:10" hidden="1" x14ac:dyDescent="0.2">
      <c r="A889" t="s">
        <v>2651</v>
      </c>
      <c r="B889" t="s">
        <v>4486</v>
      </c>
      <c r="C889" t="s">
        <v>4487</v>
      </c>
      <c r="D889" t="s">
        <v>155</v>
      </c>
      <c r="E889" t="s">
        <v>2652</v>
      </c>
      <c r="F889" t="str">
        <f>VLOOKUP(A889,RemoteUnit_01052025_filtered!A$2:H$1506,4,FALSE)</f>
        <v>ระบบจำหน่าย</v>
      </c>
      <c r="G889" t="str">
        <f>VLOOKUP(A889,RemoteUnit_01052025_filtered!A$2:H$1506,5,FALSE)</f>
        <v>เพื่อนใจรีสอร์ท</v>
      </c>
      <c r="H889" t="str">
        <f>VLOOKUP(A889,RemoteUnit_01052025_filtered!A$2:H$1506,6,FALSE)</f>
        <v>กฟส.เมืองชุมพร</v>
      </c>
      <c r="I889" t="str">
        <f>VLOOKUP(A889,RemoteUnit_01052025_filtered!A$2:H$1506,7,FALSE)</f>
        <v>FRTU-RCS</v>
      </c>
      <c r="J889" t="str">
        <f>VLOOKUP(A889,RemoteUnit_01052025_filtered!A$2:H$1506,8,FALSE)</f>
        <v>ใช้งาน</v>
      </c>
    </row>
    <row r="890" spans="1:10" hidden="1" x14ac:dyDescent="0.2">
      <c r="A890" t="s">
        <v>2654</v>
      </c>
      <c r="B890" t="s">
        <v>4486</v>
      </c>
      <c r="C890" t="s">
        <v>4487</v>
      </c>
      <c r="D890" t="s">
        <v>155</v>
      </c>
      <c r="E890" t="s">
        <v>2655</v>
      </c>
      <c r="F890" t="str">
        <f>VLOOKUP(A890,RemoteUnit_01052025_filtered!A$2:H$1506,4,FALSE)</f>
        <v>ระบบจำหน่าย</v>
      </c>
      <c r="G890" t="str">
        <f>VLOOKUP(A890,RemoteUnit_01052025_filtered!A$2:H$1506,5,FALSE)</f>
        <v>วังไผ่-เมืองชุมพร -ชุมพร</v>
      </c>
      <c r="H890" t="str">
        <f>VLOOKUP(A890,RemoteUnit_01052025_filtered!A$2:H$1506,6,FALSE)</f>
        <v>กฟส.เมืองชุมพร</v>
      </c>
      <c r="I890" t="str">
        <f>VLOOKUP(A890,RemoteUnit_01052025_filtered!A$2:H$1506,7,FALSE)</f>
        <v>FRTU-RCS</v>
      </c>
      <c r="J890" t="str">
        <f>VLOOKUP(A890,RemoteUnit_01052025_filtered!A$2:H$1506,8,FALSE)</f>
        <v>ใช้งาน</v>
      </c>
    </row>
    <row r="891" spans="1:10" hidden="1" x14ac:dyDescent="0.2">
      <c r="A891" t="s">
        <v>2657</v>
      </c>
      <c r="B891" t="s">
        <v>4486</v>
      </c>
      <c r="C891" t="s">
        <v>4487</v>
      </c>
      <c r="D891" t="s">
        <v>155</v>
      </c>
      <c r="E891" t="s">
        <v>2658</v>
      </c>
      <c r="F891" t="str">
        <f>VLOOKUP(A891,RemoteUnit_01052025_filtered!A$2:H$1506,4,FALSE)</f>
        <v>ระบบจำหน่าย</v>
      </c>
      <c r="G891" t="str">
        <f>VLOOKUP(A891,RemoteUnit_01052025_filtered!A$2:H$1506,5,FALSE)</f>
        <v>หน้าค่ายเขตรอุดมศักดิ์</v>
      </c>
      <c r="H891" t="str">
        <f>VLOOKUP(A891,RemoteUnit_01052025_filtered!A$2:H$1506,6,FALSE)</f>
        <v>กฟส.เมืองชุมพร</v>
      </c>
      <c r="I891" t="str">
        <f>VLOOKUP(A891,RemoteUnit_01052025_filtered!A$2:H$1506,7,FALSE)</f>
        <v>FRTU-RCS</v>
      </c>
      <c r="J891" t="str">
        <f>VLOOKUP(A891,RemoteUnit_01052025_filtered!A$2:H$1506,8,FALSE)</f>
        <v>ใช้งาน</v>
      </c>
    </row>
    <row r="892" spans="1:10" hidden="1" x14ac:dyDescent="0.2">
      <c r="A892" t="s">
        <v>2660</v>
      </c>
      <c r="B892" t="s">
        <v>4486</v>
      </c>
      <c r="C892" t="s">
        <v>4487</v>
      </c>
      <c r="D892" t="s">
        <v>155</v>
      </c>
      <c r="E892" t="s">
        <v>2661</v>
      </c>
      <c r="F892" t="str">
        <f>VLOOKUP(A892,RemoteUnit_01052025_filtered!A$2:H$1506,4,FALSE)</f>
        <v>ระบบจำหน่าย</v>
      </c>
      <c r="G892" t="str">
        <f>VLOOKUP(A892,RemoteUnit_01052025_filtered!A$2:H$1506,5,FALSE)</f>
        <v>สนามกอล์ฟเขตรอุดมศักดิ์</v>
      </c>
      <c r="H892" t="str">
        <f>VLOOKUP(A892,RemoteUnit_01052025_filtered!A$2:H$1506,6,FALSE)</f>
        <v>กฟส.เมืองชุมพร</v>
      </c>
      <c r="I892" t="str">
        <f>VLOOKUP(A892,RemoteUnit_01052025_filtered!A$2:H$1506,7,FALSE)</f>
        <v>FRTU-RCS</v>
      </c>
      <c r="J892" t="str">
        <f>VLOOKUP(A892,RemoteUnit_01052025_filtered!A$2:H$1506,8,FALSE)</f>
        <v>ใช้งาน</v>
      </c>
    </row>
    <row r="893" spans="1:10" hidden="1" x14ac:dyDescent="0.2">
      <c r="A893" t="s">
        <v>2663</v>
      </c>
      <c r="B893" t="s">
        <v>4486</v>
      </c>
      <c r="C893" t="s">
        <v>4487</v>
      </c>
      <c r="D893" t="s">
        <v>155</v>
      </c>
      <c r="E893" t="s">
        <v>2664</v>
      </c>
      <c r="F893" t="str">
        <f>VLOOKUP(A893,RemoteUnit_01052025_filtered!A$2:H$1506,4,FALSE)</f>
        <v>ระบบจำหน่าย</v>
      </c>
      <c r="G893" t="str">
        <f>VLOOKUP(A893,RemoteUnit_01052025_filtered!A$2:H$1506,5,FALSE)</f>
        <v>ทุ่งคา-เมืองชุมพร -ชุมพร</v>
      </c>
      <c r="H893" t="str">
        <f>VLOOKUP(A893,RemoteUnit_01052025_filtered!A$2:H$1506,6,FALSE)</f>
        <v>กฟส.เมืองชุมพร</v>
      </c>
      <c r="I893" t="str">
        <f>VLOOKUP(A893,RemoteUnit_01052025_filtered!A$2:H$1506,7,FALSE)</f>
        <v>FRTU-RCS</v>
      </c>
      <c r="J893" t="str">
        <f>VLOOKUP(A893,RemoteUnit_01052025_filtered!A$2:H$1506,8,FALSE)</f>
        <v>ใช้งาน</v>
      </c>
    </row>
    <row r="894" spans="1:10" hidden="1" x14ac:dyDescent="0.2">
      <c r="A894" t="s">
        <v>2666</v>
      </c>
      <c r="B894" t="s">
        <v>4486</v>
      </c>
      <c r="C894" t="s">
        <v>4487</v>
      </c>
      <c r="D894" t="s">
        <v>155</v>
      </c>
      <c r="E894" t="s">
        <v>2667</v>
      </c>
      <c r="F894" t="str">
        <f>VLOOKUP(A894,RemoteUnit_01052025_filtered!A$2:H$1506,4,FALSE)</f>
        <v>ระบบจำหน่าย</v>
      </c>
      <c r="G894" t="str">
        <f>VLOOKUP(A894,RemoteUnit_01052025_filtered!A$2:H$1506,5,FALSE)</f>
        <v>ตรงข้ามวัดเขาดิน</v>
      </c>
      <c r="H894" t="str">
        <f>VLOOKUP(A894,RemoteUnit_01052025_filtered!A$2:H$1506,6,FALSE)</f>
        <v>กฟส.เมืองชุมพร</v>
      </c>
      <c r="I894" t="str">
        <f>VLOOKUP(A894,RemoteUnit_01052025_filtered!A$2:H$1506,7,FALSE)</f>
        <v>FRTU-RCS</v>
      </c>
      <c r="J894" t="str">
        <f>VLOOKUP(A894,RemoteUnit_01052025_filtered!A$2:H$1506,8,FALSE)</f>
        <v>ใช้งาน</v>
      </c>
    </row>
    <row r="895" spans="1:10" hidden="1" x14ac:dyDescent="0.2">
      <c r="A895" t="s">
        <v>2669</v>
      </c>
      <c r="B895" t="s">
        <v>4486</v>
      </c>
      <c r="C895" t="s">
        <v>4487</v>
      </c>
      <c r="D895" t="s">
        <v>155</v>
      </c>
      <c r="E895" t="s">
        <v>2670</v>
      </c>
      <c r="F895" t="str">
        <f>VLOOKUP(A895,RemoteUnit_01052025_filtered!A$2:H$1506,4,FALSE)</f>
        <v>ระบบจำหน่าย</v>
      </c>
      <c r="G895" t="str">
        <f>VLOOKUP(A895,RemoteUnit_01052025_filtered!A$2:H$1506,5,FALSE)</f>
        <v>ทุ่งคาคอนกรีต</v>
      </c>
      <c r="H895" t="str">
        <f>VLOOKUP(A895,RemoteUnit_01052025_filtered!A$2:H$1506,6,FALSE)</f>
        <v>กฟส.เมืองชุมพร</v>
      </c>
      <c r="I895" t="str">
        <f>VLOOKUP(A895,RemoteUnit_01052025_filtered!A$2:H$1506,7,FALSE)</f>
        <v>FRTU-RCS</v>
      </c>
      <c r="J895" t="str">
        <f>VLOOKUP(A895,RemoteUnit_01052025_filtered!A$2:H$1506,8,FALSE)</f>
        <v>ใช้งาน</v>
      </c>
    </row>
    <row r="896" spans="1:10" hidden="1" x14ac:dyDescent="0.2">
      <c r="A896" t="s">
        <v>2672</v>
      </c>
      <c r="B896" t="s">
        <v>4486</v>
      </c>
      <c r="C896" t="s">
        <v>4487</v>
      </c>
      <c r="D896" t="s">
        <v>155</v>
      </c>
      <c r="E896" t="s">
        <v>2673</v>
      </c>
      <c r="F896" t="str">
        <f>VLOOKUP(A896,RemoteUnit_01052025_filtered!A$2:H$1506,4,FALSE)</f>
        <v>ระบบจำหน่าย</v>
      </c>
      <c r="G896" t="str">
        <f>VLOOKUP(A896,RemoteUnit_01052025_filtered!A$2:H$1506,5,FALSE)</f>
        <v>จุดแบ่งเขตบ้านบางเจริญ</v>
      </c>
      <c r="H896" t="str">
        <f>VLOOKUP(A896,RemoteUnit_01052025_filtered!A$2:H$1506,6,FALSE)</f>
        <v>กฟส.ปากน้ำชุมพร</v>
      </c>
      <c r="I896" t="str">
        <f>VLOOKUP(A896,RemoteUnit_01052025_filtered!A$2:H$1506,7,FALSE)</f>
        <v>FRTU-RCS</v>
      </c>
      <c r="J896" t="str">
        <f>VLOOKUP(A896,RemoteUnit_01052025_filtered!A$2:H$1506,8,FALSE)</f>
        <v>ใช้งาน</v>
      </c>
    </row>
    <row r="897" spans="1:10" hidden="1" x14ac:dyDescent="0.2">
      <c r="A897" t="s">
        <v>2675</v>
      </c>
      <c r="B897" t="s">
        <v>4486</v>
      </c>
      <c r="C897" t="s">
        <v>4487</v>
      </c>
      <c r="D897" t="s">
        <v>155</v>
      </c>
      <c r="E897" t="s">
        <v>2676</v>
      </c>
      <c r="F897" t="str">
        <f>VLOOKUP(A897,RemoteUnit_01052025_filtered!A$2:H$1506,4,FALSE)</f>
        <v>ระบบจำหน่าย</v>
      </c>
      <c r="G897" t="str">
        <f>VLOOKUP(A897,RemoteUnit_01052025_filtered!A$2:H$1506,5,FALSE)</f>
        <v>บางหมาก-เมืองชุมพร -ชุมพร</v>
      </c>
      <c r="H897" t="str">
        <f>VLOOKUP(A897,RemoteUnit_01052025_filtered!A$2:H$1506,6,FALSE)</f>
        <v>กฟส.เมืองชุมพร</v>
      </c>
      <c r="I897" t="str">
        <f>VLOOKUP(A897,RemoteUnit_01052025_filtered!A$2:H$1506,7,FALSE)</f>
        <v>FRTU-RCS</v>
      </c>
      <c r="J897" t="str">
        <f>VLOOKUP(A897,RemoteUnit_01052025_filtered!A$2:H$1506,8,FALSE)</f>
        <v>ใช้งาน</v>
      </c>
    </row>
    <row r="898" spans="1:10" hidden="1" x14ac:dyDescent="0.2">
      <c r="A898" t="s">
        <v>2678</v>
      </c>
      <c r="B898" t="s">
        <v>4492</v>
      </c>
      <c r="C898" t="s">
        <v>4493</v>
      </c>
      <c r="D898" t="s">
        <v>155</v>
      </c>
      <c r="E898" t="s">
        <v>2679</v>
      </c>
      <c r="F898" t="str">
        <f>VLOOKUP(A898,RemoteUnit_01052025_filtered!A$2:H$1506,4,FALSE)</f>
        <v>ระบบจำหน่าย</v>
      </c>
      <c r="G898" t="str">
        <f>VLOOKUP(A898,RemoteUnit_01052025_filtered!A$2:H$1506,5,FALSE)</f>
        <v>สะพานท่ายาง</v>
      </c>
      <c r="H898" t="str">
        <f>VLOOKUP(A898,RemoteUnit_01052025_filtered!A$2:H$1506,6,FALSE)</f>
        <v>กฟส.เมืองชุมพร</v>
      </c>
      <c r="I898" t="str">
        <f>VLOOKUP(A898,RemoteUnit_01052025_filtered!A$2:H$1506,7,FALSE)</f>
        <v>FRTU-RCS</v>
      </c>
      <c r="J898" t="str">
        <f>VLOOKUP(A898,RemoteUnit_01052025_filtered!A$2:H$1506,8,FALSE)</f>
        <v>ใช้งาน</v>
      </c>
    </row>
    <row r="899" spans="1:10" hidden="1" x14ac:dyDescent="0.2">
      <c r="A899" t="s">
        <v>2681</v>
      </c>
      <c r="B899" t="s">
        <v>4486</v>
      </c>
      <c r="C899" t="s">
        <v>4487</v>
      </c>
      <c r="D899" t="s">
        <v>155</v>
      </c>
      <c r="E899" t="s">
        <v>2682</v>
      </c>
      <c r="F899" t="str">
        <f>VLOOKUP(A899,RemoteUnit_01052025_filtered!A$2:H$1506,4,FALSE)</f>
        <v>ระบบจำหน่าย</v>
      </c>
      <c r="G899" t="str">
        <f>VLOOKUP(A899,RemoteUnit_01052025_filtered!A$2:H$1506,5,FALSE)</f>
        <v>ตรงข้าม7-11 ทางตัน</v>
      </c>
      <c r="H899" t="str">
        <f>VLOOKUP(A899,RemoteUnit_01052025_filtered!A$2:H$1506,6,FALSE)</f>
        <v>กฟส.เมืองชุมพร</v>
      </c>
      <c r="I899" t="str">
        <f>VLOOKUP(A899,RemoteUnit_01052025_filtered!A$2:H$1506,7,FALSE)</f>
        <v>FRTU-RCS</v>
      </c>
      <c r="J899" t="str">
        <f>VLOOKUP(A899,RemoteUnit_01052025_filtered!A$2:H$1506,8,FALSE)</f>
        <v>ใช้งาน</v>
      </c>
    </row>
    <row r="900" spans="1:10" hidden="1" x14ac:dyDescent="0.2">
      <c r="A900" t="s">
        <v>2684</v>
      </c>
      <c r="B900" t="s">
        <v>4486</v>
      </c>
      <c r="C900" t="s">
        <v>4487</v>
      </c>
      <c r="D900" t="s">
        <v>155</v>
      </c>
      <c r="E900" t="s">
        <v>2685</v>
      </c>
      <c r="F900" t="str">
        <f>VLOOKUP(A900,RemoteUnit_01052025_filtered!A$2:H$1506,4,FALSE)</f>
        <v>ระบบจำหน่าย</v>
      </c>
      <c r="G900" t="str">
        <f>VLOOKUP(A900,RemoteUnit_01052025_filtered!A$2:H$1506,5,FALSE)</f>
        <v>หาดทรายรี-เมืองชุมพร -ชุมพร</v>
      </c>
      <c r="H900" t="str">
        <f>VLOOKUP(A900,RemoteUnit_01052025_filtered!A$2:H$1506,6,FALSE)</f>
        <v>กฟส.ปากน้ำชุมพร</v>
      </c>
      <c r="I900" t="str">
        <f>VLOOKUP(A900,RemoteUnit_01052025_filtered!A$2:H$1506,7,FALSE)</f>
        <v>FRTU-RCS</v>
      </c>
      <c r="J900" t="str">
        <f>VLOOKUP(A900,RemoteUnit_01052025_filtered!A$2:H$1506,8,FALSE)</f>
        <v>ใช้งาน</v>
      </c>
    </row>
    <row r="901" spans="1:10" hidden="1" x14ac:dyDescent="0.2">
      <c r="A901" t="s">
        <v>2687</v>
      </c>
      <c r="B901" t="s">
        <v>4486</v>
      </c>
      <c r="C901" t="s">
        <v>4487</v>
      </c>
      <c r="D901" t="s">
        <v>155</v>
      </c>
      <c r="E901" t="s">
        <v>2688</v>
      </c>
      <c r="F901" t="str">
        <f>VLOOKUP(A901,RemoteUnit_01052025_filtered!A$2:H$1506,4,FALSE)</f>
        <v>ระบบจำหน่าย</v>
      </c>
      <c r="G901" t="str">
        <f>VLOOKUP(A901,RemoteUnit_01052025_filtered!A$2:H$1506,5,FALSE)</f>
        <v>หน้าศูนย์ไปรษณีย์ขุนกระทิง</v>
      </c>
      <c r="H901" t="str">
        <f>VLOOKUP(A901,RemoteUnit_01052025_filtered!A$2:H$1506,6,FALSE)</f>
        <v>กฟส.เมืองชุมพร</v>
      </c>
      <c r="I901" t="str">
        <f>VLOOKUP(A901,RemoteUnit_01052025_filtered!A$2:H$1506,7,FALSE)</f>
        <v>FRTU-RCS</v>
      </c>
      <c r="J901" t="str">
        <f>VLOOKUP(A901,RemoteUnit_01052025_filtered!A$2:H$1506,8,FALSE)</f>
        <v>ใช้งาน</v>
      </c>
    </row>
    <row r="902" spans="1:10" hidden="1" x14ac:dyDescent="0.2">
      <c r="A902" t="s">
        <v>2690</v>
      </c>
      <c r="B902" t="s">
        <v>4492</v>
      </c>
      <c r="C902" t="s">
        <v>4493</v>
      </c>
      <c r="D902" t="s">
        <v>155</v>
      </c>
      <c r="E902" t="s">
        <v>2691</v>
      </c>
      <c r="F902" t="str">
        <f>VLOOKUP(A902,RemoteUnit_01052025_filtered!A$2:H$1506,4,FALSE)</f>
        <v>ระบบจำหน่าย</v>
      </c>
      <c r="G902" t="str">
        <f>VLOOKUP(A902,RemoteUnit_01052025_filtered!A$2:H$1506,5,FALSE)</f>
        <v>หน้า สนง.ไฟฟ้าสวี(เก่า)</v>
      </c>
      <c r="H902" t="str">
        <f>VLOOKUP(A902,RemoteUnit_01052025_filtered!A$2:H$1506,6,FALSE)</f>
        <v>กฟส.สวี</v>
      </c>
      <c r="I902" t="str">
        <f>VLOOKUP(A902,RemoteUnit_01052025_filtered!A$2:H$1506,7,FALSE)</f>
        <v>FRTU-RCS</v>
      </c>
      <c r="J902" t="str">
        <f>VLOOKUP(A902,RemoteUnit_01052025_filtered!A$2:H$1506,8,FALSE)</f>
        <v>ใช้งาน</v>
      </c>
    </row>
    <row r="903" spans="1:10" hidden="1" x14ac:dyDescent="0.2">
      <c r="A903" t="s">
        <v>2693</v>
      </c>
      <c r="B903" t="s">
        <v>4486</v>
      </c>
      <c r="C903" t="s">
        <v>4487</v>
      </c>
      <c r="D903" t="s">
        <v>155</v>
      </c>
      <c r="E903" t="s">
        <v>2694</v>
      </c>
      <c r="F903" t="str">
        <f>VLOOKUP(A903,RemoteUnit_01052025_filtered!A$2:H$1506,4,FALSE)</f>
        <v>ระบบจำหน่าย</v>
      </c>
      <c r="G903" t="str">
        <f>VLOOKUP(A903,RemoteUnit_01052025_filtered!A$2:H$1506,5,FALSE)</f>
        <v>เกรียงศักดิ์ค้าไม้</v>
      </c>
      <c r="H903" t="str">
        <f>VLOOKUP(A903,RemoteUnit_01052025_filtered!A$2:H$1506,6,FALSE)</f>
        <v>กฟส.หลังสวน</v>
      </c>
      <c r="I903" t="str">
        <f>VLOOKUP(A903,RemoteUnit_01052025_filtered!A$2:H$1506,7,FALSE)</f>
        <v>FRTU-RCS</v>
      </c>
      <c r="J903" t="str">
        <f>VLOOKUP(A903,RemoteUnit_01052025_filtered!A$2:H$1506,8,FALSE)</f>
        <v>ใช้งาน</v>
      </c>
    </row>
    <row r="904" spans="1:10" hidden="1" x14ac:dyDescent="0.2">
      <c r="A904" t="s">
        <v>2696</v>
      </c>
      <c r="B904" t="s">
        <v>4486</v>
      </c>
      <c r="C904" t="s">
        <v>4487</v>
      </c>
      <c r="D904" t="s">
        <v>155</v>
      </c>
      <c r="E904" t="s">
        <v>2697</v>
      </c>
      <c r="F904" t="str">
        <f>VLOOKUP(A904,RemoteUnit_01052025_filtered!A$2:H$1506,4,FALSE)</f>
        <v>ระบบจำหน่าย</v>
      </c>
      <c r="G904" t="str">
        <f>VLOOKUP(A904,RemoteUnit_01052025_filtered!A$2:H$1506,5,FALSE)</f>
        <v>ร้านแสงเพชร</v>
      </c>
      <c r="H904" t="str">
        <f>VLOOKUP(A904,RemoteUnit_01052025_filtered!A$2:H$1506,6,FALSE)</f>
        <v>กฟส.หลังสวน</v>
      </c>
      <c r="I904" t="str">
        <f>VLOOKUP(A904,RemoteUnit_01052025_filtered!A$2:H$1506,7,FALSE)</f>
        <v>FRTU-RCS</v>
      </c>
      <c r="J904" t="str">
        <f>VLOOKUP(A904,RemoteUnit_01052025_filtered!A$2:H$1506,8,FALSE)</f>
        <v>ใช้งาน</v>
      </c>
    </row>
    <row r="905" spans="1:10" hidden="1" x14ac:dyDescent="0.2">
      <c r="A905" t="s">
        <v>2699</v>
      </c>
      <c r="B905" t="s">
        <v>4486</v>
      </c>
      <c r="C905" t="s">
        <v>4487</v>
      </c>
      <c r="D905" t="s">
        <v>155</v>
      </c>
      <c r="E905" t="s">
        <v>2700</v>
      </c>
      <c r="F905" t="str">
        <f>VLOOKUP(A905,RemoteUnit_01052025_filtered!A$2:H$1506,4,FALSE)</f>
        <v>ระบบจำหน่าย</v>
      </c>
      <c r="G905" t="str">
        <f>VLOOKUP(A905,RemoteUnit_01052025_filtered!A$2:H$1506,5,FALSE)</f>
        <v>รพ.หลังสวน</v>
      </c>
      <c r="H905" t="str">
        <f>VLOOKUP(A905,RemoteUnit_01052025_filtered!A$2:H$1506,6,FALSE)</f>
        <v>กฟส.หลังสวน</v>
      </c>
      <c r="I905" t="str">
        <f>VLOOKUP(A905,RemoteUnit_01052025_filtered!A$2:H$1506,7,FALSE)</f>
        <v>FRTU-RCS</v>
      </c>
      <c r="J905" t="str">
        <f>VLOOKUP(A905,RemoteUnit_01052025_filtered!A$2:H$1506,8,FALSE)</f>
        <v>ใช้งาน</v>
      </c>
    </row>
    <row r="906" spans="1:10" hidden="1" x14ac:dyDescent="0.2">
      <c r="A906" t="s">
        <v>2702</v>
      </c>
      <c r="B906" t="s">
        <v>4486</v>
      </c>
      <c r="C906" t="s">
        <v>4487</v>
      </c>
      <c r="D906" t="s">
        <v>155</v>
      </c>
      <c r="E906" t="s">
        <v>2703</v>
      </c>
      <c r="F906" t="str">
        <f>VLOOKUP(A906,RemoteUnit_01052025_filtered!A$2:H$1506,4,FALSE)</f>
        <v>ระบบจำหน่าย</v>
      </c>
      <c r="G906" t="str">
        <f>VLOOKUP(A906,RemoteUnit_01052025_filtered!A$2:H$1506,5,FALSE)</f>
        <v>แยกวังตะกอ</v>
      </c>
      <c r="H906" t="str">
        <f>VLOOKUP(A906,RemoteUnit_01052025_filtered!A$2:H$1506,6,FALSE)</f>
        <v>กฟส.หลังสวน</v>
      </c>
      <c r="I906" t="str">
        <f>VLOOKUP(A906,RemoteUnit_01052025_filtered!A$2:H$1506,7,FALSE)</f>
        <v>FRTU-RCS</v>
      </c>
      <c r="J906" t="str">
        <f>VLOOKUP(A906,RemoteUnit_01052025_filtered!A$2:H$1506,8,FALSE)</f>
        <v>ใช้งาน</v>
      </c>
    </row>
    <row r="907" spans="1:10" hidden="1" x14ac:dyDescent="0.2">
      <c r="A907" t="s">
        <v>2705</v>
      </c>
      <c r="B907" t="s">
        <v>4486</v>
      </c>
      <c r="C907" t="s">
        <v>4487</v>
      </c>
      <c r="D907" t="s">
        <v>155</v>
      </c>
      <c r="E907" t="s">
        <v>2706</v>
      </c>
      <c r="F907" t="str">
        <f>VLOOKUP(A907,RemoteUnit_01052025_filtered!A$2:H$1506,4,FALSE)</f>
        <v>ระบบจำหน่าย</v>
      </c>
      <c r="G907" t="str">
        <f>VLOOKUP(A907,RemoteUnit_01052025_filtered!A$2:H$1506,5,FALSE)</f>
        <v>UGซ.วัดวารีวงLSA05</v>
      </c>
      <c r="H907" t="str">
        <f>VLOOKUP(A907,RemoteUnit_01052025_filtered!A$2:H$1506,6,FALSE)</f>
        <v>กฟส.หลังสวน</v>
      </c>
      <c r="I907" t="str">
        <f>VLOOKUP(A907,RemoteUnit_01052025_filtered!A$2:H$1506,7,FALSE)</f>
        <v>FRTU-RCS</v>
      </c>
      <c r="J907" t="str">
        <f>VLOOKUP(A907,RemoteUnit_01052025_filtered!A$2:H$1506,8,FALSE)</f>
        <v>ใช้งาน</v>
      </c>
    </row>
    <row r="908" spans="1:10" hidden="1" x14ac:dyDescent="0.2">
      <c r="A908" t="s">
        <v>2708</v>
      </c>
      <c r="B908" t="s">
        <v>4486</v>
      </c>
      <c r="C908" t="s">
        <v>4487</v>
      </c>
      <c r="D908" t="s">
        <v>155</v>
      </c>
      <c r="E908" t="s">
        <v>2709</v>
      </c>
      <c r="F908" t="str">
        <f>VLOOKUP(A908,RemoteUnit_01052025_filtered!A$2:H$1506,4,FALSE)</f>
        <v>ระบบจำหน่าย</v>
      </c>
      <c r="G908" t="str">
        <f>VLOOKUP(A908,RemoteUnit_01052025_filtered!A$2:H$1506,5,FALSE)</f>
        <v>บ้านปากเลข</v>
      </c>
      <c r="H908" t="str">
        <f>VLOOKUP(A908,RemoteUnit_01052025_filtered!A$2:H$1506,6,FALSE)</f>
        <v>กฟส.พะโต๊ะ</v>
      </c>
      <c r="I908" t="str">
        <f>VLOOKUP(A908,RemoteUnit_01052025_filtered!A$2:H$1506,7,FALSE)</f>
        <v>FRTU-RCS</v>
      </c>
      <c r="J908" t="str">
        <f>VLOOKUP(A908,RemoteUnit_01052025_filtered!A$2:H$1506,8,FALSE)</f>
        <v>ใช้งาน</v>
      </c>
    </row>
    <row r="909" spans="1:10" hidden="1" x14ac:dyDescent="0.2">
      <c r="A909" t="s">
        <v>2712</v>
      </c>
      <c r="B909" t="s">
        <v>4504</v>
      </c>
      <c r="C909" t="s">
        <v>4504</v>
      </c>
      <c r="D909" t="s">
        <v>155</v>
      </c>
      <c r="E909" t="s">
        <v>2713</v>
      </c>
      <c r="F909" t="str">
        <f>VLOOKUP(A909,RemoteUnit_01052025_filtered!A$2:H$1506,4,FALSE)</f>
        <v>ระบบจำหน่าย</v>
      </c>
      <c r="G909" t="str">
        <f>VLOOKUP(A909,RemoteUnit_01052025_filtered!A$2:H$1506,5,FALSE)</f>
        <v>ปากทางเข้าบ่อน้ำร้อน ฝั่งศาลพ่อตาขิง</v>
      </c>
      <c r="H909" t="str">
        <f>VLOOKUP(A909,RemoteUnit_01052025_filtered!A$2:H$1506,6,FALSE)</f>
        <v>กฟส.เมืองระนอง</v>
      </c>
      <c r="I909" t="str">
        <f>VLOOKUP(A909,RemoteUnit_01052025_filtered!A$2:H$1506,7,FALSE)</f>
        <v>FRTU-RCS</v>
      </c>
      <c r="J909" t="str">
        <f>VLOOKUP(A909,RemoteUnit_01052025_filtered!A$2:H$1506,8,FALSE)</f>
        <v>ใช้งาน</v>
      </c>
    </row>
    <row r="910" spans="1:10" hidden="1" x14ac:dyDescent="0.2">
      <c r="A910" t="s">
        <v>2716</v>
      </c>
      <c r="B910" t="s">
        <v>4486</v>
      </c>
      <c r="C910" t="s">
        <v>4487</v>
      </c>
      <c r="D910" t="s">
        <v>155</v>
      </c>
      <c r="E910" t="s">
        <v>2717</v>
      </c>
      <c r="F910" t="str">
        <f>VLOOKUP(A910,RemoteUnit_01052025_filtered!A$2:H$1506,4,FALSE)</f>
        <v>ระบบจำหน่าย</v>
      </c>
      <c r="G910" t="str">
        <f>VLOOKUP(A910,RemoteUnit_01052025_filtered!A$2:H$1506,5,FALSE)</f>
        <v>ข้างแทคทู</v>
      </c>
      <c r="H910" t="str">
        <f>VLOOKUP(A910,RemoteUnit_01052025_filtered!A$2:H$1506,6,FALSE)</f>
        <v>กฟส.เมืองระนอง</v>
      </c>
      <c r="I910" t="str">
        <f>VLOOKUP(A910,RemoteUnit_01052025_filtered!A$2:H$1506,7,FALSE)</f>
        <v>FRTU-RCS</v>
      </c>
      <c r="J910" t="str">
        <f>VLOOKUP(A910,RemoteUnit_01052025_filtered!A$2:H$1506,8,FALSE)</f>
        <v>ใช้งาน</v>
      </c>
    </row>
    <row r="911" spans="1:10" hidden="1" x14ac:dyDescent="0.2">
      <c r="A911" t="s">
        <v>2719</v>
      </c>
      <c r="B911" t="s">
        <v>4486</v>
      </c>
      <c r="C911" t="s">
        <v>4487</v>
      </c>
      <c r="D911" t="s">
        <v>155</v>
      </c>
      <c r="E911" t="s">
        <v>2720</v>
      </c>
      <c r="F911" t="str">
        <f>VLOOKUP(A911,RemoteUnit_01052025_filtered!A$2:H$1506,4,FALSE)</f>
        <v>ระบบจำหน่าย</v>
      </c>
      <c r="G911" t="str">
        <f>VLOOKUP(A911,RemoteUnit_01052025_filtered!A$2:H$1506,5,FALSE)</f>
        <v>สหศิลป์เฟอร์นิเจอร์</v>
      </c>
      <c r="H911" t="str">
        <f>VLOOKUP(A911,RemoteUnit_01052025_filtered!A$2:H$1506,6,FALSE)</f>
        <v>กฟส.ท่ายาง</v>
      </c>
      <c r="I911" t="str">
        <f>VLOOKUP(A911,RemoteUnit_01052025_filtered!A$2:H$1506,7,FALSE)</f>
        <v>FRTU-RCS</v>
      </c>
      <c r="J911" t="str">
        <f>VLOOKUP(A911,RemoteUnit_01052025_filtered!A$2:H$1506,8,FALSE)</f>
        <v>ใช้งาน</v>
      </c>
    </row>
    <row r="912" spans="1:10" hidden="1" x14ac:dyDescent="0.2">
      <c r="A912" t="s">
        <v>2722</v>
      </c>
      <c r="B912" t="s">
        <v>4492</v>
      </c>
      <c r="C912" t="s">
        <v>4493</v>
      </c>
      <c r="D912" t="s">
        <v>155</v>
      </c>
      <c r="E912" t="s">
        <v>2723</v>
      </c>
      <c r="F912" t="str">
        <f>VLOOKUP(A912,RemoteUnit_01052025_filtered!A$2:H$1506,4,FALSE)</f>
        <v>ระบบจำหน่าย</v>
      </c>
      <c r="G912" t="str">
        <f>VLOOKUP(A912,RemoteUnit_01052025_filtered!A$2:H$1506,5,FALSE)</f>
        <v>หน้าสนามกีฬา</v>
      </c>
      <c r="H912" t="str">
        <f>VLOOKUP(A912,RemoteUnit_01052025_filtered!A$2:H$1506,6,FALSE)</f>
        <v>กฟส.เมืองระนอง</v>
      </c>
      <c r="I912" t="str">
        <f>VLOOKUP(A912,RemoteUnit_01052025_filtered!A$2:H$1506,7,FALSE)</f>
        <v>FRTU-RCS</v>
      </c>
      <c r="J912" t="str">
        <f>VLOOKUP(A912,RemoteUnit_01052025_filtered!A$2:H$1506,8,FALSE)</f>
        <v>ใช้งาน</v>
      </c>
    </row>
    <row r="913" spans="1:10" hidden="1" x14ac:dyDescent="0.2">
      <c r="A913" t="s">
        <v>2724</v>
      </c>
      <c r="B913" t="s">
        <v>4486</v>
      </c>
      <c r="C913" t="s">
        <v>4487</v>
      </c>
      <c r="D913" t="s">
        <v>155</v>
      </c>
      <c r="E913" t="s">
        <v>2725</v>
      </c>
      <c r="F913" t="str">
        <f>VLOOKUP(A913,RemoteUnit_01052025_filtered!A$2:H$1506,4,FALSE)</f>
        <v>ระบบจำหน่าย</v>
      </c>
      <c r="G913" t="str">
        <f>VLOOKUP(A913,RemoteUnit_01052025_filtered!A$2:H$1506,5,FALSE)</f>
        <v>บางนอนใน</v>
      </c>
      <c r="H913" t="str">
        <f>VLOOKUP(A913,RemoteUnit_01052025_filtered!A$2:H$1506,6,FALSE)</f>
        <v>กฟส.เมืองระนอง</v>
      </c>
      <c r="I913" t="str">
        <f>VLOOKUP(A913,RemoteUnit_01052025_filtered!A$2:H$1506,7,FALSE)</f>
        <v>FRTU-RCS</v>
      </c>
      <c r="J913" t="str">
        <f>VLOOKUP(A913,RemoteUnit_01052025_filtered!A$2:H$1506,8,FALSE)</f>
        <v>ใช้งาน</v>
      </c>
    </row>
    <row r="914" spans="1:10" hidden="1" x14ac:dyDescent="0.2">
      <c r="A914" t="s">
        <v>2727</v>
      </c>
      <c r="B914" t="s">
        <v>4486</v>
      </c>
      <c r="C914" t="s">
        <v>4487</v>
      </c>
      <c r="D914" t="s">
        <v>155</v>
      </c>
      <c r="E914" t="s">
        <v>2728</v>
      </c>
      <c r="F914" t="str">
        <f>VLOOKUP(A914,RemoteUnit_01052025_filtered!A$2:H$1506,4,FALSE)</f>
        <v>ระบบจำหน่าย</v>
      </c>
      <c r="G914" t="str">
        <f>VLOOKUP(A914,RemoteUnit_01052025_filtered!A$2:H$1506,5,FALSE)</f>
        <v>แยกระนองธานี</v>
      </c>
      <c r="H914" t="str">
        <f>VLOOKUP(A914,RemoteUnit_01052025_filtered!A$2:H$1506,6,FALSE)</f>
        <v>กฟส.เมืองระนอง</v>
      </c>
      <c r="I914" t="str">
        <f>VLOOKUP(A914,RemoteUnit_01052025_filtered!A$2:H$1506,7,FALSE)</f>
        <v>FRTU-RCS</v>
      </c>
      <c r="J914" t="str">
        <f>VLOOKUP(A914,RemoteUnit_01052025_filtered!A$2:H$1506,8,FALSE)</f>
        <v>ใช้งาน</v>
      </c>
    </row>
    <row r="915" spans="1:10" hidden="1" x14ac:dyDescent="0.2">
      <c r="A915" t="s">
        <v>2730</v>
      </c>
      <c r="B915" t="s">
        <v>4486</v>
      </c>
      <c r="C915" t="s">
        <v>4487</v>
      </c>
      <c r="D915" t="s">
        <v>155</v>
      </c>
      <c r="E915" t="s">
        <v>2731</v>
      </c>
      <c r="F915" t="str">
        <f>VLOOKUP(A915,RemoteUnit_01052025_filtered!A$2:H$1506,4,FALSE)</f>
        <v>ระบบจำหน่าย</v>
      </c>
      <c r="G915" t="str">
        <f>VLOOKUP(A915,RemoteUnit_01052025_filtered!A$2:H$1506,5,FALSE)</f>
        <v>ราชกรูด-เมืองระนอง -ระนอง</v>
      </c>
      <c r="H915" t="str">
        <f>VLOOKUP(A915,RemoteUnit_01052025_filtered!A$2:H$1506,6,FALSE)</f>
        <v>กฟส.เมืองระนอง</v>
      </c>
      <c r="I915" t="str">
        <f>VLOOKUP(A915,RemoteUnit_01052025_filtered!A$2:H$1506,7,FALSE)</f>
        <v>FRTU-RCS</v>
      </c>
      <c r="J915" t="str">
        <f>VLOOKUP(A915,RemoteUnit_01052025_filtered!A$2:H$1506,8,FALSE)</f>
        <v>ใช้งาน</v>
      </c>
    </row>
    <row r="916" spans="1:10" hidden="1" x14ac:dyDescent="0.2">
      <c r="A916" t="s">
        <v>2733</v>
      </c>
      <c r="B916" t="s">
        <v>4486</v>
      </c>
      <c r="C916" t="s">
        <v>4487</v>
      </c>
      <c r="D916" t="s">
        <v>155</v>
      </c>
      <c r="E916" t="s">
        <v>2734</v>
      </c>
      <c r="F916" t="str">
        <f>VLOOKUP(A916,RemoteUnit_01052025_filtered!A$2:H$1506,4,FALSE)</f>
        <v>ระบบจำหน่าย</v>
      </c>
      <c r="G916" t="str">
        <f>VLOOKUP(A916,RemoteUnit_01052025_filtered!A$2:H$1506,5,FALSE)</f>
        <v>หมู่บ้านพรเทพ</v>
      </c>
      <c r="H916" t="str">
        <f>VLOOKUP(A916,RemoteUnit_01052025_filtered!A$2:H$1506,6,FALSE)</f>
        <v>กฟส.เมืองระนอง</v>
      </c>
      <c r="I916" t="str">
        <f>VLOOKUP(A916,RemoteUnit_01052025_filtered!A$2:H$1506,7,FALSE)</f>
        <v>FRTU-RCS</v>
      </c>
      <c r="J916" t="str">
        <f>VLOOKUP(A916,RemoteUnit_01052025_filtered!A$2:H$1506,8,FALSE)</f>
        <v>ใช้งาน</v>
      </c>
    </row>
    <row r="917" spans="1:10" hidden="1" x14ac:dyDescent="0.2">
      <c r="A917" t="s">
        <v>2736</v>
      </c>
      <c r="B917" t="s">
        <v>4486</v>
      </c>
      <c r="C917" t="s">
        <v>4487</v>
      </c>
      <c r="D917" t="s">
        <v>155</v>
      </c>
      <c r="E917" t="s">
        <v>2737</v>
      </c>
      <c r="F917" t="str">
        <f>VLOOKUP(A917,RemoteUnit_01052025_filtered!A$2:H$1506,4,FALSE)</f>
        <v>ระบบจำหน่าย</v>
      </c>
      <c r="G917" t="str">
        <f>VLOOKUP(A917,RemoteUnit_01052025_filtered!A$2:H$1506,5,FALSE)</f>
        <v>ต้น UG ตรงข้ามระนองการ์เด้น</v>
      </c>
      <c r="H917" t="str">
        <f>VLOOKUP(A917,RemoteUnit_01052025_filtered!A$2:H$1506,6,FALSE)</f>
        <v>กฟส.เมืองระนอง</v>
      </c>
      <c r="I917" t="str">
        <f>VLOOKUP(A917,RemoteUnit_01052025_filtered!A$2:H$1506,7,FALSE)</f>
        <v>FRTU-RCS</v>
      </c>
      <c r="J917" t="str">
        <f>VLOOKUP(A917,RemoteUnit_01052025_filtered!A$2:H$1506,8,FALSE)</f>
        <v>ใช้งาน</v>
      </c>
    </row>
    <row r="918" spans="1:10" hidden="1" x14ac:dyDescent="0.2">
      <c r="A918" t="s">
        <v>2739</v>
      </c>
      <c r="B918" t="s">
        <v>4504</v>
      </c>
      <c r="C918" t="s">
        <v>4504</v>
      </c>
      <c r="D918" t="s">
        <v>155</v>
      </c>
      <c r="E918" t="s">
        <v>2740</v>
      </c>
      <c r="F918" t="str">
        <f>VLOOKUP(A918,RemoteUnit_01052025_filtered!A$2:H$1506,4,FALSE)</f>
        <v>ระบบจำหน่าย</v>
      </c>
      <c r="G918" t="str">
        <f>VLOOKUP(A918,RemoteUnit_01052025_filtered!A$2:H$1506,5,FALSE)</f>
        <v>คลองบางกล้วย</v>
      </c>
      <c r="H918" t="str">
        <f>VLOOKUP(A918,RemoteUnit_01052025_filtered!A$2:H$1506,6,FALSE)</f>
        <v>กฟส.สุขสำราญ</v>
      </c>
      <c r="I918" t="str">
        <f>VLOOKUP(A918,RemoteUnit_01052025_filtered!A$2:H$1506,7,FALSE)</f>
        <v>FRTU-RCS</v>
      </c>
      <c r="J918" t="str">
        <f>VLOOKUP(A918,RemoteUnit_01052025_filtered!A$2:H$1506,8,FALSE)</f>
        <v>ใช้งาน</v>
      </c>
    </row>
    <row r="919" spans="1:10" hidden="1" x14ac:dyDescent="0.2">
      <c r="A919" t="s">
        <v>2743</v>
      </c>
      <c r="B919" t="s">
        <v>4504</v>
      </c>
      <c r="C919" t="s">
        <v>4504</v>
      </c>
      <c r="D919" t="s">
        <v>155</v>
      </c>
      <c r="E919" t="s">
        <v>2744</v>
      </c>
      <c r="F919" t="str">
        <f>VLOOKUP(A919,RemoteUnit_01052025_filtered!A$2:H$1506,4,FALSE)</f>
        <v>ระบบจำหน่าย</v>
      </c>
      <c r="G919" t="str">
        <f>VLOOKUP(A919,RemoteUnit_01052025_filtered!A$2:H$1506,5,FALSE)</f>
        <v>บ้านท่ากลาง</v>
      </c>
      <c r="H919" t="str">
        <f>VLOOKUP(A919,RemoteUnit_01052025_filtered!A$2:H$1506,6,FALSE)</f>
        <v>กฟส.สุขสำราญ</v>
      </c>
      <c r="I919" t="str">
        <f>VLOOKUP(A919,RemoteUnit_01052025_filtered!A$2:H$1506,7,FALSE)</f>
        <v>FRTU-RCS</v>
      </c>
      <c r="J919" t="str">
        <f>VLOOKUP(A919,RemoteUnit_01052025_filtered!A$2:H$1506,8,FALSE)</f>
        <v>ใช้งาน</v>
      </c>
    </row>
    <row r="920" spans="1:10" hidden="1" x14ac:dyDescent="0.2">
      <c r="A920" t="s">
        <v>2746</v>
      </c>
      <c r="B920" t="s">
        <v>4492</v>
      </c>
      <c r="C920" t="s">
        <v>4493</v>
      </c>
      <c r="D920" t="s">
        <v>155</v>
      </c>
      <c r="E920" t="s">
        <v>2747</v>
      </c>
      <c r="F920" t="str">
        <f>VLOOKUP(A920,RemoteUnit_01052025_filtered!A$2:H$1506,4,FALSE)</f>
        <v>ระบบจำหน่าย</v>
      </c>
      <c r="G920" t="str">
        <f>VLOOKUP(A920,RemoteUnit_01052025_filtered!A$2:H$1506,5,FALSE)</f>
        <v>ตรงข้ามโรงเรียนไทยรัฐวิทยา</v>
      </c>
      <c r="H920" t="str">
        <f>VLOOKUP(A920,RemoteUnit_01052025_filtered!A$2:H$1506,6,FALSE)</f>
        <v>กฟส.สุขสำราญ</v>
      </c>
      <c r="I920" t="str">
        <f>VLOOKUP(A920,RemoteUnit_01052025_filtered!A$2:H$1506,7,FALSE)</f>
        <v>FRTU-RCS</v>
      </c>
      <c r="J920" t="str">
        <f>VLOOKUP(A920,RemoteUnit_01052025_filtered!A$2:H$1506,8,FALSE)</f>
        <v>ใช้งาน</v>
      </c>
    </row>
    <row r="921" spans="1:10" hidden="1" x14ac:dyDescent="0.2">
      <c r="A921" t="s">
        <v>2749</v>
      </c>
      <c r="B921" t="s">
        <v>4492</v>
      </c>
      <c r="C921" t="s">
        <v>4493</v>
      </c>
      <c r="D921" t="s">
        <v>155</v>
      </c>
      <c r="E921" t="s">
        <v>2750</v>
      </c>
      <c r="F921" t="str">
        <f>VLOOKUP(A921,RemoteUnit_01052025_filtered!A$2:H$1506,4,FALSE)</f>
        <v>ระบบจำหน่าย</v>
      </c>
      <c r="G921" t="str">
        <f>VLOOKUP(A921,RemoteUnit_01052025_filtered!A$2:H$1506,5,FALSE)</f>
        <v>สำนักสงฆ์ช่องเขา</v>
      </c>
      <c r="H921" t="str">
        <f>VLOOKUP(A921,RemoteUnit_01052025_filtered!A$2:H$1506,6,FALSE)</f>
        <v>กฟส.ละอุ่น</v>
      </c>
      <c r="I921" t="str">
        <f>VLOOKUP(A921,RemoteUnit_01052025_filtered!A$2:H$1506,7,FALSE)</f>
        <v>FRTU-RCS</v>
      </c>
      <c r="J921" t="str">
        <f>VLOOKUP(A921,RemoteUnit_01052025_filtered!A$2:H$1506,8,FALSE)</f>
        <v>ใช้งาน</v>
      </c>
    </row>
    <row r="922" spans="1:10" hidden="1" x14ac:dyDescent="0.2">
      <c r="A922" t="s">
        <v>2753</v>
      </c>
      <c r="B922" t="s">
        <v>4486</v>
      </c>
      <c r="C922" t="s">
        <v>4487</v>
      </c>
      <c r="D922" t="s">
        <v>155</v>
      </c>
      <c r="E922" t="s">
        <v>2754</v>
      </c>
      <c r="F922" t="str">
        <f>VLOOKUP(A922,RemoteUnit_01052025_filtered!A$2:H$1506,4,FALSE)</f>
        <v>ระบบจำหน่าย</v>
      </c>
      <c r="G922" t="str">
        <f>VLOOKUP(A922,RemoteUnit_01052025_filtered!A$2:H$1506,5,FALSE)</f>
        <v>หินกอง-เมืองราชบุรี -ราชบุรี</v>
      </c>
      <c r="H922" t="str">
        <f>VLOOKUP(A922,RemoteUnit_01052025_filtered!A$2:H$1506,6,FALSE)</f>
        <v>กฟส.เมืองราชบุรี</v>
      </c>
      <c r="I922" t="str">
        <f>VLOOKUP(A922,RemoteUnit_01052025_filtered!A$2:H$1506,7,FALSE)</f>
        <v>FRTU-RCS</v>
      </c>
      <c r="J922" t="str">
        <f>VLOOKUP(A922,RemoteUnit_01052025_filtered!A$2:H$1506,8,FALSE)</f>
        <v>ใช้งาน</v>
      </c>
    </row>
    <row r="923" spans="1:10" hidden="1" x14ac:dyDescent="0.2">
      <c r="A923" t="s">
        <v>2756</v>
      </c>
      <c r="B923" t="s">
        <v>4486</v>
      </c>
      <c r="C923" t="s">
        <v>4487</v>
      </c>
      <c r="D923" t="s">
        <v>155</v>
      </c>
      <c r="E923" t="s">
        <v>2757</v>
      </c>
      <c r="F923" t="str">
        <f>VLOOKUP(A923,RemoteUnit_01052025_filtered!A$2:H$1506,4,FALSE)</f>
        <v>ระบบจำหน่าย</v>
      </c>
      <c r="G923" t="str">
        <f>VLOOKUP(A923,RemoteUnit_01052025_filtered!A$2:H$1506,5,FALSE)</f>
        <v>-</v>
      </c>
      <c r="H923" t="str">
        <f>VLOOKUP(A923,RemoteUnit_01052025_filtered!A$2:H$1506,6,FALSE)</f>
        <v>กฟส.เมืองสมุทรสงคราม</v>
      </c>
      <c r="I923" t="str">
        <f>VLOOKUP(A923,RemoteUnit_01052025_filtered!A$2:H$1506,7,FALSE)</f>
        <v>FRTU-RCS</v>
      </c>
      <c r="J923" t="str">
        <f>VLOOKUP(A923,RemoteUnit_01052025_filtered!A$2:H$1506,8,FALSE)</f>
        <v>ใช้งาน</v>
      </c>
    </row>
    <row r="924" spans="1:10" hidden="1" x14ac:dyDescent="0.2">
      <c r="A924" t="s">
        <v>2758</v>
      </c>
      <c r="B924" t="s">
        <v>4486</v>
      </c>
      <c r="C924" t="s">
        <v>4487</v>
      </c>
      <c r="D924" t="s">
        <v>155</v>
      </c>
      <c r="E924" t="s">
        <v>2759</v>
      </c>
      <c r="F924" t="str">
        <f>VLOOKUP(A924,RemoteUnit_01052025_filtered!A$2:H$1506,4,FALSE)</f>
        <v>ระบบจำหน่าย</v>
      </c>
      <c r="G924" t="str">
        <f>VLOOKUP(A924,RemoteUnit_01052025_filtered!A$2:H$1506,5,FALSE)</f>
        <v>แยกชัฎป่าหวาย</v>
      </c>
      <c r="H924" t="str">
        <f>VLOOKUP(A924,RemoteUnit_01052025_filtered!A$2:H$1506,6,FALSE)</f>
        <v>กฟส.สวนผึ้ง</v>
      </c>
      <c r="I924" t="str">
        <f>VLOOKUP(A924,RemoteUnit_01052025_filtered!A$2:H$1506,7,FALSE)</f>
        <v>FRTU-RCS</v>
      </c>
      <c r="J924" t="str">
        <f>VLOOKUP(A924,RemoteUnit_01052025_filtered!A$2:H$1506,8,FALSE)</f>
        <v>ใช้งาน</v>
      </c>
    </row>
    <row r="925" spans="1:10" hidden="1" x14ac:dyDescent="0.2">
      <c r="A925" t="s">
        <v>2761</v>
      </c>
      <c r="B925" t="s">
        <v>4486</v>
      </c>
      <c r="C925" t="s">
        <v>4487</v>
      </c>
      <c r="D925" t="s">
        <v>155</v>
      </c>
      <c r="E925" t="s">
        <v>2762</v>
      </c>
      <c r="F925" t="str">
        <f>VLOOKUP(A925,RemoteUnit_01052025_filtered!A$2:H$1506,4,FALSE)</f>
        <v>ระบบจำหน่าย</v>
      </c>
      <c r="G925" t="str">
        <f>VLOOKUP(A925,RemoteUnit_01052025_filtered!A$2:H$1506,5,FALSE)</f>
        <v>คาร์แคร์</v>
      </c>
      <c r="H925" t="str">
        <f>VLOOKUP(A925,RemoteUnit_01052025_filtered!A$2:H$1506,6,FALSE)</f>
        <v>กฟส.สวนผึ้ง</v>
      </c>
      <c r="I925" t="str">
        <f>VLOOKUP(A925,RemoteUnit_01052025_filtered!A$2:H$1506,7,FALSE)</f>
        <v>FRTU-RCS</v>
      </c>
      <c r="J925" t="str">
        <f>VLOOKUP(A925,RemoteUnit_01052025_filtered!A$2:H$1506,8,FALSE)</f>
        <v>ใช้งาน</v>
      </c>
    </row>
    <row r="926" spans="1:10" hidden="1" x14ac:dyDescent="0.2">
      <c r="A926" t="s">
        <v>2764</v>
      </c>
      <c r="B926" t="s">
        <v>4488</v>
      </c>
      <c r="C926" t="s">
        <v>4487</v>
      </c>
      <c r="D926" t="s">
        <v>155</v>
      </c>
      <c r="E926" t="s">
        <v>2765</v>
      </c>
      <c r="F926" t="str">
        <f>VLOOKUP(A926,RemoteUnit_01052025_filtered!A$2:H$1506,4,FALSE)</f>
        <v>ระบบจำหน่าย</v>
      </c>
      <c r="G926" t="str">
        <f>VLOOKUP(A926,RemoteUnit_01052025_filtered!A$2:H$1506,5,FALSE)</f>
        <v>บ้านสวนอุดมสุข</v>
      </c>
      <c r="H926" t="str">
        <f>VLOOKUP(A926,RemoteUnit_01052025_filtered!A$2:H$1506,6,FALSE)</f>
        <v>กฟส.ปากท่อ</v>
      </c>
      <c r="I926" t="str">
        <f>VLOOKUP(A926,RemoteUnit_01052025_filtered!A$2:H$1506,7,FALSE)</f>
        <v>FRTU-RCS</v>
      </c>
      <c r="J926" t="str">
        <f>VLOOKUP(A926,RemoteUnit_01052025_filtered!A$2:H$1506,8,FALSE)</f>
        <v>ใช้งาน</v>
      </c>
    </row>
    <row r="927" spans="1:10" hidden="1" x14ac:dyDescent="0.2">
      <c r="A927" t="s">
        <v>2767</v>
      </c>
      <c r="B927" t="s">
        <v>4486</v>
      </c>
      <c r="C927" t="s">
        <v>4487</v>
      </c>
      <c r="D927" t="s">
        <v>155</v>
      </c>
      <c r="E927" t="s">
        <v>2768</v>
      </c>
      <c r="F927" t="str">
        <f>VLOOKUP(A927,RemoteUnit_01052025_filtered!A$2:H$1506,4,FALSE)</f>
        <v>ระบบจำหน่าย</v>
      </c>
      <c r="G927" t="str">
        <f>VLOOKUP(A927,RemoteUnit_01052025_filtered!A$2:H$1506,5,FALSE)</f>
        <v>สามแยกหัวป่า (ฝั่งขวา)</v>
      </c>
      <c r="H927" t="str">
        <f>VLOOKUP(A927,RemoteUnit_01052025_filtered!A$2:H$1506,6,FALSE)</f>
        <v>กฟส.ปากท่อ</v>
      </c>
      <c r="I927" t="str">
        <f>VLOOKUP(A927,RemoteUnit_01052025_filtered!A$2:H$1506,7,FALSE)</f>
        <v>FRTU-RCS</v>
      </c>
      <c r="J927" t="str">
        <f>VLOOKUP(A927,RemoteUnit_01052025_filtered!A$2:H$1506,8,FALSE)</f>
        <v>ใช้งาน</v>
      </c>
    </row>
    <row r="928" spans="1:10" hidden="1" x14ac:dyDescent="0.2">
      <c r="A928" t="s">
        <v>2770</v>
      </c>
      <c r="B928" t="s">
        <v>4486</v>
      </c>
      <c r="C928" t="s">
        <v>4487</v>
      </c>
      <c r="D928" t="s">
        <v>155</v>
      </c>
      <c r="E928" t="s">
        <v>2771</v>
      </c>
      <c r="F928" t="str">
        <f>VLOOKUP(A928,RemoteUnit_01052025_filtered!A$2:H$1506,4,FALSE)</f>
        <v>ระบบจำหน่าย</v>
      </c>
      <c r="G928" t="str">
        <f>VLOOKUP(A928,RemoteUnit_01052025_filtered!A$2:H$1506,5,FALSE)</f>
        <v>จุดแบ่งเขตวัดคิรีวงศ์</v>
      </c>
      <c r="H928" t="str">
        <f>VLOOKUP(A928,RemoteUnit_01052025_filtered!A$2:H$1506,6,FALSE)</f>
        <v>กฟส.ปากท่อ</v>
      </c>
      <c r="I928" t="str">
        <f>VLOOKUP(A928,RemoteUnit_01052025_filtered!A$2:H$1506,7,FALSE)</f>
        <v>FRTU-RCS</v>
      </c>
      <c r="J928" t="str">
        <f>VLOOKUP(A928,RemoteUnit_01052025_filtered!A$2:H$1506,8,FALSE)</f>
        <v>ใช้งาน</v>
      </c>
    </row>
    <row r="929" spans="1:10" hidden="1" x14ac:dyDescent="0.2">
      <c r="A929" t="s">
        <v>2773</v>
      </c>
      <c r="B929" t="s">
        <v>4486</v>
      </c>
      <c r="C929" t="s">
        <v>4487</v>
      </c>
      <c r="D929" t="s">
        <v>155</v>
      </c>
      <c r="E929" t="s">
        <v>2774</v>
      </c>
      <c r="F929" t="str">
        <f>VLOOKUP(A929,RemoteUnit_01052025_filtered!A$2:H$1506,4,FALSE)</f>
        <v>ระบบจำหน่าย</v>
      </c>
      <c r="G929" t="str">
        <f>VLOOKUP(A929,RemoteUnit_01052025_filtered!A$2:H$1506,5,FALSE)</f>
        <v>คลองสุเอช</v>
      </c>
      <c r="H929" t="str">
        <f>VLOOKUP(A929,RemoteUnit_01052025_filtered!A$2:H$1506,6,FALSE)</f>
        <v>กฟส.เมืองเพชรบุรี</v>
      </c>
      <c r="I929" t="str">
        <f>VLOOKUP(A929,RemoteUnit_01052025_filtered!A$2:H$1506,7,FALSE)</f>
        <v>FRTU-RCS</v>
      </c>
      <c r="J929" t="str">
        <f>VLOOKUP(A929,RemoteUnit_01052025_filtered!A$2:H$1506,8,FALSE)</f>
        <v>ใช้งาน</v>
      </c>
    </row>
    <row r="930" spans="1:10" hidden="1" x14ac:dyDescent="0.2">
      <c r="A930" t="s">
        <v>2776</v>
      </c>
      <c r="B930" t="s">
        <v>4486</v>
      </c>
      <c r="C930" t="s">
        <v>4487</v>
      </c>
      <c r="D930" t="s">
        <v>155</v>
      </c>
      <c r="E930" t="s">
        <v>2777</v>
      </c>
      <c r="F930" t="str">
        <f>VLOOKUP(A930,RemoteUnit_01052025_filtered!A$2:H$1506,4,FALSE)</f>
        <v>ระบบจำหน่าย</v>
      </c>
      <c r="G930" t="str">
        <f>VLOOKUP(A930,RemoteUnit_01052025_filtered!A$2:H$1506,5,FALSE)</f>
        <v>โค้งท่าแร้ง</v>
      </c>
      <c r="H930" t="str">
        <f>VLOOKUP(A930,RemoteUnit_01052025_filtered!A$2:H$1506,6,FALSE)</f>
        <v>กฟส.บ้านแหลม</v>
      </c>
      <c r="I930" t="str">
        <f>VLOOKUP(A930,RemoteUnit_01052025_filtered!A$2:H$1506,7,FALSE)</f>
        <v>FRTU-RCS</v>
      </c>
      <c r="J930" t="str">
        <f>VLOOKUP(A930,RemoteUnit_01052025_filtered!A$2:H$1506,8,FALSE)</f>
        <v>ใช้งาน</v>
      </c>
    </row>
    <row r="931" spans="1:10" hidden="1" x14ac:dyDescent="0.2">
      <c r="A931" t="s">
        <v>2779</v>
      </c>
      <c r="B931" t="s">
        <v>4486</v>
      </c>
      <c r="C931" t="s">
        <v>4487</v>
      </c>
      <c r="D931" t="s">
        <v>155</v>
      </c>
      <c r="E931" t="s">
        <v>2780</v>
      </c>
      <c r="F931" t="str">
        <f>VLOOKUP(A931,RemoteUnit_01052025_filtered!A$2:H$1506,4,FALSE)</f>
        <v>ระบบจำหน่าย</v>
      </c>
      <c r="G931" t="str">
        <f>VLOOKUP(A931,RemoteUnit_01052025_filtered!A$2:H$1506,5,FALSE)</f>
        <v>โรงแรมตะวันนา</v>
      </c>
      <c r="H931" t="str">
        <f>VLOOKUP(A931,RemoteUnit_01052025_filtered!A$2:H$1506,6,FALSE)</f>
        <v>กฟส.เมืองเพชรบุรี</v>
      </c>
      <c r="I931" t="str">
        <f>VLOOKUP(A931,RemoteUnit_01052025_filtered!A$2:H$1506,7,FALSE)</f>
        <v>FRTU-RCS</v>
      </c>
      <c r="J931" t="str">
        <f>VLOOKUP(A931,RemoteUnit_01052025_filtered!A$2:H$1506,8,FALSE)</f>
        <v>ใช้งาน</v>
      </c>
    </row>
    <row r="932" spans="1:10" hidden="1" x14ac:dyDescent="0.2">
      <c r="A932" t="s">
        <v>2782</v>
      </c>
      <c r="B932" t="s">
        <v>4504</v>
      </c>
      <c r="C932" t="s">
        <v>4504</v>
      </c>
      <c r="D932" t="s">
        <v>155</v>
      </c>
      <c r="E932" t="s">
        <v>2783</v>
      </c>
      <c r="F932" t="str">
        <f>VLOOKUP(A932,RemoteUnit_01052025_filtered!A$2:H$1506,4,FALSE)</f>
        <v>ระบบจำหน่าย</v>
      </c>
      <c r="G932" t="str">
        <f>VLOOKUP(A932,RemoteUnit_01052025_filtered!A$2:H$1506,5,FALSE)</f>
        <v>โค้งบ้านกล้วย</v>
      </c>
      <c r="H932" t="str">
        <f>VLOOKUP(A932,RemoteUnit_01052025_filtered!A$2:H$1506,6,FALSE)</f>
        <v>กฟส.เขาย้อย</v>
      </c>
      <c r="I932" t="str">
        <f>VLOOKUP(A932,RemoteUnit_01052025_filtered!A$2:H$1506,7,FALSE)</f>
        <v>FRTU-RCS</v>
      </c>
      <c r="J932" t="str">
        <f>VLOOKUP(A932,RemoteUnit_01052025_filtered!A$2:H$1506,8,FALSE)</f>
        <v>ใช้งาน</v>
      </c>
    </row>
    <row r="933" spans="1:10" hidden="1" x14ac:dyDescent="0.2">
      <c r="A933" t="s">
        <v>2785</v>
      </c>
      <c r="B933" t="s">
        <v>4486</v>
      </c>
      <c r="C933" t="s">
        <v>4487</v>
      </c>
      <c r="D933" t="s">
        <v>155</v>
      </c>
      <c r="E933" t="s">
        <v>2786</v>
      </c>
      <c r="F933" t="str">
        <f>VLOOKUP(A933,RemoteUnit_01052025_filtered!A$2:H$1506,4,FALSE)</f>
        <v>ระบบจำหน่าย</v>
      </c>
      <c r="G933" t="str">
        <f>VLOOKUP(A933,RemoteUnit_01052025_filtered!A$2:H$1506,5,FALSE)</f>
        <v>สามแยกทุ่งกระถิน</v>
      </c>
      <c r="H933" t="str">
        <f>VLOOKUP(A933,RemoteUnit_01052025_filtered!A$2:H$1506,6,FALSE)</f>
        <v>กฟส.ด่านทับตะโก</v>
      </c>
      <c r="I933" t="str">
        <f>VLOOKUP(A933,RemoteUnit_01052025_filtered!A$2:H$1506,7,FALSE)</f>
        <v>FRTU-RCS</v>
      </c>
      <c r="J933" t="str">
        <f>VLOOKUP(A933,RemoteUnit_01052025_filtered!A$2:H$1506,8,FALSE)</f>
        <v>ใช้งาน</v>
      </c>
    </row>
    <row r="934" spans="1:10" hidden="1" x14ac:dyDescent="0.2">
      <c r="A934" t="s">
        <v>2788</v>
      </c>
      <c r="B934" t="s">
        <v>4486</v>
      </c>
      <c r="C934" t="s">
        <v>4487</v>
      </c>
      <c r="D934" t="s">
        <v>155</v>
      </c>
      <c r="E934" t="s">
        <v>2789</v>
      </c>
      <c r="F934" t="str">
        <f>VLOOKUP(A934,RemoteUnit_01052025_filtered!A$2:H$1506,4,FALSE)</f>
        <v>ระบบจำหน่าย</v>
      </c>
      <c r="G934" t="str">
        <f>VLOOKUP(A934,RemoteUnit_01052025_filtered!A$2:H$1506,5,FALSE)</f>
        <v>ก่อนถึงแยกดอนข่อย</v>
      </c>
      <c r="H934" t="str">
        <f>VLOOKUP(A934,RemoteUnit_01052025_filtered!A$2:H$1506,6,FALSE)</f>
        <v>กฟส.ดอนไผ่</v>
      </c>
      <c r="I934" t="str">
        <f>VLOOKUP(A934,RemoteUnit_01052025_filtered!A$2:H$1506,7,FALSE)</f>
        <v>FRTU-RCS</v>
      </c>
      <c r="J934" t="str">
        <f>VLOOKUP(A934,RemoteUnit_01052025_filtered!A$2:H$1506,8,FALSE)</f>
        <v>ใช้งาน</v>
      </c>
    </row>
    <row r="935" spans="1:10" hidden="1" x14ac:dyDescent="0.2">
      <c r="A935" t="s">
        <v>2792</v>
      </c>
      <c r="B935" t="s">
        <v>4486</v>
      </c>
      <c r="C935" t="s">
        <v>4487</v>
      </c>
      <c r="D935" t="s">
        <v>155</v>
      </c>
      <c r="E935" t="s">
        <v>2793</v>
      </c>
      <c r="F935" t="str">
        <f>VLOOKUP(A935,RemoteUnit_01052025_filtered!A$2:H$1506,4,FALSE)</f>
        <v>ระบบจำหน่าย</v>
      </c>
      <c r="G935" t="str">
        <f>VLOOKUP(A935,RemoteUnit_01052025_filtered!A$2:H$1506,5,FALSE)</f>
        <v>หน้าอู่ยิ้มเสมอ</v>
      </c>
      <c r="H935" t="str">
        <f>VLOOKUP(A935,RemoteUnit_01052025_filtered!A$2:H$1506,6,FALSE)</f>
        <v>กฟส.ดอนไผ่</v>
      </c>
      <c r="I935" t="str">
        <f>VLOOKUP(A935,RemoteUnit_01052025_filtered!A$2:H$1506,7,FALSE)</f>
        <v>FRTU-RCS</v>
      </c>
      <c r="J935" t="str">
        <f>VLOOKUP(A935,RemoteUnit_01052025_filtered!A$2:H$1506,8,FALSE)</f>
        <v>ใช้งาน</v>
      </c>
    </row>
    <row r="936" spans="1:10" hidden="1" x14ac:dyDescent="0.2">
      <c r="A936" t="s">
        <v>2795</v>
      </c>
      <c r="B936" t="s">
        <v>4486</v>
      </c>
      <c r="C936" t="s">
        <v>4487</v>
      </c>
      <c r="D936" t="s">
        <v>155</v>
      </c>
      <c r="E936" t="s">
        <v>2796</v>
      </c>
      <c r="F936" t="str">
        <f>VLOOKUP(A936,RemoteUnit_01052025_filtered!A$2:H$1506,4,FALSE)</f>
        <v>ระบบจำหน่าย</v>
      </c>
      <c r="G936" t="str">
        <f>VLOOKUP(A936,RemoteUnit_01052025_filtered!A$2:H$1506,5,FALSE)</f>
        <v>หนัาโรงงาน VKK</v>
      </c>
      <c r="H936" t="str">
        <f>VLOOKUP(A936,RemoteUnit_01052025_filtered!A$2:H$1506,6,FALSE)</f>
        <v>กฟส.ดอนไผ่</v>
      </c>
      <c r="I936" t="str">
        <f>VLOOKUP(A936,RemoteUnit_01052025_filtered!A$2:H$1506,7,FALSE)</f>
        <v>FRTU-RCS</v>
      </c>
      <c r="J936" t="str">
        <f>VLOOKUP(A936,RemoteUnit_01052025_filtered!A$2:H$1506,8,FALSE)</f>
        <v>ใช้งาน</v>
      </c>
    </row>
    <row r="937" spans="1:10" hidden="1" x14ac:dyDescent="0.2">
      <c r="A937" t="s">
        <v>2798</v>
      </c>
      <c r="B937" t="s">
        <v>4486</v>
      </c>
      <c r="C937" t="s">
        <v>4487</v>
      </c>
      <c r="D937" t="s">
        <v>155</v>
      </c>
      <c r="E937" t="s">
        <v>2799</v>
      </c>
      <c r="F937" t="str">
        <f>VLOOKUP(A937,RemoteUnit_01052025_filtered!A$2:H$1506,4,FALSE)</f>
        <v>ระบบจำหน่าย</v>
      </c>
      <c r="G937" t="str">
        <f>VLOOKUP(A937,RemoteUnit_01052025_filtered!A$2:H$1506,5,FALSE)</f>
        <v>บ้านใช่ฮวด</v>
      </c>
      <c r="H937" t="str">
        <f>VLOOKUP(A937,RemoteUnit_01052025_filtered!A$2:H$1506,6,FALSE)</f>
        <v>กฟส.ดำเนินสะดวก</v>
      </c>
      <c r="I937" t="str">
        <f>VLOOKUP(A937,RemoteUnit_01052025_filtered!A$2:H$1506,7,FALSE)</f>
        <v>FRTU-RCS</v>
      </c>
      <c r="J937" t="str">
        <f>VLOOKUP(A937,RemoteUnit_01052025_filtered!A$2:H$1506,8,FALSE)</f>
        <v>ใช้งาน</v>
      </c>
    </row>
    <row r="938" spans="1:10" hidden="1" x14ac:dyDescent="0.2">
      <c r="A938" t="s">
        <v>2801</v>
      </c>
      <c r="B938" t="s">
        <v>4486</v>
      </c>
      <c r="C938" t="s">
        <v>4487</v>
      </c>
      <c r="D938" t="s">
        <v>155</v>
      </c>
      <c r="E938" t="s">
        <v>2802</v>
      </c>
      <c r="F938" t="str">
        <f>VLOOKUP(A938,RemoteUnit_01052025_filtered!A$2:H$1506,4,FALSE)</f>
        <v>ระบบจำหน่าย</v>
      </c>
      <c r="G938" t="str">
        <f>VLOOKUP(A938,RemoteUnit_01052025_filtered!A$2:H$1506,5,FALSE)</f>
        <v>ปากทางบิ๊กช๊อป</v>
      </c>
      <c r="H938" t="str">
        <f>VLOOKUP(A938,RemoteUnit_01052025_filtered!A$2:H$1506,6,FALSE)</f>
        <v>กฟส.ดำเนินสะดวก</v>
      </c>
      <c r="I938" t="str">
        <f>VLOOKUP(A938,RemoteUnit_01052025_filtered!A$2:H$1506,7,FALSE)</f>
        <v>FRTU-RCS</v>
      </c>
      <c r="J938" t="str">
        <f>VLOOKUP(A938,RemoteUnit_01052025_filtered!A$2:H$1506,8,FALSE)</f>
        <v>ใช้งาน</v>
      </c>
    </row>
    <row r="939" spans="1:10" hidden="1" x14ac:dyDescent="0.2">
      <c r="A939" t="s">
        <v>2804</v>
      </c>
      <c r="B939" t="s">
        <v>4486</v>
      </c>
      <c r="C939" t="s">
        <v>4487</v>
      </c>
      <c r="D939" t="s">
        <v>155</v>
      </c>
      <c r="E939" t="s">
        <v>2805</v>
      </c>
      <c r="F939" t="str">
        <f>VLOOKUP(A939,RemoteUnit_01052025_filtered!A$2:H$1506,4,FALSE)</f>
        <v>ระบบจำหน่าย</v>
      </c>
      <c r="G939" t="str">
        <f>VLOOKUP(A939,RemoteUnit_01052025_filtered!A$2:H$1506,5,FALSE)</f>
        <v>ประปาดำเนินสะดวก</v>
      </c>
      <c r="H939" t="str">
        <f>VLOOKUP(A939,RemoteUnit_01052025_filtered!A$2:H$1506,6,FALSE)</f>
        <v>กฟส.ดำเนินสะดวก</v>
      </c>
      <c r="I939" t="str">
        <f>VLOOKUP(A939,RemoteUnit_01052025_filtered!A$2:H$1506,7,FALSE)</f>
        <v>FRTU-RCS</v>
      </c>
      <c r="J939" t="str">
        <f>VLOOKUP(A939,RemoteUnit_01052025_filtered!A$2:H$1506,8,FALSE)</f>
        <v>ใช้งาน</v>
      </c>
    </row>
    <row r="940" spans="1:10" hidden="1" x14ac:dyDescent="0.2">
      <c r="A940" t="s">
        <v>2807</v>
      </c>
      <c r="B940" t="s">
        <v>4486</v>
      </c>
      <c r="C940" t="s">
        <v>4487</v>
      </c>
      <c r="D940" t="s">
        <v>155</v>
      </c>
      <c r="E940" t="s">
        <v>2808</v>
      </c>
      <c r="F940" t="str">
        <f>VLOOKUP(A940,RemoteUnit_01052025_filtered!A$2:H$1506,4,FALSE)</f>
        <v>ระบบจำหน่าย</v>
      </c>
      <c r="G940" t="str">
        <f>VLOOKUP(A940,RemoteUnit_01052025_filtered!A$2:H$1506,5,FALSE)</f>
        <v>วงเวียนโพหัก</v>
      </c>
      <c r="H940" t="str">
        <f>VLOOKUP(A940,RemoteUnit_01052025_filtered!A$2:H$1506,6,FALSE)</f>
        <v>กฟส.บางแพ</v>
      </c>
      <c r="I940" t="str">
        <f>VLOOKUP(A940,RemoteUnit_01052025_filtered!A$2:H$1506,7,FALSE)</f>
        <v>FRTU-RCS</v>
      </c>
      <c r="J940" t="str">
        <f>VLOOKUP(A940,RemoteUnit_01052025_filtered!A$2:H$1506,8,FALSE)</f>
        <v>ใช้งาน</v>
      </c>
    </row>
    <row r="941" spans="1:10" hidden="1" x14ac:dyDescent="0.2">
      <c r="A941" t="s">
        <v>2810</v>
      </c>
      <c r="B941" t="s">
        <v>4486</v>
      </c>
      <c r="C941" t="s">
        <v>4487</v>
      </c>
      <c r="D941" t="s">
        <v>155</v>
      </c>
      <c r="E941" t="s">
        <v>2811</v>
      </c>
      <c r="F941" t="str">
        <f>VLOOKUP(A941,RemoteUnit_01052025_filtered!A$2:H$1506,4,FALSE)</f>
        <v>ระบบจำหน่าย</v>
      </c>
      <c r="G941" t="str">
        <f>VLOOKUP(A941,RemoteUnit_01052025_filtered!A$2:H$1506,5,FALSE)</f>
        <v>ตรงข้ามโรงเรียนวัดหัวโพ</v>
      </c>
      <c r="H941" t="str">
        <f>VLOOKUP(A941,RemoteUnit_01052025_filtered!A$2:H$1506,6,FALSE)</f>
        <v>กฟส.บางแพ</v>
      </c>
      <c r="I941" t="str">
        <f>VLOOKUP(A941,RemoteUnit_01052025_filtered!A$2:H$1506,7,FALSE)</f>
        <v>FRTU-RCS</v>
      </c>
      <c r="J941" t="str">
        <f>VLOOKUP(A941,RemoteUnit_01052025_filtered!A$2:H$1506,8,FALSE)</f>
        <v>ใช้งาน</v>
      </c>
    </row>
    <row r="942" spans="1:10" hidden="1" x14ac:dyDescent="0.2">
      <c r="A942" t="s">
        <v>2813</v>
      </c>
      <c r="B942" t="s">
        <v>4492</v>
      </c>
      <c r="C942" t="s">
        <v>4493</v>
      </c>
      <c r="D942" t="s">
        <v>155</v>
      </c>
      <c r="E942" t="s">
        <v>2814</v>
      </c>
      <c r="F942" t="str">
        <f>VLOOKUP(A942,RemoteUnit_01052025_filtered!A$2:H$1506,4,FALSE)</f>
        <v>ระบบจำหน่าย</v>
      </c>
      <c r="G942" t="str">
        <f>VLOOKUP(A942,RemoteUnit_01052025_filtered!A$2:H$1506,5,FALSE)</f>
        <v>ตรงข้ามคลังพัสดุ</v>
      </c>
      <c r="H942" t="str">
        <f>VLOOKUP(A942,RemoteUnit_01052025_filtered!A$2:H$1506,6,FALSE)</f>
        <v>กฟส.บางแพ</v>
      </c>
      <c r="I942" t="str">
        <f>VLOOKUP(A942,RemoteUnit_01052025_filtered!A$2:H$1506,7,FALSE)</f>
        <v>FRTU-RCS</v>
      </c>
      <c r="J942" t="str">
        <f>VLOOKUP(A942,RemoteUnit_01052025_filtered!A$2:H$1506,8,FALSE)</f>
        <v>ใช้งาน</v>
      </c>
    </row>
    <row r="943" spans="1:10" hidden="1" x14ac:dyDescent="0.2">
      <c r="A943" t="s">
        <v>2816</v>
      </c>
      <c r="B943" t="s">
        <v>4486</v>
      </c>
      <c r="C943" t="s">
        <v>4487</v>
      </c>
      <c r="D943" t="s">
        <v>155</v>
      </c>
      <c r="E943" t="s">
        <v>2817</v>
      </c>
      <c r="F943" t="str">
        <f>VLOOKUP(A943,RemoteUnit_01052025_filtered!A$2:H$1506,4,FALSE)</f>
        <v>ระบบจำหน่าย</v>
      </c>
      <c r="G943" t="str">
        <f>VLOOKUP(A943,RemoteUnit_01052025_filtered!A$2:H$1506,5,FALSE)</f>
        <v>ก่อนถึงคลังพัสดุ</v>
      </c>
      <c r="H943" t="str">
        <f>VLOOKUP(A943,RemoteUnit_01052025_filtered!A$2:H$1506,6,FALSE)</f>
        <v>กฟส.บางแพ</v>
      </c>
      <c r="I943" t="str">
        <f>VLOOKUP(A943,RemoteUnit_01052025_filtered!A$2:H$1506,7,FALSE)</f>
        <v>FRTU-RCS</v>
      </c>
      <c r="J943" t="str">
        <f>VLOOKUP(A943,RemoteUnit_01052025_filtered!A$2:H$1506,8,FALSE)</f>
        <v>ใช้งาน</v>
      </c>
    </row>
    <row r="944" spans="1:10" hidden="1" x14ac:dyDescent="0.2">
      <c r="A944" t="s">
        <v>2819</v>
      </c>
      <c r="B944" t="s">
        <v>4486</v>
      </c>
      <c r="C944" t="s">
        <v>4487</v>
      </c>
      <c r="D944" t="s">
        <v>155</v>
      </c>
      <c r="E944" t="s">
        <v>2820</v>
      </c>
      <c r="F944" t="str">
        <f>VLOOKUP(A944,RemoteUnit_01052025_filtered!A$2:H$1506,4,FALSE)</f>
        <v>ระบบจำหน่าย</v>
      </c>
      <c r="G944" t="str">
        <f>VLOOKUP(A944,RemoteUnit_01052025_filtered!A$2:H$1506,5,FALSE)</f>
        <v>สามแยกวัดแก้ว(จุดที่2)</v>
      </c>
      <c r="H944" t="str">
        <f>VLOOKUP(A944,RemoteUnit_01052025_filtered!A$2:H$1506,6,FALSE)</f>
        <v>กฟส.บางแพ</v>
      </c>
      <c r="I944" t="str">
        <f>VLOOKUP(A944,RemoteUnit_01052025_filtered!A$2:H$1506,7,FALSE)</f>
        <v>FRTU-RCS</v>
      </c>
      <c r="J944" t="str">
        <f>VLOOKUP(A944,RemoteUnit_01052025_filtered!A$2:H$1506,8,FALSE)</f>
        <v>ใช้งาน</v>
      </c>
    </row>
    <row r="945" spans="1:10" hidden="1" x14ac:dyDescent="0.2">
      <c r="A945" t="s">
        <v>2822</v>
      </c>
      <c r="B945" t="s">
        <v>4486</v>
      </c>
      <c r="C945" t="s">
        <v>4487</v>
      </c>
      <c r="D945" t="s">
        <v>155</v>
      </c>
      <c r="E945" t="s">
        <v>2823</v>
      </c>
      <c r="F945" t="str">
        <f>VLOOKUP(A945,RemoteUnit_01052025_filtered!A$2:H$1506,4,FALSE)</f>
        <v>ระบบจำหน่าย</v>
      </c>
      <c r="G945" t="str">
        <f>VLOOKUP(A945,RemoteUnit_01052025_filtered!A$2:H$1506,5,FALSE)</f>
        <v>ตึกแถวบ้านตาน้อง</v>
      </c>
      <c r="H945" t="str">
        <f>VLOOKUP(A945,RemoteUnit_01052025_filtered!A$2:H$1506,6,FALSE)</f>
        <v>กฟส.บ้านแหลม</v>
      </c>
      <c r="I945" t="str">
        <f>VLOOKUP(A945,RemoteUnit_01052025_filtered!A$2:H$1506,7,FALSE)</f>
        <v>FRTU-RCS</v>
      </c>
      <c r="J945" t="str">
        <f>VLOOKUP(A945,RemoteUnit_01052025_filtered!A$2:H$1506,8,FALSE)</f>
        <v>ใช้งาน</v>
      </c>
    </row>
    <row r="946" spans="1:10" hidden="1" x14ac:dyDescent="0.2">
      <c r="A946" t="s">
        <v>2825</v>
      </c>
      <c r="B946" t="s">
        <v>4486</v>
      </c>
      <c r="C946" t="s">
        <v>4487</v>
      </c>
      <c r="D946" t="s">
        <v>155</v>
      </c>
      <c r="E946" t="s">
        <v>2826</v>
      </c>
      <c r="F946" t="str">
        <f>VLOOKUP(A946,RemoteUnit_01052025_filtered!A$2:H$1506,4,FALSE)</f>
        <v>ระบบจำหน่าย</v>
      </c>
      <c r="G946" t="str">
        <f>VLOOKUP(A946,RemoteUnit_01052025_filtered!A$2:H$1506,5,FALSE)</f>
        <v>บ้านตึกรังนกทุ่งเฟื้อ</v>
      </c>
      <c r="H946" t="str">
        <f>VLOOKUP(A946,RemoteUnit_01052025_filtered!A$2:H$1506,6,FALSE)</f>
        <v>กฟส.บ้านแหลม</v>
      </c>
      <c r="I946" t="str">
        <f>VLOOKUP(A946,RemoteUnit_01052025_filtered!A$2:H$1506,7,FALSE)</f>
        <v>FRTU-RCS</v>
      </c>
      <c r="J946" t="str">
        <f>VLOOKUP(A946,RemoteUnit_01052025_filtered!A$2:H$1506,8,FALSE)</f>
        <v>ใช้งาน</v>
      </c>
    </row>
    <row r="947" spans="1:10" hidden="1" x14ac:dyDescent="0.2">
      <c r="A947" t="s">
        <v>2828</v>
      </c>
      <c r="B947" t="s">
        <v>4486</v>
      </c>
      <c r="C947" t="s">
        <v>4487</v>
      </c>
      <c r="D947" t="s">
        <v>155</v>
      </c>
      <c r="E947" t="s">
        <v>2829</v>
      </c>
      <c r="F947" t="str">
        <f>VLOOKUP(A947,RemoteUnit_01052025_filtered!A$2:H$1506,4,FALSE)</f>
        <v>ระบบจำหน่าย</v>
      </c>
      <c r="G947" t="str">
        <f>VLOOKUP(A947,RemoteUnit_01052025_filtered!A$2:H$1506,5,FALSE)</f>
        <v>ซอยไร่มะโหรง</v>
      </c>
      <c r="H947" t="str">
        <f>VLOOKUP(A947,RemoteUnit_01052025_filtered!A$2:H$1506,6,FALSE)</f>
        <v>กฟส.บ้านลาด</v>
      </c>
      <c r="I947" t="str">
        <f>VLOOKUP(A947,RemoteUnit_01052025_filtered!A$2:H$1506,7,FALSE)</f>
        <v>FRTU-RCS</v>
      </c>
      <c r="J947" t="str">
        <f>VLOOKUP(A947,RemoteUnit_01052025_filtered!A$2:H$1506,8,FALSE)</f>
        <v>ใช้งาน</v>
      </c>
    </row>
    <row r="948" spans="1:10" hidden="1" x14ac:dyDescent="0.2">
      <c r="A948" t="s">
        <v>2831</v>
      </c>
      <c r="B948" t="s">
        <v>4486</v>
      </c>
      <c r="C948" t="s">
        <v>4487</v>
      </c>
      <c r="D948" t="s">
        <v>155</v>
      </c>
      <c r="E948" t="s">
        <v>2832</v>
      </c>
      <c r="F948" t="str">
        <f>VLOOKUP(A948,RemoteUnit_01052025_filtered!A$2:H$1506,4,FALSE)</f>
        <v>ระบบจำหน่าย</v>
      </c>
      <c r="G948" t="str">
        <f>VLOOKUP(A948,RemoteUnit_01052025_filtered!A$2:H$1506,5,FALSE)</f>
        <v>PBA11S-07</v>
      </c>
      <c r="H948" t="str">
        <f>VLOOKUP(A948,RemoteUnit_01052025_filtered!A$2:H$1506,6,FALSE)</f>
        <v>กฟส.บ้านลาด</v>
      </c>
      <c r="I948" t="str">
        <f>VLOOKUP(A948,RemoteUnit_01052025_filtered!A$2:H$1506,7,FALSE)</f>
        <v>FRTU-RCS</v>
      </c>
      <c r="J948" t="str">
        <f>VLOOKUP(A948,RemoteUnit_01052025_filtered!A$2:H$1506,8,FALSE)</f>
        <v>ใช้งาน</v>
      </c>
    </row>
    <row r="949" spans="1:10" hidden="1" x14ac:dyDescent="0.2">
      <c r="A949" t="s">
        <v>2833</v>
      </c>
      <c r="B949" t="s">
        <v>4486</v>
      </c>
      <c r="C949" t="s">
        <v>4487</v>
      </c>
      <c r="D949" t="s">
        <v>155</v>
      </c>
      <c r="E949" t="s">
        <v>2834</v>
      </c>
      <c r="F949" t="str">
        <f>VLOOKUP(A949,RemoteUnit_01052025_filtered!A$2:H$1506,4,FALSE)</f>
        <v>ระบบจำหน่าย</v>
      </c>
      <c r="G949" t="str">
        <f>VLOOKUP(A949,RemoteUnit_01052025_filtered!A$2:H$1506,5,FALSE)</f>
        <v>บ้านวัดตึก</v>
      </c>
      <c r="H949" t="str">
        <f>VLOOKUP(A949,RemoteUnit_01052025_filtered!A$2:H$1506,6,FALSE)</f>
        <v>กฟส.บ้านลาด</v>
      </c>
      <c r="I949" t="str">
        <f>VLOOKUP(A949,RemoteUnit_01052025_filtered!A$2:H$1506,7,FALSE)</f>
        <v>FRTU-RCS</v>
      </c>
      <c r="J949" t="str">
        <f>VLOOKUP(A949,RemoteUnit_01052025_filtered!A$2:H$1506,8,FALSE)</f>
        <v>ใช้งาน</v>
      </c>
    </row>
    <row r="950" spans="1:10" hidden="1" x14ac:dyDescent="0.2">
      <c r="A950" t="s">
        <v>2836</v>
      </c>
      <c r="B950" t="s">
        <v>4486</v>
      </c>
      <c r="C950" t="s">
        <v>4487</v>
      </c>
      <c r="D950" t="s">
        <v>155</v>
      </c>
      <c r="E950" t="s">
        <v>2837</v>
      </c>
      <c r="F950" t="str">
        <f>VLOOKUP(A950,RemoteUnit_01052025_filtered!A$2:H$1506,4,FALSE)</f>
        <v>ระบบจำหน่าย</v>
      </c>
      <c r="G950" t="str">
        <f>VLOOKUP(A950,RemoteUnit_01052025_filtered!A$2:H$1506,5,FALSE)</f>
        <v>แยกวัดโพธิ์ลอย</v>
      </c>
      <c r="H950" t="str">
        <f>VLOOKUP(A950,RemoteUnit_01052025_filtered!A$2:H$1506,6,FALSE)</f>
        <v>กฟส.บ้านลาด</v>
      </c>
      <c r="I950" t="str">
        <f>VLOOKUP(A950,RemoteUnit_01052025_filtered!A$2:H$1506,7,FALSE)</f>
        <v>FRTU-RCS</v>
      </c>
      <c r="J950" t="str">
        <f>VLOOKUP(A950,RemoteUnit_01052025_filtered!A$2:H$1506,8,FALSE)</f>
        <v>ใช้งาน</v>
      </c>
    </row>
    <row r="951" spans="1:10" hidden="1" x14ac:dyDescent="0.2">
      <c r="A951" t="s">
        <v>2839</v>
      </c>
      <c r="B951" t="s">
        <v>4486</v>
      </c>
      <c r="C951" t="s">
        <v>4487</v>
      </c>
      <c r="D951" t="s">
        <v>155</v>
      </c>
      <c r="E951" t="s">
        <v>2840</v>
      </c>
      <c r="F951" t="str">
        <f>VLOOKUP(A951,RemoteUnit_01052025_filtered!A$2:H$1506,4,FALSE)</f>
        <v>ระบบจำหน่าย</v>
      </c>
      <c r="G951" t="str">
        <f>VLOOKUP(A951,RemoteUnit_01052025_filtered!A$2:H$1506,5,FALSE)</f>
        <v>ตรงข้ามวัดแก้วฟ้า จุดที่2</v>
      </c>
      <c r="H951" t="str">
        <f>VLOOKUP(A951,RemoteUnit_01052025_filtered!A$2:H$1506,6,FALSE)</f>
        <v>กฟส.เมืองสมุทรสงคราม</v>
      </c>
      <c r="I951" t="str">
        <f>VLOOKUP(A951,RemoteUnit_01052025_filtered!A$2:H$1506,7,FALSE)</f>
        <v>FRTU-RCS</v>
      </c>
      <c r="J951" t="str">
        <f>VLOOKUP(A951,RemoteUnit_01052025_filtered!A$2:H$1506,8,FALSE)</f>
        <v>ใช้งาน</v>
      </c>
    </row>
    <row r="952" spans="1:10" hidden="1" x14ac:dyDescent="0.2">
      <c r="A952" t="s">
        <v>2842</v>
      </c>
      <c r="B952" t="s">
        <v>4492</v>
      </c>
      <c r="C952" t="s">
        <v>4493</v>
      </c>
      <c r="D952" t="s">
        <v>155</v>
      </c>
      <c r="E952" t="s">
        <v>2843</v>
      </c>
      <c r="F952" t="str">
        <f>VLOOKUP(A952,RemoteUnit_01052025_filtered!A$2:H$1506,4,FALSE)</f>
        <v>ระบบจำหน่าย</v>
      </c>
      <c r="G952" t="str">
        <f>VLOOKUP(A952,RemoteUnit_01052025_filtered!A$2:H$1506,5,FALSE)</f>
        <v>วัดบางประจันต์</v>
      </c>
      <c r="H952" t="str">
        <f>VLOOKUP(A952,RemoteUnit_01052025_filtered!A$2:H$1506,6,FALSE)</f>
        <v>กฟส.เมืองสมุทรสงคราม</v>
      </c>
      <c r="I952" t="str">
        <f>VLOOKUP(A952,RemoteUnit_01052025_filtered!A$2:H$1506,7,FALSE)</f>
        <v>FRTU-RCS</v>
      </c>
      <c r="J952" t="str">
        <f>VLOOKUP(A952,RemoteUnit_01052025_filtered!A$2:H$1506,8,FALSE)</f>
        <v>ใช้งาน</v>
      </c>
    </row>
    <row r="953" spans="1:10" hidden="1" x14ac:dyDescent="0.2">
      <c r="A953" t="s">
        <v>2845</v>
      </c>
      <c r="B953" t="s">
        <v>4486</v>
      </c>
      <c r="C953" t="s">
        <v>4487</v>
      </c>
      <c r="D953" t="s">
        <v>155</v>
      </c>
      <c r="E953" t="s">
        <v>2846</v>
      </c>
      <c r="F953" t="str">
        <f>VLOOKUP(A953,RemoteUnit_01052025_filtered!A$2:H$1506,4,FALSE)</f>
        <v>ระบบจำหน่าย</v>
      </c>
      <c r="G953" t="str">
        <f>VLOOKUP(A953,RemoteUnit_01052025_filtered!A$2:H$1506,5,FALSE)</f>
        <v>วัดท่าสุวรรณ</v>
      </c>
      <c r="H953" t="str">
        <f>VLOOKUP(A953,RemoteUnit_01052025_filtered!A$2:H$1506,6,FALSE)</f>
        <v>กฟส.เมืองราชบุรี</v>
      </c>
      <c r="I953" t="str">
        <f>VLOOKUP(A953,RemoteUnit_01052025_filtered!A$2:H$1506,7,FALSE)</f>
        <v>FRTU-RCS</v>
      </c>
      <c r="J953" t="str">
        <f>VLOOKUP(A953,RemoteUnit_01052025_filtered!A$2:H$1506,8,FALSE)</f>
        <v>ใช้งาน</v>
      </c>
    </row>
    <row r="954" spans="1:10" hidden="1" x14ac:dyDescent="0.2">
      <c r="A954" t="s">
        <v>2848</v>
      </c>
      <c r="B954" t="s">
        <v>4486</v>
      </c>
      <c r="C954" t="s">
        <v>4487</v>
      </c>
      <c r="D954" t="s">
        <v>155</v>
      </c>
      <c r="E954" t="s">
        <v>2849</v>
      </c>
      <c r="F954" t="str">
        <f>VLOOKUP(A954,RemoteUnit_01052025_filtered!A$2:H$1506,4,FALSE)</f>
        <v>ระบบจำหน่าย</v>
      </c>
      <c r="G954" t="str">
        <f>VLOOKUP(A954,RemoteUnit_01052025_filtered!A$2:H$1506,5,FALSE)</f>
        <v>หน้าบุญสหก่อสร้าง</v>
      </c>
      <c r="H954" t="str">
        <f>VLOOKUP(A954,RemoteUnit_01052025_filtered!A$2:H$1506,6,FALSE)</f>
        <v>กฟส.ปากท่อ</v>
      </c>
      <c r="I954" t="str">
        <f>VLOOKUP(A954,RemoteUnit_01052025_filtered!A$2:H$1506,7,FALSE)</f>
        <v>FRTU-RCS</v>
      </c>
      <c r="J954" t="str">
        <f>VLOOKUP(A954,RemoteUnit_01052025_filtered!A$2:H$1506,8,FALSE)</f>
        <v>ใช้งาน</v>
      </c>
    </row>
    <row r="955" spans="1:10" hidden="1" x14ac:dyDescent="0.2">
      <c r="A955" t="s">
        <v>2851</v>
      </c>
      <c r="B955" t="s">
        <v>4486</v>
      </c>
      <c r="C955" t="s">
        <v>4487</v>
      </c>
      <c r="D955" t="s">
        <v>155</v>
      </c>
      <c r="E955" t="s">
        <v>2852</v>
      </c>
      <c r="F955" t="str">
        <f>VLOOKUP(A955,RemoteUnit_01052025_filtered!A$2:H$1506,4,FALSE)</f>
        <v>ระบบจำหน่าย</v>
      </c>
      <c r="G955" t="str">
        <f>VLOOKUP(A955,RemoteUnit_01052025_filtered!A$2:H$1506,5,FALSE)</f>
        <v>หน้า กฟอ.พธร.</v>
      </c>
      <c r="H955" t="str">
        <f>VLOOKUP(A955,RemoteUnit_01052025_filtered!A$2:H$1506,6,FALSE)</f>
        <v>กฟส.โพธาราม</v>
      </c>
      <c r="I955" t="str">
        <f>VLOOKUP(A955,RemoteUnit_01052025_filtered!A$2:H$1506,7,FALSE)</f>
        <v>FRTU-RCS</v>
      </c>
      <c r="J955" t="str">
        <f>VLOOKUP(A955,RemoteUnit_01052025_filtered!A$2:H$1506,8,FALSE)</f>
        <v>ใช้งาน</v>
      </c>
    </row>
    <row r="956" spans="1:10" hidden="1" x14ac:dyDescent="0.2">
      <c r="A956" t="s">
        <v>2854</v>
      </c>
      <c r="B956" t="s">
        <v>4486</v>
      </c>
      <c r="C956" t="s">
        <v>4487</v>
      </c>
      <c r="D956" t="s">
        <v>155</v>
      </c>
      <c r="E956" t="s">
        <v>2855</v>
      </c>
      <c r="F956" t="str">
        <f>VLOOKUP(A956,RemoteUnit_01052025_filtered!A$2:H$1506,4,FALSE)</f>
        <v>ระบบจำหน่าย</v>
      </c>
      <c r="G956" t="str">
        <f>VLOOKUP(A956,RemoteUnit_01052025_filtered!A$2:H$1506,5,FALSE)</f>
        <v>หน้าวัดหนองหญ้าปล้อง</v>
      </c>
      <c r="H956" t="str">
        <f>VLOOKUP(A956,RemoteUnit_01052025_filtered!A$2:H$1506,6,FALSE)</f>
        <v>กฟส.หนองหญ้าปล้อง</v>
      </c>
      <c r="I956" t="str">
        <f>VLOOKUP(A956,RemoteUnit_01052025_filtered!A$2:H$1506,7,FALSE)</f>
        <v>FRTU-RCS</v>
      </c>
      <c r="J956" t="str">
        <f>VLOOKUP(A956,RemoteUnit_01052025_filtered!A$2:H$1506,8,FALSE)</f>
        <v>ใช้งาน</v>
      </c>
    </row>
    <row r="957" spans="1:10" hidden="1" x14ac:dyDescent="0.2">
      <c r="A957" t="s">
        <v>2858</v>
      </c>
      <c r="B957" t="s">
        <v>4486</v>
      </c>
      <c r="C957" t="s">
        <v>4487</v>
      </c>
      <c r="D957" t="s">
        <v>155</v>
      </c>
      <c r="E957" t="s">
        <v>2859</v>
      </c>
      <c r="F957" t="str">
        <f>VLOOKUP(A957,RemoteUnit_01052025_filtered!A$2:H$1506,4,FALSE)</f>
        <v>ระบบจำหน่าย</v>
      </c>
      <c r="G957" t="str">
        <f>VLOOKUP(A957,RemoteUnit_01052025_filtered!A$2:H$1506,5,FALSE)</f>
        <v>หน้าวัดเขาชมพุ</v>
      </c>
      <c r="H957" t="str">
        <f>VLOOKUP(A957,RemoteUnit_01052025_filtered!A$2:H$1506,6,FALSE)</f>
        <v>กฟส.หนองหญ้าปล้อง</v>
      </c>
      <c r="I957" t="str">
        <f>VLOOKUP(A957,RemoteUnit_01052025_filtered!A$2:H$1506,7,FALSE)</f>
        <v>FRTU-RCS</v>
      </c>
      <c r="J957" t="str">
        <f>VLOOKUP(A957,RemoteUnit_01052025_filtered!A$2:H$1506,8,FALSE)</f>
        <v>ใช้งาน</v>
      </c>
    </row>
    <row r="958" spans="1:10" hidden="1" x14ac:dyDescent="0.2">
      <c r="A958" t="s">
        <v>2861</v>
      </c>
      <c r="B958" t="s">
        <v>4486</v>
      </c>
      <c r="C958" t="s">
        <v>4487</v>
      </c>
      <c r="D958" t="s">
        <v>155</v>
      </c>
      <c r="E958" t="s">
        <v>2862</v>
      </c>
      <c r="F958" t="str">
        <f>VLOOKUP(A958,RemoteUnit_01052025_filtered!A$2:H$1506,4,FALSE)</f>
        <v>ระบบจำหน่าย</v>
      </c>
      <c r="G958" t="str">
        <f>VLOOKUP(A958,RemoteUnit_01052025_filtered!A$2:H$1506,5,FALSE)</f>
        <v>ก่อนถึงสามเเยกต้นไม้เเดง</v>
      </c>
      <c r="H958" t="str">
        <f>VLOOKUP(A958,RemoteUnit_01052025_filtered!A$2:H$1506,6,FALSE)</f>
        <v>กฟส.ด่านทับตะโก</v>
      </c>
      <c r="I958" t="str">
        <f>VLOOKUP(A958,RemoteUnit_01052025_filtered!A$2:H$1506,7,FALSE)</f>
        <v>FRTU-RCS</v>
      </c>
      <c r="J958" t="str">
        <f>VLOOKUP(A958,RemoteUnit_01052025_filtered!A$2:H$1506,8,FALSE)</f>
        <v>ใช้งาน</v>
      </c>
    </row>
    <row r="959" spans="1:10" hidden="1" x14ac:dyDescent="0.2">
      <c r="A959" t="s">
        <v>2864</v>
      </c>
      <c r="B959" t="s">
        <v>4486</v>
      </c>
      <c r="C959" t="s">
        <v>4487</v>
      </c>
      <c r="D959" t="s">
        <v>155</v>
      </c>
      <c r="E959" t="s">
        <v>2865</v>
      </c>
      <c r="F959" t="str">
        <f>VLOOKUP(A959,RemoteUnit_01052025_filtered!A$2:H$1506,4,FALSE)</f>
        <v>ระบบจำหน่าย</v>
      </c>
      <c r="G959" t="str">
        <f>VLOOKUP(A959,RemoteUnit_01052025_filtered!A$2:H$1506,5,FALSE)</f>
        <v>โรงเรียนมหาราช7</v>
      </c>
      <c r="H959" t="str">
        <f>VLOOKUP(A959,RemoteUnit_01052025_filtered!A$2:H$1506,6,FALSE)</f>
        <v>กฟส.ด่านทับตะโก</v>
      </c>
      <c r="I959" t="str">
        <f>VLOOKUP(A959,RemoteUnit_01052025_filtered!A$2:H$1506,7,FALSE)</f>
        <v>FRTU-RCS</v>
      </c>
      <c r="J959" t="str">
        <f>VLOOKUP(A959,RemoteUnit_01052025_filtered!A$2:H$1506,8,FALSE)</f>
        <v>ใช้งาน</v>
      </c>
    </row>
    <row r="960" spans="1:10" hidden="1" x14ac:dyDescent="0.2">
      <c r="A960" t="s">
        <v>2867</v>
      </c>
      <c r="B960" t="s">
        <v>4492</v>
      </c>
      <c r="C960" t="s">
        <v>4493</v>
      </c>
      <c r="D960" t="s">
        <v>155</v>
      </c>
      <c r="E960" t="s">
        <v>2868</v>
      </c>
      <c r="F960" t="str">
        <f>VLOOKUP(A960,RemoteUnit_01052025_filtered!A$2:H$1506,4,FALSE)</f>
        <v>ระบบจำหน่าย</v>
      </c>
      <c r="G960" t="str">
        <f>VLOOKUP(A960,RemoteUnit_01052025_filtered!A$2:H$1506,5,FALSE)</f>
        <v>บ้านดอนแก</v>
      </c>
      <c r="H960" t="str">
        <f>VLOOKUP(A960,RemoteUnit_01052025_filtered!A$2:H$1506,6,FALSE)</f>
        <v>กฟส.บ้านแหลม</v>
      </c>
      <c r="I960" t="str">
        <f>VLOOKUP(A960,RemoteUnit_01052025_filtered!A$2:H$1506,7,FALSE)</f>
        <v>FRTU-RCS</v>
      </c>
      <c r="J960" t="str">
        <f>VLOOKUP(A960,RemoteUnit_01052025_filtered!A$2:H$1506,8,FALSE)</f>
        <v>ใช้งาน</v>
      </c>
    </row>
    <row r="961" spans="1:10" hidden="1" x14ac:dyDescent="0.2">
      <c r="A961" t="s">
        <v>2870</v>
      </c>
      <c r="B961" t="s">
        <v>4486</v>
      </c>
      <c r="C961" t="s">
        <v>4487</v>
      </c>
      <c r="D961" t="s">
        <v>155</v>
      </c>
      <c r="E961" t="s">
        <v>2871</v>
      </c>
      <c r="F961" t="str">
        <f>VLOOKUP(A961,RemoteUnit_01052025_filtered!A$2:H$1506,4,FALSE)</f>
        <v>ระบบจำหน่าย</v>
      </c>
      <c r="G961" t="str">
        <f>VLOOKUP(A961,RemoteUnit_01052025_filtered!A$2:H$1506,5,FALSE)</f>
        <v>โพพระ</v>
      </c>
      <c r="H961" t="str">
        <f>VLOOKUP(A961,RemoteUnit_01052025_filtered!A$2:H$1506,6,FALSE)</f>
        <v>กฟส.เมืองเพชรบุรี</v>
      </c>
      <c r="I961" t="str">
        <f>VLOOKUP(A961,RemoteUnit_01052025_filtered!A$2:H$1506,7,FALSE)</f>
        <v>FRTU-RCS</v>
      </c>
      <c r="J961" t="str">
        <f>VLOOKUP(A961,RemoteUnit_01052025_filtered!A$2:H$1506,8,FALSE)</f>
        <v>ใช้งาน</v>
      </c>
    </row>
    <row r="962" spans="1:10" hidden="1" x14ac:dyDescent="0.2">
      <c r="A962" t="s">
        <v>2873</v>
      </c>
      <c r="B962" t="s">
        <v>4486</v>
      </c>
      <c r="C962" t="s">
        <v>4487</v>
      </c>
      <c r="D962" t="s">
        <v>155</v>
      </c>
      <c r="E962" t="s">
        <v>2874</v>
      </c>
      <c r="F962" t="str">
        <f>VLOOKUP(A962,RemoteUnit_01052025_filtered!A$2:H$1506,4,FALSE)</f>
        <v>ระบบจำหน่าย</v>
      </c>
      <c r="G962" t="str">
        <f>VLOOKUP(A962,RemoteUnit_01052025_filtered!A$2:H$1506,5,FALSE)</f>
        <v>สะพานคลองตาเมี้ย</v>
      </c>
      <c r="H962" t="str">
        <f>VLOOKUP(A962,RemoteUnit_01052025_filtered!A$2:H$1506,6,FALSE)</f>
        <v>กฟส.บางคนที</v>
      </c>
      <c r="I962" t="str">
        <f>VLOOKUP(A962,RemoteUnit_01052025_filtered!A$2:H$1506,7,FALSE)</f>
        <v>FRTU-RCS</v>
      </c>
      <c r="J962" t="str">
        <f>VLOOKUP(A962,RemoteUnit_01052025_filtered!A$2:H$1506,8,FALSE)</f>
        <v>ใช้งาน</v>
      </c>
    </row>
    <row r="963" spans="1:10" hidden="1" x14ac:dyDescent="0.2">
      <c r="A963" t="s">
        <v>2876</v>
      </c>
      <c r="B963" t="s">
        <v>4486</v>
      </c>
      <c r="C963" t="s">
        <v>4487</v>
      </c>
      <c r="D963" t="s">
        <v>155</v>
      </c>
      <c r="E963" t="s">
        <v>2877</v>
      </c>
      <c r="F963" t="str">
        <f>VLOOKUP(A963,RemoteUnit_01052025_filtered!A$2:H$1506,4,FALSE)</f>
        <v>ระบบจำหน่าย</v>
      </c>
      <c r="G963" t="str">
        <f>VLOOKUP(A963,RemoteUnit_01052025_filtered!A$2:H$1506,5,FALSE)</f>
        <v>หน้าปั๊ม ปตท.คลองโคน</v>
      </c>
      <c r="H963" t="str">
        <f>VLOOKUP(A963,RemoteUnit_01052025_filtered!A$2:H$1506,6,FALSE)</f>
        <v>กฟส.เมืองสมุทรสงคราม</v>
      </c>
      <c r="I963" t="str">
        <f>VLOOKUP(A963,RemoteUnit_01052025_filtered!A$2:H$1506,7,FALSE)</f>
        <v>FRTU-RCS</v>
      </c>
      <c r="J963" t="str">
        <f>VLOOKUP(A963,RemoteUnit_01052025_filtered!A$2:H$1506,8,FALSE)</f>
        <v>ใช้งาน</v>
      </c>
    </row>
    <row r="964" spans="1:10" hidden="1" x14ac:dyDescent="0.2">
      <c r="A964" t="s">
        <v>2879</v>
      </c>
      <c r="B964" t="s">
        <v>4504</v>
      </c>
      <c r="C964" t="s">
        <v>4504</v>
      </c>
      <c r="D964" t="s">
        <v>155</v>
      </c>
      <c r="E964" t="s">
        <v>2880</v>
      </c>
      <c r="F964" t="str">
        <f>VLOOKUP(A964,RemoteUnit_01052025_filtered!A$2:H$1506,4,FALSE)</f>
        <v>ระบบจำหน่าย</v>
      </c>
      <c r="G964" t="str">
        <f>VLOOKUP(A964,RemoteUnit_01052025_filtered!A$2:H$1506,5,FALSE)</f>
        <v>ปากทางเข้าวิทยาลัยการอาชีพอัมพวา</v>
      </c>
      <c r="H964" t="str">
        <f>VLOOKUP(A964,RemoteUnit_01052025_filtered!A$2:H$1506,6,FALSE)</f>
        <v>กฟส.เมืองสมุทรสงคราม</v>
      </c>
      <c r="I964" t="str">
        <f>VLOOKUP(A964,RemoteUnit_01052025_filtered!A$2:H$1506,7,FALSE)</f>
        <v>FRTU-RCS</v>
      </c>
      <c r="J964" t="str">
        <f>VLOOKUP(A964,RemoteUnit_01052025_filtered!A$2:H$1506,8,FALSE)</f>
        <v>ใช้งาน</v>
      </c>
    </row>
    <row r="965" spans="1:10" hidden="1" x14ac:dyDescent="0.2">
      <c r="A965" t="s">
        <v>2882</v>
      </c>
      <c r="B965" t="s">
        <v>4504</v>
      </c>
      <c r="C965" t="s">
        <v>4504</v>
      </c>
      <c r="D965" t="s">
        <v>155</v>
      </c>
      <c r="E965" t="s">
        <v>2883</v>
      </c>
      <c r="F965" t="str">
        <f>VLOOKUP(A965,RemoteUnit_01052025_filtered!A$2:H$1506,4,FALSE)</f>
        <v>ระบบจำหน่าย</v>
      </c>
      <c r="G965" t="str">
        <f>VLOOKUP(A965,RemoteUnit_01052025_filtered!A$2:H$1506,5,FALSE)</f>
        <v>ไลน์แยกข้างปั๊มบางจากแพรกหนามแดง</v>
      </c>
      <c r="H965" t="str">
        <f>VLOOKUP(A965,RemoteUnit_01052025_filtered!A$2:H$1506,6,FALSE)</f>
        <v>กฟส.เมืองสมุทรสงคราม</v>
      </c>
      <c r="I965" t="str">
        <f>VLOOKUP(A965,RemoteUnit_01052025_filtered!A$2:H$1506,7,FALSE)</f>
        <v>FRTU-RCS</v>
      </c>
      <c r="J965" t="str">
        <f>VLOOKUP(A965,RemoteUnit_01052025_filtered!A$2:H$1506,8,FALSE)</f>
        <v>ใช้งาน</v>
      </c>
    </row>
    <row r="966" spans="1:10" hidden="1" x14ac:dyDescent="0.2">
      <c r="A966" t="s">
        <v>2885</v>
      </c>
      <c r="B966" t="s">
        <v>4492</v>
      </c>
      <c r="C966" t="s">
        <v>4493</v>
      </c>
      <c r="D966" t="s">
        <v>155</v>
      </c>
      <c r="E966" t="s">
        <v>2886</v>
      </c>
      <c r="F966" t="str">
        <f>VLOOKUP(A966,RemoteUnit_01052025_filtered!A$2:H$1506,4,FALSE)</f>
        <v>ระบบจำหน่าย</v>
      </c>
      <c r="G966" t="str">
        <f>VLOOKUP(A966,RemoteUnit_01052025_filtered!A$2:H$1506,5,FALSE)</f>
        <v>ประปาสวนสน</v>
      </c>
      <c r="H966" t="str">
        <f>VLOOKUP(A966,RemoteUnit_01052025_filtered!A$2:H$1506,6,FALSE)</f>
        <v>กฟส.หัวหิน</v>
      </c>
      <c r="I966" t="str">
        <f>VLOOKUP(A966,RemoteUnit_01052025_filtered!A$2:H$1506,7,FALSE)</f>
        <v>FRTU-RCS</v>
      </c>
      <c r="J966" t="str">
        <f>VLOOKUP(A966,RemoteUnit_01052025_filtered!A$2:H$1506,8,FALSE)</f>
        <v>ใช้งาน</v>
      </c>
    </row>
    <row r="967" spans="1:10" hidden="1" x14ac:dyDescent="0.2">
      <c r="A967" t="s">
        <v>2888</v>
      </c>
      <c r="B967" t="s">
        <v>4486</v>
      </c>
      <c r="C967" t="s">
        <v>4487</v>
      </c>
      <c r="D967" t="s">
        <v>155</v>
      </c>
      <c r="E967" t="s">
        <v>2889</v>
      </c>
      <c r="F967" t="str">
        <f>VLOOKUP(A967,RemoteUnit_01052025_filtered!A$2:H$1506,4,FALSE)</f>
        <v>ระบบจำหน่าย</v>
      </c>
      <c r="G967" t="str">
        <f>VLOOKUP(A967,RemoteUnit_01052025_filtered!A$2:H$1506,5,FALSE)</f>
        <v>สามแยกปากน้ำปราณ-เขาเจ้าแม่</v>
      </c>
      <c r="H967" t="str">
        <f>VLOOKUP(A967,RemoteUnit_01052025_filtered!A$2:H$1506,6,FALSE)</f>
        <v>กฟส.ปากน้ำปราณ</v>
      </c>
      <c r="I967" t="str">
        <f>VLOOKUP(A967,RemoteUnit_01052025_filtered!A$2:H$1506,7,FALSE)</f>
        <v>FRTU-RCS</v>
      </c>
      <c r="J967" t="str">
        <f>VLOOKUP(A967,RemoteUnit_01052025_filtered!A$2:H$1506,8,FALSE)</f>
        <v>ใช้งาน</v>
      </c>
    </row>
    <row r="968" spans="1:10" hidden="1" x14ac:dyDescent="0.2">
      <c r="A968" t="s">
        <v>2892</v>
      </c>
      <c r="B968" t="s">
        <v>4486</v>
      </c>
      <c r="C968" t="s">
        <v>4487</v>
      </c>
      <c r="D968" t="s">
        <v>155</v>
      </c>
      <c r="E968" t="s">
        <v>2893</v>
      </c>
      <c r="F968" t="str">
        <f>VLOOKUP(A968,RemoteUnit_01052025_filtered!A$2:H$1506,4,FALSE)</f>
        <v>ระบบจำหน่าย</v>
      </c>
      <c r="G968" t="str">
        <f>VLOOKUP(A968,RemoteUnit_01052025_filtered!A$2:H$1506,5,FALSE)</f>
        <v>จุดแบ่งแดนบ้านบางผรา</v>
      </c>
      <c r="H968" t="str">
        <f>VLOOKUP(A968,RemoteUnit_01052025_filtered!A$2:H$1506,6,FALSE)</f>
        <v>กฟส.เมืองชุมพร</v>
      </c>
      <c r="I968" t="str">
        <f>VLOOKUP(A968,RemoteUnit_01052025_filtered!A$2:H$1506,7,FALSE)</f>
        <v>FRTU-RCS</v>
      </c>
      <c r="J968" t="str">
        <f>VLOOKUP(A968,RemoteUnit_01052025_filtered!A$2:H$1506,8,FALSE)</f>
        <v>ใช้งาน</v>
      </c>
    </row>
    <row r="969" spans="1:10" hidden="1" x14ac:dyDescent="0.2">
      <c r="A969" t="s">
        <v>2895</v>
      </c>
      <c r="B969" t="s">
        <v>4486</v>
      </c>
      <c r="C969" t="s">
        <v>4487</v>
      </c>
      <c r="D969" t="s">
        <v>155</v>
      </c>
      <c r="E969" t="s">
        <v>2896</v>
      </c>
      <c r="F969" t="str">
        <f>VLOOKUP(A969,RemoteUnit_01052025_filtered!A$2:H$1506,4,FALSE)</f>
        <v>ระบบจำหน่าย</v>
      </c>
      <c r="G969" t="str">
        <f>VLOOKUP(A969,RemoteUnit_01052025_filtered!A$2:H$1506,5,FALSE)</f>
        <v>จุดแบ่งแดนก่อนแยกบางผรา</v>
      </c>
      <c r="H969" t="str">
        <f>VLOOKUP(A969,RemoteUnit_01052025_filtered!A$2:H$1506,6,FALSE)</f>
        <v>กฟส.ปากน้ำชุมพร</v>
      </c>
      <c r="I969" t="str">
        <f>VLOOKUP(A969,RemoteUnit_01052025_filtered!A$2:H$1506,7,FALSE)</f>
        <v>FRTU-RCS</v>
      </c>
      <c r="J969" t="str">
        <f>VLOOKUP(A969,RemoteUnit_01052025_filtered!A$2:H$1506,8,FALSE)</f>
        <v>ใช้งาน</v>
      </c>
    </row>
    <row r="970" spans="1:10" hidden="1" x14ac:dyDescent="0.2">
      <c r="A970" t="s">
        <v>2898</v>
      </c>
      <c r="B970" t="s">
        <v>4486</v>
      </c>
      <c r="C970" t="s">
        <v>4487</v>
      </c>
      <c r="D970" t="s">
        <v>155</v>
      </c>
      <c r="E970" t="s">
        <v>2899</v>
      </c>
      <c r="F970" t="str">
        <f>VLOOKUP(A970,RemoteUnit_01052025_filtered!A$2:H$1506,4,FALSE)</f>
        <v>ระบบจำหน่าย</v>
      </c>
      <c r="G970" t="str">
        <f>VLOOKUP(A970,RemoteUnit_01052025_filtered!A$2:H$1506,5,FALSE)</f>
        <v>ตรงข้ามทิบโก้</v>
      </c>
      <c r="H970" t="str">
        <f>VLOOKUP(A970,RemoteUnit_01052025_filtered!A$2:H$1506,6,FALSE)</f>
        <v>กฟส.เมืองประจวบคีรีขันธ์</v>
      </c>
      <c r="I970" t="str">
        <f>VLOOKUP(A970,RemoteUnit_01052025_filtered!A$2:H$1506,7,FALSE)</f>
        <v>FRTU-RCS</v>
      </c>
      <c r="J970" t="str">
        <f>VLOOKUP(A970,RemoteUnit_01052025_filtered!A$2:H$1506,8,FALSE)</f>
        <v>ใช้งาน</v>
      </c>
    </row>
    <row r="971" spans="1:10" hidden="1" x14ac:dyDescent="0.2">
      <c r="A971" t="s">
        <v>2901</v>
      </c>
      <c r="B971" t="s">
        <v>4486</v>
      </c>
      <c r="C971" t="s">
        <v>4487</v>
      </c>
      <c r="D971" t="s">
        <v>155</v>
      </c>
      <c r="E971" t="s">
        <v>2902</v>
      </c>
      <c r="F971" t="str">
        <f>VLOOKUP(A971,RemoteUnit_01052025_filtered!A$2:H$1506,4,FALSE)</f>
        <v>ระบบจำหน่าย</v>
      </c>
      <c r="G971" t="str">
        <f>VLOOKUP(A971,RemoteUnit_01052025_filtered!A$2:H$1506,5,FALSE)</f>
        <v>หน้าตลาดเลิศพร</v>
      </c>
      <c r="H971" t="str">
        <f>VLOOKUP(A971,RemoteUnit_01052025_filtered!A$2:H$1506,6,FALSE)</f>
        <v>กฟส.หลังสวน</v>
      </c>
      <c r="I971" t="str">
        <f>VLOOKUP(A971,RemoteUnit_01052025_filtered!A$2:H$1506,7,FALSE)</f>
        <v>FRTU-RCS</v>
      </c>
      <c r="J971" t="str">
        <f>VLOOKUP(A971,RemoteUnit_01052025_filtered!A$2:H$1506,8,FALSE)</f>
        <v>ใช้งาน</v>
      </c>
    </row>
    <row r="972" spans="1:10" hidden="1" x14ac:dyDescent="0.2">
      <c r="A972" t="s">
        <v>2904</v>
      </c>
      <c r="B972" t="s">
        <v>4486</v>
      </c>
      <c r="C972" t="s">
        <v>4487</v>
      </c>
      <c r="D972" t="s">
        <v>155</v>
      </c>
      <c r="E972" t="s">
        <v>2905</v>
      </c>
      <c r="F972" t="str">
        <f>VLOOKUP(A972,RemoteUnit_01052025_filtered!A$2:H$1506,4,FALSE)</f>
        <v>ระบบจำหน่าย</v>
      </c>
      <c r="G972" t="str">
        <f>VLOOKUP(A972,RemoteUnit_01052025_filtered!A$2:H$1506,5,FALSE)</f>
        <v>โป่งกระทิงล่าง</v>
      </c>
      <c r="H972" t="str">
        <f>VLOOKUP(A972,RemoteUnit_01052025_filtered!A$2:H$1506,6,FALSE)</f>
        <v>กฟส.บ้านคา</v>
      </c>
      <c r="I972" t="str">
        <f>VLOOKUP(A972,RemoteUnit_01052025_filtered!A$2:H$1506,7,FALSE)</f>
        <v>FRTU-RCS</v>
      </c>
      <c r="J972" t="str">
        <f>VLOOKUP(A972,RemoteUnit_01052025_filtered!A$2:H$1506,8,FALSE)</f>
        <v>ใช้งาน</v>
      </c>
    </row>
    <row r="973" spans="1:10" hidden="1" x14ac:dyDescent="0.2">
      <c r="A973" t="s">
        <v>2907</v>
      </c>
      <c r="B973" t="s">
        <v>4492</v>
      </c>
      <c r="C973" t="s">
        <v>4493</v>
      </c>
      <c r="D973" t="s">
        <v>155</v>
      </c>
      <c r="E973" t="s">
        <v>2908</v>
      </c>
      <c r="F973" t="str">
        <f>VLOOKUP(A973,RemoteUnit_01052025_filtered!A$2:H$1506,4,FALSE)</f>
        <v>ระบบจำหน่าย</v>
      </c>
      <c r="G973" t="str">
        <f>VLOOKUP(A973,RemoteUnit_01052025_filtered!A$2:H$1506,5,FALSE)</f>
        <v>นิวัฒน์คาแคร์</v>
      </c>
      <c r="H973" t="str">
        <f>VLOOKUP(A973,RemoteUnit_01052025_filtered!A$2:H$1506,6,FALSE)</f>
        <v>กฟส.หัวหิน</v>
      </c>
      <c r="I973" t="str">
        <f>VLOOKUP(A973,RemoteUnit_01052025_filtered!A$2:H$1506,7,FALSE)</f>
        <v>FRTU-RCS</v>
      </c>
      <c r="J973" t="str">
        <f>VLOOKUP(A973,RemoteUnit_01052025_filtered!A$2:H$1506,8,FALSE)</f>
        <v>ใช้งาน</v>
      </c>
    </row>
    <row r="974" spans="1:10" hidden="1" x14ac:dyDescent="0.2">
      <c r="A974" t="s">
        <v>2910</v>
      </c>
      <c r="B974" t="s">
        <v>4504</v>
      </c>
      <c r="C974" t="s">
        <v>4504</v>
      </c>
      <c r="D974" t="s">
        <v>155</v>
      </c>
      <c r="E974" t="s">
        <v>2911</v>
      </c>
      <c r="F974" t="str">
        <f>VLOOKUP(A974,RemoteUnit_01052025_filtered!A$2:H$1506,4,FALSE)</f>
        <v>ระบบจำหน่าย</v>
      </c>
      <c r="G974" t="str">
        <f>VLOOKUP(A974,RemoteUnit_01052025_filtered!A$2:H$1506,5,FALSE)</f>
        <v>ปากซอยหัวหิน 116</v>
      </c>
      <c r="H974" t="str">
        <f>VLOOKUP(A974,RemoteUnit_01052025_filtered!A$2:H$1506,6,FALSE)</f>
        <v>กฟส.หัวหิน</v>
      </c>
      <c r="I974" t="str">
        <f>VLOOKUP(A974,RemoteUnit_01052025_filtered!A$2:H$1506,7,FALSE)</f>
        <v>FRTU-RCS</v>
      </c>
      <c r="J974" t="str">
        <f>VLOOKUP(A974,RemoteUnit_01052025_filtered!A$2:H$1506,8,FALSE)</f>
        <v>ใช้งาน</v>
      </c>
    </row>
    <row r="975" spans="1:10" hidden="1" x14ac:dyDescent="0.2">
      <c r="A975" t="s">
        <v>2913</v>
      </c>
      <c r="B975" t="s">
        <v>4486</v>
      </c>
      <c r="C975" t="s">
        <v>4487</v>
      </c>
      <c r="D975" t="s">
        <v>155</v>
      </c>
      <c r="E975" t="s">
        <v>2914</v>
      </c>
      <c r="F975" t="str">
        <f>VLOOKUP(A975,RemoteUnit_01052025_filtered!A$2:H$1506,4,FALSE)</f>
        <v>ระบบจำหน่าย</v>
      </c>
      <c r="G975" t="str">
        <f>VLOOKUP(A975,RemoteUnit_01052025_filtered!A$2:H$1506,5,FALSE)</f>
        <v>ตะเกียบซอย 10</v>
      </c>
      <c r="H975" t="str">
        <f>VLOOKUP(A975,RemoteUnit_01052025_filtered!A$2:H$1506,6,FALSE)</f>
        <v>กฟส.หัวหิน</v>
      </c>
      <c r="I975" t="str">
        <f>VLOOKUP(A975,RemoteUnit_01052025_filtered!A$2:H$1506,7,FALSE)</f>
        <v>FRTU-RCS</v>
      </c>
      <c r="J975" t="str">
        <f>VLOOKUP(A975,RemoteUnit_01052025_filtered!A$2:H$1506,8,FALSE)</f>
        <v>ใช้งาน</v>
      </c>
    </row>
    <row r="976" spans="1:10" hidden="1" x14ac:dyDescent="0.2">
      <c r="A976" t="s">
        <v>2916</v>
      </c>
      <c r="B976" t="s">
        <v>4504</v>
      </c>
      <c r="C976" t="s">
        <v>4504</v>
      </c>
      <c r="D976" t="s">
        <v>155</v>
      </c>
      <c r="E976" t="s">
        <v>2917</v>
      </c>
      <c r="F976" t="str">
        <f>VLOOKUP(A976,RemoteUnit_01052025_filtered!A$2:H$1506,4,FALSE)</f>
        <v>ระบบจำหน่าย</v>
      </c>
      <c r="G976" t="str">
        <f>VLOOKUP(A976,RemoteUnit_01052025_filtered!A$2:H$1506,5,FALSE)</f>
        <v>หัวหิน102-บ่อนไก่</v>
      </c>
      <c r="H976" t="str">
        <f>VLOOKUP(A976,RemoteUnit_01052025_filtered!A$2:H$1506,6,FALSE)</f>
        <v>กฟส.หัวหิน</v>
      </c>
      <c r="I976" t="str">
        <f>VLOOKUP(A976,RemoteUnit_01052025_filtered!A$2:H$1506,7,FALSE)</f>
        <v>FRTU-RCS</v>
      </c>
      <c r="J976" t="str">
        <f>VLOOKUP(A976,RemoteUnit_01052025_filtered!A$2:H$1506,8,FALSE)</f>
        <v>ใช้งาน</v>
      </c>
    </row>
    <row r="977" spans="1:10" hidden="1" x14ac:dyDescent="0.2">
      <c r="A977" t="s">
        <v>2919</v>
      </c>
      <c r="B977" t="s">
        <v>4486</v>
      </c>
      <c r="C977" t="s">
        <v>4487</v>
      </c>
      <c r="D977" t="s">
        <v>155</v>
      </c>
      <c r="E977" t="s">
        <v>2920</v>
      </c>
      <c r="F977" t="str">
        <f>VLOOKUP(A977,RemoteUnit_01052025_filtered!A$2:H$1506,4,FALSE)</f>
        <v>ระบบจำหน่าย</v>
      </c>
      <c r="G977" t="str">
        <f>VLOOKUP(A977,RemoteUnit_01052025_filtered!A$2:H$1506,5,FALSE)</f>
        <v>สามแยกกล้วยปิ่งจุด.1</v>
      </c>
      <c r="H977" t="str">
        <f>VLOOKUP(A977,RemoteUnit_01052025_filtered!A$2:H$1506,6,FALSE)</f>
        <v>กฟส.เมืองชุมพร</v>
      </c>
      <c r="I977" t="str">
        <f>VLOOKUP(A977,RemoteUnit_01052025_filtered!A$2:H$1506,7,FALSE)</f>
        <v>FRTU-RCS</v>
      </c>
      <c r="J977" t="str">
        <f>VLOOKUP(A977,RemoteUnit_01052025_filtered!A$2:H$1506,8,FALSE)</f>
        <v>ใช้งาน</v>
      </c>
    </row>
    <row r="978" spans="1:10" hidden="1" x14ac:dyDescent="0.2">
      <c r="A978" t="s">
        <v>2922</v>
      </c>
      <c r="B978" t="s">
        <v>4486</v>
      </c>
      <c r="C978" t="s">
        <v>4487</v>
      </c>
      <c r="D978" t="s">
        <v>155</v>
      </c>
      <c r="E978" t="s">
        <v>2923</v>
      </c>
      <c r="F978" t="str">
        <f>VLOOKUP(A978,RemoteUnit_01052025_filtered!A$2:H$1506,4,FALSE)</f>
        <v>ระบบจำหน่าย</v>
      </c>
      <c r="G978" t="str">
        <f>VLOOKUP(A978,RemoteUnit_01052025_filtered!A$2:H$1506,5,FALSE)</f>
        <v>ตรงข้ามร้านข้าวแกงบ้านร้อยเก้า</v>
      </c>
      <c r="H978" t="str">
        <f>VLOOKUP(A978,RemoteUnit_01052025_filtered!A$2:H$1506,6,FALSE)</f>
        <v>กฟส.เมืองชุมพร</v>
      </c>
      <c r="I978" t="str">
        <f>VLOOKUP(A978,RemoteUnit_01052025_filtered!A$2:H$1506,7,FALSE)</f>
        <v>FRTU-RCS</v>
      </c>
      <c r="J978" t="str">
        <f>VLOOKUP(A978,RemoteUnit_01052025_filtered!A$2:H$1506,8,FALSE)</f>
        <v>ใช้งาน</v>
      </c>
    </row>
    <row r="979" spans="1:10" hidden="1" x14ac:dyDescent="0.2">
      <c r="A979" t="s">
        <v>2925</v>
      </c>
      <c r="B979" t="s">
        <v>4486</v>
      </c>
      <c r="C979" t="s">
        <v>4487</v>
      </c>
      <c r="D979" t="s">
        <v>155</v>
      </c>
      <c r="E979" t="s">
        <v>2926</v>
      </c>
      <c r="F979" t="str">
        <f>VLOOKUP(A979,RemoteUnit_01052025_filtered!A$2:H$1506,4,FALSE)</f>
        <v>ระบบจำหน่าย</v>
      </c>
      <c r="G979" t="str">
        <f>VLOOKUP(A979,RemoteUnit_01052025_filtered!A$2:H$1506,5,FALSE)</f>
        <v>อุโมงค์บ่อฝ้าย CAB08</v>
      </c>
      <c r="H979" t="str">
        <f>VLOOKUP(A979,RemoteUnit_01052025_filtered!A$2:H$1506,6,FALSE)</f>
        <v>กฟส.ชะอำ</v>
      </c>
      <c r="I979" t="str">
        <f>VLOOKUP(A979,RemoteUnit_01052025_filtered!A$2:H$1506,7,FALSE)</f>
        <v>FRTU-RCS</v>
      </c>
      <c r="J979" t="str">
        <f>VLOOKUP(A979,RemoteUnit_01052025_filtered!A$2:H$1506,8,FALSE)</f>
        <v>ใช้งาน</v>
      </c>
    </row>
    <row r="980" spans="1:10" hidden="1" x14ac:dyDescent="0.2">
      <c r="A980" t="s">
        <v>2928</v>
      </c>
      <c r="B980" t="s">
        <v>4486</v>
      </c>
      <c r="C980" t="s">
        <v>4487</v>
      </c>
      <c r="D980" t="s">
        <v>155</v>
      </c>
      <c r="E980" t="s">
        <v>2929</v>
      </c>
      <c r="F980" t="str">
        <f>VLOOKUP(A980,RemoteUnit_01052025_filtered!A$2:H$1506,4,FALSE)</f>
        <v>ระบบจำหน่าย</v>
      </c>
      <c r="G980" t="str">
        <f>VLOOKUP(A980,RemoteUnit_01052025_filtered!A$2:H$1506,5,FALSE)</f>
        <v>หน้าวัดปากน้ำ</v>
      </c>
      <c r="H980" t="str">
        <f>VLOOKUP(A980,RemoteUnit_01052025_filtered!A$2:H$1506,6,FALSE)</f>
        <v>กฟส.อัมพวา</v>
      </c>
      <c r="I980" t="str">
        <f>VLOOKUP(A980,RemoteUnit_01052025_filtered!A$2:H$1506,7,FALSE)</f>
        <v>FRTU-RCS</v>
      </c>
      <c r="J980" t="str">
        <f>VLOOKUP(A980,RemoteUnit_01052025_filtered!A$2:H$1506,8,FALSE)</f>
        <v>ใช้งาน</v>
      </c>
    </row>
    <row r="981" spans="1:10" hidden="1" x14ac:dyDescent="0.2">
      <c r="A981" t="s">
        <v>2931</v>
      </c>
      <c r="B981" t="s">
        <v>4492</v>
      </c>
      <c r="C981" t="s">
        <v>4493</v>
      </c>
      <c r="D981" t="s">
        <v>155</v>
      </c>
      <c r="E981" t="s">
        <v>2932</v>
      </c>
      <c r="F981" t="str">
        <f>VLOOKUP(A981,RemoteUnit_01052025_filtered!A$2:H$1506,4,FALSE)</f>
        <v>ระบบจำหน่าย</v>
      </c>
      <c r="G981" t="str">
        <f>VLOOKUP(A981,RemoteUnit_01052025_filtered!A$2:H$1506,5,FALSE)</f>
        <v>ก่อนถึงทางเข้าวัดโคกเกตุ</v>
      </c>
      <c r="H981" t="str">
        <f>VLOOKUP(A981,RemoteUnit_01052025_filtered!A$2:H$1506,6,FALSE)</f>
        <v>กฟส.อัมพวา</v>
      </c>
      <c r="I981" t="str">
        <f>VLOOKUP(A981,RemoteUnit_01052025_filtered!A$2:H$1506,7,FALSE)</f>
        <v>FRTU-RCS</v>
      </c>
      <c r="J981" t="str">
        <f>VLOOKUP(A981,RemoteUnit_01052025_filtered!A$2:H$1506,8,FALSE)</f>
        <v>ใช้งาน</v>
      </c>
    </row>
    <row r="982" spans="1:10" hidden="1" x14ac:dyDescent="0.2">
      <c r="A982" t="s">
        <v>2934</v>
      </c>
      <c r="B982" t="s">
        <v>4486</v>
      </c>
      <c r="C982" t="s">
        <v>4487</v>
      </c>
      <c r="D982" t="s">
        <v>155</v>
      </c>
      <c r="E982" t="s">
        <v>2935</v>
      </c>
      <c r="F982" t="str">
        <f>VLOOKUP(A982,RemoteUnit_01052025_filtered!A$2:H$1506,4,FALSE)</f>
        <v>ระบบจำหน่าย</v>
      </c>
      <c r="G982" t="str">
        <f>VLOOKUP(A982,RemoteUnit_01052025_filtered!A$2:H$1506,5,FALSE)</f>
        <v>บางช้าง-อัมพวา -สมุทรสงคราม</v>
      </c>
      <c r="H982" t="str">
        <f>VLOOKUP(A982,RemoteUnit_01052025_filtered!A$2:H$1506,6,FALSE)</f>
        <v>กฟส.อัมพวา</v>
      </c>
      <c r="I982" t="str">
        <f>VLOOKUP(A982,RemoteUnit_01052025_filtered!A$2:H$1506,7,FALSE)</f>
        <v>FRTU-RCS</v>
      </c>
      <c r="J982" t="str">
        <f>VLOOKUP(A982,RemoteUnit_01052025_filtered!A$2:H$1506,8,FALSE)</f>
        <v>ใช้งาน</v>
      </c>
    </row>
    <row r="983" spans="1:10" hidden="1" x14ac:dyDescent="0.2">
      <c r="A983" t="s">
        <v>2937</v>
      </c>
      <c r="B983" t="s">
        <v>4486</v>
      </c>
      <c r="C983" t="s">
        <v>4487</v>
      </c>
      <c r="D983" t="s">
        <v>155</v>
      </c>
      <c r="E983" t="s">
        <v>2938</v>
      </c>
      <c r="F983" t="str">
        <f>VLOOKUP(A983,RemoteUnit_01052025_filtered!A$2:H$1506,4,FALSE)</f>
        <v>ระบบจำหน่าย</v>
      </c>
      <c r="G983" t="str">
        <f>VLOOKUP(A983,RemoteUnit_01052025_filtered!A$2:H$1506,5,FALSE)</f>
        <v>ปั้ม PT ชัยเกษม</v>
      </c>
      <c r="H983" t="str">
        <f>VLOOKUP(A983,RemoteUnit_01052025_filtered!A$2:H$1506,6,FALSE)</f>
        <v>กฟส.ทับสะแก</v>
      </c>
      <c r="I983" t="str">
        <f>VLOOKUP(A983,RemoteUnit_01052025_filtered!A$2:H$1506,7,FALSE)</f>
        <v>FRTU-RCS</v>
      </c>
      <c r="J983" t="str">
        <f>VLOOKUP(A983,RemoteUnit_01052025_filtered!A$2:H$1506,8,FALSE)</f>
        <v>ใช้งาน</v>
      </c>
    </row>
    <row r="984" spans="1:10" hidden="1" x14ac:dyDescent="0.2">
      <c r="A984" t="s">
        <v>2940</v>
      </c>
      <c r="B984" t="s">
        <v>4486</v>
      </c>
      <c r="C984" t="s">
        <v>4487</v>
      </c>
      <c r="D984" t="s">
        <v>155</v>
      </c>
      <c r="E984" t="s">
        <v>2941</v>
      </c>
      <c r="F984" t="str">
        <f>VLOOKUP(A984,RemoteUnit_01052025_filtered!A$2:H$1506,4,FALSE)</f>
        <v>ระบบจำหน่าย</v>
      </c>
      <c r="G984" t="str">
        <f>VLOOKUP(A984,RemoteUnit_01052025_filtered!A$2:H$1506,5,FALSE)</f>
        <v>ยูเทิร์นป่าไม้(ฝั่งตะวันออก)</v>
      </c>
      <c r="H984" t="str">
        <f>VLOOKUP(A984,RemoteUnit_01052025_filtered!A$2:H$1506,6,FALSE)</f>
        <v>กฟส.เมืองประจวบคีรีขันธ์</v>
      </c>
      <c r="I984" t="str">
        <f>VLOOKUP(A984,RemoteUnit_01052025_filtered!A$2:H$1506,7,FALSE)</f>
        <v>FRTU-RCS</v>
      </c>
      <c r="J984" t="str">
        <f>VLOOKUP(A984,RemoteUnit_01052025_filtered!A$2:H$1506,8,FALSE)</f>
        <v>ใช้งาน</v>
      </c>
    </row>
    <row r="985" spans="1:10" hidden="1" x14ac:dyDescent="0.2">
      <c r="A985" t="s">
        <v>2943</v>
      </c>
      <c r="B985" t="s">
        <v>4486</v>
      </c>
      <c r="C985" t="s">
        <v>4487</v>
      </c>
      <c r="D985" t="s">
        <v>155</v>
      </c>
      <c r="E985" t="s">
        <v>2944</v>
      </c>
      <c r="F985" t="str">
        <f>VLOOKUP(A985,RemoteUnit_01052025_filtered!A$2:H$1506,4,FALSE)</f>
        <v>ระบบจำหน่าย</v>
      </c>
      <c r="G985" t="str">
        <f>VLOOKUP(A985,RemoteUnit_01052025_filtered!A$2:H$1506,5,FALSE)</f>
        <v>บ้านหนองพลับ</v>
      </c>
      <c r="H985" t="str">
        <f>VLOOKUP(A985,RemoteUnit_01052025_filtered!A$2:H$1506,6,FALSE)</f>
        <v>กฟส.เมืองเพชรบุรี</v>
      </c>
      <c r="I985" t="str">
        <f>VLOOKUP(A985,RemoteUnit_01052025_filtered!A$2:H$1506,7,FALSE)</f>
        <v>FRTU-RCS</v>
      </c>
      <c r="J985" t="str">
        <f>VLOOKUP(A985,RemoteUnit_01052025_filtered!A$2:H$1506,8,FALSE)</f>
        <v>ใช้งาน</v>
      </c>
    </row>
    <row r="986" spans="1:10" hidden="1" x14ac:dyDescent="0.2">
      <c r="A986" t="s">
        <v>2946</v>
      </c>
      <c r="B986" t="s">
        <v>4486</v>
      </c>
      <c r="C986" t="s">
        <v>4487</v>
      </c>
      <c r="D986" t="s">
        <v>155</v>
      </c>
      <c r="E986" t="s">
        <v>2947</v>
      </c>
      <c r="F986" t="str">
        <f>VLOOKUP(A986,RemoteUnit_01052025_filtered!A$2:H$1506,4,FALSE)</f>
        <v>ระบบจำหน่าย</v>
      </c>
      <c r="G986" t="str">
        <f>VLOOKUP(A986,RemoteUnit_01052025_filtered!A$2:H$1506,5,FALSE)</f>
        <v>บ้านหนองกก(หน้าศูนย์ ISUZU)</v>
      </c>
      <c r="H986" t="str">
        <f>VLOOKUP(A986,RemoteUnit_01052025_filtered!A$2:H$1506,6,FALSE)</f>
        <v>กฟส.เมืองประจวบคีรีขันธ์</v>
      </c>
      <c r="I986" t="str">
        <f>VLOOKUP(A986,RemoteUnit_01052025_filtered!A$2:H$1506,7,FALSE)</f>
        <v>FRTU-RCS</v>
      </c>
      <c r="J986" t="str">
        <f>VLOOKUP(A986,RemoteUnit_01052025_filtered!A$2:H$1506,8,FALSE)</f>
        <v>ใช้งาน</v>
      </c>
    </row>
    <row r="987" spans="1:10" hidden="1" x14ac:dyDescent="0.2">
      <c r="A987" t="s">
        <v>2949</v>
      </c>
      <c r="B987" t="s">
        <v>4486</v>
      </c>
      <c r="C987" t="s">
        <v>4487</v>
      </c>
      <c r="D987" t="s">
        <v>155</v>
      </c>
      <c r="E987" t="s">
        <v>2950</v>
      </c>
      <c r="F987" t="str">
        <f>VLOOKUP(A987,RemoteUnit_01052025_filtered!A$2:H$1506,4,FALSE)</f>
        <v>ระบบจำหน่าย</v>
      </c>
      <c r="G987" t="str">
        <f>VLOOKUP(A987,RemoteUnit_01052025_filtered!A$2:H$1506,5,FALSE)</f>
        <v>บ้านหม่อนไหม</v>
      </c>
      <c r="H987" t="str">
        <f>VLOOKUP(A987,RemoteUnit_01052025_filtered!A$2:H$1506,6,FALSE)</f>
        <v>กฟส.หัวหิน</v>
      </c>
      <c r="I987" t="str">
        <f>VLOOKUP(A987,RemoteUnit_01052025_filtered!A$2:H$1506,7,FALSE)</f>
        <v>FRTU-RCS</v>
      </c>
      <c r="J987" t="str">
        <f>VLOOKUP(A987,RemoteUnit_01052025_filtered!A$2:H$1506,8,FALSE)</f>
        <v>ใช้งาน</v>
      </c>
    </row>
    <row r="988" spans="1:10" hidden="1" x14ac:dyDescent="0.2">
      <c r="A988" t="s">
        <v>2952</v>
      </c>
      <c r="B988" t="s">
        <v>4486</v>
      </c>
      <c r="C988" t="s">
        <v>4487</v>
      </c>
      <c r="D988" t="s">
        <v>155</v>
      </c>
      <c r="E988" t="s">
        <v>2953</v>
      </c>
      <c r="F988" t="str">
        <f>VLOOKUP(A988,RemoteUnit_01052025_filtered!A$2:H$1506,4,FALSE)</f>
        <v>ระบบจำหน่าย</v>
      </c>
      <c r="G988" t="str">
        <f>VLOOKUP(A988,RemoteUnit_01052025_filtered!A$2:H$1506,5,FALSE)</f>
        <v>ไร่ส้ม-เมืองเพชรบุรี -เพชรบุรี</v>
      </c>
      <c r="H988" t="str">
        <f>VLOOKUP(A988,RemoteUnit_01052025_filtered!A$2:H$1506,6,FALSE)</f>
        <v>กฟส.เมืองเพชรบุรี</v>
      </c>
      <c r="I988" t="str">
        <f>VLOOKUP(A988,RemoteUnit_01052025_filtered!A$2:H$1506,7,FALSE)</f>
        <v>FRTU-RCS</v>
      </c>
      <c r="J988" t="str">
        <f>VLOOKUP(A988,RemoteUnit_01052025_filtered!A$2:H$1506,8,FALSE)</f>
        <v>ใช้งาน</v>
      </c>
    </row>
    <row r="989" spans="1:10" hidden="1" x14ac:dyDescent="0.2">
      <c r="A989" t="s">
        <v>2955</v>
      </c>
      <c r="B989" t="s">
        <v>4492</v>
      </c>
      <c r="C989" t="s">
        <v>4493</v>
      </c>
      <c r="D989" t="s">
        <v>155</v>
      </c>
      <c r="E989" t="s">
        <v>2956</v>
      </c>
      <c r="F989" t="str">
        <f>VLOOKUP(A989,RemoteUnit_01052025_filtered!A$2:H$1506,4,FALSE)</f>
        <v>ระบบจำหน่าย</v>
      </c>
      <c r="G989" t="str">
        <f>VLOOKUP(A989,RemoteUnit_01052025_filtered!A$2:H$1506,5,FALSE)</f>
        <v>บ้านหนองทรายย</v>
      </c>
      <c r="H989" t="str">
        <f>VLOOKUP(A989,RemoteUnit_01052025_filtered!A$2:H$1506,6,FALSE)</f>
        <v>กฟส.จอมบึง</v>
      </c>
      <c r="I989" t="str">
        <f>VLOOKUP(A989,RemoteUnit_01052025_filtered!A$2:H$1506,7,FALSE)</f>
        <v>FRTU-RCS</v>
      </c>
      <c r="J989" t="str">
        <f>VLOOKUP(A989,RemoteUnit_01052025_filtered!A$2:H$1506,8,FALSE)</f>
        <v>ใช้งาน</v>
      </c>
    </row>
    <row r="990" spans="1:10" hidden="1" x14ac:dyDescent="0.2">
      <c r="A990" t="s">
        <v>2958</v>
      </c>
      <c r="B990" t="s">
        <v>4486</v>
      </c>
      <c r="C990" t="s">
        <v>4487</v>
      </c>
      <c r="D990" t="s">
        <v>155</v>
      </c>
      <c r="E990" t="s">
        <v>2959</v>
      </c>
      <c r="F990" t="str">
        <f>VLOOKUP(A990,RemoteUnit_01052025_filtered!A$2:H$1506,4,FALSE)</f>
        <v>ระบบจำหน่าย</v>
      </c>
      <c r="G990" t="str">
        <f>VLOOKUP(A990,RemoteUnit_01052025_filtered!A$2:H$1506,5,FALSE)</f>
        <v>วัดลาดศรัทธาราม</v>
      </c>
      <c r="H990" t="str">
        <f>VLOOKUP(A990,RemoteUnit_01052025_filtered!A$2:H$1506,6,FALSE)</f>
        <v>กฟส.บ้านลาด</v>
      </c>
      <c r="I990" t="str">
        <f>VLOOKUP(A990,RemoteUnit_01052025_filtered!A$2:H$1506,7,FALSE)</f>
        <v>FRTU-RCS</v>
      </c>
      <c r="J990" t="str">
        <f>VLOOKUP(A990,RemoteUnit_01052025_filtered!A$2:H$1506,8,FALSE)</f>
        <v>ใช้งาน</v>
      </c>
    </row>
    <row r="991" spans="1:10" hidden="1" x14ac:dyDescent="0.2">
      <c r="A991" t="s">
        <v>2961</v>
      </c>
      <c r="B991" t="s">
        <v>4504</v>
      </c>
      <c r="C991" t="s">
        <v>4504</v>
      </c>
      <c r="D991" t="s">
        <v>155</v>
      </c>
      <c r="E991" t="s">
        <v>2962</v>
      </c>
      <c r="F991" t="str">
        <f>VLOOKUP(A991,RemoteUnit_01052025_filtered!A$2:H$1506,4,FALSE)</f>
        <v>ระบบจำหน่าย</v>
      </c>
      <c r="G991" t="str">
        <f>VLOOKUP(A991,RemoteUnit_01052025_filtered!A$2:H$1506,5,FALSE)</f>
        <v>วัดตึก</v>
      </c>
      <c r="H991" t="str">
        <f>VLOOKUP(A991,RemoteUnit_01052025_filtered!A$2:H$1506,6,FALSE)</f>
        <v>กฟส.โพธาราม</v>
      </c>
      <c r="I991" t="str">
        <f>VLOOKUP(A991,RemoteUnit_01052025_filtered!A$2:H$1506,7,FALSE)</f>
        <v>FRTU-RCS</v>
      </c>
      <c r="J991" t="str">
        <f>VLOOKUP(A991,RemoteUnit_01052025_filtered!A$2:H$1506,8,FALSE)</f>
        <v>ใช้งาน</v>
      </c>
    </row>
    <row r="992" spans="1:10" hidden="1" x14ac:dyDescent="0.2">
      <c r="A992" t="s">
        <v>2964</v>
      </c>
      <c r="B992" t="s">
        <v>4486</v>
      </c>
      <c r="C992" t="s">
        <v>4487</v>
      </c>
      <c r="D992" t="s">
        <v>155</v>
      </c>
      <c r="E992" t="s">
        <v>2965</v>
      </c>
      <c r="F992" t="str">
        <f>VLOOKUP(A992,RemoteUnit_01052025_filtered!A$2:H$1506,4,FALSE)</f>
        <v>ระบบจำหน่าย</v>
      </c>
      <c r="G992" t="str">
        <f>VLOOKUP(A992,RemoteUnit_01052025_filtered!A$2:H$1506,5,FALSE)</f>
        <v>นาวุ้ง-เมืองเพชรบุรี -เพชรบุรี</v>
      </c>
      <c r="H992" t="str">
        <f>VLOOKUP(A992,RemoteUnit_01052025_filtered!A$2:H$1506,6,FALSE)</f>
        <v>กฟส.เมืองเพชรบุรี</v>
      </c>
      <c r="I992" t="str">
        <f>VLOOKUP(A992,RemoteUnit_01052025_filtered!A$2:H$1506,7,FALSE)</f>
        <v>FRTU-RCS</v>
      </c>
      <c r="J992" t="str">
        <f>VLOOKUP(A992,RemoteUnit_01052025_filtered!A$2:H$1506,8,FALSE)</f>
        <v>ใช้งาน</v>
      </c>
    </row>
    <row r="993" spans="1:10" hidden="1" x14ac:dyDescent="0.2">
      <c r="A993" t="s">
        <v>2967</v>
      </c>
      <c r="B993" t="s">
        <v>4486</v>
      </c>
      <c r="C993" t="s">
        <v>4487</v>
      </c>
      <c r="D993" t="s">
        <v>155</v>
      </c>
      <c r="E993" t="s">
        <v>2968</v>
      </c>
      <c r="F993" t="str">
        <f>VLOOKUP(A993,RemoteUnit_01052025_filtered!A$2:H$1506,4,FALSE)</f>
        <v>ระบบจำหน่าย</v>
      </c>
      <c r="G993" t="str">
        <f>VLOOKUP(A993,RemoteUnit_01052025_filtered!A$2:H$1506,5,FALSE)</f>
        <v>สะพานลอย</v>
      </c>
      <c r="H993" t="str">
        <f>VLOOKUP(A993,RemoteUnit_01052025_filtered!A$2:H$1506,6,FALSE)</f>
        <v>กฟส.โพธาราม</v>
      </c>
      <c r="I993" t="str">
        <f>VLOOKUP(A993,RemoteUnit_01052025_filtered!A$2:H$1506,7,FALSE)</f>
        <v>FRTU-RCS</v>
      </c>
      <c r="J993" t="str">
        <f>VLOOKUP(A993,RemoteUnit_01052025_filtered!A$2:H$1506,8,FALSE)</f>
        <v>ใช้งาน</v>
      </c>
    </row>
    <row r="994" spans="1:10" hidden="1" x14ac:dyDescent="0.2">
      <c r="A994" t="s">
        <v>2970</v>
      </c>
      <c r="B994" t="s">
        <v>4504</v>
      </c>
      <c r="C994" t="s">
        <v>4504</v>
      </c>
      <c r="D994" t="s">
        <v>155</v>
      </c>
      <c r="E994" t="s">
        <v>4514</v>
      </c>
      <c r="F994" t="str">
        <f>VLOOKUP(A994,RemoteUnit_01052025_filtered!A$2:H$1506,4,FALSE)</f>
        <v>ระบบจำหน่าย</v>
      </c>
      <c r="G994" t="str">
        <f>VLOOKUP(A994,RemoteUnit_01052025_filtered!A$2:H$1506,5,FALSE)</f>
        <v>หน้าร้านเจริญผล</v>
      </c>
      <c r="H994" t="str">
        <f>VLOOKUP(A994,RemoteUnit_01052025_filtered!A$2:H$1506,6,FALSE)</f>
        <v>กฟส.โพธาราม</v>
      </c>
      <c r="I994" t="str">
        <f>VLOOKUP(A994,RemoteUnit_01052025_filtered!A$2:H$1506,7,FALSE)</f>
        <v>FRTU-RCS</v>
      </c>
      <c r="J994" t="str">
        <f>VLOOKUP(A994,RemoteUnit_01052025_filtered!A$2:H$1506,8,FALSE)</f>
        <v>ใช้งาน</v>
      </c>
    </row>
    <row r="995" spans="1:10" hidden="1" x14ac:dyDescent="0.2">
      <c r="A995" t="s">
        <v>2973</v>
      </c>
      <c r="B995" t="s">
        <v>4486</v>
      </c>
      <c r="C995" t="s">
        <v>4487</v>
      </c>
      <c r="D995" t="s">
        <v>155</v>
      </c>
      <c r="E995" t="s">
        <v>2974</v>
      </c>
      <c r="F995" t="str">
        <f>VLOOKUP(A995,RemoteUnit_01052025_filtered!A$2:H$1506,4,FALSE)</f>
        <v>ระบบจำหน่าย</v>
      </c>
      <c r="G995" t="str">
        <f>VLOOKUP(A995,RemoteUnit_01052025_filtered!A$2:H$1506,5,FALSE)</f>
        <v>C&amp;C</v>
      </c>
      <c r="H995" t="str">
        <f>VLOOKUP(A995,RemoteUnit_01052025_filtered!A$2:H$1506,6,FALSE)</f>
        <v>กฟส.โพธาราม</v>
      </c>
      <c r="I995" t="str">
        <f>VLOOKUP(A995,RemoteUnit_01052025_filtered!A$2:H$1506,7,FALSE)</f>
        <v>FRTU-RCS</v>
      </c>
      <c r="J995" t="str">
        <f>VLOOKUP(A995,RemoteUnit_01052025_filtered!A$2:H$1506,8,FALSE)</f>
        <v>ใช้งาน</v>
      </c>
    </row>
    <row r="996" spans="1:10" hidden="1" x14ac:dyDescent="0.2">
      <c r="A996" t="s">
        <v>2976</v>
      </c>
      <c r="B996" t="s">
        <v>4486</v>
      </c>
      <c r="C996" t="s">
        <v>4487</v>
      </c>
      <c r="D996" t="s">
        <v>155</v>
      </c>
      <c r="E996" t="s">
        <v>2977</v>
      </c>
      <c r="F996" t="str">
        <f>VLOOKUP(A996,RemoteUnit_01052025_filtered!A$2:H$1506,4,FALSE)</f>
        <v>ระบบจำหน่าย</v>
      </c>
      <c r="G996" t="str">
        <f>VLOOKUP(A996,RemoteUnit_01052025_filtered!A$2:H$1506,5,FALSE)</f>
        <v>วิทยาลัยเทคนิค</v>
      </c>
      <c r="H996" t="str">
        <f>VLOOKUP(A996,RemoteUnit_01052025_filtered!A$2:H$1506,6,FALSE)</f>
        <v>กฟส.เมืองเพชรบุรี</v>
      </c>
      <c r="I996" t="str">
        <f>VLOOKUP(A996,RemoteUnit_01052025_filtered!A$2:H$1506,7,FALSE)</f>
        <v>FRTU-RCS</v>
      </c>
      <c r="J996" t="str">
        <f>VLOOKUP(A996,RemoteUnit_01052025_filtered!A$2:H$1506,8,FALSE)</f>
        <v>ใช้งาน</v>
      </c>
    </row>
    <row r="997" spans="1:10" hidden="1" x14ac:dyDescent="0.2">
      <c r="A997" t="s">
        <v>2979</v>
      </c>
      <c r="B997" t="s">
        <v>4486</v>
      </c>
      <c r="C997" t="s">
        <v>4487</v>
      </c>
      <c r="D997" t="s">
        <v>155</v>
      </c>
      <c r="E997" t="s">
        <v>2980</v>
      </c>
      <c r="F997" t="str">
        <f>VLOOKUP(A997,RemoteUnit_01052025_filtered!A$2:H$1506,4,FALSE)</f>
        <v>ระบบจำหน่าย</v>
      </c>
      <c r="G997" t="str">
        <f>VLOOKUP(A997,RemoteUnit_01052025_filtered!A$2:H$1506,5,FALSE)</f>
        <v>โค้งท่าพุ่ง</v>
      </c>
      <c r="H997" t="str">
        <f>VLOOKUP(A997,RemoteUnit_01052025_filtered!A$2:H$1506,6,FALSE)</f>
        <v>กฟส.ท่ายาง</v>
      </c>
      <c r="I997" t="str">
        <f>VLOOKUP(A997,RemoteUnit_01052025_filtered!A$2:H$1506,7,FALSE)</f>
        <v>FRTU-RCS</v>
      </c>
      <c r="J997" t="str">
        <f>VLOOKUP(A997,RemoteUnit_01052025_filtered!A$2:H$1506,8,FALSE)</f>
        <v>ใช้งาน</v>
      </c>
    </row>
    <row r="998" spans="1:10" hidden="1" x14ac:dyDescent="0.2">
      <c r="A998" t="s">
        <v>2981</v>
      </c>
      <c r="B998" t="s">
        <v>4492</v>
      </c>
      <c r="C998" t="s">
        <v>4493</v>
      </c>
      <c r="D998" t="s">
        <v>155</v>
      </c>
      <c r="E998" t="s">
        <v>2982</v>
      </c>
      <c r="F998" t="str">
        <f>VLOOKUP(A998,RemoteUnit_01052025_filtered!A$2:H$1506,4,FALSE)</f>
        <v>ระบบจำหน่าย</v>
      </c>
      <c r="G998" t="str">
        <f>VLOOKUP(A998,RemoteUnit_01052025_filtered!A$2:H$1506,5,FALSE)</f>
        <v>บ้านดงชนี</v>
      </c>
      <c r="H998" t="str">
        <f>VLOOKUP(A998,RemoteUnit_01052025_filtered!A$2:H$1506,6,FALSE)</f>
        <v>กฟส.สวนผึ้ง</v>
      </c>
      <c r="I998" t="str">
        <f>VLOOKUP(A998,RemoteUnit_01052025_filtered!A$2:H$1506,7,FALSE)</f>
        <v>FRTU-RCS</v>
      </c>
      <c r="J998" t="str">
        <f>VLOOKUP(A998,RemoteUnit_01052025_filtered!A$2:H$1506,8,FALSE)</f>
        <v>ใช้งาน</v>
      </c>
    </row>
    <row r="999" spans="1:10" hidden="1" x14ac:dyDescent="0.2">
      <c r="A999" t="s">
        <v>2984</v>
      </c>
      <c r="B999" t="s">
        <v>4486</v>
      </c>
      <c r="C999" t="s">
        <v>4487</v>
      </c>
      <c r="D999" t="s">
        <v>155</v>
      </c>
      <c r="E999" t="s">
        <v>2985</v>
      </c>
      <c r="F999" t="str">
        <f>VLOOKUP(A999,RemoteUnit_01052025_filtered!A$2:H$1506,4,FALSE)</f>
        <v>ระบบจำหน่าย</v>
      </c>
      <c r="G999" t="str">
        <f>VLOOKUP(A999,RemoteUnit_01052025_filtered!A$2:H$1506,5,FALSE)</f>
        <v>โรงเรียนโพธาวัฒนาเสนีย์</v>
      </c>
      <c r="H999" t="str">
        <f>VLOOKUP(A999,RemoteUnit_01052025_filtered!A$2:H$1506,6,FALSE)</f>
        <v>กฟส.โพธาราม</v>
      </c>
      <c r="I999" t="str">
        <f>VLOOKUP(A999,RemoteUnit_01052025_filtered!A$2:H$1506,7,FALSE)</f>
        <v>FRTU-RCS</v>
      </c>
      <c r="J999" t="str">
        <f>VLOOKUP(A999,RemoteUnit_01052025_filtered!A$2:H$1506,8,FALSE)</f>
        <v>ใช้งาน</v>
      </c>
    </row>
    <row r="1000" spans="1:10" hidden="1" x14ac:dyDescent="0.2">
      <c r="A1000" t="s">
        <v>2987</v>
      </c>
      <c r="B1000" t="s">
        <v>4486</v>
      </c>
      <c r="C1000" t="s">
        <v>4487</v>
      </c>
      <c r="D1000" t="s">
        <v>155</v>
      </c>
      <c r="E1000" t="s">
        <v>2988</v>
      </c>
      <c r="F1000" t="str">
        <f>VLOOKUP(A1000,RemoteUnit_01052025_filtered!A$2:H$1506,4,FALSE)</f>
        <v>ระบบจำหน่าย</v>
      </c>
      <c r="G1000" t="str">
        <f>VLOOKUP(A1000,RemoteUnit_01052025_filtered!A$2:H$1506,5,FALSE)</f>
        <v>CJ บ้านฆ้อง</v>
      </c>
      <c r="H1000" t="str">
        <f>VLOOKUP(A1000,RemoteUnit_01052025_filtered!A$2:H$1506,6,FALSE)</f>
        <v>กฟส.โพธาราม</v>
      </c>
      <c r="I1000" t="str">
        <f>VLOOKUP(A1000,RemoteUnit_01052025_filtered!A$2:H$1506,7,FALSE)</f>
        <v>FRTU-RCS</v>
      </c>
      <c r="J1000" t="str">
        <f>VLOOKUP(A1000,RemoteUnit_01052025_filtered!A$2:H$1506,8,FALSE)</f>
        <v>ใช้งาน</v>
      </c>
    </row>
    <row r="1001" spans="1:10" hidden="1" x14ac:dyDescent="0.2">
      <c r="A1001" t="s">
        <v>2990</v>
      </c>
      <c r="B1001" t="s">
        <v>4486</v>
      </c>
      <c r="C1001" t="s">
        <v>4487</v>
      </c>
      <c r="D1001" t="s">
        <v>155</v>
      </c>
      <c r="E1001" t="s">
        <v>2991</v>
      </c>
      <c r="F1001" t="str">
        <f>VLOOKUP(A1001,RemoteUnit_01052025_filtered!A$2:H$1506,4,FALSE)</f>
        <v>ระบบจำหน่าย</v>
      </c>
      <c r="G1001" t="str">
        <f>VLOOKUP(A1001,RemoteUnit_01052025_filtered!A$2:H$1506,5,FALSE)</f>
        <v>หมู่บ้านโพธิ์ทอง</v>
      </c>
      <c r="H1001" t="str">
        <f>VLOOKUP(A1001,RemoteUnit_01052025_filtered!A$2:H$1506,6,FALSE)</f>
        <v>กฟส.โพธาราม</v>
      </c>
      <c r="I1001" t="str">
        <f>VLOOKUP(A1001,RemoteUnit_01052025_filtered!A$2:H$1506,7,FALSE)</f>
        <v>FRTU-RCS</v>
      </c>
      <c r="J1001" t="str">
        <f>VLOOKUP(A1001,RemoteUnit_01052025_filtered!A$2:H$1506,8,FALSE)</f>
        <v>ใช้งาน</v>
      </c>
    </row>
    <row r="1002" spans="1:10" hidden="1" x14ac:dyDescent="0.2">
      <c r="A1002" t="s">
        <v>2993</v>
      </c>
      <c r="B1002" t="s">
        <v>4486</v>
      </c>
      <c r="C1002" t="s">
        <v>4487</v>
      </c>
      <c r="D1002" t="s">
        <v>155</v>
      </c>
      <c r="E1002" t="s">
        <v>2994</v>
      </c>
      <c r="F1002" t="str">
        <f>VLOOKUP(A1002,RemoteUnit_01052025_filtered!A$2:H$1506,4,FALSE)</f>
        <v>ระบบจำหน่าย</v>
      </c>
      <c r="G1002" t="str">
        <f>VLOOKUP(A1002,RemoteUnit_01052025_filtered!A$2:H$1506,5,FALSE)</f>
        <v>ครัววรรณี</v>
      </c>
      <c r="H1002" t="str">
        <f>VLOOKUP(A1002,RemoteUnit_01052025_filtered!A$2:H$1506,6,FALSE)</f>
        <v>กฟส.โพธาราม</v>
      </c>
      <c r="I1002" t="str">
        <f>VLOOKUP(A1002,RemoteUnit_01052025_filtered!A$2:H$1506,7,FALSE)</f>
        <v>FRTU-RCS</v>
      </c>
      <c r="J1002" t="str">
        <f>VLOOKUP(A1002,RemoteUnit_01052025_filtered!A$2:H$1506,8,FALSE)</f>
        <v>ใช้งาน</v>
      </c>
    </row>
    <row r="1003" spans="1:10" hidden="1" x14ac:dyDescent="0.2">
      <c r="A1003" t="s">
        <v>2996</v>
      </c>
      <c r="B1003" t="s">
        <v>4486</v>
      </c>
      <c r="C1003" t="s">
        <v>4487</v>
      </c>
      <c r="D1003" t="s">
        <v>155</v>
      </c>
      <c r="E1003" t="s">
        <v>2997</v>
      </c>
      <c r="F1003" t="str">
        <f>VLOOKUP(A1003,RemoteUnit_01052025_filtered!A$2:H$1506,4,FALSE)</f>
        <v>ระบบจำหน่าย</v>
      </c>
      <c r="G1003" t="str">
        <f>VLOOKUP(A1003,RemoteUnit_01052025_filtered!A$2:H$1506,5,FALSE)</f>
        <v>เทศบาลหนองโพ</v>
      </c>
      <c r="H1003" t="str">
        <f>VLOOKUP(A1003,RemoteUnit_01052025_filtered!A$2:H$1506,6,FALSE)</f>
        <v>กฟส.โพธาราม</v>
      </c>
      <c r="I1003" t="str">
        <f>VLOOKUP(A1003,RemoteUnit_01052025_filtered!A$2:H$1506,7,FALSE)</f>
        <v>FRTU-RCS</v>
      </c>
      <c r="J1003" t="str">
        <f>VLOOKUP(A1003,RemoteUnit_01052025_filtered!A$2:H$1506,8,FALSE)</f>
        <v>ใช้งาน</v>
      </c>
    </row>
    <row r="1004" spans="1:10" hidden="1" x14ac:dyDescent="0.2">
      <c r="A1004" t="s">
        <v>2999</v>
      </c>
      <c r="B1004" t="s">
        <v>4486</v>
      </c>
      <c r="C1004" t="s">
        <v>4487</v>
      </c>
      <c r="D1004" t="s">
        <v>155</v>
      </c>
      <c r="E1004" t="s">
        <v>3000</v>
      </c>
      <c r="F1004" t="str">
        <f>VLOOKUP(A1004,RemoteUnit_01052025_filtered!A$2:H$1506,4,FALSE)</f>
        <v>ระบบจำหน่าย</v>
      </c>
      <c r="G1004" t="str">
        <f>VLOOKUP(A1004,RemoteUnit_01052025_filtered!A$2:H$1506,5,FALSE)</f>
        <v>ตรงข้ามเทศบาลหนองโพ</v>
      </c>
      <c r="H1004" t="str">
        <f>VLOOKUP(A1004,RemoteUnit_01052025_filtered!A$2:H$1506,6,FALSE)</f>
        <v>กฟส.โพธาราม</v>
      </c>
      <c r="I1004" t="str">
        <f>VLOOKUP(A1004,RemoteUnit_01052025_filtered!A$2:H$1506,7,FALSE)</f>
        <v>FRTU-RCS</v>
      </c>
      <c r="J1004" t="str">
        <f>VLOOKUP(A1004,RemoteUnit_01052025_filtered!A$2:H$1506,8,FALSE)</f>
        <v>ใช้งาน</v>
      </c>
    </row>
    <row r="1005" spans="1:10" hidden="1" x14ac:dyDescent="0.2">
      <c r="A1005" t="s">
        <v>3002</v>
      </c>
      <c r="B1005" t="s">
        <v>4486</v>
      </c>
      <c r="C1005" t="s">
        <v>4487</v>
      </c>
      <c r="D1005" t="s">
        <v>155</v>
      </c>
      <c r="E1005" t="s">
        <v>3003</v>
      </c>
      <c r="F1005" t="str">
        <f>VLOOKUP(A1005,RemoteUnit_01052025_filtered!A$2:H$1506,4,FALSE)</f>
        <v>ระบบจำหน่าย</v>
      </c>
      <c r="G1005" t="str">
        <f>VLOOKUP(A1005,RemoteUnit_01052025_filtered!A$2:H$1506,5,FALSE)</f>
        <v>หน้าทรัพย์สุขใจ</v>
      </c>
      <c r="H1005" t="str">
        <f>VLOOKUP(A1005,RemoteUnit_01052025_filtered!A$2:H$1506,6,FALSE)</f>
        <v>กฟส.ดอนไผ่</v>
      </c>
      <c r="I1005" t="str">
        <f>VLOOKUP(A1005,RemoteUnit_01052025_filtered!A$2:H$1506,7,FALSE)</f>
        <v>FRTU-RCS</v>
      </c>
      <c r="J1005" t="str">
        <f>VLOOKUP(A1005,RemoteUnit_01052025_filtered!A$2:H$1506,8,FALSE)</f>
        <v>ใช้งาน</v>
      </c>
    </row>
    <row r="1006" spans="1:10" hidden="1" x14ac:dyDescent="0.2">
      <c r="A1006" t="s">
        <v>3005</v>
      </c>
      <c r="B1006" t="s">
        <v>4504</v>
      </c>
      <c r="C1006" t="s">
        <v>4504</v>
      </c>
      <c r="D1006" t="s">
        <v>155</v>
      </c>
      <c r="E1006" t="s">
        <v>3006</v>
      </c>
      <c r="F1006" t="str">
        <f>VLOOKUP(A1006,RemoteUnit_01052025_filtered!A$2:H$1506,4,FALSE)</f>
        <v>ระบบจำหน่าย</v>
      </c>
      <c r="G1006" t="str">
        <f>VLOOKUP(A1006,RemoteUnit_01052025_filtered!A$2:H$1506,5,FALSE)</f>
        <v>บางแพ-บางแพ -ราชบุรี</v>
      </c>
      <c r="H1006" t="str">
        <f>VLOOKUP(A1006,RemoteUnit_01052025_filtered!A$2:H$1506,6,FALSE)</f>
        <v>กฟส.บางแพ</v>
      </c>
      <c r="I1006" t="str">
        <f>VLOOKUP(A1006,RemoteUnit_01052025_filtered!A$2:H$1506,7,FALSE)</f>
        <v>FRTU-RCS</v>
      </c>
      <c r="J1006" t="str">
        <f>VLOOKUP(A1006,RemoteUnit_01052025_filtered!A$2:H$1506,8,FALSE)</f>
        <v>ใช้งาน</v>
      </c>
    </row>
    <row r="1007" spans="1:10" hidden="1" x14ac:dyDescent="0.2">
      <c r="A1007" t="s">
        <v>3008</v>
      </c>
      <c r="B1007" t="s">
        <v>4486</v>
      </c>
      <c r="C1007" t="s">
        <v>4487</v>
      </c>
      <c r="D1007" t="s">
        <v>155</v>
      </c>
      <c r="E1007" t="s">
        <v>3009</v>
      </c>
      <c r="F1007" t="str">
        <f>VLOOKUP(A1007,RemoteUnit_01052025_filtered!A$2:H$1506,4,FALSE)</f>
        <v>ระบบจำหน่าย</v>
      </c>
      <c r="G1007" t="str">
        <f>VLOOKUP(A1007,RemoteUnit_01052025_filtered!A$2:H$1506,5,FALSE)</f>
        <v>บ้านไร่-ดำเนินสะดวก -ราชบุรี</v>
      </c>
      <c r="H1007" t="str">
        <f>VLOOKUP(A1007,RemoteUnit_01052025_filtered!A$2:H$1506,6,FALSE)</f>
        <v>กฟส.ดำเนินสะดวก</v>
      </c>
      <c r="I1007" t="str">
        <f>VLOOKUP(A1007,RemoteUnit_01052025_filtered!A$2:H$1506,7,FALSE)</f>
        <v>FRTU-RCS</v>
      </c>
      <c r="J1007" t="str">
        <f>VLOOKUP(A1007,RemoteUnit_01052025_filtered!A$2:H$1506,8,FALSE)</f>
        <v>ใช้งาน</v>
      </c>
    </row>
    <row r="1008" spans="1:10" hidden="1" x14ac:dyDescent="0.2">
      <c r="A1008" t="s">
        <v>3011</v>
      </c>
      <c r="B1008" t="s">
        <v>4486</v>
      </c>
      <c r="C1008" t="s">
        <v>4487</v>
      </c>
      <c r="D1008" t="s">
        <v>155</v>
      </c>
      <c r="E1008" t="s">
        <v>3012</v>
      </c>
      <c r="F1008" t="str">
        <f>VLOOKUP(A1008,RemoteUnit_01052025_filtered!A$2:H$1506,4,FALSE)</f>
        <v>ระบบจำหน่าย</v>
      </c>
      <c r="G1008" t="str">
        <f>VLOOKUP(A1008,RemoteUnit_01052025_filtered!A$2:H$1506,5,FALSE)</f>
        <v>สามแยกวัดแก้ว(จุดที่1)</v>
      </c>
      <c r="H1008" t="str">
        <f>VLOOKUP(A1008,RemoteUnit_01052025_filtered!A$2:H$1506,6,FALSE)</f>
        <v>กฟส.บางแพ</v>
      </c>
      <c r="I1008" t="str">
        <f>VLOOKUP(A1008,RemoteUnit_01052025_filtered!A$2:H$1506,7,FALSE)</f>
        <v>FRTU-RCS</v>
      </c>
      <c r="J1008" t="str">
        <f>VLOOKUP(A1008,RemoteUnit_01052025_filtered!A$2:H$1506,8,FALSE)</f>
        <v>ใช้งาน</v>
      </c>
    </row>
    <row r="1009" spans="1:10" hidden="1" x14ac:dyDescent="0.2">
      <c r="A1009" t="s">
        <v>3014</v>
      </c>
      <c r="B1009" t="s">
        <v>4486</v>
      </c>
      <c r="C1009" t="s">
        <v>4487</v>
      </c>
      <c r="D1009" t="s">
        <v>155</v>
      </c>
      <c r="E1009" t="s">
        <v>3015</v>
      </c>
      <c r="F1009" t="str">
        <f>VLOOKUP(A1009,RemoteUnit_01052025_filtered!A$2:H$1506,4,FALSE)</f>
        <v>ระบบจำหน่าย</v>
      </c>
      <c r="G1009" t="str">
        <f>VLOOKUP(A1009,RemoteUnit_01052025_filtered!A$2:H$1506,5,FALSE)</f>
        <v>หนองไก่แก้ว</v>
      </c>
      <c r="H1009" t="str">
        <f>VLOOKUP(A1009,RemoteUnit_01052025_filtered!A$2:H$1506,6,FALSE)</f>
        <v>กฟส.ดำเนินสะดวก</v>
      </c>
      <c r="I1009" t="str">
        <f>VLOOKUP(A1009,RemoteUnit_01052025_filtered!A$2:H$1506,7,FALSE)</f>
        <v>FRTU-RCS</v>
      </c>
      <c r="J1009" t="str">
        <f>VLOOKUP(A1009,RemoteUnit_01052025_filtered!A$2:H$1506,8,FALSE)</f>
        <v>ใช้งาน</v>
      </c>
    </row>
    <row r="1010" spans="1:10" hidden="1" x14ac:dyDescent="0.2">
      <c r="A1010" t="s">
        <v>3017</v>
      </c>
      <c r="B1010" t="s">
        <v>4504</v>
      </c>
      <c r="C1010" t="s">
        <v>4504</v>
      </c>
      <c r="D1010" t="s">
        <v>155</v>
      </c>
      <c r="E1010" t="s">
        <v>3018</v>
      </c>
      <c r="F1010" t="str">
        <f>VLOOKUP(A1010,RemoteUnit_01052025_filtered!A$2:H$1506,4,FALSE)</f>
        <v>ระบบจำหน่าย</v>
      </c>
      <c r="G1010" t="str">
        <f>VLOOKUP(A1010,RemoteUnit_01052025_filtered!A$2:H$1506,5,FALSE)</f>
        <v>หน้าวัดบัวงาม</v>
      </c>
      <c r="H1010" t="str">
        <f>VLOOKUP(A1010,RemoteUnit_01052025_filtered!A$2:H$1506,6,FALSE)</f>
        <v>กฟส.ดอนไผ่</v>
      </c>
      <c r="I1010" t="str">
        <f>VLOOKUP(A1010,RemoteUnit_01052025_filtered!A$2:H$1506,7,FALSE)</f>
        <v>FRTU-RCS</v>
      </c>
      <c r="J1010" t="str">
        <f>VLOOKUP(A1010,RemoteUnit_01052025_filtered!A$2:H$1506,8,FALSE)</f>
        <v>ใช้งาน</v>
      </c>
    </row>
    <row r="1011" spans="1:10" hidden="1" x14ac:dyDescent="0.2">
      <c r="A1011" t="s">
        <v>3020</v>
      </c>
      <c r="B1011" t="s">
        <v>4486</v>
      </c>
      <c r="C1011" t="s">
        <v>4487</v>
      </c>
      <c r="D1011" t="s">
        <v>155</v>
      </c>
      <c r="E1011" t="s">
        <v>3021</v>
      </c>
      <c r="F1011" t="str">
        <f>VLOOKUP(A1011,RemoteUnit_01052025_filtered!A$2:H$1506,4,FALSE)</f>
        <v>ระบบจำหน่าย</v>
      </c>
      <c r="G1011" t="str">
        <f>VLOOKUP(A1011,RemoteUnit_01052025_filtered!A$2:H$1506,5,FALSE)</f>
        <v>เขาใหญ่-ชะอำ -เพชรบุรี</v>
      </c>
      <c r="H1011" t="str">
        <f>VLOOKUP(A1011,RemoteUnit_01052025_filtered!A$2:H$1506,6,FALSE)</f>
        <v>กฟส.ชะอำ</v>
      </c>
      <c r="I1011" t="str">
        <f>VLOOKUP(A1011,RemoteUnit_01052025_filtered!A$2:H$1506,7,FALSE)</f>
        <v>FRTU-RCS</v>
      </c>
      <c r="J1011" t="str">
        <f>VLOOKUP(A1011,RemoteUnit_01052025_filtered!A$2:H$1506,8,FALSE)</f>
        <v>ใช้งาน</v>
      </c>
    </row>
    <row r="1012" spans="1:10" hidden="1" x14ac:dyDescent="0.2">
      <c r="A1012" t="s">
        <v>3023</v>
      </c>
      <c r="B1012" t="s">
        <v>4492</v>
      </c>
      <c r="C1012" t="s">
        <v>4493</v>
      </c>
      <c r="D1012" t="s">
        <v>155</v>
      </c>
      <c r="E1012" t="s">
        <v>3024</v>
      </c>
      <c r="F1012" t="str">
        <f>VLOOKUP(A1012,RemoteUnit_01052025_filtered!A$2:H$1506,4,FALSE)</f>
        <v>ระบบจำหน่าย</v>
      </c>
      <c r="G1012" t="str">
        <f>VLOOKUP(A1012,RemoteUnit_01052025_filtered!A$2:H$1506,5,FALSE)</f>
        <v>ปั๊มพีที เลยบริษัทปูน</v>
      </c>
      <c r="H1012" t="str">
        <f>VLOOKUP(A1012,RemoteUnit_01052025_filtered!A$2:H$1506,6,FALSE)</f>
        <v>กฟส.ชะอำ</v>
      </c>
      <c r="I1012" t="str">
        <f>VLOOKUP(A1012,RemoteUnit_01052025_filtered!A$2:H$1506,7,FALSE)</f>
        <v>FRTU-RCS</v>
      </c>
      <c r="J1012" t="str">
        <f>VLOOKUP(A1012,RemoteUnit_01052025_filtered!A$2:H$1506,8,FALSE)</f>
        <v>ใช้งาน</v>
      </c>
    </row>
    <row r="1013" spans="1:10" hidden="1" x14ac:dyDescent="0.2">
      <c r="A1013" t="s">
        <v>3026</v>
      </c>
      <c r="B1013" t="s">
        <v>4486</v>
      </c>
      <c r="C1013" t="s">
        <v>4487</v>
      </c>
      <c r="D1013" t="s">
        <v>155</v>
      </c>
      <c r="E1013" t="s">
        <v>3027</v>
      </c>
      <c r="F1013" t="str">
        <f>VLOOKUP(A1013,RemoteUnit_01052025_filtered!A$2:H$1506,4,FALSE)</f>
        <v>ระบบจำหน่าย</v>
      </c>
      <c r="G1013" t="str">
        <f>VLOOKUP(A1013,RemoteUnit_01052025_filtered!A$2:H$1506,5,FALSE)</f>
        <v>ห้วยทรายเหนือ-ชะอำ -เพชรบุรี</v>
      </c>
      <c r="H1013" t="str">
        <f>VLOOKUP(A1013,RemoteUnit_01052025_filtered!A$2:H$1506,6,FALSE)</f>
        <v>กฟส.ชะอำ</v>
      </c>
      <c r="I1013" t="str">
        <f>VLOOKUP(A1013,RemoteUnit_01052025_filtered!A$2:H$1506,7,FALSE)</f>
        <v>FRTU-RCS</v>
      </c>
      <c r="J1013" t="str">
        <f>VLOOKUP(A1013,RemoteUnit_01052025_filtered!A$2:H$1506,8,FALSE)</f>
        <v>ใช้งาน</v>
      </c>
    </row>
    <row r="1014" spans="1:10" hidden="1" x14ac:dyDescent="0.2">
      <c r="A1014" t="s">
        <v>3029</v>
      </c>
      <c r="B1014" t="s">
        <v>4486</v>
      </c>
      <c r="C1014" t="s">
        <v>4487</v>
      </c>
      <c r="D1014" t="s">
        <v>155</v>
      </c>
      <c r="E1014" t="s">
        <v>3030</v>
      </c>
      <c r="F1014" t="str">
        <f>VLOOKUP(A1014,RemoteUnit_01052025_filtered!A$2:H$1506,4,FALSE)</f>
        <v>ระบบจำหน่าย</v>
      </c>
      <c r="G1014" t="str">
        <f>VLOOKUP(A1014,RemoteUnit_01052025_filtered!A$2:H$1506,5,FALSE)</f>
        <v>ตลาดสดชะอำ</v>
      </c>
      <c r="H1014" t="str">
        <f>VLOOKUP(A1014,RemoteUnit_01052025_filtered!A$2:H$1506,6,FALSE)</f>
        <v>กฟส.ชะอำ</v>
      </c>
      <c r="I1014" t="str">
        <f>VLOOKUP(A1014,RemoteUnit_01052025_filtered!A$2:H$1506,7,FALSE)</f>
        <v>FRTU-RCS</v>
      </c>
      <c r="J1014" t="str">
        <f>VLOOKUP(A1014,RemoteUnit_01052025_filtered!A$2:H$1506,8,FALSE)</f>
        <v>ใช้งาน</v>
      </c>
    </row>
    <row r="1015" spans="1:10" hidden="1" x14ac:dyDescent="0.2">
      <c r="A1015" t="s">
        <v>3032</v>
      </c>
      <c r="B1015" t="s">
        <v>4486</v>
      </c>
      <c r="C1015" t="s">
        <v>4487</v>
      </c>
      <c r="D1015" t="s">
        <v>155</v>
      </c>
      <c r="E1015" t="s">
        <v>3033</v>
      </c>
      <c r="F1015" t="str">
        <f>VLOOKUP(A1015,RemoteUnit_01052025_filtered!A$2:H$1506,4,FALSE)</f>
        <v>ระบบจำหน่าย</v>
      </c>
      <c r="G1015" t="str">
        <f>VLOOKUP(A1015,RemoteUnit_01052025_filtered!A$2:H$1506,5,FALSE)</f>
        <v>หน้า สฟ.ชอ.3</v>
      </c>
      <c r="H1015" t="str">
        <f>VLOOKUP(A1015,RemoteUnit_01052025_filtered!A$2:H$1506,6,FALSE)</f>
        <v>กฟส.ชะอำ</v>
      </c>
      <c r="I1015" t="str">
        <f>VLOOKUP(A1015,RemoteUnit_01052025_filtered!A$2:H$1506,7,FALSE)</f>
        <v>FRTU-RCS</v>
      </c>
      <c r="J1015" t="str">
        <f>VLOOKUP(A1015,RemoteUnit_01052025_filtered!A$2:H$1506,8,FALSE)</f>
        <v>ใช้งาน</v>
      </c>
    </row>
    <row r="1016" spans="1:10" hidden="1" x14ac:dyDescent="0.2">
      <c r="A1016" t="s">
        <v>3035</v>
      </c>
      <c r="B1016" t="s">
        <v>4486</v>
      </c>
      <c r="C1016" t="s">
        <v>4487</v>
      </c>
      <c r="D1016" t="s">
        <v>155</v>
      </c>
      <c r="E1016" t="s">
        <v>3036</v>
      </c>
      <c r="F1016" t="str">
        <f>VLOOKUP(A1016,RemoteUnit_01052025_filtered!A$2:H$1506,4,FALSE)</f>
        <v>ระบบจำหน่าย</v>
      </c>
      <c r="G1016" t="str">
        <f>VLOOKUP(A1016,RemoteUnit_01052025_filtered!A$2:H$1506,5,FALSE)</f>
        <v>ติดกับต้น underground หลังสถานี</v>
      </c>
      <c r="H1016" t="str">
        <f>VLOOKUP(A1016,RemoteUnit_01052025_filtered!A$2:H$1506,6,FALSE)</f>
        <v>กฟส.ชะอำ</v>
      </c>
      <c r="I1016" t="str">
        <f>VLOOKUP(A1016,RemoteUnit_01052025_filtered!A$2:H$1506,7,FALSE)</f>
        <v>FRTU-RCS</v>
      </c>
      <c r="J1016" t="str">
        <f>VLOOKUP(A1016,RemoteUnit_01052025_filtered!A$2:H$1506,8,FALSE)</f>
        <v>ใช้งาน</v>
      </c>
    </row>
    <row r="1017" spans="1:10" hidden="1" x14ac:dyDescent="0.2">
      <c r="A1017" t="s">
        <v>3038</v>
      </c>
      <c r="B1017" t="s">
        <v>4486</v>
      </c>
      <c r="C1017" t="s">
        <v>4487</v>
      </c>
      <c r="D1017" t="s">
        <v>155</v>
      </c>
      <c r="E1017" t="s">
        <v>3039</v>
      </c>
      <c r="F1017" t="str">
        <f>VLOOKUP(A1017,RemoteUnit_01052025_filtered!A$2:H$1506,4,FALSE)</f>
        <v>ระบบจำหน่าย</v>
      </c>
      <c r="G1017" t="str">
        <f>VLOOKUP(A1017,RemoteUnit_01052025_filtered!A$2:H$1506,5,FALSE)</f>
        <v>บริเวณปั๊ม พีที.ช่องขุนแก้ว</v>
      </c>
      <c r="H1017" t="str">
        <f>VLOOKUP(A1017,RemoteUnit_01052025_filtered!A$2:H$1506,6,FALSE)</f>
        <v>กฟส.เมืองชุมพร</v>
      </c>
      <c r="I1017" t="str">
        <f>VLOOKUP(A1017,RemoteUnit_01052025_filtered!A$2:H$1506,7,FALSE)</f>
        <v>FRTU-RCS</v>
      </c>
      <c r="J1017" t="str">
        <f>VLOOKUP(A1017,RemoteUnit_01052025_filtered!A$2:H$1506,8,FALSE)</f>
        <v>ใช้งาน</v>
      </c>
    </row>
    <row r="1018" spans="1:10" hidden="1" x14ac:dyDescent="0.2">
      <c r="A1018" t="s">
        <v>3041</v>
      </c>
      <c r="B1018" t="s">
        <v>4486</v>
      </c>
      <c r="C1018" t="s">
        <v>4487</v>
      </c>
      <c r="D1018" t="s">
        <v>155</v>
      </c>
      <c r="E1018" t="s">
        <v>3042</v>
      </c>
      <c r="F1018" t="str">
        <f>VLOOKUP(A1018,RemoteUnit_01052025_filtered!A$2:H$1506,4,FALSE)</f>
        <v>ระบบจำหน่าย</v>
      </c>
      <c r="G1018" t="str">
        <f>VLOOKUP(A1018,RemoteUnit_01052025_filtered!A$2:H$1506,5,FALSE)</f>
        <v>นาทุ่งรีสอร์ท</v>
      </c>
      <c r="H1018" t="str">
        <f>VLOOKUP(A1018,RemoteUnit_01052025_filtered!A$2:H$1506,6,FALSE)</f>
        <v>กฟส.เมืองชุมพร</v>
      </c>
      <c r="I1018" t="str">
        <f>VLOOKUP(A1018,RemoteUnit_01052025_filtered!A$2:H$1506,7,FALSE)</f>
        <v>FRTU-RCS</v>
      </c>
      <c r="J1018" t="str">
        <f>VLOOKUP(A1018,RemoteUnit_01052025_filtered!A$2:H$1506,8,FALSE)</f>
        <v>ใช้งาน</v>
      </c>
    </row>
    <row r="1019" spans="1:10" hidden="1" x14ac:dyDescent="0.2">
      <c r="A1019" t="s">
        <v>3044</v>
      </c>
      <c r="B1019" t="s">
        <v>4486</v>
      </c>
      <c r="C1019" t="s">
        <v>4487</v>
      </c>
      <c r="D1019" t="s">
        <v>155</v>
      </c>
      <c r="E1019" t="s">
        <v>3045</v>
      </c>
      <c r="F1019" t="str">
        <f>VLOOKUP(A1019,RemoteUnit_01052025_filtered!A$2:H$1506,4,FALSE)</f>
        <v>ระบบจำหน่าย</v>
      </c>
      <c r="G1019" t="str">
        <f>VLOOKUP(A1019,RemoteUnit_01052025_filtered!A$2:H$1506,5,FALSE)</f>
        <v>ก่อนแยกเข้าบ้านท่ามะปริง</v>
      </c>
      <c r="H1019" t="str">
        <f>VLOOKUP(A1019,RemoteUnit_01052025_filtered!A$2:H$1506,6,FALSE)</f>
        <v>กฟส.เมืองชุมพร</v>
      </c>
      <c r="I1019" t="str">
        <f>VLOOKUP(A1019,RemoteUnit_01052025_filtered!A$2:H$1506,7,FALSE)</f>
        <v>FRTU-RCS</v>
      </c>
      <c r="J1019" t="str">
        <f>VLOOKUP(A1019,RemoteUnit_01052025_filtered!A$2:H$1506,8,FALSE)</f>
        <v>ใช้งาน</v>
      </c>
    </row>
    <row r="1020" spans="1:10" hidden="1" x14ac:dyDescent="0.2">
      <c r="A1020" t="s">
        <v>3047</v>
      </c>
      <c r="B1020" t="s">
        <v>4486</v>
      </c>
      <c r="C1020" t="s">
        <v>4487</v>
      </c>
      <c r="D1020" t="s">
        <v>155</v>
      </c>
      <c r="E1020" t="s">
        <v>3048</v>
      </c>
      <c r="F1020" t="str">
        <f>VLOOKUP(A1020,RemoteUnit_01052025_filtered!A$2:H$1506,4,FALSE)</f>
        <v>ระบบจำหน่าย</v>
      </c>
      <c r="G1020" t="str">
        <f>VLOOKUP(A1020,RemoteUnit_01052025_filtered!A$2:H$1506,5,FALSE)</f>
        <v>Tie Line บ้านท่ามะปริง</v>
      </c>
      <c r="H1020" t="str">
        <f>VLOOKUP(A1020,RemoteUnit_01052025_filtered!A$2:H$1506,6,FALSE)</f>
        <v>กฟส.เมืองชุมพร</v>
      </c>
      <c r="I1020" t="str">
        <f>VLOOKUP(A1020,RemoteUnit_01052025_filtered!A$2:H$1506,7,FALSE)</f>
        <v>FRTU-RCS</v>
      </c>
      <c r="J1020" t="str">
        <f>VLOOKUP(A1020,RemoteUnit_01052025_filtered!A$2:H$1506,8,FALSE)</f>
        <v>ใช้งาน</v>
      </c>
    </row>
    <row r="1021" spans="1:10" hidden="1" x14ac:dyDescent="0.2">
      <c r="A1021" t="s">
        <v>3050</v>
      </c>
      <c r="B1021" t="s">
        <v>4492</v>
      </c>
      <c r="C1021" t="s">
        <v>4493</v>
      </c>
      <c r="D1021" t="s">
        <v>155</v>
      </c>
      <c r="E1021" t="s">
        <v>3051</v>
      </c>
      <c r="F1021" t="str">
        <f>VLOOKUP(A1021,RemoteUnit_01052025_filtered!A$2:H$1506,4,FALSE)</f>
        <v>ระบบจำหน่าย</v>
      </c>
      <c r="G1021" t="str">
        <f>VLOOKUP(A1021,RemoteUnit_01052025_filtered!A$2:H$1506,5,FALSE)</f>
        <v>อนามัยทุ่งคา</v>
      </c>
      <c r="H1021" t="str">
        <f>VLOOKUP(A1021,RemoteUnit_01052025_filtered!A$2:H$1506,6,FALSE)</f>
        <v>กฟส.เมืองชุมพร</v>
      </c>
      <c r="I1021" t="str">
        <f>VLOOKUP(A1021,RemoteUnit_01052025_filtered!A$2:H$1506,7,FALSE)</f>
        <v>FRTU-RCS</v>
      </c>
      <c r="J1021" t="str">
        <f>VLOOKUP(A1021,RemoteUnit_01052025_filtered!A$2:H$1506,8,FALSE)</f>
        <v>ใช้งาน</v>
      </c>
    </row>
    <row r="1022" spans="1:10" hidden="1" x14ac:dyDescent="0.2">
      <c r="A1022" t="s">
        <v>3053</v>
      </c>
      <c r="B1022" t="s">
        <v>4486</v>
      </c>
      <c r="C1022" t="s">
        <v>4487</v>
      </c>
      <c r="D1022" t="s">
        <v>155</v>
      </c>
      <c r="E1022" t="s">
        <v>3054</v>
      </c>
      <c r="F1022" t="str">
        <f>VLOOKUP(A1022,RemoteUnit_01052025_filtered!A$2:H$1506,4,FALSE)</f>
        <v>ระบบจำหน่าย</v>
      </c>
      <c r="G1022" t="str">
        <f>VLOOKUP(A1022,RemoteUnit_01052025_filtered!A$2:H$1506,5,FALSE)</f>
        <v>บขส.เก่า</v>
      </c>
      <c r="H1022" t="str">
        <f>VLOOKUP(A1022,RemoteUnit_01052025_filtered!A$2:H$1506,6,FALSE)</f>
        <v>กฟส.เมืองชุมพร</v>
      </c>
      <c r="I1022" t="str">
        <f>VLOOKUP(A1022,RemoteUnit_01052025_filtered!A$2:H$1506,7,FALSE)</f>
        <v>FRTU-RCS</v>
      </c>
      <c r="J1022" t="str">
        <f>VLOOKUP(A1022,RemoteUnit_01052025_filtered!A$2:H$1506,8,FALSE)</f>
        <v>ใช้งาน</v>
      </c>
    </row>
    <row r="1023" spans="1:10" hidden="1" x14ac:dyDescent="0.2">
      <c r="A1023" t="s">
        <v>3056</v>
      </c>
      <c r="B1023" t="s">
        <v>4486</v>
      </c>
      <c r="C1023" t="s">
        <v>4487</v>
      </c>
      <c r="D1023" t="s">
        <v>155</v>
      </c>
      <c r="E1023" t="s">
        <v>3057</v>
      </c>
      <c r="F1023" t="str">
        <f>VLOOKUP(A1023,RemoteUnit_01052025_filtered!A$2:H$1506,4,FALSE)</f>
        <v>ระบบจำหน่าย</v>
      </c>
      <c r="G1023" t="str">
        <f>VLOOKUP(A1023,RemoteUnit_01052025_filtered!A$2:H$1506,5,FALSE)</f>
        <v>ทางแยกนากุ้งนางสกุลตลาโพงพาง</v>
      </c>
      <c r="H1023" t="str">
        <f>VLOOKUP(A1023,RemoteUnit_01052025_filtered!A$2:H$1506,6,FALSE)</f>
        <v>กฟส.ปากน้ำชุมพร</v>
      </c>
      <c r="I1023" t="str">
        <f>VLOOKUP(A1023,RemoteUnit_01052025_filtered!A$2:H$1506,7,FALSE)</f>
        <v>FRTU-RCS</v>
      </c>
      <c r="J1023" t="str">
        <f>VLOOKUP(A1023,RemoteUnit_01052025_filtered!A$2:H$1506,8,FALSE)</f>
        <v>ใช้งาน</v>
      </c>
    </row>
    <row r="1024" spans="1:10" hidden="1" x14ac:dyDescent="0.2">
      <c r="A1024" t="s">
        <v>3059</v>
      </c>
      <c r="B1024" t="s">
        <v>4486</v>
      </c>
      <c r="C1024" t="s">
        <v>4487</v>
      </c>
      <c r="D1024" t="s">
        <v>155</v>
      </c>
      <c r="E1024" t="s">
        <v>3060</v>
      </c>
      <c r="F1024" t="str">
        <f>VLOOKUP(A1024,RemoteUnit_01052025_filtered!A$2:H$1506,4,FALSE)</f>
        <v>ระบบจำหน่าย</v>
      </c>
      <c r="G1024" t="str">
        <f>VLOOKUP(A1024,RemoteUnit_01052025_filtered!A$2:H$1506,5,FALSE)</f>
        <v>แยกเข้าบ้านหนองปรือ</v>
      </c>
      <c r="H1024" t="str">
        <f>VLOOKUP(A1024,RemoteUnit_01052025_filtered!A$2:H$1506,6,FALSE)</f>
        <v>กฟส.เมืองประจวบคีรีขันธ์</v>
      </c>
      <c r="I1024" t="str">
        <f>VLOOKUP(A1024,RemoteUnit_01052025_filtered!A$2:H$1506,7,FALSE)</f>
        <v>FRTU-RCS</v>
      </c>
      <c r="J1024" t="str">
        <f>VLOOKUP(A1024,RemoteUnit_01052025_filtered!A$2:H$1506,8,FALSE)</f>
        <v>ใช้งาน</v>
      </c>
    </row>
    <row r="1025" spans="1:10" hidden="1" x14ac:dyDescent="0.2">
      <c r="A1025" t="s">
        <v>3062</v>
      </c>
      <c r="B1025" t="s">
        <v>4486</v>
      </c>
      <c r="C1025" t="s">
        <v>4487</v>
      </c>
      <c r="D1025" t="s">
        <v>155</v>
      </c>
      <c r="E1025" t="s">
        <v>3063</v>
      </c>
      <c r="F1025" t="str">
        <f>VLOOKUP(A1025,RemoteUnit_01052025_filtered!A$2:H$1506,4,FALSE)</f>
        <v>ระบบจำหน่าย</v>
      </c>
      <c r="G1025" t="str">
        <f>VLOOKUP(A1025,RemoteUnit_01052025_filtered!A$2:H$1506,5,FALSE)</f>
        <v>บ้านดอนมะขาม</v>
      </c>
      <c r="H1025" t="str">
        <f>VLOOKUP(A1025,RemoteUnit_01052025_filtered!A$2:H$1506,6,FALSE)</f>
        <v>กฟส.กุยบุรี</v>
      </c>
      <c r="I1025" t="str">
        <f>VLOOKUP(A1025,RemoteUnit_01052025_filtered!A$2:H$1506,7,FALSE)</f>
        <v>FRTU-RCS</v>
      </c>
      <c r="J1025" t="str">
        <f>VLOOKUP(A1025,RemoteUnit_01052025_filtered!A$2:H$1506,8,FALSE)</f>
        <v>ใช้งาน</v>
      </c>
    </row>
    <row r="1026" spans="1:10" hidden="1" x14ac:dyDescent="0.2">
      <c r="A1026" t="s">
        <v>3065</v>
      </c>
      <c r="B1026" t="s">
        <v>4486</v>
      </c>
      <c r="C1026" t="s">
        <v>4487</v>
      </c>
      <c r="D1026" t="s">
        <v>155</v>
      </c>
      <c r="E1026" t="s">
        <v>3066</v>
      </c>
      <c r="F1026" t="str">
        <f>VLOOKUP(A1026,RemoteUnit_01052025_filtered!A$2:H$1506,4,FALSE)</f>
        <v>ระบบจำหน่าย</v>
      </c>
      <c r="G1026" t="str">
        <f>VLOOKUP(A1026,RemoteUnit_01052025_filtered!A$2:H$1506,5,FALSE)</f>
        <v>บ้านทุ่งแฝก</v>
      </c>
      <c r="H1026" t="str">
        <f>VLOOKUP(A1026,RemoteUnit_01052025_filtered!A$2:H$1506,6,FALSE)</f>
        <v>กฟส.กุยบุรี</v>
      </c>
      <c r="I1026" t="str">
        <f>VLOOKUP(A1026,RemoteUnit_01052025_filtered!A$2:H$1506,7,FALSE)</f>
        <v>FRTU-RCS</v>
      </c>
      <c r="J1026" t="str">
        <f>VLOOKUP(A1026,RemoteUnit_01052025_filtered!A$2:H$1506,8,FALSE)</f>
        <v>ใช้งาน</v>
      </c>
    </row>
    <row r="1027" spans="1:10" hidden="1" x14ac:dyDescent="0.2">
      <c r="A1027" t="s">
        <v>3068</v>
      </c>
      <c r="B1027" t="s">
        <v>4486</v>
      </c>
      <c r="C1027" t="s">
        <v>4487</v>
      </c>
      <c r="D1027" t="s">
        <v>155</v>
      </c>
      <c r="E1027" t="s">
        <v>3069</v>
      </c>
      <c r="F1027" t="str">
        <f>VLOOKUP(A1027,RemoteUnit_01052025_filtered!A$2:H$1506,4,FALSE)</f>
        <v>ระบบจำหน่าย</v>
      </c>
      <c r="G1027" t="str">
        <f>VLOOKUP(A1027,RemoteUnit_01052025_filtered!A$2:H$1506,5,FALSE)</f>
        <v>ช่องสะแก-เมืองเพชรบุรี -เพชรบุรี</v>
      </c>
      <c r="H1027" t="str">
        <f>VLOOKUP(A1027,RemoteUnit_01052025_filtered!A$2:H$1506,6,FALSE)</f>
        <v>กฟส.เมืองเพชรบุรี</v>
      </c>
      <c r="I1027" t="str">
        <f>VLOOKUP(A1027,RemoteUnit_01052025_filtered!A$2:H$1506,7,FALSE)</f>
        <v>FRTU-RCS</v>
      </c>
      <c r="J1027" t="str">
        <f>VLOOKUP(A1027,RemoteUnit_01052025_filtered!A$2:H$1506,8,FALSE)</f>
        <v>ใช้งาน</v>
      </c>
    </row>
    <row r="1028" spans="1:10" hidden="1" x14ac:dyDescent="0.2">
      <c r="A1028" t="s">
        <v>3070</v>
      </c>
      <c r="B1028" t="s">
        <v>4486</v>
      </c>
      <c r="C1028" t="s">
        <v>4487</v>
      </c>
      <c r="D1028" t="s">
        <v>155</v>
      </c>
      <c r="E1028" t="s">
        <v>3071</v>
      </c>
      <c r="F1028" t="str">
        <f>VLOOKUP(A1028,RemoteUnit_01052025_filtered!A$2:H$1506,4,FALSE)</f>
        <v>ระบบจำหน่าย</v>
      </c>
      <c r="G1028" t="str">
        <f>VLOOKUP(A1028,RemoteUnit_01052025_filtered!A$2:H$1506,5,FALSE)</f>
        <v>หน้า สฟฟ.บสพ.1</v>
      </c>
      <c r="H1028" t="str">
        <f>VLOOKUP(A1028,RemoteUnit_01052025_filtered!A$2:H$1506,6,FALSE)</f>
        <v>กฟส.บางสะพาน</v>
      </c>
      <c r="I1028" t="str">
        <f>VLOOKUP(A1028,RemoteUnit_01052025_filtered!A$2:H$1506,7,FALSE)</f>
        <v>FRTU-RCS</v>
      </c>
      <c r="J1028" t="str">
        <f>VLOOKUP(A1028,RemoteUnit_01052025_filtered!A$2:H$1506,8,FALSE)</f>
        <v>ใช้งาน</v>
      </c>
    </row>
    <row r="1029" spans="1:10" hidden="1" x14ac:dyDescent="0.2">
      <c r="A1029" t="s">
        <v>3073</v>
      </c>
      <c r="B1029" t="s">
        <v>4486</v>
      </c>
      <c r="C1029" t="s">
        <v>4487</v>
      </c>
      <c r="D1029" t="s">
        <v>155</v>
      </c>
      <c r="E1029" t="s">
        <v>3074</v>
      </c>
      <c r="F1029" t="str">
        <f>VLOOKUP(A1029,RemoteUnit_01052025_filtered!A$2:H$1506,4,FALSE)</f>
        <v>ระบบจำหน่าย</v>
      </c>
      <c r="G1029" t="str">
        <f>VLOOKUP(A1029,RemoteUnit_01052025_filtered!A$2:H$1506,5,FALSE)</f>
        <v>บ้านดงไม้งาม</v>
      </c>
      <c r="H1029" t="str">
        <f>VLOOKUP(A1029,RemoteUnit_01052025_filtered!A$2:H$1506,6,FALSE)</f>
        <v>กฟส.บางสะพาน</v>
      </c>
      <c r="I1029" t="str">
        <f>VLOOKUP(A1029,RemoteUnit_01052025_filtered!A$2:H$1506,7,FALSE)</f>
        <v>FRTU-RCS</v>
      </c>
      <c r="J1029" t="str">
        <f>VLOOKUP(A1029,RemoteUnit_01052025_filtered!A$2:H$1506,8,FALSE)</f>
        <v>ใช้งาน</v>
      </c>
    </row>
    <row r="1030" spans="1:10" hidden="1" x14ac:dyDescent="0.2">
      <c r="A1030" t="s">
        <v>3076</v>
      </c>
      <c r="B1030" t="s">
        <v>4486</v>
      </c>
      <c r="C1030" t="s">
        <v>4487</v>
      </c>
      <c r="D1030" t="s">
        <v>155</v>
      </c>
      <c r="E1030" t="s">
        <v>3077</v>
      </c>
      <c r="F1030" t="str">
        <f>VLOOKUP(A1030,RemoteUnit_01052025_filtered!A$2:H$1506,4,FALSE)</f>
        <v>ระบบจำหน่าย</v>
      </c>
      <c r="G1030" t="str">
        <f>VLOOKUP(A1030,RemoteUnit_01052025_filtered!A$2:H$1506,5,FALSE)</f>
        <v>สามแยกบ้านกรูด(สะพานลอย)</v>
      </c>
      <c r="H1030" t="str">
        <f>VLOOKUP(A1030,RemoteUnit_01052025_filtered!A$2:H$1506,6,FALSE)</f>
        <v>กฟส.บางสะพาน</v>
      </c>
      <c r="I1030" t="str">
        <f>VLOOKUP(A1030,RemoteUnit_01052025_filtered!A$2:H$1506,7,FALSE)</f>
        <v>FRTU-RCS</v>
      </c>
      <c r="J1030" t="str">
        <f>VLOOKUP(A1030,RemoteUnit_01052025_filtered!A$2:H$1506,8,FALSE)</f>
        <v>ใช้งาน</v>
      </c>
    </row>
    <row r="1031" spans="1:10" hidden="1" x14ac:dyDescent="0.2">
      <c r="A1031" t="s">
        <v>3079</v>
      </c>
      <c r="B1031" t="s">
        <v>4486</v>
      </c>
      <c r="C1031" t="s">
        <v>4487</v>
      </c>
      <c r="D1031" t="s">
        <v>155</v>
      </c>
      <c r="E1031" t="s">
        <v>3080</v>
      </c>
      <c r="F1031" t="str">
        <f>VLOOKUP(A1031,RemoteUnit_01052025_filtered!A$2:H$1506,4,FALSE)</f>
        <v>ระบบจำหน่าย</v>
      </c>
      <c r="G1031" t="str">
        <f>VLOOKUP(A1031,RemoteUnit_01052025_filtered!A$2:H$1506,5,FALSE)</f>
        <v>กำเนิดนพคุณ-บางสะพาน -ประจวบคีรีขันธ์</v>
      </c>
      <c r="H1031" t="str">
        <f>VLOOKUP(A1031,RemoteUnit_01052025_filtered!A$2:H$1506,6,FALSE)</f>
        <v>กฟส.บางสะพาน</v>
      </c>
      <c r="I1031" t="str">
        <f>VLOOKUP(A1031,RemoteUnit_01052025_filtered!A$2:H$1506,7,FALSE)</f>
        <v>FRTU-RCS</v>
      </c>
      <c r="J1031" t="str">
        <f>VLOOKUP(A1031,RemoteUnit_01052025_filtered!A$2:H$1506,8,FALSE)</f>
        <v>ใช้งาน</v>
      </c>
    </row>
    <row r="1032" spans="1:10" hidden="1" x14ac:dyDescent="0.2">
      <c r="A1032" t="s">
        <v>3081</v>
      </c>
      <c r="B1032" t="s">
        <v>4486</v>
      </c>
      <c r="C1032" t="s">
        <v>4487</v>
      </c>
      <c r="D1032" t="s">
        <v>155</v>
      </c>
      <c r="E1032" t="s">
        <v>3082</v>
      </c>
      <c r="F1032" t="str">
        <f>VLOOKUP(A1032,RemoteUnit_01052025_filtered!A$2:H$1506,4,FALSE)</f>
        <v>ระบบจำหน่าย</v>
      </c>
      <c r="G1032" t="str">
        <f>VLOOKUP(A1032,RemoteUnit_01052025_filtered!A$2:H$1506,5,FALSE)</f>
        <v>แม่รำพึง-บางสะพาน -ประจวบคีรีขันธ์</v>
      </c>
      <c r="H1032" t="str">
        <f>VLOOKUP(A1032,RemoteUnit_01052025_filtered!A$2:H$1506,6,FALSE)</f>
        <v>กฟส.บางสะพาน</v>
      </c>
      <c r="I1032" t="str">
        <f>VLOOKUP(A1032,RemoteUnit_01052025_filtered!A$2:H$1506,7,FALSE)</f>
        <v>FRTU-RCS</v>
      </c>
      <c r="J1032" t="str">
        <f>VLOOKUP(A1032,RemoteUnit_01052025_filtered!A$2:H$1506,8,FALSE)</f>
        <v>ใช้งาน</v>
      </c>
    </row>
    <row r="1033" spans="1:10" hidden="1" x14ac:dyDescent="0.2">
      <c r="A1033" t="s">
        <v>3084</v>
      </c>
      <c r="B1033" t="s">
        <v>4486</v>
      </c>
      <c r="C1033" t="s">
        <v>4487</v>
      </c>
      <c r="D1033" t="s">
        <v>155</v>
      </c>
      <c r="E1033" t="s">
        <v>3085</v>
      </c>
      <c r="F1033" t="str">
        <f>VLOOKUP(A1033,RemoteUnit_01052025_filtered!A$2:H$1506,4,FALSE)</f>
        <v>ระบบจำหน่าย</v>
      </c>
      <c r="G1033" t="str">
        <f>VLOOKUP(A1033,RemoteUnit_01052025_filtered!A$2:H$1506,5,FALSE)</f>
        <v>กำเนิดนพคุณ-บางสะพาน -ประจวบคีรีขันธ์</v>
      </c>
      <c r="H1033" t="str">
        <f>VLOOKUP(A1033,RemoteUnit_01052025_filtered!A$2:H$1506,6,FALSE)</f>
        <v>กฟส.บางสะพาน</v>
      </c>
      <c r="I1033" t="str">
        <f>VLOOKUP(A1033,RemoteUnit_01052025_filtered!A$2:H$1506,7,FALSE)</f>
        <v>FRTU-RCS</v>
      </c>
      <c r="J1033" t="str">
        <f>VLOOKUP(A1033,RemoteUnit_01052025_filtered!A$2:H$1506,8,FALSE)</f>
        <v>ใช้งาน</v>
      </c>
    </row>
    <row r="1034" spans="1:10" hidden="1" x14ac:dyDescent="0.2">
      <c r="A1034" t="s">
        <v>3086</v>
      </c>
      <c r="B1034" t="s">
        <v>4486</v>
      </c>
      <c r="C1034" t="s">
        <v>4487</v>
      </c>
      <c r="D1034" t="s">
        <v>155</v>
      </c>
      <c r="E1034" t="s">
        <v>3087</v>
      </c>
      <c r="F1034" t="str">
        <f>VLOOKUP(A1034,RemoteUnit_01052025_filtered!A$2:H$1506,4,FALSE)</f>
        <v>ระบบจำหน่าย</v>
      </c>
      <c r="G1034" t="str">
        <f>VLOOKUP(A1034,RemoteUnit_01052025_filtered!A$2:H$1506,5,FALSE)</f>
        <v>บ้านท่าศาลา</v>
      </c>
      <c r="H1034" t="str">
        <f>VLOOKUP(A1034,RemoteUnit_01052025_filtered!A$2:H$1506,6,FALSE)</f>
        <v>กฟส.บ้านลาด</v>
      </c>
      <c r="I1034" t="str">
        <f>VLOOKUP(A1034,RemoteUnit_01052025_filtered!A$2:H$1506,7,FALSE)</f>
        <v>FRTU-RCS</v>
      </c>
      <c r="J1034" t="str">
        <f>VLOOKUP(A1034,RemoteUnit_01052025_filtered!A$2:H$1506,8,FALSE)</f>
        <v>ใช้งาน</v>
      </c>
    </row>
    <row r="1035" spans="1:10" hidden="1" x14ac:dyDescent="0.2">
      <c r="A1035" t="s">
        <v>3089</v>
      </c>
      <c r="B1035" t="s">
        <v>4486</v>
      </c>
      <c r="C1035" t="s">
        <v>4487</v>
      </c>
      <c r="D1035" t="s">
        <v>155</v>
      </c>
      <c r="E1035" t="s">
        <v>3090</v>
      </c>
      <c r="F1035" t="str">
        <f>VLOOKUP(A1035,RemoteUnit_01052025_filtered!A$2:H$1506,4,FALSE)</f>
        <v>ระบบจำหน่าย</v>
      </c>
      <c r="G1035" t="str">
        <f>VLOOKUP(A1035,RemoteUnit_01052025_filtered!A$2:H$1506,5,FALSE)</f>
        <v>เทศบาลไร่ใหม่</v>
      </c>
      <c r="H1035" t="str">
        <f>VLOOKUP(A1035,RemoteUnit_01052025_filtered!A$2:H$1506,6,FALSE)</f>
        <v>กฟส.สามร้อยยอด</v>
      </c>
      <c r="I1035" t="str">
        <f>VLOOKUP(A1035,RemoteUnit_01052025_filtered!A$2:H$1506,7,FALSE)</f>
        <v>FRTU-RCS</v>
      </c>
      <c r="J1035" t="str">
        <f>VLOOKUP(A1035,RemoteUnit_01052025_filtered!A$2:H$1506,8,FALSE)</f>
        <v>ใช้งาน</v>
      </c>
    </row>
    <row r="1036" spans="1:10" hidden="1" x14ac:dyDescent="0.2">
      <c r="A1036" t="s">
        <v>3093</v>
      </c>
      <c r="B1036" t="s">
        <v>4486</v>
      </c>
      <c r="C1036" t="s">
        <v>4487</v>
      </c>
      <c r="D1036" t="s">
        <v>155</v>
      </c>
      <c r="E1036" t="s">
        <v>3094</v>
      </c>
      <c r="F1036" t="str">
        <f>VLOOKUP(A1036,RemoteUnit_01052025_filtered!A$2:H$1506,4,FALSE)</f>
        <v>ระบบจำหน่าย</v>
      </c>
      <c r="G1036" t="str">
        <f>VLOOKUP(A1036,RemoteUnit_01052025_filtered!A$2:H$1506,5,FALSE)</f>
        <v>ไร่ใหม่-สามร้อยยอด -ประจวบคีรีขันธ์</v>
      </c>
      <c r="H1036" t="str">
        <f>VLOOKUP(A1036,RemoteUnit_01052025_filtered!A$2:H$1506,6,FALSE)</f>
        <v>กฟส.สามร้อยยอด</v>
      </c>
      <c r="I1036" t="str">
        <f>VLOOKUP(A1036,RemoteUnit_01052025_filtered!A$2:H$1506,7,FALSE)</f>
        <v>FRTU-RCS</v>
      </c>
      <c r="J1036" t="str">
        <f>VLOOKUP(A1036,RemoteUnit_01052025_filtered!A$2:H$1506,8,FALSE)</f>
        <v>ใช้งาน</v>
      </c>
    </row>
    <row r="1037" spans="1:10" hidden="1" x14ac:dyDescent="0.2">
      <c r="A1037" t="s">
        <v>3096</v>
      </c>
      <c r="B1037" t="s">
        <v>4504</v>
      </c>
      <c r="C1037" t="s">
        <v>4504</v>
      </c>
      <c r="D1037" t="s">
        <v>155</v>
      </c>
      <c r="E1037" t="s">
        <v>3097</v>
      </c>
      <c r="F1037" t="str">
        <f>VLOOKUP(A1037,RemoteUnit_01052025_filtered!A$2:H$1506,4,FALSE)</f>
        <v>ระบบจำหน่าย</v>
      </c>
      <c r="G1037" t="str">
        <f>VLOOKUP(A1037,RemoteUnit_01052025_filtered!A$2:H$1506,5,FALSE)</f>
        <v>จุดแบ่งเขตหลังสวน-สวี</v>
      </c>
      <c r="H1037" t="str">
        <f>VLOOKUP(A1037,RemoteUnit_01052025_filtered!A$2:H$1506,6,FALSE)</f>
        <v>กฟส.ทุ่งตะโก</v>
      </c>
      <c r="I1037" t="str">
        <f>VLOOKUP(A1037,RemoteUnit_01052025_filtered!A$2:H$1506,7,FALSE)</f>
        <v>FRTU-RCS</v>
      </c>
      <c r="J1037" t="str">
        <f>VLOOKUP(A1037,RemoteUnit_01052025_filtered!A$2:H$1506,8,FALSE)</f>
        <v>ใช้งาน</v>
      </c>
    </row>
    <row r="1038" spans="1:10" hidden="1" x14ac:dyDescent="0.2">
      <c r="A1038" t="s">
        <v>3100</v>
      </c>
      <c r="B1038" t="s">
        <v>4486</v>
      </c>
      <c r="C1038" t="s">
        <v>4487</v>
      </c>
      <c r="D1038" t="s">
        <v>155</v>
      </c>
      <c r="E1038" t="s">
        <v>3101</v>
      </c>
      <c r="F1038" t="str">
        <f>VLOOKUP(A1038,RemoteUnit_01052025_filtered!A$2:H$1506,4,FALSE)</f>
        <v>ระบบจำหน่าย</v>
      </c>
      <c r="G1038" t="str">
        <f>VLOOKUP(A1038,RemoteUnit_01052025_filtered!A$2:H$1506,5,FALSE)</f>
        <v>บ้านบางมั่น</v>
      </c>
      <c r="H1038" t="str">
        <f>VLOOKUP(A1038,RemoteUnit_01052025_filtered!A$2:H$1506,6,FALSE)</f>
        <v>กฟส.ละแม</v>
      </c>
      <c r="I1038" t="str">
        <f>VLOOKUP(A1038,RemoteUnit_01052025_filtered!A$2:H$1506,7,FALSE)</f>
        <v>FRTU-RCS</v>
      </c>
      <c r="J1038" t="str">
        <f>VLOOKUP(A1038,RemoteUnit_01052025_filtered!A$2:H$1506,8,FALSE)</f>
        <v>ใช้งาน</v>
      </c>
    </row>
    <row r="1039" spans="1:10" hidden="1" x14ac:dyDescent="0.2">
      <c r="A1039" t="s">
        <v>3104</v>
      </c>
      <c r="B1039" t="s">
        <v>4486</v>
      </c>
      <c r="C1039" t="s">
        <v>4487</v>
      </c>
      <c r="D1039" t="s">
        <v>155</v>
      </c>
      <c r="E1039" t="s">
        <v>3105</v>
      </c>
      <c r="F1039" t="str">
        <f>VLOOKUP(A1039,RemoteUnit_01052025_filtered!A$2:H$1506,4,FALSE)</f>
        <v>ระบบจำหน่าย</v>
      </c>
      <c r="G1039" t="str">
        <f>VLOOKUP(A1039,RemoteUnit_01052025_filtered!A$2:H$1506,5,FALSE)</f>
        <v>แผงทุเรียนมติชัย</v>
      </c>
      <c r="H1039" t="str">
        <f>VLOOKUP(A1039,RemoteUnit_01052025_filtered!A$2:H$1506,6,FALSE)</f>
        <v>กฟส.หลังสวน</v>
      </c>
      <c r="I1039" t="str">
        <f>VLOOKUP(A1039,RemoteUnit_01052025_filtered!A$2:H$1506,7,FALSE)</f>
        <v>FRTU-RCS</v>
      </c>
      <c r="J1039" t="str">
        <f>VLOOKUP(A1039,RemoteUnit_01052025_filtered!A$2:H$1506,8,FALSE)</f>
        <v>ใช้งาน</v>
      </c>
    </row>
    <row r="1040" spans="1:10" hidden="1" x14ac:dyDescent="0.2">
      <c r="A1040" t="s">
        <v>3107</v>
      </c>
      <c r="B1040" t="s">
        <v>4504</v>
      </c>
      <c r="C1040" t="s">
        <v>4504</v>
      </c>
      <c r="D1040" t="s">
        <v>155</v>
      </c>
      <c r="E1040" t="s">
        <v>3108</v>
      </c>
      <c r="F1040" t="str">
        <f>VLOOKUP(A1040,RemoteUnit_01052025_filtered!A$2:H$1506,4,FALSE)</f>
        <v>ระบบจำหน่าย</v>
      </c>
      <c r="G1040" t="str">
        <f>VLOOKUP(A1040,RemoteUnit_01052025_filtered!A$2:H$1506,5,FALSE)</f>
        <v>การไฟฟ้ากะเปอร์</v>
      </c>
      <c r="H1040" t="str">
        <f>VLOOKUP(A1040,RemoteUnit_01052025_filtered!A$2:H$1506,6,FALSE)</f>
        <v>กฟส.กะเปอร์</v>
      </c>
      <c r="I1040" t="str">
        <f>VLOOKUP(A1040,RemoteUnit_01052025_filtered!A$2:H$1506,7,FALSE)</f>
        <v>FRTU-RCS</v>
      </c>
      <c r="J1040" t="str">
        <f>VLOOKUP(A1040,RemoteUnit_01052025_filtered!A$2:H$1506,8,FALSE)</f>
        <v>ใช้งาน</v>
      </c>
    </row>
    <row r="1041" spans="1:10" hidden="1" x14ac:dyDescent="0.2">
      <c r="A1041" t="s">
        <v>3111</v>
      </c>
      <c r="B1041" t="s">
        <v>4486</v>
      </c>
      <c r="C1041" t="s">
        <v>4487</v>
      </c>
      <c r="D1041" t="s">
        <v>155</v>
      </c>
      <c r="E1041" t="s">
        <v>3112</v>
      </c>
      <c r="F1041" t="str">
        <f>VLOOKUP(A1041,RemoteUnit_01052025_filtered!A$2:H$1506,4,FALSE)</f>
        <v>ระบบจำหน่าย</v>
      </c>
      <c r="G1041" t="str">
        <f>VLOOKUP(A1041,RemoteUnit_01052025_filtered!A$2:H$1506,5,FALSE)</f>
        <v>รีสอร์ทจันทร์สว่าง</v>
      </c>
      <c r="H1041" t="str">
        <f>VLOOKUP(A1041,RemoteUnit_01052025_filtered!A$2:H$1506,6,FALSE)</f>
        <v>กฟส.หลังสวน</v>
      </c>
      <c r="I1041" t="str">
        <f>VLOOKUP(A1041,RemoteUnit_01052025_filtered!A$2:H$1506,7,FALSE)</f>
        <v>FRTU-RCS</v>
      </c>
      <c r="J1041" t="str">
        <f>VLOOKUP(A1041,RemoteUnit_01052025_filtered!A$2:H$1506,8,FALSE)</f>
        <v>ใช้งาน</v>
      </c>
    </row>
    <row r="1042" spans="1:10" hidden="1" x14ac:dyDescent="0.2">
      <c r="A1042" t="s">
        <v>3114</v>
      </c>
      <c r="B1042" t="s">
        <v>4486</v>
      </c>
      <c r="C1042" t="s">
        <v>4487</v>
      </c>
      <c r="D1042" t="s">
        <v>155</v>
      </c>
      <c r="E1042" t="s">
        <v>3115</v>
      </c>
      <c r="F1042" t="str">
        <f>VLOOKUP(A1042,RemoteUnit_01052025_filtered!A$2:H$1506,4,FALSE)</f>
        <v>ระบบจำหน่าย</v>
      </c>
      <c r="G1042" t="str">
        <f>VLOOKUP(A1042,RemoteUnit_01052025_filtered!A$2:H$1506,5,FALSE)</f>
        <v>รพ.สต.ราชกรูด</v>
      </c>
      <c r="H1042" t="str">
        <f>VLOOKUP(A1042,RemoteUnit_01052025_filtered!A$2:H$1506,6,FALSE)</f>
        <v>กฟส.เมืองระนอง</v>
      </c>
      <c r="I1042" t="str">
        <f>VLOOKUP(A1042,RemoteUnit_01052025_filtered!A$2:H$1506,7,FALSE)</f>
        <v>FRTU-RCS</v>
      </c>
      <c r="J1042" t="str">
        <f>VLOOKUP(A1042,RemoteUnit_01052025_filtered!A$2:H$1506,8,FALSE)</f>
        <v>ใช้งาน</v>
      </c>
    </row>
    <row r="1043" spans="1:10" hidden="1" x14ac:dyDescent="0.2">
      <c r="A1043" t="s">
        <v>3117</v>
      </c>
      <c r="B1043" t="s">
        <v>4486</v>
      </c>
      <c r="C1043" t="s">
        <v>4487</v>
      </c>
      <c r="D1043" t="s">
        <v>155</v>
      </c>
      <c r="E1043" t="s">
        <v>3118</v>
      </c>
      <c r="F1043" t="str">
        <f>VLOOKUP(A1043,RemoteUnit_01052025_filtered!A$2:H$1506,4,FALSE)</f>
        <v>ระบบจำหน่าย</v>
      </c>
      <c r="G1043" t="str">
        <f>VLOOKUP(A1043,RemoteUnit_01052025_filtered!A$2:H$1506,5,FALSE)</f>
        <v>วัดเขาเสก</v>
      </c>
      <c r="H1043" t="str">
        <f>VLOOKUP(A1043,RemoteUnit_01052025_filtered!A$2:H$1506,6,FALSE)</f>
        <v>กฟส.หลังสวน</v>
      </c>
      <c r="I1043" t="str">
        <f>VLOOKUP(A1043,RemoteUnit_01052025_filtered!A$2:H$1506,7,FALSE)</f>
        <v>FRTU-RCS</v>
      </c>
      <c r="J1043" t="str">
        <f>VLOOKUP(A1043,RemoteUnit_01052025_filtered!A$2:H$1506,8,FALSE)</f>
        <v>ใช้งาน</v>
      </c>
    </row>
    <row r="1044" spans="1:10" hidden="1" x14ac:dyDescent="0.2">
      <c r="A1044" t="s">
        <v>3120</v>
      </c>
      <c r="B1044" t="s">
        <v>4486</v>
      </c>
      <c r="C1044" t="s">
        <v>4487</v>
      </c>
      <c r="D1044" t="s">
        <v>155</v>
      </c>
      <c r="E1044" t="s">
        <v>3121</v>
      </c>
      <c r="F1044" t="str">
        <f>VLOOKUP(A1044,RemoteUnit_01052025_filtered!A$2:H$1506,4,FALSE)</f>
        <v>ระบบจำหน่าย</v>
      </c>
      <c r="G1044" t="str">
        <f>VLOOKUP(A1044,RemoteUnit_01052025_filtered!A$2:H$1506,5,FALSE)</f>
        <v>โรงเลื่อยโกซ้ง</v>
      </c>
      <c r="H1044" t="str">
        <f>VLOOKUP(A1044,RemoteUnit_01052025_filtered!A$2:H$1506,6,FALSE)</f>
        <v>กฟส.หลังสวน</v>
      </c>
      <c r="I1044" t="str">
        <f>VLOOKUP(A1044,RemoteUnit_01052025_filtered!A$2:H$1506,7,FALSE)</f>
        <v>FRTU-RCS</v>
      </c>
      <c r="J1044" t="str">
        <f>VLOOKUP(A1044,RemoteUnit_01052025_filtered!A$2:H$1506,8,FALSE)</f>
        <v>ใช้งาน</v>
      </c>
    </row>
    <row r="1045" spans="1:10" hidden="1" x14ac:dyDescent="0.2">
      <c r="A1045" t="s">
        <v>3123</v>
      </c>
      <c r="B1045" t="s">
        <v>4486</v>
      </c>
      <c r="C1045" t="s">
        <v>4487</v>
      </c>
      <c r="D1045" t="s">
        <v>155</v>
      </c>
      <c r="E1045" t="s">
        <v>3124</v>
      </c>
      <c r="F1045" t="str">
        <f>VLOOKUP(A1045,RemoteUnit_01052025_filtered!A$2:H$1506,4,FALSE)</f>
        <v>ระบบจำหน่าย</v>
      </c>
      <c r="G1045" t="str">
        <f>VLOOKUP(A1045,RemoteUnit_01052025_filtered!A$2:H$1506,5,FALSE)</f>
        <v>บ้านวังบัว</v>
      </c>
      <c r="H1045" t="str">
        <f>VLOOKUP(A1045,RemoteUnit_01052025_filtered!A$2:H$1506,6,FALSE)</f>
        <v>กฟส.บ้านลาด</v>
      </c>
      <c r="I1045" t="str">
        <f>VLOOKUP(A1045,RemoteUnit_01052025_filtered!A$2:H$1506,7,FALSE)</f>
        <v>FRTU-RCS</v>
      </c>
      <c r="J1045" t="str">
        <f>VLOOKUP(A1045,RemoteUnit_01052025_filtered!A$2:H$1506,8,FALSE)</f>
        <v>ใช้งาน</v>
      </c>
    </row>
    <row r="1046" spans="1:10" hidden="1" x14ac:dyDescent="0.2">
      <c r="A1046" t="s">
        <v>3126</v>
      </c>
      <c r="B1046" t="s">
        <v>4486</v>
      </c>
      <c r="C1046" t="s">
        <v>4487</v>
      </c>
      <c r="D1046" t="s">
        <v>155</v>
      </c>
      <c r="E1046" t="s">
        <v>3127</v>
      </c>
      <c r="F1046" t="str">
        <f>VLOOKUP(A1046,RemoteUnit_01052025_filtered!A$2:H$1506,4,FALSE)</f>
        <v>ระบบจำหน่าย</v>
      </c>
      <c r="G1046" t="str">
        <f>VLOOKUP(A1046,RemoteUnit_01052025_filtered!A$2:H$1506,5,FALSE)</f>
        <v>ค่ายไก่สามดาว บ้านแหลมทราย</v>
      </c>
      <c r="H1046" t="str">
        <f>VLOOKUP(A1046,RemoteUnit_01052025_filtered!A$2:H$1506,6,FALSE)</f>
        <v>กฟส.หลังสวน</v>
      </c>
      <c r="I1046" t="str">
        <f>VLOOKUP(A1046,RemoteUnit_01052025_filtered!A$2:H$1506,7,FALSE)</f>
        <v>FRTU-RCS</v>
      </c>
      <c r="J1046" t="str">
        <f>VLOOKUP(A1046,RemoteUnit_01052025_filtered!A$2:H$1506,8,FALSE)</f>
        <v>ใช้งาน</v>
      </c>
    </row>
    <row r="1047" spans="1:10" hidden="1" x14ac:dyDescent="0.2">
      <c r="A1047" t="s">
        <v>3129</v>
      </c>
      <c r="B1047" t="s">
        <v>4486</v>
      </c>
      <c r="C1047" t="s">
        <v>4487</v>
      </c>
      <c r="D1047" t="s">
        <v>155</v>
      </c>
      <c r="E1047" t="s">
        <v>3130</v>
      </c>
      <c r="F1047" t="str">
        <f>VLOOKUP(A1047,RemoteUnit_01052025_filtered!A$2:H$1506,4,FALSE)</f>
        <v>ระบบจำหน่าย</v>
      </c>
      <c r="G1047" t="str">
        <f>VLOOKUP(A1047,RemoteUnit_01052025_filtered!A$2:H$1506,5,FALSE)</f>
        <v>หน้าสุขทวี อพาร์ทเม้นท์</v>
      </c>
      <c r="H1047" t="str">
        <f>VLOOKUP(A1047,RemoteUnit_01052025_filtered!A$2:H$1506,6,FALSE)</f>
        <v>กฟส.หัวหิน</v>
      </c>
      <c r="I1047" t="str">
        <f>VLOOKUP(A1047,RemoteUnit_01052025_filtered!A$2:H$1506,7,FALSE)</f>
        <v>FRTU-RCS</v>
      </c>
      <c r="J1047" t="str">
        <f>VLOOKUP(A1047,RemoteUnit_01052025_filtered!A$2:H$1506,8,FALSE)</f>
        <v>ใช้งาน</v>
      </c>
    </row>
    <row r="1048" spans="1:10" hidden="1" x14ac:dyDescent="0.2">
      <c r="A1048" t="s">
        <v>3132</v>
      </c>
      <c r="B1048" t="s">
        <v>4486</v>
      </c>
      <c r="C1048" t="s">
        <v>4487</v>
      </c>
      <c r="D1048" t="s">
        <v>155</v>
      </c>
      <c r="E1048" t="s">
        <v>3133</v>
      </c>
      <c r="F1048" t="str">
        <f>VLOOKUP(A1048,RemoteUnit_01052025_filtered!A$2:H$1506,4,FALSE)</f>
        <v>ระบบจำหน่าย</v>
      </c>
      <c r="G1048" t="str">
        <f>VLOOKUP(A1048,RemoteUnit_01052025_filtered!A$2:H$1506,5,FALSE)</f>
        <v>อบต.บางริ้น</v>
      </c>
      <c r="H1048" t="str">
        <f>VLOOKUP(A1048,RemoteUnit_01052025_filtered!A$2:H$1506,6,FALSE)</f>
        <v>กฟส.เมืองระนอง</v>
      </c>
      <c r="I1048" t="str">
        <f>VLOOKUP(A1048,RemoteUnit_01052025_filtered!A$2:H$1506,7,FALSE)</f>
        <v>FRTU-RCS</v>
      </c>
      <c r="J1048" t="str">
        <f>VLOOKUP(A1048,RemoteUnit_01052025_filtered!A$2:H$1506,8,FALSE)</f>
        <v>ใช้งาน</v>
      </c>
    </row>
    <row r="1049" spans="1:10" hidden="1" x14ac:dyDescent="0.2">
      <c r="A1049" t="s">
        <v>3135</v>
      </c>
      <c r="B1049" t="s">
        <v>4486</v>
      </c>
      <c r="C1049" t="s">
        <v>4487</v>
      </c>
      <c r="D1049" t="s">
        <v>155</v>
      </c>
      <c r="E1049" t="s">
        <v>3136</v>
      </c>
      <c r="F1049" t="str">
        <f>VLOOKUP(A1049,RemoteUnit_01052025_filtered!A$2:H$1506,4,FALSE)</f>
        <v>ระบบจำหน่าย</v>
      </c>
      <c r="G1049" t="str">
        <f>VLOOKUP(A1049,RemoteUnit_01052025_filtered!A$2:H$1506,5,FALSE)</f>
        <v>สะพานโรงเค็ม</v>
      </c>
      <c r="H1049" t="str">
        <f>VLOOKUP(A1049,RemoteUnit_01052025_filtered!A$2:H$1506,6,FALSE)</f>
        <v>กฟส.เมืองระนอง</v>
      </c>
      <c r="I1049" t="str">
        <f>VLOOKUP(A1049,RemoteUnit_01052025_filtered!A$2:H$1506,7,FALSE)</f>
        <v>FRTU-RCS</v>
      </c>
      <c r="J1049" t="str">
        <f>VLOOKUP(A1049,RemoteUnit_01052025_filtered!A$2:H$1506,8,FALSE)</f>
        <v>ใช้งาน</v>
      </c>
    </row>
    <row r="1050" spans="1:10" hidden="1" x14ac:dyDescent="0.2">
      <c r="A1050" t="s">
        <v>3137</v>
      </c>
      <c r="B1050" t="s">
        <v>4486</v>
      </c>
      <c r="C1050" t="s">
        <v>4487</v>
      </c>
      <c r="D1050" t="s">
        <v>155</v>
      </c>
      <c r="E1050" t="s">
        <v>3138</v>
      </c>
      <c r="F1050" t="str">
        <f>VLOOKUP(A1050,RemoteUnit_01052025_filtered!A$2:H$1506,4,FALSE)</f>
        <v>ระบบจำหน่าย</v>
      </c>
      <c r="G1050" t="str">
        <f>VLOOKUP(A1050,RemoteUnit_01052025_filtered!A$2:H$1506,5,FALSE)</f>
        <v>ร้านสวนอิสาน</v>
      </c>
      <c r="H1050" t="str">
        <f>VLOOKUP(A1050,RemoteUnit_01052025_filtered!A$2:H$1506,6,FALSE)</f>
        <v>กฟส.เมืองระนอง</v>
      </c>
      <c r="I1050" t="str">
        <f>VLOOKUP(A1050,RemoteUnit_01052025_filtered!A$2:H$1506,7,FALSE)</f>
        <v>FRTU-RCS</v>
      </c>
      <c r="J1050" t="str">
        <f>VLOOKUP(A1050,RemoteUnit_01052025_filtered!A$2:H$1506,8,FALSE)</f>
        <v>ใช้งาน</v>
      </c>
    </row>
    <row r="1051" spans="1:10" hidden="1" x14ac:dyDescent="0.2">
      <c r="A1051" t="s">
        <v>3140</v>
      </c>
      <c r="B1051" t="s">
        <v>4504</v>
      </c>
      <c r="C1051" t="s">
        <v>4504</v>
      </c>
      <c r="D1051" t="s">
        <v>155</v>
      </c>
      <c r="E1051" t="s">
        <v>3141</v>
      </c>
      <c r="F1051" t="str">
        <f>VLOOKUP(A1051,RemoteUnit_01052025_filtered!A$2:H$1506,4,FALSE)</f>
        <v>ระบบจำหน่าย</v>
      </c>
      <c r="G1051" t="str">
        <f>VLOOKUP(A1051,RemoteUnit_01052025_filtered!A$2:H$1506,5,FALSE)</f>
        <v>บ้านคงทอง</v>
      </c>
      <c r="H1051" t="str">
        <f>VLOOKUP(A1051,RemoteUnit_01052025_filtered!A$2:H$1506,6,FALSE)</f>
        <v>กฟส.ละอุ่น</v>
      </c>
      <c r="I1051" t="str">
        <f>VLOOKUP(A1051,RemoteUnit_01052025_filtered!A$2:H$1506,7,FALSE)</f>
        <v>FRTU-RCS</v>
      </c>
      <c r="J1051" t="str">
        <f>VLOOKUP(A1051,RemoteUnit_01052025_filtered!A$2:H$1506,8,FALSE)</f>
        <v>ใช้งาน</v>
      </c>
    </row>
    <row r="1052" spans="1:10" hidden="1" x14ac:dyDescent="0.2">
      <c r="A1052" t="s">
        <v>3143</v>
      </c>
      <c r="B1052" t="s">
        <v>4486</v>
      </c>
      <c r="C1052" t="s">
        <v>4487</v>
      </c>
      <c r="D1052" t="s">
        <v>155</v>
      </c>
      <c r="E1052" t="s">
        <v>3144</v>
      </c>
      <c r="F1052" t="str">
        <f>VLOOKUP(A1052,RemoteUnit_01052025_filtered!A$2:H$1506,4,FALSE)</f>
        <v>ระบบจำหน่าย</v>
      </c>
      <c r="G1052" t="str">
        <f>VLOOKUP(A1052,RemoteUnit_01052025_filtered!A$2:H$1506,5,FALSE)</f>
        <v>อบต.นาคา</v>
      </c>
      <c r="H1052" t="str">
        <f>VLOOKUP(A1052,RemoteUnit_01052025_filtered!A$2:H$1506,6,FALSE)</f>
        <v>กฟส.สุขสำราญ</v>
      </c>
      <c r="I1052" t="str">
        <f>VLOOKUP(A1052,RemoteUnit_01052025_filtered!A$2:H$1506,7,FALSE)</f>
        <v>FRTU-RCS</v>
      </c>
      <c r="J1052" t="str">
        <f>VLOOKUP(A1052,RemoteUnit_01052025_filtered!A$2:H$1506,8,FALSE)</f>
        <v>ใช้งาน</v>
      </c>
    </row>
    <row r="1053" spans="1:10" hidden="1" x14ac:dyDescent="0.2">
      <c r="A1053" t="s">
        <v>3146</v>
      </c>
      <c r="B1053" t="s">
        <v>4486</v>
      </c>
      <c r="C1053" t="s">
        <v>4487</v>
      </c>
      <c r="D1053" t="s">
        <v>155</v>
      </c>
      <c r="E1053" t="s">
        <v>3147</v>
      </c>
      <c r="F1053" t="str">
        <f>VLOOKUP(A1053,RemoteUnit_01052025_filtered!A$2:H$1506,4,FALSE)</f>
        <v>ระบบจำหน่าย</v>
      </c>
      <c r="G1053" t="str">
        <f>VLOOKUP(A1053,RemoteUnit_01052025_filtered!A$2:H$1506,5,FALSE)</f>
        <v>บ.ควนไทรงาม</v>
      </c>
      <c r="H1053" t="str">
        <f>VLOOKUP(A1053,RemoteUnit_01052025_filtered!A$2:H$1506,6,FALSE)</f>
        <v>กฟส.สุขสำราญ</v>
      </c>
      <c r="I1053" t="str">
        <f>VLOOKUP(A1053,RemoteUnit_01052025_filtered!A$2:H$1506,7,FALSE)</f>
        <v>FRTU-RCS</v>
      </c>
      <c r="J1053" t="str">
        <f>VLOOKUP(A1053,RemoteUnit_01052025_filtered!A$2:H$1506,8,FALSE)</f>
        <v>ใช้งาน</v>
      </c>
    </row>
    <row r="1054" spans="1:10" hidden="1" x14ac:dyDescent="0.2">
      <c r="A1054" t="s">
        <v>3149</v>
      </c>
      <c r="B1054" t="s">
        <v>4486</v>
      </c>
      <c r="C1054" t="s">
        <v>4487</v>
      </c>
      <c r="D1054" t="s">
        <v>155</v>
      </c>
      <c r="E1054" t="s">
        <v>3150</v>
      </c>
      <c r="F1054" t="str">
        <f>VLOOKUP(A1054,RemoteUnit_01052025_filtered!A$2:H$1506,4,FALSE)</f>
        <v>ระบบจำหน่าย</v>
      </c>
      <c r="G1054" t="str">
        <f>VLOOKUP(A1054,RemoteUnit_01052025_filtered!A$2:H$1506,5,FALSE)</f>
        <v>ต้นมะม่วง-เมืองเพชรบุรี -เพชรบุรี</v>
      </c>
      <c r="H1054" t="str">
        <f>VLOOKUP(A1054,RemoteUnit_01052025_filtered!A$2:H$1506,6,FALSE)</f>
        <v>กฟส.เมืองเพชรบุรี</v>
      </c>
      <c r="I1054" t="str">
        <f>VLOOKUP(A1054,RemoteUnit_01052025_filtered!A$2:H$1506,7,FALSE)</f>
        <v>FRTU-RCS</v>
      </c>
      <c r="J1054" t="str">
        <f>VLOOKUP(A1054,RemoteUnit_01052025_filtered!A$2:H$1506,8,FALSE)</f>
        <v>ใช้งาน</v>
      </c>
    </row>
    <row r="1055" spans="1:10" hidden="1" x14ac:dyDescent="0.2">
      <c r="A1055" t="s">
        <v>3151</v>
      </c>
      <c r="B1055" t="s">
        <v>4486</v>
      </c>
      <c r="C1055" t="s">
        <v>4487</v>
      </c>
      <c r="D1055" t="s">
        <v>155</v>
      </c>
      <c r="E1055" t="s">
        <v>3152</v>
      </c>
      <c r="F1055" t="str">
        <f>VLOOKUP(A1055,RemoteUnit_01052025_filtered!A$2:H$1506,4,FALSE)</f>
        <v>ระบบจำหน่าย</v>
      </c>
      <c r="G1055" t="str">
        <f>VLOOKUP(A1055,RemoteUnit_01052025_filtered!A$2:H$1506,5,FALSE)</f>
        <v>หนองขนาน-เมืองเพชรบุรี -เพชรบุรี</v>
      </c>
      <c r="H1055" t="str">
        <f>VLOOKUP(A1055,RemoteUnit_01052025_filtered!A$2:H$1506,6,FALSE)</f>
        <v>กฟส.เมืองเพชรบุรี</v>
      </c>
      <c r="I1055" t="str">
        <f>VLOOKUP(A1055,RemoteUnit_01052025_filtered!A$2:H$1506,7,FALSE)</f>
        <v>FRTU-RCS</v>
      </c>
      <c r="J1055" t="str">
        <f>VLOOKUP(A1055,RemoteUnit_01052025_filtered!A$2:H$1506,8,FALSE)</f>
        <v>ใช้งาน</v>
      </c>
    </row>
    <row r="1056" spans="1:10" hidden="1" x14ac:dyDescent="0.2">
      <c r="A1056" t="s">
        <v>3154</v>
      </c>
      <c r="B1056" t="s">
        <v>4486</v>
      </c>
      <c r="C1056" t="s">
        <v>4487</v>
      </c>
      <c r="D1056" t="s">
        <v>155</v>
      </c>
      <c r="E1056" t="s">
        <v>3155</v>
      </c>
      <c r="F1056" t="str">
        <f>VLOOKUP(A1056,RemoteUnit_01052025_filtered!A$2:H$1506,4,FALSE)</f>
        <v>ระบบจำหน่าย</v>
      </c>
      <c r="G1056" t="str">
        <f>VLOOKUP(A1056,RemoteUnit_01052025_filtered!A$2:H$1506,5,FALSE)</f>
        <v>เซี๊ยะก๋วยเตี๋ยวปลา</v>
      </c>
      <c r="H1056" t="str">
        <f>VLOOKUP(A1056,RemoteUnit_01052025_filtered!A$2:H$1506,6,FALSE)</f>
        <v>กฟส.บ้านลาด</v>
      </c>
      <c r="I1056" t="str">
        <f>VLOOKUP(A1056,RemoteUnit_01052025_filtered!A$2:H$1506,7,FALSE)</f>
        <v>FRTU-RCS</v>
      </c>
      <c r="J1056" t="str">
        <f>VLOOKUP(A1056,RemoteUnit_01052025_filtered!A$2:H$1506,8,FALSE)</f>
        <v>ใช้งาน</v>
      </c>
    </row>
    <row r="1057" spans="1:10" hidden="1" x14ac:dyDescent="0.2">
      <c r="A1057" t="s">
        <v>3157</v>
      </c>
      <c r="B1057" t="s">
        <v>4486</v>
      </c>
      <c r="C1057" t="s">
        <v>4487</v>
      </c>
      <c r="D1057" t="s">
        <v>155</v>
      </c>
      <c r="E1057" t="s">
        <v>3158</v>
      </c>
      <c r="F1057" t="str">
        <f>VLOOKUP(A1057,RemoteUnit_01052025_filtered!A$2:H$1506,4,FALSE)</f>
        <v>ระบบจำหน่าย</v>
      </c>
      <c r="G1057" t="str">
        <f>VLOOKUP(A1057,RemoteUnit_01052025_filtered!A$2:H$1506,5,FALSE)</f>
        <v>ท่ายางเมืองใหม่</v>
      </c>
      <c r="H1057" t="str">
        <f>VLOOKUP(A1057,RemoteUnit_01052025_filtered!A$2:H$1506,6,FALSE)</f>
        <v>กฟส.ท่ายาง</v>
      </c>
      <c r="I1057" t="str">
        <f>VLOOKUP(A1057,RemoteUnit_01052025_filtered!A$2:H$1506,7,FALSE)</f>
        <v>FRTU-RCS</v>
      </c>
      <c r="J1057" t="str">
        <f>VLOOKUP(A1057,RemoteUnit_01052025_filtered!A$2:H$1506,8,FALSE)</f>
        <v>ใช้งาน</v>
      </c>
    </row>
    <row r="1058" spans="1:10" hidden="1" x14ac:dyDescent="0.2">
      <c r="A1058" t="s">
        <v>3160</v>
      </c>
      <c r="B1058" t="s">
        <v>4486</v>
      </c>
      <c r="C1058" t="s">
        <v>4487</v>
      </c>
      <c r="D1058" t="s">
        <v>155</v>
      </c>
      <c r="E1058" t="s">
        <v>3161</v>
      </c>
      <c r="F1058" t="str">
        <f>VLOOKUP(A1058,RemoteUnit_01052025_filtered!A$2:H$1506,4,FALSE)</f>
        <v>ระบบจำหน่าย</v>
      </c>
      <c r="G1058" t="str">
        <f>VLOOKUP(A1058,RemoteUnit_01052025_filtered!A$2:H$1506,5,FALSE)</f>
        <v>หน้าวัดถ้ำแก้ว</v>
      </c>
      <c r="H1058" t="str">
        <f>VLOOKUP(A1058,RemoteUnit_01052025_filtered!A$2:H$1506,6,FALSE)</f>
        <v>กฟส.เมืองเพชรบุรี</v>
      </c>
      <c r="I1058" t="str">
        <f>VLOOKUP(A1058,RemoteUnit_01052025_filtered!A$2:H$1506,7,FALSE)</f>
        <v>FRTU-RCS</v>
      </c>
      <c r="J1058" t="str">
        <f>VLOOKUP(A1058,RemoteUnit_01052025_filtered!A$2:H$1506,8,FALSE)</f>
        <v>ใช้งาน</v>
      </c>
    </row>
    <row r="1059" spans="1:10" hidden="1" x14ac:dyDescent="0.2">
      <c r="A1059" t="s">
        <v>3163</v>
      </c>
      <c r="B1059" t="s">
        <v>4486</v>
      </c>
      <c r="C1059" t="s">
        <v>4487</v>
      </c>
      <c r="D1059" t="s">
        <v>155</v>
      </c>
      <c r="E1059" t="s">
        <v>3164</v>
      </c>
      <c r="F1059" t="str">
        <f>VLOOKUP(A1059,RemoteUnit_01052025_filtered!A$2:H$1506,4,FALSE)</f>
        <v>ระบบจำหน่าย</v>
      </c>
      <c r="G1059" t="str">
        <f>VLOOKUP(A1059,RemoteUnit_01052025_filtered!A$2:H$1506,5,FALSE)</f>
        <v>หน้าไฟฟ้าท่ายาง</v>
      </c>
      <c r="H1059" t="str">
        <f>VLOOKUP(A1059,RemoteUnit_01052025_filtered!A$2:H$1506,6,FALSE)</f>
        <v>กฟส.ท่ายาง</v>
      </c>
      <c r="I1059" t="str">
        <f>VLOOKUP(A1059,RemoteUnit_01052025_filtered!A$2:H$1506,7,FALSE)</f>
        <v>FRTU-RCS</v>
      </c>
      <c r="J1059" t="str">
        <f>VLOOKUP(A1059,RemoteUnit_01052025_filtered!A$2:H$1506,8,FALSE)</f>
        <v>ใช้งาน</v>
      </c>
    </row>
    <row r="1060" spans="1:10" hidden="1" x14ac:dyDescent="0.2">
      <c r="A1060" t="s">
        <v>3166</v>
      </c>
      <c r="B1060" t="s">
        <v>4486</v>
      </c>
      <c r="C1060" t="s">
        <v>4487</v>
      </c>
      <c r="D1060" t="s">
        <v>155</v>
      </c>
      <c r="E1060" t="s">
        <v>3167</v>
      </c>
      <c r="F1060" t="str">
        <f>VLOOKUP(A1060,RemoteUnit_01052025_filtered!A$2:H$1506,4,FALSE)</f>
        <v>ระบบจำหน่าย</v>
      </c>
      <c r="G1060" t="str">
        <f>VLOOKUP(A1060,RemoteUnit_01052025_filtered!A$2:H$1506,5,FALSE)</f>
        <v>ป้าย mc jeans</v>
      </c>
      <c r="H1060" t="str">
        <f>VLOOKUP(A1060,RemoteUnit_01052025_filtered!A$2:H$1506,6,FALSE)</f>
        <v>กฟส.ท่ายาง</v>
      </c>
      <c r="I1060" t="str">
        <f>VLOOKUP(A1060,RemoteUnit_01052025_filtered!A$2:H$1506,7,FALSE)</f>
        <v>FRTU-RCS</v>
      </c>
      <c r="J1060" t="str">
        <f>VLOOKUP(A1060,RemoteUnit_01052025_filtered!A$2:H$1506,8,FALSE)</f>
        <v>ใช้งาน</v>
      </c>
    </row>
    <row r="1061" spans="1:10" hidden="1" x14ac:dyDescent="0.2">
      <c r="A1061" t="s">
        <v>3169</v>
      </c>
      <c r="B1061" t="s">
        <v>4486</v>
      </c>
      <c r="C1061" t="s">
        <v>4487</v>
      </c>
      <c r="D1061" t="s">
        <v>155</v>
      </c>
      <c r="E1061" t="s">
        <v>3170</v>
      </c>
      <c r="F1061" t="str">
        <f>VLOOKUP(A1061,RemoteUnit_01052025_filtered!A$2:H$1506,4,FALSE)</f>
        <v>ระบบจำหน่าย</v>
      </c>
      <c r="G1061" t="str">
        <f>VLOOKUP(A1061,RemoteUnit_01052025_filtered!A$2:H$1506,5,FALSE)</f>
        <v>บางสน-ปะทิว -ชุมพร</v>
      </c>
      <c r="H1061" t="str">
        <f>VLOOKUP(A1061,RemoteUnit_01052025_filtered!A$2:H$1506,6,FALSE)</f>
        <v>กฟส.ปะทิว</v>
      </c>
      <c r="I1061" t="str">
        <f>VLOOKUP(A1061,RemoteUnit_01052025_filtered!A$2:H$1506,7,FALSE)</f>
        <v>FRTU-RCS</v>
      </c>
      <c r="J1061" t="str">
        <f>VLOOKUP(A1061,RemoteUnit_01052025_filtered!A$2:H$1506,8,FALSE)</f>
        <v>ใช้งาน</v>
      </c>
    </row>
    <row r="1062" spans="1:10" hidden="1" x14ac:dyDescent="0.2">
      <c r="A1062" t="s">
        <v>3172</v>
      </c>
      <c r="B1062" t="s">
        <v>4486</v>
      </c>
      <c r="C1062" t="s">
        <v>4487</v>
      </c>
      <c r="D1062" t="s">
        <v>155</v>
      </c>
      <c r="E1062" t="s">
        <v>3173</v>
      </c>
      <c r="F1062" t="str">
        <f>VLOOKUP(A1062,RemoteUnit_01052025_filtered!A$2:H$1506,4,FALSE)</f>
        <v>ระบบจำหน่าย</v>
      </c>
      <c r="G1062" t="str">
        <f>VLOOKUP(A1062,RemoteUnit_01052025_filtered!A$2:H$1506,5,FALSE)</f>
        <v>หัวสะพาน-เมืองเพชรบุรี -เพชรบุรี</v>
      </c>
      <c r="H1062" t="str">
        <f>VLOOKUP(A1062,RemoteUnit_01052025_filtered!A$2:H$1506,6,FALSE)</f>
        <v>กฟส.เมืองเพชรบุรี</v>
      </c>
      <c r="I1062" t="str">
        <f>VLOOKUP(A1062,RemoteUnit_01052025_filtered!A$2:H$1506,7,FALSE)</f>
        <v>FRTU-RCS</v>
      </c>
      <c r="J1062" t="str">
        <f>VLOOKUP(A1062,RemoteUnit_01052025_filtered!A$2:H$1506,8,FALSE)</f>
        <v>ใช้งาน</v>
      </c>
    </row>
    <row r="1063" spans="1:10" hidden="1" x14ac:dyDescent="0.2">
      <c r="A1063" t="s">
        <v>3175</v>
      </c>
      <c r="B1063" t="s">
        <v>4486</v>
      </c>
      <c r="C1063" t="s">
        <v>4487</v>
      </c>
      <c r="D1063" t="s">
        <v>155</v>
      </c>
      <c r="E1063" t="s">
        <v>3176</v>
      </c>
      <c r="F1063" t="str">
        <f>VLOOKUP(A1063,RemoteUnit_01052025_filtered!A$2:H$1506,4,FALSE)</f>
        <v>ระบบจำหน่าย</v>
      </c>
      <c r="G1063" t="str">
        <f>VLOOKUP(A1063,RemoteUnit_01052025_filtered!A$2:H$1506,5,FALSE)</f>
        <v>นาวุ้ง-เมืองเพชรบุรี -เพชรบุรี</v>
      </c>
      <c r="H1063" t="str">
        <f>VLOOKUP(A1063,RemoteUnit_01052025_filtered!A$2:H$1506,6,FALSE)</f>
        <v>กฟส.เมืองเพชรบุรี</v>
      </c>
      <c r="I1063" t="str">
        <f>VLOOKUP(A1063,RemoteUnit_01052025_filtered!A$2:H$1506,7,FALSE)</f>
        <v>FRTU-RCS</v>
      </c>
      <c r="J1063" t="str">
        <f>VLOOKUP(A1063,RemoteUnit_01052025_filtered!A$2:H$1506,8,FALSE)</f>
        <v>ใช้งาน</v>
      </c>
    </row>
    <row r="1064" spans="1:10" hidden="1" x14ac:dyDescent="0.2">
      <c r="A1064" t="s">
        <v>3177</v>
      </c>
      <c r="B1064" t="s">
        <v>4504</v>
      </c>
      <c r="C1064" t="s">
        <v>4504</v>
      </c>
      <c r="D1064" t="s">
        <v>155</v>
      </c>
      <c r="E1064" t="s">
        <v>3178</v>
      </c>
      <c r="F1064" t="str">
        <f>VLOOKUP(A1064,RemoteUnit_01052025_filtered!A$2:H$1506,4,FALSE)</f>
        <v>ระบบจำหน่าย</v>
      </c>
      <c r="G1064" t="str">
        <f>VLOOKUP(A1064,RemoteUnit_01052025_filtered!A$2:H$1506,5,FALSE)</f>
        <v>หาดเจ้าสำราญ-เมืองเพชรบุรี -เพชรบุรี</v>
      </c>
      <c r="H1064" t="str">
        <f>VLOOKUP(A1064,RemoteUnit_01052025_filtered!A$2:H$1506,6,FALSE)</f>
        <v>กฟส.เมืองเพชรบุรี</v>
      </c>
      <c r="I1064" t="str">
        <f>VLOOKUP(A1064,RemoteUnit_01052025_filtered!A$2:H$1506,7,FALSE)</f>
        <v>FRTU-RCS</v>
      </c>
      <c r="J1064" t="str">
        <f>VLOOKUP(A1064,RemoteUnit_01052025_filtered!A$2:H$1506,8,FALSE)</f>
        <v>ใช้งาน</v>
      </c>
    </row>
    <row r="1065" spans="1:10" hidden="1" x14ac:dyDescent="0.2">
      <c r="A1065" t="s">
        <v>3180</v>
      </c>
      <c r="B1065" t="s">
        <v>4486</v>
      </c>
      <c r="C1065" t="s">
        <v>4487</v>
      </c>
      <c r="D1065" t="s">
        <v>155</v>
      </c>
      <c r="E1065" t="s">
        <v>3181</v>
      </c>
      <c r="F1065" t="str">
        <f>VLOOKUP(A1065,RemoteUnit_01052025_filtered!A$2:H$1506,4,FALSE)</f>
        <v>ระบบจำหน่าย</v>
      </c>
      <c r="G1065" t="str">
        <f>VLOOKUP(A1065,RemoteUnit_01052025_filtered!A$2:H$1506,5,FALSE)</f>
        <v>แขวงการทาง</v>
      </c>
      <c r="H1065" t="str">
        <f>VLOOKUP(A1065,RemoteUnit_01052025_filtered!A$2:H$1506,6,FALSE)</f>
        <v>กฟส.บ้านโป่ง</v>
      </c>
      <c r="I1065" t="str">
        <f>VLOOKUP(A1065,RemoteUnit_01052025_filtered!A$2:H$1506,7,FALSE)</f>
        <v>FRTU-RCS</v>
      </c>
      <c r="J1065" t="str">
        <f>VLOOKUP(A1065,RemoteUnit_01052025_filtered!A$2:H$1506,8,FALSE)</f>
        <v>ใช้งาน</v>
      </c>
    </row>
    <row r="1066" spans="1:10" hidden="1" x14ac:dyDescent="0.2">
      <c r="A1066" t="s">
        <v>3183</v>
      </c>
      <c r="B1066" t="s">
        <v>4486</v>
      </c>
      <c r="C1066" t="s">
        <v>4487</v>
      </c>
      <c r="D1066" t="s">
        <v>155</v>
      </c>
      <c r="E1066" t="s">
        <v>3184</v>
      </c>
      <c r="F1066" t="str">
        <f>VLOOKUP(A1066,RemoteUnit_01052025_filtered!A$2:H$1506,4,FALSE)</f>
        <v>ระบบจำหน่าย</v>
      </c>
      <c r="G1066" t="str">
        <f>VLOOKUP(A1066,RemoteUnit_01052025_filtered!A$2:H$1506,5,FALSE)</f>
        <v>อู่ก้าวหน้า</v>
      </c>
      <c r="H1066" t="str">
        <f>VLOOKUP(A1066,RemoteUnit_01052025_filtered!A$2:H$1506,6,FALSE)</f>
        <v>กฟส.บ้านโป่ง</v>
      </c>
      <c r="I1066" t="str">
        <f>VLOOKUP(A1066,RemoteUnit_01052025_filtered!A$2:H$1506,7,FALSE)</f>
        <v>FRTU-RCS</v>
      </c>
      <c r="J1066" t="str">
        <f>VLOOKUP(A1066,RemoteUnit_01052025_filtered!A$2:H$1506,8,FALSE)</f>
        <v>ใช้งาน</v>
      </c>
    </row>
    <row r="1067" spans="1:10" hidden="1" x14ac:dyDescent="0.2">
      <c r="A1067" t="s">
        <v>3186</v>
      </c>
      <c r="B1067" t="s">
        <v>4486</v>
      </c>
      <c r="C1067" t="s">
        <v>4487</v>
      </c>
      <c r="D1067" t="s">
        <v>155</v>
      </c>
      <c r="E1067" t="s">
        <v>3187</v>
      </c>
      <c r="F1067" t="str">
        <f>VLOOKUP(A1067,RemoteUnit_01052025_filtered!A$2:H$1506,4,FALSE)</f>
        <v>ระบบจำหน่าย</v>
      </c>
      <c r="G1067" t="str">
        <f>VLOOKUP(A1067,RemoteUnit_01052025_filtered!A$2:H$1506,5,FALSE)</f>
        <v>เพ็ญวิวัฒน์</v>
      </c>
      <c r="H1067" t="str">
        <f>VLOOKUP(A1067,RemoteUnit_01052025_filtered!A$2:H$1506,6,FALSE)</f>
        <v>กฟส.บ้านโป่ง</v>
      </c>
      <c r="I1067" t="str">
        <f>VLOOKUP(A1067,RemoteUnit_01052025_filtered!A$2:H$1506,7,FALSE)</f>
        <v>FRTU-RCS</v>
      </c>
      <c r="J1067" t="str">
        <f>VLOOKUP(A1067,RemoteUnit_01052025_filtered!A$2:H$1506,8,FALSE)</f>
        <v>ใช้งาน</v>
      </c>
    </row>
    <row r="1068" spans="1:10" hidden="1" x14ac:dyDescent="0.2">
      <c r="A1068" t="s">
        <v>3189</v>
      </c>
      <c r="B1068" t="s">
        <v>4486</v>
      </c>
      <c r="C1068" t="s">
        <v>4487</v>
      </c>
      <c r="D1068" t="s">
        <v>155</v>
      </c>
      <c r="E1068" t="s">
        <v>3190</v>
      </c>
      <c r="F1068" t="str">
        <f>VLOOKUP(A1068,RemoteUnit_01052025_filtered!A$2:H$1506,4,FALSE)</f>
        <v>ระบบจำหน่าย</v>
      </c>
      <c r="G1068" t="str">
        <f>VLOOKUP(A1068,RemoteUnit_01052025_filtered!A$2:H$1506,5,FALSE)</f>
        <v>SF.6 ร.ร.เพ็ญวิวัฒน์วิทยา (RCS242)</v>
      </c>
      <c r="H1068" t="str">
        <f>VLOOKUP(A1068,RemoteUnit_01052025_filtered!A$2:H$1506,6,FALSE)</f>
        <v>กฟส.บ้านโป่ง</v>
      </c>
      <c r="I1068" t="str">
        <f>VLOOKUP(A1068,RemoteUnit_01052025_filtered!A$2:H$1506,7,FALSE)</f>
        <v>FRTU-RCS</v>
      </c>
      <c r="J1068" t="str">
        <f>VLOOKUP(A1068,RemoteUnit_01052025_filtered!A$2:H$1506,8,FALSE)</f>
        <v>ใช้งาน</v>
      </c>
    </row>
    <row r="1069" spans="1:10" hidden="1" x14ac:dyDescent="0.2">
      <c r="A1069" t="s">
        <v>3192</v>
      </c>
      <c r="B1069" t="s">
        <v>4504</v>
      </c>
      <c r="C1069" t="s">
        <v>4504</v>
      </c>
      <c r="D1069" t="s">
        <v>155</v>
      </c>
      <c r="E1069" t="s">
        <v>3193</v>
      </c>
      <c r="F1069" t="str">
        <f>VLOOKUP(A1069,RemoteUnit_01052025_filtered!A$2:H$1506,4,FALSE)</f>
        <v>ระบบจำหน่าย</v>
      </c>
      <c r="G1069" t="str">
        <f>VLOOKUP(A1069,RemoteUnit_01052025_filtered!A$2:H$1506,5,FALSE)</f>
        <v>เจริญกิจ</v>
      </c>
      <c r="H1069" t="str">
        <f>VLOOKUP(A1069,RemoteUnit_01052025_filtered!A$2:H$1506,6,FALSE)</f>
        <v>กฟส.บ้านโป่ง</v>
      </c>
      <c r="I1069" t="str">
        <f>VLOOKUP(A1069,RemoteUnit_01052025_filtered!A$2:H$1506,7,FALSE)</f>
        <v>FRTU-RCS</v>
      </c>
      <c r="J1069" t="str">
        <f>VLOOKUP(A1069,RemoteUnit_01052025_filtered!A$2:H$1506,8,FALSE)</f>
        <v>ใช้งาน</v>
      </c>
    </row>
    <row r="1070" spans="1:10" hidden="1" x14ac:dyDescent="0.2">
      <c r="A1070" t="s">
        <v>3195</v>
      </c>
      <c r="B1070" t="s">
        <v>4486</v>
      </c>
      <c r="C1070" t="s">
        <v>4487</v>
      </c>
      <c r="D1070" t="s">
        <v>155</v>
      </c>
      <c r="E1070" t="s">
        <v>3196</v>
      </c>
      <c r="F1070" t="str">
        <f>VLOOKUP(A1070,RemoteUnit_01052025_filtered!A$2:H$1506,4,FALSE)</f>
        <v>ระบบจำหน่าย</v>
      </c>
      <c r="G1070" t="str">
        <f>VLOOKUP(A1070,RemoteUnit_01052025_filtered!A$2:H$1506,5,FALSE)</f>
        <v>อสร.</v>
      </c>
      <c r="H1070" t="str">
        <f>VLOOKUP(A1070,RemoteUnit_01052025_filtered!A$2:H$1506,6,FALSE)</f>
        <v>กฟส.บ้านโป่ง</v>
      </c>
      <c r="I1070" t="str">
        <f>VLOOKUP(A1070,RemoteUnit_01052025_filtered!A$2:H$1506,7,FALSE)</f>
        <v>FRTU-RCS</v>
      </c>
      <c r="J1070" t="str">
        <f>VLOOKUP(A1070,RemoteUnit_01052025_filtered!A$2:H$1506,8,FALSE)</f>
        <v>ใช้งาน</v>
      </c>
    </row>
    <row r="1071" spans="1:10" hidden="1" x14ac:dyDescent="0.2">
      <c r="A1071" t="s">
        <v>3198</v>
      </c>
      <c r="B1071" t="s">
        <v>4486</v>
      </c>
      <c r="C1071" t="s">
        <v>4487</v>
      </c>
      <c r="D1071" t="s">
        <v>155</v>
      </c>
      <c r="E1071" t="s">
        <v>3199</v>
      </c>
      <c r="F1071" t="str">
        <f>VLOOKUP(A1071,RemoteUnit_01052025_filtered!A$2:H$1506,4,FALSE)</f>
        <v>ระบบจำหน่าย</v>
      </c>
      <c r="G1071" t="str">
        <f>VLOOKUP(A1071,RemoteUnit_01052025_filtered!A$2:H$1506,5,FALSE)</f>
        <v>อสร.</v>
      </c>
      <c r="H1071" t="str">
        <f>VLOOKUP(A1071,RemoteUnit_01052025_filtered!A$2:H$1506,6,FALSE)</f>
        <v>กฟส.บ้านโป่ง</v>
      </c>
      <c r="I1071" t="str">
        <f>VLOOKUP(A1071,RemoteUnit_01052025_filtered!A$2:H$1506,7,FALSE)</f>
        <v>FRTU-RCS</v>
      </c>
      <c r="J1071" t="str">
        <f>VLOOKUP(A1071,RemoteUnit_01052025_filtered!A$2:H$1506,8,FALSE)</f>
        <v>ใช้งาน</v>
      </c>
    </row>
    <row r="1072" spans="1:10" hidden="1" x14ac:dyDescent="0.2">
      <c r="A1072" t="s">
        <v>3200</v>
      </c>
      <c r="B1072" t="s">
        <v>4486</v>
      </c>
      <c r="C1072" t="s">
        <v>4487</v>
      </c>
      <c r="D1072" t="s">
        <v>155</v>
      </c>
      <c r="E1072" t="s">
        <v>3201</v>
      </c>
      <c r="F1072" t="str">
        <f>VLOOKUP(A1072,RemoteUnit_01052025_filtered!A$2:H$1506,4,FALSE)</f>
        <v>ระบบจำหน่าย</v>
      </c>
      <c r="G1072" t="str">
        <f>VLOOKUP(A1072,RemoteUnit_01052025_filtered!A$2:H$1506,5,FALSE)</f>
        <v>หน้าเทศบาลเบิกไพร</v>
      </c>
      <c r="H1072" t="str">
        <f>VLOOKUP(A1072,RemoteUnit_01052025_filtered!A$2:H$1506,6,FALSE)</f>
        <v>กฟส.บ้านโป่ง</v>
      </c>
      <c r="I1072" t="str">
        <f>VLOOKUP(A1072,RemoteUnit_01052025_filtered!A$2:H$1506,7,FALSE)</f>
        <v>FRTU-RCS</v>
      </c>
      <c r="J1072" t="str">
        <f>VLOOKUP(A1072,RemoteUnit_01052025_filtered!A$2:H$1506,8,FALSE)</f>
        <v>ใช้งาน</v>
      </c>
    </row>
    <row r="1073" spans="1:10" hidden="1" x14ac:dyDescent="0.2">
      <c r="A1073" t="s">
        <v>3203</v>
      </c>
      <c r="B1073" t="s">
        <v>4504</v>
      </c>
      <c r="C1073" t="s">
        <v>4504</v>
      </c>
      <c r="D1073" t="s">
        <v>155</v>
      </c>
      <c r="E1073" t="s">
        <v>3204</v>
      </c>
      <c r="F1073" t="str">
        <f>VLOOKUP(A1073,RemoteUnit_01052025_filtered!A$2:H$1506,4,FALSE)</f>
        <v>ระบบจำหน่าย</v>
      </c>
      <c r="G1073" t="str">
        <f>VLOOKUP(A1073,RemoteUnit_01052025_filtered!A$2:H$1506,5,FALSE)</f>
        <v>SF.6 TILE LINE บ.ซูเท็ค RCS247</v>
      </c>
      <c r="H1073" t="str">
        <f>VLOOKUP(A1073,RemoteUnit_01052025_filtered!A$2:H$1506,6,FALSE)</f>
        <v>กฟส.บ้านโป่ง</v>
      </c>
      <c r="I1073" t="str">
        <f>VLOOKUP(A1073,RemoteUnit_01052025_filtered!A$2:H$1506,7,FALSE)</f>
        <v>FRTU-RCS</v>
      </c>
      <c r="J1073" t="str">
        <f>VLOOKUP(A1073,RemoteUnit_01052025_filtered!A$2:H$1506,8,FALSE)</f>
        <v>ใช้งาน</v>
      </c>
    </row>
    <row r="1074" spans="1:10" hidden="1" x14ac:dyDescent="0.2">
      <c r="A1074" t="s">
        <v>3206</v>
      </c>
      <c r="B1074" t="s">
        <v>4486</v>
      </c>
      <c r="C1074" t="s">
        <v>4487</v>
      </c>
      <c r="D1074" t="s">
        <v>155</v>
      </c>
      <c r="E1074" t="s">
        <v>3207</v>
      </c>
      <c r="F1074" t="str">
        <f>VLOOKUP(A1074,RemoteUnit_01052025_filtered!A$2:H$1506,4,FALSE)</f>
        <v>ระบบจำหน่าย</v>
      </c>
      <c r="G1074" t="str">
        <f>VLOOKUP(A1074,RemoteUnit_01052025_filtered!A$2:H$1506,5,FALSE)</f>
        <v>วัดคริส ธีระศาสตร์</v>
      </c>
      <c r="H1074" t="str">
        <f>VLOOKUP(A1074,RemoteUnit_01052025_filtered!A$2:H$1506,6,FALSE)</f>
        <v>กฟส.บ้านโป่ง</v>
      </c>
      <c r="I1074" t="str">
        <f>VLOOKUP(A1074,RemoteUnit_01052025_filtered!A$2:H$1506,7,FALSE)</f>
        <v>FRTU-RCS</v>
      </c>
      <c r="J1074" t="str">
        <f>VLOOKUP(A1074,RemoteUnit_01052025_filtered!A$2:H$1506,8,FALSE)</f>
        <v>ใช้งาน</v>
      </c>
    </row>
    <row r="1075" spans="1:10" hidden="1" x14ac:dyDescent="0.2">
      <c r="A1075" t="s">
        <v>3209</v>
      </c>
      <c r="B1075" t="s">
        <v>4486</v>
      </c>
      <c r="C1075" t="s">
        <v>4487</v>
      </c>
      <c r="D1075" t="s">
        <v>155</v>
      </c>
      <c r="E1075" t="s">
        <v>3210</v>
      </c>
      <c r="F1075" t="str">
        <f>VLOOKUP(A1075,RemoteUnit_01052025_filtered!A$2:H$1506,4,FALSE)</f>
        <v>ระบบจำหน่าย</v>
      </c>
      <c r="G1075" t="str">
        <f>VLOOKUP(A1075,RemoteUnit_01052025_filtered!A$2:H$1506,5,FALSE)</f>
        <v>ตรงข้ามอนุชาแอร์</v>
      </c>
      <c r="H1075" t="str">
        <f>VLOOKUP(A1075,RemoteUnit_01052025_filtered!A$2:H$1506,6,FALSE)</f>
        <v>กฟส.บ้านโป่ง</v>
      </c>
      <c r="I1075" t="str">
        <f>VLOOKUP(A1075,RemoteUnit_01052025_filtered!A$2:H$1506,7,FALSE)</f>
        <v>FRTU-RCS</v>
      </c>
      <c r="J1075" t="str">
        <f>VLOOKUP(A1075,RemoteUnit_01052025_filtered!A$2:H$1506,8,FALSE)</f>
        <v>ใช้งาน</v>
      </c>
    </row>
    <row r="1076" spans="1:10" hidden="1" x14ac:dyDescent="0.2">
      <c r="A1076" t="s">
        <v>3212</v>
      </c>
      <c r="B1076" t="s">
        <v>4486</v>
      </c>
      <c r="C1076" t="s">
        <v>4487</v>
      </c>
      <c r="D1076" t="s">
        <v>155</v>
      </c>
      <c r="E1076" t="s">
        <v>3213</v>
      </c>
      <c r="F1076" t="str">
        <f>VLOOKUP(A1076,RemoteUnit_01052025_filtered!A$2:H$1506,4,FALSE)</f>
        <v>ระบบจำหน่าย</v>
      </c>
      <c r="G1076" t="str">
        <f>VLOOKUP(A1076,RemoteUnit_01052025_filtered!A$2:H$1506,5,FALSE)</f>
        <v>โล้วเฮงหมง</v>
      </c>
      <c r="H1076" t="str">
        <f>VLOOKUP(A1076,RemoteUnit_01052025_filtered!A$2:H$1506,6,FALSE)</f>
        <v>กฟส.บ้านโป่ง</v>
      </c>
      <c r="I1076" t="str">
        <f>VLOOKUP(A1076,RemoteUnit_01052025_filtered!A$2:H$1506,7,FALSE)</f>
        <v>FRTU-RCS</v>
      </c>
      <c r="J1076" t="str">
        <f>VLOOKUP(A1076,RemoteUnit_01052025_filtered!A$2:H$1506,8,FALSE)</f>
        <v>ใช้งาน</v>
      </c>
    </row>
    <row r="1077" spans="1:10" hidden="1" x14ac:dyDescent="0.2">
      <c r="A1077" t="s">
        <v>3215</v>
      </c>
      <c r="B1077" t="s">
        <v>4486</v>
      </c>
      <c r="C1077" t="s">
        <v>4487</v>
      </c>
      <c r="D1077" t="s">
        <v>155</v>
      </c>
      <c r="E1077" t="s">
        <v>3216</v>
      </c>
      <c r="F1077" t="str">
        <f>VLOOKUP(A1077,RemoteUnit_01052025_filtered!A$2:H$1506,4,FALSE)</f>
        <v>ระบบจำหน่าย</v>
      </c>
      <c r="G1077" t="str">
        <f>VLOOKUP(A1077,RemoteUnit_01052025_filtered!A$2:H$1506,5,FALSE)</f>
        <v>ร.ร.ดอนบอสโก</v>
      </c>
      <c r="H1077" t="str">
        <f>VLOOKUP(A1077,RemoteUnit_01052025_filtered!A$2:H$1506,6,FALSE)</f>
        <v>กฟส.บ้านโป่ง</v>
      </c>
      <c r="I1077" t="str">
        <f>VLOOKUP(A1077,RemoteUnit_01052025_filtered!A$2:H$1506,7,FALSE)</f>
        <v>FRTU-RCS</v>
      </c>
      <c r="J1077" t="str">
        <f>VLOOKUP(A1077,RemoteUnit_01052025_filtered!A$2:H$1506,8,FALSE)</f>
        <v>ใช้งาน</v>
      </c>
    </row>
    <row r="1078" spans="1:10" hidden="1" x14ac:dyDescent="0.2">
      <c r="A1078" t="s">
        <v>3218</v>
      </c>
      <c r="B1078" t="s">
        <v>4486</v>
      </c>
      <c r="C1078" t="s">
        <v>4487</v>
      </c>
      <c r="D1078" t="s">
        <v>155</v>
      </c>
      <c r="E1078" t="s">
        <v>3219</v>
      </c>
      <c r="F1078" t="str">
        <f>VLOOKUP(A1078,RemoteUnit_01052025_filtered!A$2:H$1506,4,FALSE)</f>
        <v>ระบบจำหน่าย</v>
      </c>
      <c r="G1078" t="str">
        <f>VLOOKUP(A1078,RemoteUnit_01052025_filtered!A$2:H$1506,5,FALSE)</f>
        <v>ร้านเหว่า</v>
      </c>
      <c r="H1078" t="str">
        <f>VLOOKUP(A1078,RemoteUnit_01052025_filtered!A$2:H$1506,6,FALSE)</f>
        <v>กฟส.บ้านโป่ง</v>
      </c>
      <c r="I1078" t="str">
        <f>VLOOKUP(A1078,RemoteUnit_01052025_filtered!A$2:H$1506,7,FALSE)</f>
        <v>FRTU-RCS</v>
      </c>
      <c r="J1078" t="str">
        <f>VLOOKUP(A1078,RemoteUnit_01052025_filtered!A$2:H$1506,8,FALSE)</f>
        <v>ใช้งาน</v>
      </c>
    </row>
    <row r="1079" spans="1:10" hidden="1" x14ac:dyDescent="0.2">
      <c r="A1079" t="s">
        <v>3221</v>
      </c>
      <c r="B1079" t="s">
        <v>4486</v>
      </c>
      <c r="C1079" t="s">
        <v>4487</v>
      </c>
      <c r="D1079" t="s">
        <v>155</v>
      </c>
      <c r="E1079" t="s">
        <v>3222</v>
      </c>
      <c r="F1079" t="str">
        <f>VLOOKUP(A1079,RemoteUnit_01052025_filtered!A$2:H$1506,4,FALSE)</f>
        <v>ระบบจำหน่าย</v>
      </c>
      <c r="G1079" t="str">
        <f>VLOOKUP(A1079,RemoteUnit_01052025_filtered!A$2:H$1506,5,FALSE)</f>
        <v>หลังวัดจันทราราม</v>
      </c>
      <c r="H1079" t="str">
        <f>VLOOKUP(A1079,RemoteUnit_01052025_filtered!A$2:H$1506,6,FALSE)</f>
        <v>กฟส.บ้านโป่ง</v>
      </c>
      <c r="I1079" t="str">
        <f>VLOOKUP(A1079,RemoteUnit_01052025_filtered!A$2:H$1506,7,FALSE)</f>
        <v>FRTU-RCS</v>
      </c>
      <c r="J1079" t="str">
        <f>VLOOKUP(A1079,RemoteUnit_01052025_filtered!A$2:H$1506,8,FALSE)</f>
        <v>ใช้งาน</v>
      </c>
    </row>
    <row r="1080" spans="1:10" hidden="1" x14ac:dyDescent="0.2">
      <c r="A1080" t="s">
        <v>3224</v>
      </c>
      <c r="B1080" t="s">
        <v>4486</v>
      </c>
      <c r="C1080" t="s">
        <v>4487</v>
      </c>
      <c r="D1080" t="s">
        <v>155</v>
      </c>
      <c r="E1080" t="s">
        <v>3225</v>
      </c>
      <c r="F1080" t="str">
        <f>VLOOKUP(A1080,RemoteUnit_01052025_filtered!A$2:H$1506,4,FALSE)</f>
        <v>ระบบจำหน่าย</v>
      </c>
      <c r="G1080" t="str">
        <f>VLOOKUP(A1080,RemoteUnit_01052025_filtered!A$2:H$1506,5,FALSE)</f>
        <v>โรงลิเกทองเคลิ้ม</v>
      </c>
      <c r="H1080" t="str">
        <f>VLOOKUP(A1080,RemoteUnit_01052025_filtered!A$2:H$1506,6,FALSE)</f>
        <v>กฟส.บ้านโป่ง</v>
      </c>
      <c r="I1080" t="str">
        <f>VLOOKUP(A1080,RemoteUnit_01052025_filtered!A$2:H$1506,7,FALSE)</f>
        <v>FRTU-RCS</v>
      </c>
      <c r="J1080" t="str">
        <f>VLOOKUP(A1080,RemoteUnit_01052025_filtered!A$2:H$1506,8,FALSE)</f>
        <v>ใช้งาน</v>
      </c>
    </row>
    <row r="1081" spans="1:10" hidden="1" x14ac:dyDescent="0.2">
      <c r="A1081" t="s">
        <v>3227</v>
      </c>
      <c r="B1081" t="s">
        <v>4486</v>
      </c>
      <c r="C1081" t="s">
        <v>4487</v>
      </c>
      <c r="D1081" t="s">
        <v>155</v>
      </c>
      <c r="E1081" t="s">
        <v>3228</v>
      </c>
      <c r="F1081" t="str">
        <f>VLOOKUP(A1081,RemoteUnit_01052025_filtered!A$2:H$1506,4,FALSE)</f>
        <v>ระบบจำหน่าย</v>
      </c>
      <c r="G1081" t="str">
        <f>VLOOKUP(A1081,RemoteUnit_01052025_filtered!A$2:H$1506,5,FALSE)</f>
        <v>สี่แยกไฟแดงยางปราสาท</v>
      </c>
      <c r="H1081" t="str">
        <f>VLOOKUP(A1081,RemoteUnit_01052025_filtered!A$2:H$1506,6,FALSE)</f>
        <v>กฟส.บ้านโป่ง</v>
      </c>
      <c r="I1081" t="str">
        <f>VLOOKUP(A1081,RemoteUnit_01052025_filtered!A$2:H$1506,7,FALSE)</f>
        <v>FRTU-RCS</v>
      </c>
      <c r="J1081" t="str">
        <f>VLOOKUP(A1081,RemoteUnit_01052025_filtered!A$2:H$1506,8,FALSE)</f>
        <v>ใช้งาน</v>
      </c>
    </row>
    <row r="1082" spans="1:10" hidden="1" x14ac:dyDescent="0.2">
      <c r="A1082" t="s">
        <v>3230</v>
      </c>
      <c r="B1082" t="s">
        <v>4486</v>
      </c>
      <c r="C1082" t="s">
        <v>4487</v>
      </c>
      <c r="D1082" t="s">
        <v>155</v>
      </c>
      <c r="E1082" t="s">
        <v>3231</v>
      </c>
      <c r="F1082" t="str">
        <f>VLOOKUP(A1082,RemoteUnit_01052025_filtered!A$2:H$1506,4,FALSE)</f>
        <v>ระบบจำหน่าย</v>
      </c>
      <c r="G1082" t="str">
        <f>VLOOKUP(A1082,RemoteUnit_01052025_filtered!A$2:H$1506,5,FALSE)</f>
        <v>ร้านไก่โอ่ง</v>
      </c>
      <c r="H1082" t="str">
        <f>VLOOKUP(A1082,RemoteUnit_01052025_filtered!A$2:H$1506,6,FALSE)</f>
        <v>กฟส.บ้านโป่ง</v>
      </c>
      <c r="I1082" t="str">
        <f>VLOOKUP(A1082,RemoteUnit_01052025_filtered!A$2:H$1506,7,FALSE)</f>
        <v>FRTU-RCS</v>
      </c>
      <c r="J1082" t="str">
        <f>VLOOKUP(A1082,RemoteUnit_01052025_filtered!A$2:H$1506,8,FALSE)</f>
        <v>ใช้งาน</v>
      </c>
    </row>
    <row r="1083" spans="1:10" hidden="1" x14ac:dyDescent="0.2">
      <c r="A1083" t="s">
        <v>3233</v>
      </c>
      <c r="B1083" t="s">
        <v>4486</v>
      </c>
      <c r="C1083" t="s">
        <v>4487</v>
      </c>
      <c r="D1083" t="s">
        <v>155</v>
      </c>
      <c r="E1083" t="s">
        <v>3234</v>
      </c>
      <c r="F1083" t="str">
        <f>VLOOKUP(A1083,RemoteUnit_01052025_filtered!A$2:H$1506,4,FALSE)</f>
        <v>ระบบจำหน่าย</v>
      </c>
      <c r="G1083" t="str">
        <f>VLOOKUP(A1083,RemoteUnit_01052025_filtered!A$2:H$1506,5,FALSE)</f>
        <v>สามแยกผู้ใหญ่ชิด</v>
      </c>
      <c r="H1083" t="str">
        <f>VLOOKUP(A1083,RemoteUnit_01052025_filtered!A$2:H$1506,6,FALSE)</f>
        <v>กฟส.บ้านโป่ง</v>
      </c>
      <c r="I1083" t="str">
        <f>VLOOKUP(A1083,RemoteUnit_01052025_filtered!A$2:H$1506,7,FALSE)</f>
        <v>FRTU-RCS</v>
      </c>
      <c r="J1083" t="str">
        <f>VLOOKUP(A1083,RemoteUnit_01052025_filtered!A$2:H$1506,8,FALSE)</f>
        <v>ใช้งาน</v>
      </c>
    </row>
    <row r="1084" spans="1:10" hidden="1" x14ac:dyDescent="0.2">
      <c r="A1084" t="s">
        <v>3236</v>
      </c>
      <c r="B1084" t="s">
        <v>4486</v>
      </c>
      <c r="C1084" t="s">
        <v>4487</v>
      </c>
      <c r="D1084" t="s">
        <v>155</v>
      </c>
      <c r="E1084" t="s">
        <v>3237</v>
      </c>
      <c r="F1084" t="str">
        <f>VLOOKUP(A1084,RemoteUnit_01052025_filtered!A$2:H$1506,4,FALSE)</f>
        <v>ระบบจำหน่าย</v>
      </c>
      <c r="G1084" t="str">
        <f>VLOOKUP(A1084,RemoteUnit_01052025_filtered!A$2:H$1506,5,FALSE)</f>
        <v>-</v>
      </c>
      <c r="H1084" t="str">
        <f>VLOOKUP(A1084,RemoteUnit_01052025_filtered!A$2:H$1506,6,FALSE)</f>
        <v>กฟส.บ้านโป่ง</v>
      </c>
      <c r="I1084" t="str">
        <f>VLOOKUP(A1084,RemoteUnit_01052025_filtered!A$2:H$1506,7,FALSE)</f>
        <v>FRTU-RCS</v>
      </c>
      <c r="J1084" t="str">
        <f>VLOOKUP(A1084,RemoteUnit_01052025_filtered!A$2:H$1506,8,FALSE)</f>
        <v>ใช้งาน</v>
      </c>
    </row>
    <row r="1085" spans="1:10" hidden="1" x14ac:dyDescent="0.2">
      <c r="A1085" t="s">
        <v>3238</v>
      </c>
      <c r="B1085" t="s">
        <v>4486</v>
      </c>
      <c r="C1085" t="s">
        <v>4487</v>
      </c>
      <c r="D1085" t="s">
        <v>155</v>
      </c>
      <c r="E1085" t="s">
        <v>3239</v>
      </c>
      <c r="F1085" t="str">
        <f>VLOOKUP(A1085,RemoteUnit_01052025_filtered!A$2:H$1506,4,FALSE)</f>
        <v>ระบบจำหน่าย</v>
      </c>
      <c r="G1085" t="str">
        <f>VLOOKUP(A1085,RemoteUnit_01052025_filtered!A$2:H$1506,5,FALSE)</f>
        <v>หนองกบ</v>
      </c>
      <c r="H1085" t="str">
        <f>VLOOKUP(A1085,RemoteUnit_01052025_filtered!A$2:H$1506,6,FALSE)</f>
        <v>กฟส.บ้านโป่ง</v>
      </c>
      <c r="I1085" t="str">
        <f>VLOOKUP(A1085,RemoteUnit_01052025_filtered!A$2:H$1506,7,FALSE)</f>
        <v>FRTU-RCS</v>
      </c>
      <c r="J1085" t="str">
        <f>VLOOKUP(A1085,RemoteUnit_01052025_filtered!A$2:H$1506,8,FALSE)</f>
        <v>ใช้งาน</v>
      </c>
    </row>
    <row r="1086" spans="1:10" hidden="1" x14ac:dyDescent="0.2">
      <c r="A1086" t="s">
        <v>3241</v>
      </c>
      <c r="B1086" t="s">
        <v>4486</v>
      </c>
      <c r="C1086" t="s">
        <v>4487</v>
      </c>
      <c r="D1086" t="s">
        <v>155</v>
      </c>
      <c r="E1086" t="s">
        <v>3242</v>
      </c>
      <c r="F1086" t="str">
        <f>VLOOKUP(A1086,RemoteUnit_01052025_filtered!A$2:H$1506,4,FALSE)</f>
        <v>ระบบจำหน่าย</v>
      </c>
      <c r="G1086" t="str">
        <f>VLOOKUP(A1086,RemoteUnit_01052025_filtered!A$2:H$1506,5,FALSE)</f>
        <v>DIS.TILE LINE แยกหนองค้างแมว SW-2383</v>
      </c>
      <c r="H1086" t="str">
        <f>VLOOKUP(A1086,RemoteUnit_01052025_filtered!A$2:H$1506,6,FALSE)</f>
        <v>กฟส.บ้านโป่ง</v>
      </c>
      <c r="I1086" t="str">
        <f>VLOOKUP(A1086,RemoteUnit_01052025_filtered!A$2:H$1506,7,FALSE)</f>
        <v>FRTU-RCS</v>
      </c>
      <c r="J1086" t="str">
        <f>VLOOKUP(A1086,RemoteUnit_01052025_filtered!A$2:H$1506,8,FALSE)</f>
        <v>ใช้งาน</v>
      </c>
    </row>
    <row r="1087" spans="1:10" hidden="1" x14ac:dyDescent="0.2">
      <c r="A1087" t="s">
        <v>3244</v>
      </c>
      <c r="B1087" t="s">
        <v>4486</v>
      </c>
      <c r="C1087" t="s">
        <v>4487</v>
      </c>
      <c r="D1087" t="s">
        <v>155</v>
      </c>
      <c r="E1087" t="s">
        <v>3245</v>
      </c>
      <c r="F1087" t="str">
        <f>VLOOKUP(A1087,RemoteUnit_01052025_filtered!A$2:H$1506,4,FALSE)</f>
        <v>ระบบจำหน่าย</v>
      </c>
      <c r="G1087" t="str">
        <f>VLOOKUP(A1087,RemoteUnit_01052025_filtered!A$2:H$1506,5,FALSE)</f>
        <v>โรงงานยางมะตอย</v>
      </c>
      <c r="H1087" t="str">
        <f>VLOOKUP(A1087,RemoteUnit_01052025_filtered!A$2:H$1506,6,FALSE)</f>
        <v>กฟส.บ้านโป่ง</v>
      </c>
      <c r="I1087" t="str">
        <f>VLOOKUP(A1087,RemoteUnit_01052025_filtered!A$2:H$1506,7,FALSE)</f>
        <v>FRTU-RCS</v>
      </c>
      <c r="J1087" t="str">
        <f>VLOOKUP(A1087,RemoteUnit_01052025_filtered!A$2:H$1506,8,FALSE)</f>
        <v>ใช้งาน</v>
      </c>
    </row>
    <row r="1088" spans="1:10" hidden="1" x14ac:dyDescent="0.2">
      <c r="A1088" t="s">
        <v>3247</v>
      </c>
      <c r="B1088" t="s">
        <v>4486</v>
      </c>
      <c r="C1088" t="s">
        <v>4487</v>
      </c>
      <c r="D1088" t="s">
        <v>155</v>
      </c>
      <c r="E1088" t="s">
        <v>3248</v>
      </c>
      <c r="F1088" t="str">
        <f>VLOOKUP(A1088,RemoteUnit_01052025_filtered!A$2:H$1506,4,FALSE)</f>
        <v>ระบบจำหน่าย</v>
      </c>
      <c r="G1088" t="str">
        <f>VLOOKUP(A1088,RemoteUnit_01052025_filtered!A$2:H$1506,5,FALSE)</f>
        <v>มณีจรัสแสง</v>
      </c>
      <c r="H1088" t="str">
        <f>VLOOKUP(A1088,RemoteUnit_01052025_filtered!A$2:H$1506,6,FALSE)</f>
        <v>กฟส.บ้านโป่ง</v>
      </c>
      <c r="I1088" t="str">
        <f>VLOOKUP(A1088,RemoteUnit_01052025_filtered!A$2:H$1506,7,FALSE)</f>
        <v>FRTU-RCS</v>
      </c>
      <c r="J1088" t="str">
        <f>VLOOKUP(A1088,RemoteUnit_01052025_filtered!A$2:H$1506,8,FALSE)</f>
        <v>ใช้งาน</v>
      </c>
    </row>
    <row r="1089" spans="1:10" hidden="1" x14ac:dyDescent="0.2">
      <c r="A1089" t="s">
        <v>3250</v>
      </c>
      <c r="B1089" t="s">
        <v>4486</v>
      </c>
      <c r="C1089" t="s">
        <v>4487</v>
      </c>
      <c r="D1089" t="s">
        <v>155</v>
      </c>
      <c r="E1089" t="s">
        <v>3251</v>
      </c>
      <c r="F1089" t="str">
        <f>VLOOKUP(A1089,RemoteUnit_01052025_filtered!A$2:H$1506,4,FALSE)</f>
        <v>ระบบจำหน่าย</v>
      </c>
      <c r="G1089" t="str">
        <f>VLOOKUP(A1089,RemoteUnit_01052025_filtered!A$2:H$1506,5,FALSE)</f>
        <v>รัตนช่างยนต์</v>
      </c>
      <c r="H1089" t="str">
        <f>VLOOKUP(A1089,RemoteUnit_01052025_filtered!A$2:H$1506,6,FALSE)</f>
        <v>กฟส.บ้านโป่ง</v>
      </c>
      <c r="I1089" t="str">
        <f>VLOOKUP(A1089,RemoteUnit_01052025_filtered!A$2:H$1506,7,FALSE)</f>
        <v>FRTU-RCS</v>
      </c>
      <c r="J1089" t="str">
        <f>VLOOKUP(A1089,RemoteUnit_01052025_filtered!A$2:H$1506,8,FALSE)</f>
        <v>ใช้งาน</v>
      </c>
    </row>
    <row r="1090" spans="1:10" hidden="1" x14ac:dyDescent="0.2">
      <c r="A1090" t="s">
        <v>3253</v>
      </c>
      <c r="B1090" t="s">
        <v>4504</v>
      </c>
      <c r="C1090" t="s">
        <v>4504</v>
      </c>
      <c r="D1090" t="s">
        <v>155</v>
      </c>
      <c r="E1090" t="s">
        <v>3254</v>
      </c>
      <c r="F1090" t="str">
        <f>VLOOKUP(A1090,RemoteUnit_01052025_filtered!A$2:H$1506,4,FALSE)</f>
        <v>ระบบจำหน่าย</v>
      </c>
      <c r="G1090" t="str">
        <f>VLOOKUP(A1090,RemoteUnit_01052025_filtered!A$2:H$1506,5,FALSE)</f>
        <v>บ.ดาน่อน</v>
      </c>
      <c r="H1090" t="str">
        <f>VLOOKUP(A1090,RemoteUnit_01052025_filtered!A$2:H$1506,6,FALSE)</f>
        <v>กฟส.บ้านโป่ง</v>
      </c>
      <c r="I1090" t="str">
        <f>VLOOKUP(A1090,RemoteUnit_01052025_filtered!A$2:H$1506,7,FALSE)</f>
        <v>FRTU-RCS</v>
      </c>
      <c r="J1090" t="str">
        <f>VLOOKUP(A1090,RemoteUnit_01052025_filtered!A$2:H$1506,8,FALSE)</f>
        <v>ใช้งาน</v>
      </c>
    </row>
    <row r="1091" spans="1:10" hidden="1" x14ac:dyDescent="0.2">
      <c r="A1091" t="s">
        <v>3256</v>
      </c>
      <c r="B1091" t="s">
        <v>4486</v>
      </c>
      <c r="C1091" t="s">
        <v>4487</v>
      </c>
      <c r="D1091" t="s">
        <v>155</v>
      </c>
      <c r="E1091" t="s">
        <v>3257</v>
      </c>
      <c r="F1091" t="str">
        <f>VLOOKUP(A1091,RemoteUnit_01052025_filtered!A$2:H$1506,4,FALSE)</f>
        <v>ระบบจำหน่าย</v>
      </c>
      <c r="G1091" t="str">
        <f>VLOOKUP(A1091,RemoteUnit_01052025_filtered!A$2:H$1506,5,FALSE)</f>
        <v>บ้านสระสี่มุม</v>
      </c>
      <c r="H1091" t="str">
        <f>VLOOKUP(A1091,RemoteUnit_01052025_filtered!A$2:H$1506,6,FALSE)</f>
        <v>กฟส.บ้านโป่ง</v>
      </c>
      <c r="I1091" t="str">
        <f>VLOOKUP(A1091,RemoteUnit_01052025_filtered!A$2:H$1506,7,FALSE)</f>
        <v>FRTU-RCS</v>
      </c>
      <c r="J1091" t="str">
        <f>VLOOKUP(A1091,RemoteUnit_01052025_filtered!A$2:H$1506,8,FALSE)</f>
        <v>ใช้งาน</v>
      </c>
    </row>
    <row r="1092" spans="1:10" hidden="1" x14ac:dyDescent="0.2">
      <c r="A1092" t="s">
        <v>3259</v>
      </c>
      <c r="B1092" t="s">
        <v>4486</v>
      </c>
      <c r="C1092" t="s">
        <v>4487</v>
      </c>
      <c r="D1092" t="s">
        <v>155</v>
      </c>
      <c r="E1092" t="s">
        <v>3260</v>
      </c>
      <c r="F1092" t="str">
        <f>VLOOKUP(A1092,RemoteUnit_01052025_filtered!A$2:H$1506,4,FALSE)</f>
        <v>ระบบจำหน่าย</v>
      </c>
      <c r="G1092" t="str">
        <f>VLOOKUP(A1092,RemoteUnit_01052025_filtered!A$2:H$1506,5,FALSE)</f>
        <v>ตรงข้าม ต.อำนวยยนต์</v>
      </c>
      <c r="H1092" t="str">
        <f>VLOOKUP(A1092,RemoteUnit_01052025_filtered!A$2:H$1506,6,FALSE)</f>
        <v>กฟส.บ้านโป่ง</v>
      </c>
      <c r="I1092" t="str">
        <f>VLOOKUP(A1092,RemoteUnit_01052025_filtered!A$2:H$1506,7,FALSE)</f>
        <v>FRTU-RCS</v>
      </c>
      <c r="J1092" t="str">
        <f>VLOOKUP(A1092,RemoteUnit_01052025_filtered!A$2:H$1506,8,FALSE)</f>
        <v>ใช้งาน</v>
      </c>
    </row>
    <row r="1093" spans="1:10" hidden="1" x14ac:dyDescent="0.2">
      <c r="A1093" t="s">
        <v>3262</v>
      </c>
      <c r="B1093" t="s">
        <v>4486</v>
      </c>
      <c r="C1093" t="s">
        <v>4487</v>
      </c>
      <c r="D1093" t="s">
        <v>155</v>
      </c>
      <c r="E1093" t="s">
        <v>3263</v>
      </c>
      <c r="F1093" t="str">
        <f>VLOOKUP(A1093,RemoteUnit_01052025_filtered!A$2:H$1506,4,FALSE)</f>
        <v>ระบบจำหน่าย</v>
      </c>
      <c r="G1093" t="str">
        <f>VLOOKUP(A1093,RemoteUnit_01052025_filtered!A$2:H$1506,5,FALSE)</f>
        <v>ข้าง SCG</v>
      </c>
      <c r="H1093" t="str">
        <f>VLOOKUP(A1093,RemoteUnit_01052025_filtered!A$2:H$1506,6,FALSE)</f>
        <v>กฟส.บ้านโป่ง</v>
      </c>
      <c r="I1093" t="str">
        <f>VLOOKUP(A1093,RemoteUnit_01052025_filtered!A$2:H$1506,7,FALSE)</f>
        <v>FRTU-RCS</v>
      </c>
      <c r="J1093" t="str">
        <f>VLOOKUP(A1093,RemoteUnit_01052025_filtered!A$2:H$1506,8,FALSE)</f>
        <v>ใช้งาน</v>
      </c>
    </row>
    <row r="1094" spans="1:10" hidden="1" x14ac:dyDescent="0.2">
      <c r="A1094" t="s">
        <v>3265</v>
      </c>
      <c r="B1094" t="s">
        <v>4486</v>
      </c>
      <c r="C1094" t="s">
        <v>4487</v>
      </c>
      <c r="D1094" t="s">
        <v>155</v>
      </c>
      <c r="E1094" t="s">
        <v>3266</v>
      </c>
      <c r="F1094" t="str">
        <f>VLOOKUP(A1094,RemoteUnit_01052025_filtered!A$2:H$1506,4,FALSE)</f>
        <v>ระบบจำหน่าย</v>
      </c>
      <c r="G1094" t="str">
        <f>VLOOKUP(A1094,RemoteUnit_01052025_filtered!A$2:H$1506,5,FALSE)</f>
        <v>-</v>
      </c>
      <c r="H1094" t="str">
        <f>VLOOKUP(A1094,RemoteUnit_01052025_filtered!A$2:H$1506,6,FALSE)</f>
        <v>กฟส.บ้านโป่ง</v>
      </c>
      <c r="I1094" t="str">
        <f>VLOOKUP(A1094,RemoteUnit_01052025_filtered!A$2:H$1506,7,FALSE)</f>
        <v>FRTU-RCS</v>
      </c>
      <c r="J1094" t="str">
        <f>VLOOKUP(A1094,RemoteUnit_01052025_filtered!A$2:H$1506,8,FALSE)</f>
        <v>ใช้งาน</v>
      </c>
    </row>
    <row r="1095" spans="1:10" hidden="1" x14ac:dyDescent="0.2">
      <c r="A1095" t="s">
        <v>3267</v>
      </c>
      <c r="B1095" t="s">
        <v>4492</v>
      </c>
      <c r="C1095" t="s">
        <v>4493</v>
      </c>
      <c r="D1095" t="s">
        <v>155</v>
      </c>
      <c r="E1095" t="s">
        <v>3268</v>
      </c>
      <c r="F1095" t="str">
        <f>VLOOKUP(A1095,RemoteUnit_01052025_filtered!A$2:H$1506,4,FALSE)</f>
        <v>ระบบจำหน่าย</v>
      </c>
      <c r="G1095" t="str">
        <f>VLOOKUP(A1095,RemoteUnit_01052025_filtered!A$2:H$1506,5,FALSE)</f>
        <v>เจริญกิจ (ล่าง)</v>
      </c>
      <c r="H1095" t="str">
        <f>VLOOKUP(A1095,RemoteUnit_01052025_filtered!A$2:H$1506,6,FALSE)</f>
        <v>กฟส.บ้านโป่ง</v>
      </c>
      <c r="I1095" t="str">
        <f>VLOOKUP(A1095,RemoteUnit_01052025_filtered!A$2:H$1506,7,FALSE)</f>
        <v>FRTU-RCS</v>
      </c>
      <c r="J1095" t="str">
        <f>VLOOKUP(A1095,RemoteUnit_01052025_filtered!A$2:H$1506,8,FALSE)</f>
        <v>ใช้งาน</v>
      </c>
    </row>
    <row r="1096" spans="1:10" hidden="1" x14ac:dyDescent="0.2">
      <c r="A1096" t="s">
        <v>3270</v>
      </c>
      <c r="B1096" t="s">
        <v>4486</v>
      </c>
      <c r="C1096" t="s">
        <v>4487</v>
      </c>
      <c r="D1096" t="s">
        <v>155</v>
      </c>
      <c r="E1096" t="s">
        <v>3271</v>
      </c>
      <c r="F1096" t="str">
        <f>VLOOKUP(A1096,RemoteUnit_01052025_filtered!A$2:H$1506,4,FALSE)</f>
        <v>ระบบจำหน่าย</v>
      </c>
      <c r="G1096" t="str">
        <f>VLOOKUP(A1096,RemoteUnit_01052025_filtered!A$2:H$1506,5,FALSE)</f>
        <v>เฉลิมทองคำ</v>
      </c>
      <c r="H1096" t="str">
        <f>VLOOKUP(A1096,RemoteUnit_01052025_filtered!A$2:H$1506,6,FALSE)</f>
        <v>กฟส.บ้านโป่ง</v>
      </c>
      <c r="I1096" t="str">
        <f>VLOOKUP(A1096,RemoteUnit_01052025_filtered!A$2:H$1506,7,FALSE)</f>
        <v>FRTU-RCS</v>
      </c>
      <c r="J1096" t="str">
        <f>VLOOKUP(A1096,RemoteUnit_01052025_filtered!A$2:H$1506,8,FALSE)</f>
        <v>ใช้งาน</v>
      </c>
    </row>
    <row r="1097" spans="1:10" hidden="1" x14ac:dyDescent="0.2">
      <c r="A1097" t="s">
        <v>3273</v>
      </c>
      <c r="B1097" t="s">
        <v>4486</v>
      </c>
      <c r="C1097" t="s">
        <v>4487</v>
      </c>
      <c r="D1097" t="s">
        <v>155</v>
      </c>
      <c r="E1097" t="s">
        <v>3274</v>
      </c>
      <c r="F1097" t="str">
        <f>VLOOKUP(A1097,RemoteUnit_01052025_filtered!A$2:H$1506,4,FALSE)</f>
        <v>ระบบจำหน่าย</v>
      </c>
      <c r="G1097" t="str">
        <f>VLOOKUP(A1097,RemoteUnit_01052025_filtered!A$2:H$1506,5,FALSE)</f>
        <v>บ้านน้ำเพชร</v>
      </c>
      <c r="H1097" t="str">
        <f>VLOOKUP(A1097,RemoteUnit_01052025_filtered!A$2:H$1506,6,FALSE)</f>
        <v>กฟส.บ้านโป่ง</v>
      </c>
      <c r="I1097" t="str">
        <f>VLOOKUP(A1097,RemoteUnit_01052025_filtered!A$2:H$1506,7,FALSE)</f>
        <v>FRTU-RCS</v>
      </c>
      <c r="J1097" t="str">
        <f>VLOOKUP(A1097,RemoteUnit_01052025_filtered!A$2:H$1506,8,FALSE)</f>
        <v>ใช้งาน</v>
      </c>
    </row>
    <row r="1098" spans="1:10" hidden="1" x14ac:dyDescent="0.2">
      <c r="A1098" t="s">
        <v>3276</v>
      </c>
      <c r="B1098" t="s">
        <v>4486</v>
      </c>
      <c r="C1098" t="s">
        <v>4487</v>
      </c>
      <c r="D1098" t="s">
        <v>155</v>
      </c>
      <c r="E1098" t="s">
        <v>3277</v>
      </c>
      <c r="F1098" t="str">
        <f>VLOOKUP(A1098,RemoteUnit_01052025_filtered!A$2:H$1506,4,FALSE)</f>
        <v>ระบบจำหน่าย</v>
      </c>
      <c r="G1098" t="str">
        <f>VLOOKUP(A1098,RemoteUnit_01052025_filtered!A$2:H$1506,5,FALSE)</f>
        <v>ป้อมตำรวจบ้านไร่</v>
      </c>
      <c r="H1098" t="str">
        <f>VLOOKUP(A1098,RemoteUnit_01052025_filtered!A$2:H$1506,6,FALSE)</f>
        <v>กฟส.บ้านโป่ง</v>
      </c>
      <c r="I1098" t="str">
        <f>VLOOKUP(A1098,RemoteUnit_01052025_filtered!A$2:H$1506,7,FALSE)</f>
        <v>FRTU-RCS</v>
      </c>
      <c r="J1098" t="str">
        <f>VLOOKUP(A1098,RemoteUnit_01052025_filtered!A$2:H$1506,8,FALSE)</f>
        <v>ใช้งาน</v>
      </c>
    </row>
    <row r="1099" spans="1:10" hidden="1" x14ac:dyDescent="0.2">
      <c r="A1099" t="s">
        <v>3279</v>
      </c>
      <c r="B1099" t="s">
        <v>4486</v>
      </c>
      <c r="C1099" t="s">
        <v>4487</v>
      </c>
      <c r="D1099" t="s">
        <v>155</v>
      </c>
      <c r="E1099" t="s">
        <v>3280</v>
      </c>
      <c r="F1099" t="str">
        <f>VLOOKUP(A1099,RemoteUnit_01052025_filtered!A$2:H$1506,4,FALSE)</f>
        <v>ระบบจำหน่าย</v>
      </c>
      <c r="G1099" t="str">
        <f>VLOOKUP(A1099,RemoteUnit_01052025_filtered!A$2:H$1506,5,FALSE)</f>
        <v>อู่ก้าวหน้า (ล่าง)</v>
      </c>
      <c r="H1099" t="str">
        <f>VLOOKUP(A1099,RemoteUnit_01052025_filtered!A$2:H$1506,6,FALSE)</f>
        <v>กฟส.บ้านโป่ง</v>
      </c>
      <c r="I1099" t="str">
        <f>VLOOKUP(A1099,RemoteUnit_01052025_filtered!A$2:H$1506,7,FALSE)</f>
        <v>FRTU-RCS</v>
      </c>
      <c r="J1099" t="str">
        <f>VLOOKUP(A1099,RemoteUnit_01052025_filtered!A$2:H$1506,8,FALSE)</f>
        <v>ใช้งาน</v>
      </c>
    </row>
    <row r="1100" spans="1:10" hidden="1" x14ac:dyDescent="0.2">
      <c r="A1100" t="s">
        <v>3282</v>
      </c>
      <c r="B1100" t="s">
        <v>4486</v>
      </c>
      <c r="C1100" t="s">
        <v>4487</v>
      </c>
      <c r="D1100" t="s">
        <v>155</v>
      </c>
      <c r="E1100" t="s">
        <v>3283</v>
      </c>
      <c r="F1100" t="str">
        <f>VLOOKUP(A1100,RemoteUnit_01052025_filtered!A$2:H$1506,4,FALSE)</f>
        <v>ระบบจำหน่าย</v>
      </c>
      <c r="G1100" t="str">
        <f>VLOOKUP(A1100,RemoteUnit_01052025_filtered!A$2:H$1506,5,FALSE)</f>
        <v>โรงสี</v>
      </c>
      <c r="H1100" t="str">
        <f>VLOOKUP(A1100,RemoteUnit_01052025_filtered!A$2:H$1506,6,FALSE)</f>
        <v>กฟส.บ้านโป่ง</v>
      </c>
      <c r="I1100" t="str">
        <f>VLOOKUP(A1100,RemoteUnit_01052025_filtered!A$2:H$1506,7,FALSE)</f>
        <v>FRTU-RCS</v>
      </c>
      <c r="J1100" t="str">
        <f>VLOOKUP(A1100,RemoteUnit_01052025_filtered!A$2:H$1506,8,FALSE)</f>
        <v>ใช้งาน</v>
      </c>
    </row>
    <row r="1101" spans="1:10" hidden="1" x14ac:dyDescent="0.2">
      <c r="A1101" t="s">
        <v>3285</v>
      </c>
      <c r="B1101" t="s">
        <v>4486</v>
      </c>
      <c r="C1101" t="s">
        <v>4487</v>
      </c>
      <c r="D1101" t="s">
        <v>155</v>
      </c>
      <c r="E1101" t="s">
        <v>3286</v>
      </c>
      <c r="F1101" t="str">
        <f>VLOOKUP(A1101,RemoteUnit_01052025_filtered!A$2:H$1506,4,FALSE)</f>
        <v>ระบบจำหน่าย</v>
      </c>
      <c r="G1101" t="str">
        <f>VLOOKUP(A1101,RemoteUnit_01052025_filtered!A$2:H$1506,5,FALSE)</f>
        <v>หนองโสน</v>
      </c>
      <c r="H1101" t="str">
        <f>VLOOKUP(A1101,RemoteUnit_01052025_filtered!A$2:H$1506,6,FALSE)</f>
        <v>กฟส.บ้านโป่ง</v>
      </c>
      <c r="I1101" t="str">
        <f>VLOOKUP(A1101,RemoteUnit_01052025_filtered!A$2:H$1506,7,FALSE)</f>
        <v>FRTU-RCS</v>
      </c>
      <c r="J1101" t="str">
        <f>VLOOKUP(A1101,RemoteUnit_01052025_filtered!A$2:H$1506,8,FALSE)</f>
        <v>ใช้งาน</v>
      </c>
    </row>
    <row r="1102" spans="1:10" hidden="1" x14ac:dyDescent="0.2">
      <c r="A1102" t="s">
        <v>3288</v>
      </c>
      <c r="B1102" t="s">
        <v>4486</v>
      </c>
      <c r="C1102" t="s">
        <v>4487</v>
      </c>
      <c r="D1102" t="s">
        <v>155</v>
      </c>
      <c r="E1102" t="s">
        <v>3289</v>
      </c>
      <c r="F1102" t="str">
        <f>VLOOKUP(A1102,RemoteUnit_01052025_filtered!A$2:H$1506,4,FALSE)</f>
        <v>ระบบจำหน่าย</v>
      </c>
      <c r="G1102" t="str">
        <f>VLOOKUP(A1102,RemoteUnit_01052025_filtered!A$2:H$1506,5,FALSE)</f>
        <v>ข้างวัดสัมมาราม</v>
      </c>
      <c r="H1102" t="str">
        <f>VLOOKUP(A1102,RemoteUnit_01052025_filtered!A$2:H$1506,6,FALSE)</f>
        <v>กฟส.บ้านโป่ง</v>
      </c>
      <c r="I1102" t="str">
        <f>VLOOKUP(A1102,RemoteUnit_01052025_filtered!A$2:H$1506,7,FALSE)</f>
        <v>FRTU-RCS</v>
      </c>
      <c r="J1102" t="str">
        <f>VLOOKUP(A1102,RemoteUnit_01052025_filtered!A$2:H$1506,8,FALSE)</f>
        <v>ใช้งาน</v>
      </c>
    </row>
    <row r="1103" spans="1:10" hidden="1" x14ac:dyDescent="0.2">
      <c r="A1103" t="s">
        <v>3291</v>
      </c>
      <c r="B1103" t="s">
        <v>4486</v>
      </c>
      <c r="C1103" t="s">
        <v>4487</v>
      </c>
      <c r="D1103" t="s">
        <v>155</v>
      </c>
      <c r="E1103" t="s">
        <v>3292</v>
      </c>
      <c r="F1103" t="str">
        <f>VLOOKUP(A1103,RemoteUnit_01052025_filtered!A$2:H$1506,4,FALSE)</f>
        <v>ระบบจำหน่าย</v>
      </c>
      <c r="G1103" t="str">
        <f>VLOOKUP(A1103,RemoteUnit_01052025_filtered!A$2:H$1506,5,FALSE)</f>
        <v>ข้างวัดสัมมาราม</v>
      </c>
      <c r="H1103" t="str">
        <f>VLOOKUP(A1103,RemoteUnit_01052025_filtered!A$2:H$1506,6,FALSE)</f>
        <v>กฟส.บ้านโป่ง</v>
      </c>
      <c r="I1103" t="str">
        <f>VLOOKUP(A1103,RemoteUnit_01052025_filtered!A$2:H$1506,7,FALSE)</f>
        <v>FRTU-RCS</v>
      </c>
      <c r="J1103" t="str">
        <f>VLOOKUP(A1103,RemoteUnit_01052025_filtered!A$2:H$1506,8,FALSE)</f>
        <v>ใช้งาน</v>
      </c>
    </row>
    <row r="1104" spans="1:10" hidden="1" x14ac:dyDescent="0.2">
      <c r="A1104" t="s">
        <v>3293</v>
      </c>
      <c r="B1104" t="s">
        <v>4486</v>
      </c>
      <c r="C1104" t="s">
        <v>4487</v>
      </c>
      <c r="D1104" t="s">
        <v>155</v>
      </c>
      <c r="E1104" t="s">
        <v>3294</v>
      </c>
      <c r="F1104" t="str">
        <f>VLOOKUP(A1104,RemoteUnit_01052025_filtered!A$2:H$1506,4,FALSE)</f>
        <v>ระบบจำหน่าย</v>
      </c>
      <c r="G1104" t="str">
        <f>VLOOKUP(A1104,RemoteUnit_01052025_filtered!A$2:H$1506,5,FALSE)</f>
        <v>ร้านวัสดุก่อสร้างสัมมาราม</v>
      </c>
      <c r="H1104" t="str">
        <f>VLOOKUP(A1104,RemoteUnit_01052025_filtered!A$2:H$1506,6,FALSE)</f>
        <v>กฟส.บ้านโป่ง</v>
      </c>
      <c r="I1104" t="str">
        <f>VLOOKUP(A1104,RemoteUnit_01052025_filtered!A$2:H$1506,7,FALSE)</f>
        <v>FRTU-RCS</v>
      </c>
      <c r="J1104" t="str">
        <f>VLOOKUP(A1104,RemoteUnit_01052025_filtered!A$2:H$1506,8,FALSE)</f>
        <v>ใช้งาน</v>
      </c>
    </row>
    <row r="1105" spans="1:10" x14ac:dyDescent="0.2">
      <c r="A1105" t="s">
        <v>4515</v>
      </c>
      <c r="B1105" t="s">
        <v>4492</v>
      </c>
      <c r="C1105" t="e">
        <v>#N/A</v>
      </c>
      <c r="D1105" t="s">
        <v>4496</v>
      </c>
      <c r="E1105" t="s">
        <v>4516</v>
      </c>
      <c r="F1105" t="e">
        <f>VLOOKUP(A1105,RemoteUnit_01052025_filtered!A$2:H$1506,4,FALSE)</f>
        <v>#N/A</v>
      </c>
      <c r="G1105" t="e">
        <f>VLOOKUP(A1105,RemoteUnit_01052025_filtered!A$2:H$1506,5,FALSE)</f>
        <v>#N/A</v>
      </c>
      <c r="H1105" t="e">
        <f>VLOOKUP(A1105,RemoteUnit_01052025_filtered!A$2:H$1506,6,FALSE)</f>
        <v>#N/A</v>
      </c>
      <c r="I1105" t="e">
        <f>VLOOKUP(A1105,RemoteUnit_01052025_filtered!A$2:H$1506,7,FALSE)</f>
        <v>#N/A</v>
      </c>
      <c r="J1105" t="e">
        <f>VLOOKUP(A1105,RemoteUnit_01052025_filtered!A$2:H$1506,8,FALSE)</f>
        <v>#N/A</v>
      </c>
    </row>
    <row r="1106" spans="1:10" x14ac:dyDescent="0.2">
      <c r="A1106" t="s">
        <v>4517</v>
      </c>
      <c r="B1106" t="s">
        <v>4492</v>
      </c>
      <c r="C1106" t="e">
        <v>#N/A</v>
      </c>
      <c r="D1106" t="s">
        <v>4496</v>
      </c>
      <c r="E1106" t="s">
        <v>4518</v>
      </c>
      <c r="F1106" t="e">
        <f>VLOOKUP(A1106,RemoteUnit_01052025_filtered!A$2:H$1506,4,FALSE)</f>
        <v>#N/A</v>
      </c>
      <c r="G1106" t="e">
        <f>VLOOKUP(A1106,RemoteUnit_01052025_filtered!A$2:H$1506,5,FALSE)</f>
        <v>#N/A</v>
      </c>
      <c r="H1106" t="e">
        <f>VLOOKUP(A1106,RemoteUnit_01052025_filtered!A$2:H$1506,6,FALSE)</f>
        <v>#N/A</v>
      </c>
      <c r="I1106" t="e">
        <f>VLOOKUP(A1106,RemoteUnit_01052025_filtered!A$2:H$1506,7,FALSE)</f>
        <v>#N/A</v>
      </c>
      <c r="J1106" t="e">
        <f>VLOOKUP(A1106,RemoteUnit_01052025_filtered!A$2:H$1506,8,FALSE)</f>
        <v>#N/A</v>
      </c>
    </row>
    <row r="1107" spans="1:10" x14ac:dyDescent="0.2">
      <c r="A1107" t="s">
        <v>4519</v>
      </c>
      <c r="B1107" t="s">
        <v>4492</v>
      </c>
      <c r="C1107" t="s">
        <v>4493</v>
      </c>
      <c r="D1107" t="s">
        <v>4496</v>
      </c>
      <c r="E1107" t="s">
        <v>4520</v>
      </c>
      <c r="F1107" t="e">
        <f>VLOOKUP(A1107,RemoteUnit_01052025_filtered!A$2:H$1506,4,FALSE)</f>
        <v>#N/A</v>
      </c>
      <c r="G1107" t="e">
        <f>VLOOKUP(A1107,RemoteUnit_01052025_filtered!A$2:H$1506,5,FALSE)</f>
        <v>#N/A</v>
      </c>
      <c r="H1107" t="e">
        <f>VLOOKUP(A1107,RemoteUnit_01052025_filtered!A$2:H$1506,6,FALSE)</f>
        <v>#N/A</v>
      </c>
      <c r="I1107" t="e">
        <f>VLOOKUP(A1107,RemoteUnit_01052025_filtered!A$2:H$1506,7,FALSE)</f>
        <v>#N/A</v>
      </c>
      <c r="J1107" t="e">
        <f>VLOOKUP(A1107,RemoteUnit_01052025_filtered!A$2:H$1506,8,FALSE)</f>
        <v>#N/A</v>
      </c>
    </row>
    <row r="1108" spans="1:10" x14ac:dyDescent="0.2">
      <c r="A1108" t="s">
        <v>4521</v>
      </c>
      <c r="B1108" t="s">
        <v>4492</v>
      </c>
      <c r="C1108" t="s">
        <v>4493</v>
      </c>
      <c r="D1108" t="s">
        <v>4496</v>
      </c>
      <c r="E1108" t="s">
        <v>4510</v>
      </c>
      <c r="F1108" t="e">
        <f>VLOOKUP(A1108,RemoteUnit_01052025_filtered!A$2:H$1506,4,FALSE)</f>
        <v>#N/A</v>
      </c>
      <c r="G1108" t="e">
        <f>VLOOKUP(A1108,RemoteUnit_01052025_filtered!A$2:H$1506,5,FALSE)</f>
        <v>#N/A</v>
      </c>
      <c r="H1108" t="e">
        <f>VLOOKUP(A1108,RemoteUnit_01052025_filtered!A$2:H$1506,6,FALSE)</f>
        <v>#N/A</v>
      </c>
      <c r="I1108" t="e">
        <f>VLOOKUP(A1108,RemoteUnit_01052025_filtered!A$2:H$1506,7,FALSE)</f>
        <v>#N/A</v>
      </c>
      <c r="J1108" t="e">
        <f>VLOOKUP(A1108,RemoteUnit_01052025_filtered!A$2:H$1506,8,FALSE)</f>
        <v>#N/A</v>
      </c>
    </row>
    <row r="1109" spans="1:10" x14ac:dyDescent="0.2">
      <c r="A1109" t="s">
        <v>4522</v>
      </c>
      <c r="B1109" t="s">
        <v>4492</v>
      </c>
      <c r="C1109" t="s">
        <v>4493</v>
      </c>
      <c r="D1109" t="s">
        <v>4496</v>
      </c>
      <c r="F1109" t="e">
        <f>VLOOKUP(A1109,RemoteUnit_01052025_filtered!A$2:H$1506,4,FALSE)</f>
        <v>#N/A</v>
      </c>
      <c r="G1109" t="e">
        <f>VLOOKUP(A1109,RemoteUnit_01052025_filtered!A$2:H$1506,5,FALSE)</f>
        <v>#N/A</v>
      </c>
      <c r="H1109" t="e">
        <f>VLOOKUP(A1109,RemoteUnit_01052025_filtered!A$2:H$1506,6,FALSE)</f>
        <v>#N/A</v>
      </c>
      <c r="I1109" t="e">
        <f>VLOOKUP(A1109,RemoteUnit_01052025_filtered!A$2:H$1506,7,FALSE)</f>
        <v>#N/A</v>
      </c>
      <c r="J1109" t="e">
        <f>VLOOKUP(A1109,RemoteUnit_01052025_filtered!A$2:H$1506,8,FALSE)</f>
        <v>#N/A</v>
      </c>
    </row>
    <row r="1110" spans="1:10" hidden="1" x14ac:dyDescent="0.2">
      <c r="A1110" t="s">
        <v>3296</v>
      </c>
      <c r="B1110" t="s">
        <v>4486</v>
      </c>
      <c r="C1110" t="s">
        <v>4487</v>
      </c>
      <c r="D1110" t="s">
        <v>155</v>
      </c>
      <c r="E1110" t="s">
        <v>3297</v>
      </c>
      <c r="F1110" t="str">
        <f>VLOOKUP(A1110,RemoteUnit_01052025_filtered!A$2:H$1506,4,FALSE)</f>
        <v>ระบบจำหน่าย</v>
      </c>
      <c r="G1110" t="str">
        <f>VLOOKUP(A1110,RemoteUnit_01052025_filtered!A$2:H$1506,5,FALSE)</f>
        <v>แยกสปริงฟิล</v>
      </c>
      <c r="H1110" t="str">
        <f>VLOOKUP(A1110,RemoteUnit_01052025_filtered!A$2:H$1506,6,FALSE)</f>
        <v>กฟส.ชะอำ</v>
      </c>
      <c r="I1110" t="str">
        <f>VLOOKUP(A1110,RemoteUnit_01052025_filtered!A$2:H$1506,7,FALSE)</f>
        <v>FRTU-Recloser</v>
      </c>
      <c r="J1110" t="str">
        <f>VLOOKUP(A1110,RemoteUnit_01052025_filtered!A$2:H$1506,8,FALSE)</f>
        <v>ใช้งาน</v>
      </c>
    </row>
    <row r="1111" spans="1:10" hidden="1" x14ac:dyDescent="0.2">
      <c r="A1111" t="s">
        <v>3300</v>
      </c>
      <c r="B1111" t="s">
        <v>4486</v>
      </c>
      <c r="C1111" t="s">
        <v>4487</v>
      </c>
      <c r="D1111" t="s">
        <v>155</v>
      </c>
      <c r="E1111" t="s">
        <v>3301</v>
      </c>
      <c r="F1111" t="str">
        <f>VLOOKUP(A1111,RemoteUnit_01052025_filtered!A$2:H$1506,4,FALSE)</f>
        <v>ระบบจำหน่าย</v>
      </c>
      <c r="G1111" t="str">
        <f>VLOOKUP(A1111,RemoteUnit_01052025_filtered!A$2:H$1506,5,FALSE)</f>
        <v>วัดดอนมะกอก</v>
      </c>
      <c r="H1111" t="str">
        <f>VLOOKUP(A1111,RemoteUnit_01052025_filtered!A$2:H$1506,6,FALSE)</f>
        <v>กฟส.บางสะพาน</v>
      </c>
      <c r="I1111" t="str">
        <f>VLOOKUP(A1111,RemoteUnit_01052025_filtered!A$2:H$1506,7,FALSE)</f>
        <v>FRTU-Recloser</v>
      </c>
      <c r="J1111" t="str">
        <f>VLOOKUP(A1111,RemoteUnit_01052025_filtered!A$2:H$1506,8,FALSE)</f>
        <v>ใช้งาน</v>
      </c>
    </row>
    <row r="1112" spans="1:10" hidden="1" x14ac:dyDescent="0.2">
      <c r="A1112" t="s">
        <v>3303</v>
      </c>
      <c r="B1112" t="s">
        <v>4504</v>
      </c>
      <c r="C1112" t="s">
        <v>4504</v>
      </c>
      <c r="D1112" t="s">
        <v>155</v>
      </c>
      <c r="E1112" t="s">
        <v>3304</v>
      </c>
      <c r="F1112" t="str">
        <f>VLOOKUP(A1112,RemoteUnit_01052025_filtered!A$2:H$1506,4,FALSE)</f>
        <v>ระบบจำหน่าย</v>
      </c>
      <c r="G1112" t="str">
        <f>VLOOKUP(A1112,RemoteUnit_01052025_filtered!A$2:H$1506,5,FALSE)</f>
        <v>บ้านท่าม่วง</v>
      </c>
      <c r="H1112" t="str">
        <f>VLOOKUP(A1112,RemoteUnit_01052025_filtered!A$2:H$1506,6,FALSE)</f>
        <v>กฟส.บางสะพาน</v>
      </c>
      <c r="I1112" t="str">
        <f>VLOOKUP(A1112,RemoteUnit_01052025_filtered!A$2:H$1506,7,FALSE)</f>
        <v>FRTU-Recloser</v>
      </c>
      <c r="J1112" t="str">
        <f>VLOOKUP(A1112,RemoteUnit_01052025_filtered!A$2:H$1506,8,FALSE)</f>
        <v>ใช้งาน</v>
      </c>
    </row>
    <row r="1113" spans="1:10" hidden="1" x14ac:dyDescent="0.2">
      <c r="A1113" t="s">
        <v>3306</v>
      </c>
      <c r="B1113" t="s">
        <v>4486</v>
      </c>
      <c r="C1113" t="s">
        <v>4487</v>
      </c>
      <c r="D1113" t="s">
        <v>155</v>
      </c>
      <c r="E1113" t="s">
        <v>3307</v>
      </c>
      <c r="F1113" t="str">
        <f>VLOOKUP(A1113,RemoteUnit_01052025_filtered!A$2:H$1506,4,FALSE)</f>
        <v>ระบบจำหน่าย</v>
      </c>
      <c r="G1113" t="str">
        <f>VLOOKUP(A1113,RemoteUnit_01052025_filtered!A$2:H$1506,5,FALSE)</f>
        <v>บ้านเขานางล้อม</v>
      </c>
      <c r="H1113" t="str">
        <f>VLOOKUP(A1113,RemoteUnit_01052025_filtered!A$2:H$1506,6,FALSE)</f>
        <v>กฟส.บางสะพาน</v>
      </c>
      <c r="I1113" t="str">
        <f>VLOOKUP(A1113,RemoteUnit_01052025_filtered!A$2:H$1506,7,FALSE)</f>
        <v>FRTU-Recloser</v>
      </c>
      <c r="J1113" t="str">
        <f>VLOOKUP(A1113,RemoteUnit_01052025_filtered!A$2:H$1506,8,FALSE)</f>
        <v>ใช้งาน</v>
      </c>
    </row>
    <row r="1114" spans="1:10" hidden="1" x14ac:dyDescent="0.2">
      <c r="A1114" t="s">
        <v>3309</v>
      </c>
      <c r="B1114" t="s">
        <v>4486</v>
      </c>
      <c r="C1114" t="s">
        <v>4487</v>
      </c>
      <c r="D1114" t="s">
        <v>155</v>
      </c>
      <c r="E1114" t="s">
        <v>3310</v>
      </c>
      <c r="F1114" t="str">
        <f>VLOOKUP(A1114,RemoteUnit_01052025_filtered!A$2:H$1506,4,FALSE)</f>
        <v>ระบบจำหน่าย</v>
      </c>
      <c r="G1114" t="str">
        <f>VLOOKUP(A1114,RemoteUnit_01052025_filtered!A$2:H$1506,5,FALSE)</f>
        <v>แยกบ้านท่าม่วง</v>
      </c>
      <c r="H1114" t="str">
        <f>VLOOKUP(A1114,RemoteUnit_01052025_filtered!A$2:H$1506,6,FALSE)</f>
        <v>กฟส.บางสะพาน</v>
      </c>
      <c r="I1114" t="str">
        <f>VLOOKUP(A1114,RemoteUnit_01052025_filtered!A$2:H$1506,7,FALSE)</f>
        <v>FRTU-Recloser</v>
      </c>
      <c r="J1114" t="str">
        <f>VLOOKUP(A1114,RemoteUnit_01052025_filtered!A$2:H$1506,8,FALSE)</f>
        <v>ใช้งาน</v>
      </c>
    </row>
    <row r="1115" spans="1:10" hidden="1" x14ac:dyDescent="0.2">
      <c r="A1115" t="s">
        <v>3312</v>
      </c>
      <c r="B1115" t="s">
        <v>4504</v>
      </c>
      <c r="C1115" t="s">
        <v>4504</v>
      </c>
      <c r="D1115" t="s">
        <v>155</v>
      </c>
      <c r="E1115" t="s">
        <v>3313</v>
      </c>
      <c r="F1115" t="str">
        <f>VLOOKUP(A1115,RemoteUnit_01052025_filtered!A$2:H$1506,4,FALSE)</f>
        <v>ระบบจำหน่าย</v>
      </c>
      <c r="G1115" t="str">
        <f>VLOOKUP(A1115,RemoteUnit_01052025_filtered!A$2:H$1506,5,FALSE)</f>
        <v>หน้ารพ.ชะอำ</v>
      </c>
      <c r="H1115" t="str">
        <f>VLOOKUP(A1115,RemoteUnit_01052025_filtered!A$2:H$1506,6,FALSE)</f>
        <v>กฟส.ชะอำ</v>
      </c>
      <c r="I1115" t="str">
        <f>VLOOKUP(A1115,RemoteUnit_01052025_filtered!A$2:H$1506,7,FALSE)</f>
        <v>FRTU-Recloser</v>
      </c>
      <c r="J1115" t="str">
        <f>VLOOKUP(A1115,RemoteUnit_01052025_filtered!A$2:H$1506,8,FALSE)</f>
        <v>ใช้งาน</v>
      </c>
    </row>
    <row r="1116" spans="1:10" hidden="1" x14ac:dyDescent="0.2">
      <c r="A1116" t="s">
        <v>3315</v>
      </c>
      <c r="B1116" t="s">
        <v>4486</v>
      </c>
      <c r="C1116" t="s">
        <v>4487</v>
      </c>
      <c r="D1116" t="s">
        <v>155</v>
      </c>
      <c r="E1116" t="s">
        <v>3316</v>
      </c>
      <c r="F1116" t="str">
        <f>VLOOKUP(A1116,RemoteUnit_01052025_filtered!A$2:H$1506,4,FALSE)</f>
        <v>ระบบจำหน่าย</v>
      </c>
      <c r="G1116" t="str">
        <f>VLOOKUP(A1116,RemoteUnit_01052025_filtered!A$2:H$1506,5,FALSE)</f>
        <v>ข้างศูนย์ราชการ</v>
      </c>
      <c r="H1116" t="str">
        <f>VLOOKUP(A1116,RemoteUnit_01052025_filtered!A$2:H$1506,6,FALSE)</f>
        <v>กฟส.ชุมพร</v>
      </c>
      <c r="I1116" t="str">
        <f>VLOOKUP(A1116,RemoteUnit_01052025_filtered!A$2:H$1506,7,FALSE)</f>
        <v>FRTU-Recloser</v>
      </c>
      <c r="J1116" t="str">
        <f>VLOOKUP(A1116,RemoteUnit_01052025_filtered!A$2:H$1506,8,FALSE)</f>
        <v>ใช้งาน</v>
      </c>
    </row>
    <row r="1117" spans="1:10" hidden="1" x14ac:dyDescent="0.2">
      <c r="A1117" t="s">
        <v>3318</v>
      </c>
      <c r="B1117" t="s">
        <v>4486</v>
      </c>
      <c r="C1117" t="s">
        <v>4487</v>
      </c>
      <c r="D1117" t="s">
        <v>155</v>
      </c>
      <c r="E1117" t="s">
        <v>3319</v>
      </c>
      <c r="F1117" t="str">
        <f>VLOOKUP(A1117,RemoteUnit_01052025_filtered!A$2:H$1506,4,FALSE)</f>
        <v>ระบบจำหน่าย</v>
      </c>
      <c r="G1117" t="str">
        <f>VLOOKUP(A1117,RemoteUnit_01052025_filtered!A$2:H$1506,5,FALSE)</f>
        <v>ด่านจปร.</v>
      </c>
      <c r="H1117" t="str">
        <f>VLOOKUP(A1117,RemoteUnit_01052025_filtered!A$2:H$1506,6,FALSE)</f>
        <v>กฟส.ชุมพร</v>
      </c>
      <c r="I1117" t="str">
        <f>VLOOKUP(A1117,RemoteUnit_01052025_filtered!A$2:H$1506,7,FALSE)</f>
        <v>FRTU-Recloser</v>
      </c>
      <c r="J1117" t="str">
        <f>VLOOKUP(A1117,RemoteUnit_01052025_filtered!A$2:H$1506,8,FALSE)</f>
        <v>ใช้งาน</v>
      </c>
    </row>
    <row r="1118" spans="1:10" hidden="1" x14ac:dyDescent="0.2">
      <c r="A1118" t="s">
        <v>3321</v>
      </c>
      <c r="B1118" t="s">
        <v>4504</v>
      </c>
      <c r="C1118" t="s">
        <v>4504</v>
      </c>
      <c r="D1118" t="s">
        <v>155</v>
      </c>
      <c r="E1118" t="s">
        <v>3322</v>
      </c>
      <c r="F1118" t="str">
        <f>VLOOKUP(A1118,RemoteUnit_01052025_filtered!A$2:H$1506,4,FALSE)</f>
        <v>ระบบจำหน่าย</v>
      </c>
      <c r="G1118" t="str">
        <f>VLOOKUP(A1118,RemoteUnit_01052025_filtered!A$2:H$1506,5,FALSE)</f>
        <v>หน้าวัดคริสต์</v>
      </c>
      <c r="H1118" t="str">
        <f>VLOOKUP(A1118,RemoteUnit_01052025_filtered!A$2:H$1506,6,FALSE)</f>
        <v>กฟส.ดำเนินสะดวก</v>
      </c>
      <c r="I1118" t="str">
        <f>VLOOKUP(A1118,RemoteUnit_01052025_filtered!A$2:H$1506,7,FALSE)</f>
        <v>FRTU-Recloser</v>
      </c>
      <c r="J1118" t="str">
        <f>VLOOKUP(A1118,RemoteUnit_01052025_filtered!A$2:H$1506,8,FALSE)</f>
        <v>ใช้งาน</v>
      </c>
    </row>
    <row r="1119" spans="1:10" hidden="1" x14ac:dyDescent="0.2">
      <c r="A1119" t="s">
        <v>3323</v>
      </c>
      <c r="B1119" t="s">
        <v>4486</v>
      </c>
      <c r="C1119" t="s">
        <v>4487</v>
      </c>
      <c r="D1119" t="s">
        <v>155</v>
      </c>
      <c r="E1119" t="s">
        <v>3324</v>
      </c>
      <c r="F1119" t="str">
        <f>VLOOKUP(A1119,RemoteUnit_01052025_filtered!A$2:H$1506,4,FALSE)</f>
        <v>ระบบจำหน่าย</v>
      </c>
      <c r="G1119" t="str">
        <f>VLOOKUP(A1119,RemoteUnit_01052025_filtered!A$2:H$1506,5,FALSE)</f>
        <v>หน้าอู่ต่อเรือเอกมล</v>
      </c>
      <c r="H1119" t="str">
        <f>VLOOKUP(A1119,RemoteUnit_01052025_filtered!A$2:H$1506,6,FALSE)</f>
        <v>กฟส.ดำเนินสะดวก</v>
      </c>
      <c r="I1119" t="str">
        <f>VLOOKUP(A1119,RemoteUnit_01052025_filtered!A$2:H$1506,7,FALSE)</f>
        <v>FRTU-Recloser</v>
      </c>
      <c r="J1119" t="str">
        <f>VLOOKUP(A1119,RemoteUnit_01052025_filtered!A$2:H$1506,8,FALSE)</f>
        <v>ใช้งาน</v>
      </c>
    </row>
    <row r="1120" spans="1:10" hidden="1" x14ac:dyDescent="0.2">
      <c r="A1120" t="s">
        <v>3326</v>
      </c>
      <c r="B1120" t="s">
        <v>4486</v>
      </c>
      <c r="C1120" t="s">
        <v>4487</v>
      </c>
      <c r="D1120" t="s">
        <v>155</v>
      </c>
      <c r="E1120" t="s">
        <v>3327</v>
      </c>
      <c r="F1120" t="str">
        <f>VLOOKUP(A1120,RemoteUnit_01052025_filtered!A$2:H$1506,4,FALSE)</f>
        <v>ระบบจำหน่าย</v>
      </c>
      <c r="G1120" t="str">
        <f>VLOOKUP(A1120,RemoteUnit_01052025_filtered!A$2:H$1506,5,FALSE)</f>
        <v>หน่วยพัฒนาการเคลื่อนที่14</v>
      </c>
      <c r="H1120" t="str">
        <f>VLOOKUP(A1120,RemoteUnit_01052025_filtered!A$2:H$1506,6,FALSE)</f>
        <v>กฟส.ท่ายาง</v>
      </c>
      <c r="I1120" t="str">
        <f>VLOOKUP(A1120,RemoteUnit_01052025_filtered!A$2:H$1506,7,FALSE)</f>
        <v>FRTU-Recloser</v>
      </c>
      <c r="J1120" t="str">
        <f>VLOOKUP(A1120,RemoteUnit_01052025_filtered!A$2:H$1506,8,FALSE)</f>
        <v>ใช้งาน</v>
      </c>
    </row>
    <row r="1121" spans="1:10" hidden="1" x14ac:dyDescent="0.2">
      <c r="A1121" t="s">
        <v>3329</v>
      </c>
      <c r="B1121" t="s">
        <v>4504</v>
      </c>
      <c r="C1121" t="s">
        <v>4504</v>
      </c>
      <c r="D1121" t="s">
        <v>155</v>
      </c>
      <c r="E1121" t="s">
        <v>3330</v>
      </c>
      <c r="F1121" t="str">
        <f>VLOOKUP(A1121,RemoteUnit_01052025_filtered!A$2:H$1506,4,FALSE)</f>
        <v>ระบบจำหน่าย</v>
      </c>
      <c r="G1121" t="str">
        <f>VLOOKUP(A1121,RemoteUnit_01052025_filtered!A$2:H$1506,5,FALSE)</f>
        <v>ตรงข้ามร้อยตชด.</v>
      </c>
      <c r="H1121" t="str">
        <f>VLOOKUP(A1121,RemoteUnit_01052025_filtered!A$2:H$1506,6,FALSE)</f>
        <v>กฟส.เขาย้อย</v>
      </c>
      <c r="I1121" t="str">
        <f>VLOOKUP(A1121,RemoteUnit_01052025_filtered!A$2:H$1506,7,FALSE)</f>
        <v>FRTU-Recloser</v>
      </c>
      <c r="J1121" t="str">
        <f>VLOOKUP(A1121,RemoteUnit_01052025_filtered!A$2:H$1506,8,FALSE)</f>
        <v>ใช้งาน</v>
      </c>
    </row>
    <row r="1122" spans="1:10" hidden="1" x14ac:dyDescent="0.2">
      <c r="A1122" t="s">
        <v>3332</v>
      </c>
      <c r="B1122" t="s">
        <v>4486</v>
      </c>
      <c r="C1122" t="s">
        <v>4487</v>
      </c>
      <c r="D1122" t="s">
        <v>155</v>
      </c>
      <c r="E1122" t="s">
        <v>3333</v>
      </c>
      <c r="F1122" t="str">
        <f>VLOOKUP(A1122,RemoteUnit_01052025_filtered!A$2:H$1506,4,FALSE)</f>
        <v>ระบบจำหน่าย</v>
      </c>
      <c r="G1122" t="str">
        <f>VLOOKUP(A1122,RemoteUnit_01052025_filtered!A$2:H$1506,5,FALSE)</f>
        <v>บ้านเกาะแก้ว</v>
      </c>
      <c r="H1122" t="str">
        <f>VLOOKUP(A1122,RemoteUnit_01052025_filtered!A$2:H$1506,6,FALSE)</f>
        <v>กฟส.หลังสวน</v>
      </c>
      <c r="I1122" t="str">
        <f>VLOOKUP(A1122,RemoteUnit_01052025_filtered!A$2:H$1506,7,FALSE)</f>
        <v>FRTU-Recloser</v>
      </c>
      <c r="J1122" t="str">
        <f>VLOOKUP(A1122,RemoteUnit_01052025_filtered!A$2:H$1506,8,FALSE)</f>
        <v>ใช้งาน</v>
      </c>
    </row>
    <row r="1123" spans="1:10" hidden="1" x14ac:dyDescent="0.2">
      <c r="A1123" t="s">
        <v>3335</v>
      </c>
      <c r="B1123" t="s">
        <v>4486</v>
      </c>
      <c r="C1123" t="s">
        <v>4487</v>
      </c>
      <c r="D1123" t="s">
        <v>155</v>
      </c>
      <c r="E1123" t="s">
        <v>3336</v>
      </c>
      <c r="F1123" t="str">
        <f>VLOOKUP(A1123,RemoteUnit_01052025_filtered!A$2:H$1506,4,FALSE)</f>
        <v>ระบบจำหน่าย</v>
      </c>
      <c r="G1123" t="str">
        <f>VLOOKUP(A1123,RemoteUnit_01052025_filtered!A$2:H$1506,5,FALSE)</f>
        <v>บ้านแหลมทราย</v>
      </c>
      <c r="H1123" t="str">
        <f>VLOOKUP(A1123,RemoteUnit_01052025_filtered!A$2:H$1506,6,FALSE)</f>
        <v>กฟส.หลังสวน</v>
      </c>
      <c r="I1123" t="str">
        <f>VLOOKUP(A1123,RemoteUnit_01052025_filtered!A$2:H$1506,7,FALSE)</f>
        <v>FRTU-Recloser</v>
      </c>
      <c r="J1123" t="str">
        <f>VLOOKUP(A1123,RemoteUnit_01052025_filtered!A$2:H$1506,8,FALSE)</f>
        <v>ใช้งาน</v>
      </c>
    </row>
    <row r="1124" spans="1:10" hidden="1" x14ac:dyDescent="0.2">
      <c r="A1124" t="s">
        <v>3338</v>
      </c>
      <c r="B1124" t="s">
        <v>4486</v>
      </c>
      <c r="C1124" t="s">
        <v>4487</v>
      </c>
      <c r="D1124" t="s">
        <v>155</v>
      </c>
      <c r="E1124" t="s">
        <v>3339</v>
      </c>
      <c r="F1124" t="str">
        <f>VLOOKUP(A1124,RemoteUnit_01052025_filtered!A$2:H$1506,4,FALSE)</f>
        <v>ระบบจำหน่าย</v>
      </c>
      <c r="G1124" t="str">
        <f>VLOOKUP(A1124,RemoteUnit_01052025_filtered!A$2:H$1506,5,FALSE)</f>
        <v>บ้านพระรักษ์,อ.พะโต๊ะ</v>
      </c>
      <c r="H1124" t="str">
        <f>VLOOKUP(A1124,RemoteUnit_01052025_filtered!A$2:H$1506,6,FALSE)</f>
        <v>กฟส.หลังสวน</v>
      </c>
      <c r="I1124" t="str">
        <f>VLOOKUP(A1124,RemoteUnit_01052025_filtered!A$2:H$1506,7,FALSE)</f>
        <v>FRTU-Recloser</v>
      </c>
      <c r="J1124" t="str">
        <f>VLOOKUP(A1124,RemoteUnit_01052025_filtered!A$2:H$1506,8,FALSE)</f>
        <v>ใช้งาน</v>
      </c>
    </row>
    <row r="1125" spans="1:10" hidden="1" x14ac:dyDescent="0.2">
      <c r="A1125" t="s">
        <v>3341</v>
      </c>
      <c r="B1125" t="s">
        <v>4486</v>
      </c>
      <c r="C1125" t="s">
        <v>4487</v>
      </c>
      <c r="D1125" t="s">
        <v>155</v>
      </c>
      <c r="E1125" t="s">
        <v>3342</v>
      </c>
      <c r="F1125" t="str">
        <f>VLOOKUP(A1125,RemoteUnit_01052025_filtered!A$2:H$1506,4,FALSE)</f>
        <v>ระบบจำหน่าย</v>
      </c>
      <c r="G1125" t="str">
        <f>VLOOKUP(A1125,RemoteUnit_01052025_filtered!A$2:H$1506,5,FALSE)</f>
        <v>หน้าบริษัทฟาร์มซีพีหลังสวน</v>
      </c>
      <c r="H1125" t="str">
        <f>VLOOKUP(A1125,RemoteUnit_01052025_filtered!A$2:H$1506,6,FALSE)</f>
        <v>กฟส.หลังสวน</v>
      </c>
      <c r="I1125" t="str">
        <f>VLOOKUP(A1125,RemoteUnit_01052025_filtered!A$2:H$1506,7,FALSE)</f>
        <v>FRTU-Recloser</v>
      </c>
      <c r="J1125" t="str">
        <f>VLOOKUP(A1125,RemoteUnit_01052025_filtered!A$2:H$1506,8,FALSE)</f>
        <v>ใช้งาน</v>
      </c>
    </row>
    <row r="1126" spans="1:10" hidden="1" x14ac:dyDescent="0.2">
      <c r="A1126" t="s">
        <v>3344</v>
      </c>
      <c r="B1126" t="s">
        <v>4504</v>
      </c>
      <c r="C1126" t="s">
        <v>4504</v>
      </c>
      <c r="D1126" t="s">
        <v>155</v>
      </c>
      <c r="E1126" t="s">
        <v>3345</v>
      </c>
      <c r="F1126" t="str">
        <f>VLOOKUP(A1126,RemoteUnit_01052025_filtered!A$2:H$1506,4,FALSE)</f>
        <v>ระบบจำหน่าย</v>
      </c>
      <c r="G1126" t="str">
        <f>VLOOKUP(A1126,RemoteUnit_01052025_filtered!A$2:H$1506,5,FALSE)</f>
        <v>บ้านควนเสาธง</v>
      </c>
      <c r="H1126" t="str">
        <f>VLOOKUP(A1126,RemoteUnit_01052025_filtered!A$2:H$1506,6,FALSE)</f>
        <v>กฟส.หลังสวน</v>
      </c>
      <c r="I1126" t="str">
        <f>VLOOKUP(A1126,RemoteUnit_01052025_filtered!A$2:H$1506,7,FALSE)</f>
        <v>FRTU-Recloser</v>
      </c>
      <c r="J1126" t="str">
        <f>VLOOKUP(A1126,RemoteUnit_01052025_filtered!A$2:H$1506,8,FALSE)</f>
        <v>ใช้งาน</v>
      </c>
    </row>
    <row r="1127" spans="1:10" hidden="1" x14ac:dyDescent="0.2">
      <c r="A1127" t="s">
        <v>3347</v>
      </c>
      <c r="B1127" t="s">
        <v>4486</v>
      </c>
      <c r="C1127" t="s">
        <v>4487</v>
      </c>
      <c r="D1127" t="s">
        <v>155</v>
      </c>
      <c r="E1127" t="s">
        <v>3348</v>
      </c>
      <c r="F1127" t="str">
        <f>VLOOKUP(A1127,RemoteUnit_01052025_filtered!A$2:H$1506,4,FALSE)</f>
        <v>ระบบจำหน่าย</v>
      </c>
      <c r="G1127" t="str">
        <f>VLOOKUP(A1127,RemoteUnit_01052025_filtered!A$2:H$1506,5,FALSE)</f>
        <v>บ้านช่องสะท้อน</v>
      </c>
      <c r="H1127" t="str">
        <f>VLOOKUP(A1127,RemoteUnit_01052025_filtered!A$2:H$1506,6,FALSE)</f>
        <v>กฟส.หลังสวน</v>
      </c>
      <c r="I1127" t="str">
        <f>VLOOKUP(A1127,RemoteUnit_01052025_filtered!A$2:H$1506,7,FALSE)</f>
        <v>FRTU-Recloser</v>
      </c>
      <c r="J1127" t="str">
        <f>VLOOKUP(A1127,RemoteUnit_01052025_filtered!A$2:H$1506,8,FALSE)</f>
        <v>ใช้งาน</v>
      </c>
    </row>
    <row r="1128" spans="1:10" hidden="1" x14ac:dyDescent="0.2">
      <c r="A1128" t="s">
        <v>3350</v>
      </c>
      <c r="B1128" t="s">
        <v>4492</v>
      </c>
      <c r="C1128" t="s">
        <v>4493</v>
      </c>
      <c r="D1128" t="s">
        <v>155</v>
      </c>
      <c r="E1128" t="s">
        <v>3351</v>
      </c>
      <c r="F1128" t="str">
        <f>VLOOKUP(A1128,RemoteUnit_01052025_filtered!A$2:H$1506,4,FALSE)</f>
        <v>ระบบจำหน่าย</v>
      </c>
      <c r="G1128" t="str">
        <f>VLOOKUP(A1128,RemoteUnit_01052025_filtered!A$2:H$1506,5,FALSE)</f>
        <v>หลังป้อมตำรวจหลังสวน</v>
      </c>
      <c r="H1128" t="str">
        <f>VLOOKUP(A1128,RemoteUnit_01052025_filtered!A$2:H$1506,6,FALSE)</f>
        <v>กฟส.หลังสวน</v>
      </c>
      <c r="I1128" t="str">
        <f>VLOOKUP(A1128,RemoteUnit_01052025_filtered!A$2:H$1506,7,FALSE)</f>
        <v>FRTU-Recloser</v>
      </c>
      <c r="J1128" t="str">
        <f>VLOOKUP(A1128,RemoteUnit_01052025_filtered!A$2:H$1506,8,FALSE)</f>
        <v>ใช้งาน</v>
      </c>
    </row>
    <row r="1129" spans="1:10" hidden="1" x14ac:dyDescent="0.2">
      <c r="A1129" t="s">
        <v>3353</v>
      </c>
      <c r="B1129" t="s">
        <v>4486</v>
      </c>
      <c r="C1129" t="s">
        <v>4487</v>
      </c>
      <c r="D1129" t="s">
        <v>155</v>
      </c>
      <c r="E1129" t="s">
        <v>3354</v>
      </c>
      <c r="F1129" t="str">
        <f>VLOOKUP(A1129,RemoteUnit_01052025_filtered!A$2:H$1506,4,FALSE)</f>
        <v>ระบบจำหน่าย</v>
      </c>
      <c r="G1129" t="str">
        <f>VLOOKUP(A1129,RemoteUnit_01052025_filtered!A$2:H$1506,5,FALSE)</f>
        <v>ปากทางวัดกุฏิ</v>
      </c>
      <c r="H1129" t="str">
        <f>VLOOKUP(A1129,RemoteUnit_01052025_filtered!A$2:H$1506,6,FALSE)</f>
        <v>กฟส.เพชรบุรี</v>
      </c>
      <c r="I1129" t="str">
        <f>VLOOKUP(A1129,RemoteUnit_01052025_filtered!A$2:H$1506,7,FALSE)</f>
        <v>FRTU-Recloser</v>
      </c>
      <c r="J1129" t="str">
        <f>VLOOKUP(A1129,RemoteUnit_01052025_filtered!A$2:H$1506,8,FALSE)</f>
        <v>ใช้งาน</v>
      </c>
    </row>
    <row r="1130" spans="1:10" hidden="1" x14ac:dyDescent="0.2">
      <c r="A1130" t="s">
        <v>3356</v>
      </c>
      <c r="B1130" t="s">
        <v>4486</v>
      </c>
      <c r="C1130" t="s">
        <v>4487</v>
      </c>
      <c r="D1130" t="s">
        <v>155</v>
      </c>
      <c r="E1130" t="s">
        <v>3357</v>
      </c>
      <c r="F1130" t="str">
        <f>VLOOKUP(A1130,RemoteUnit_01052025_filtered!A$2:H$1506,4,FALSE)</f>
        <v>ระบบจำหน่าย</v>
      </c>
      <c r="G1130" t="str">
        <f>VLOOKUP(A1130,RemoteUnit_01052025_filtered!A$2:H$1506,5,FALSE)</f>
        <v>บ้านระหารน้อย</v>
      </c>
      <c r="H1130" t="str">
        <f>VLOOKUP(A1130,RemoteUnit_01052025_filtered!A$2:H$1506,6,FALSE)</f>
        <v>กฟส.บ้านลาด</v>
      </c>
      <c r="I1130" t="str">
        <f>VLOOKUP(A1130,RemoteUnit_01052025_filtered!A$2:H$1506,7,FALSE)</f>
        <v>FRTU-Recloser</v>
      </c>
      <c r="J1130" t="str">
        <f>VLOOKUP(A1130,RemoteUnit_01052025_filtered!A$2:H$1506,8,FALSE)</f>
        <v>ใช้งาน</v>
      </c>
    </row>
    <row r="1131" spans="1:10" hidden="1" x14ac:dyDescent="0.2">
      <c r="A1131" t="s">
        <v>3359</v>
      </c>
      <c r="B1131" t="s">
        <v>4486</v>
      </c>
      <c r="C1131" t="s">
        <v>4487</v>
      </c>
      <c r="D1131" t="s">
        <v>155</v>
      </c>
      <c r="E1131" t="s">
        <v>3360</v>
      </c>
      <c r="F1131" t="str">
        <f>VLOOKUP(A1131,RemoteUnit_01052025_filtered!A$2:H$1506,4,FALSE)</f>
        <v>ระบบจำหน่าย</v>
      </c>
      <c r="G1131" t="str">
        <f>VLOOKUP(A1131,RemoteUnit_01052025_filtered!A$2:H$1506,5,FALSE)</f>
        <v>โรงเรียนบ้านลาดวิทยา</v>
      </c>
      <c r="H1131" t="str">
        <f>VLOOKUP(A1131,RemoteUnit_01052025_filtered!A$2:H$1506,6,FALSE)</f>
        <v>กฟส.บ้านลาด</v>
      </c>
      <c r="I1131" t="str">
        <f>VLOOKUP(A1131,RemoteUnit_01052025_filtered!A$2:H$1506,7,FALSE)</f>
        <v>FRTU-Recloser</v>
      </c>
      <c r="J1131" t="str">
        <f>VLOOKUP(A1131,RemoteUnit_01052025_filtered!A$2:H$1506,8,FALSE)</f>
        <v>ใช้งาน</v>
      </c>
    </row>
    <row r="1132" spans="1:10" hidden="1" x14ac:dyDescent="0.2">
      <c r="A1132" t="s">
        <v>3362</v>
      </c>
      <c r="B1132" t="s">
        <v>4504</v>
      </c>
      <c r="C1132" t="s">
        <v>4504</v>
      </c>
      <c r="D1132" t="s">
        <v>155</v>
      </c>
      <c r="E1132" t="s">
        <v>3363</v>
      </c>
      <c r="F1132" t="str">
        <f>VLOOKUP(A1132,RemoteUnit_01052025_filtered!A$2:H$1506,4,FALSE)</f>
        <v>ระบบจำหน่าย</v>
      </c>
      <c r="G1132" t="str">
        <f>VLOOKUP(A1132,RemoteUnit_01052025_filtered!A$2:H$1506,5,FALSE)</f>
        <v>หนองเตาปูน</v>
      </c>
      <c r="H1132" t="str">
        <f>VLOOKUP(A1132,RemoteUnit_01052025_filtered!A$2:H$1506,6,FALSE)</f>
        <v>กฟส.ท่ายาง</v>
      </c>
      <c r="I1132" t="str">
        <f>VLOOKUP(A1132,RemoteUnit_01052025_filtered!A$2:H$1506,7,FALSE)</f>
        <v>FRTU-Recloser</v>
      </c>
      <c r="J1132" t="str">
        <f>VLOOKUP(A1132,RemoteUnit_01052025_filtered!A$2:H$1506,8,FALSE)</f>
        <v>ใช้งาน</v>
      </c>
    </row>
    <row r="1133" spans="1:10" hidden="1" x14ac:dyDescent="0.2">
      <c r="A1133" t="s">
        <v>3365</v>
      </c>
      <c r="B1133" t="s">
        <v>4486</v>
      </c>
      <c r="C1133" t="s">
        <v>4487</v>
      </c>
      <c r="D1133" t="s">
        <v>155</v>
      </c>
      <c r="E1133" t="s">
        <v>3366</v>
      </c>
      <c r="F1133" t="str">
        <f>VLOOKUP(A1133,RemoteUnit_01052025_filtered!A$2:H$1506,4,FALSE)</f>
        <v>ระบบจำหน่าย</v>
      </c>
      <c r="G1133" t="str">
        <f>VLOOKUP(A1133,RemoteUnit_01052025_filtered!A$2:H$1506,5,FALSE)</f>
        <v>บ.ท่าหิน</v>
      </c>
      <c r="H1133" t="str">
        <f>VLOOKUP(A1133,RemoteUnit_01052025_filtered!A$2:H$1506,6,FALSE)</f>
        <v>กฟส.เพชรบุรี</v>
      </c>
      <c r="I1133" t="str">
        <f>VLOOKUP(A1133,RemoteUnit_01052025_filtered!A$2:H$1506,7,FALSE)</f>
        <v>FRTU-Recloser</v>
      </c>
      <c r="J1133" t="str">
        <f>VLOOKUP(A1133,RemoteUnit_01052025_filtered!A$2:H$1506,8,FALSE)</f>
        <v>ใช้งาน</v>
      </c>
    </row>
    <row r="1134" spans="1:10" hidden="1" x14ac:dyDescent="0.2">
      <c r="A1134" t="s">
        <v>3368</v>
      </c>
      <c r="B1134" t="s">
        <v>4486</v>
      </c>
      <c r="C1134" t="s">
        <v>4487</v>
      </c>
      <c r="D1134" t="s">
        <v>155</v>
      </c>
      <c r="E1134" t="s">
        <v>3369</v>
      </c>
      <c r="F1134" t="str">
        <f>VLOOKUP(A1134,RemoteUnit_01052025_filtered!A$2:H$1506,4,FALSE)</f>
        <v>ระบบจำหน่าย</v>
      </c>
      <c r="G1134" t="str">
        <f>VLOOKUP(A1134,RemoteUnit_01052025_filtered!A$2:H$1506,5,FALSE)</f>
        <v>บ้านบางจาน</v>
      </c>
      <c r="H1134" t="str">
        <f>VLOOKUP(A1134,RemoteUnit_01052025_filtered!A$2:H$1506,6,FALSE)</f>
        <v>กฟส.เพชรบุรี</v>
      </c>
      <c r="I1134" t="str">
        <f>VLOOKUP(A1134,RemoteUnit_01052025_filtered!A$2:H$1506,7,FALSE)</f>
        <v>FRTU-Recloser</v>
      </c>
      <c r="J1134" t="str">
        <f>VLOOKUP(A1134,RemoteUnit_01052025_filtered!A$2:H$1506,8,FALSE)</f>
        <v>ใช้งาน</v>
      </c>
    </row>
    <row r="1135" spans="1:10" hidden="1" x14ac:dyDescent="0.2">
      <c r="A1135" t="s">
        <v>3371</v>
      </c>
      <c r="B1135" t="s">
        <v>4486</v>
      </c>
      <c r="C1135" t="s">
        <v>4487</v>
      </c>
      <c r="D1135" t="s">
        <v>155</v>
      </c>
      <c r="E1135" t="s">
        <v>3372</v>
      </c>
      <c r="F1135" t="str">
        <f>VLOOKUP(A1135,RemoteUnit_01052025_filtered!A$2:H$1506,4,FALSE)</f>
        <v>ระบบจำหน่าย</v>
      </c>
      <c r="G1135" t="str">
        <f>VLOOKUP(A1135,RemoteUnit_01052025_filtered!A$2:H$1506,5,FALSE)</f>
        <v>บ้านนิคมฯอ่าวน้อย</v>
      </c>
      <c r="H1135" t="str">
        <f>VLOOKUP(A1135,RemoteUnit_01052025_filtered!A$2:H$1506,6,FALSE)</f>
        <v>กฟส.ประจวบคีรีขันธ์</v>
      </c>
      <c r="I1135" t="str">
        <f>VLOOKUP(A1135,RemoteUnit_01052025_filtered!A$2:H$1506,7,FALSE)</f>
        <v>FRTU-Recloser</v>
      </c>
      <c r="J1135" t="str">
        <f>VLOOKUP(A1135,RemoteUnit_01052025_filtered!A$2:H$1506,8,FALSE)</f>
        <v>ใช้งาน</v>
      </c>
    </row>
    <row r="1136" spans="1:10" hidden="1" x14ac:dyDescent="0.2">
      <c r="A1136" t="s">
        <v>3374</v>
      </c>
      <c r="B1136" t="s">
        <v>4486</v>
      </c>
      <c r="C1136" t="s">
        <v>4487</v>
      </c>
      <c r="D1136" t="s">
        <v>155</v>
      </c>
      <c r="E1136" t="s">
        <v>3375</v>
      </c>
      <c r="F1136" t="str">
        <f>VLOOKUP(A1136,RemoteUnit_01052025_filtered!A$2:H$1506,4,FALSE)</f>
        <v>ระบบจำหน่าย</v>
      </c>
      <c r="G1136" t="str">
        <f>VLOOKUP(A1136,RemoteUnit_01052025_filtered!A$2:H$1506,5,FALSE)</f>
        <v>บ้านหนองหมู</v>
      </c>
      <c r="H1136" t="str">
        <f>VLOOKUP(A1136,RemoteUnit_01052025_filtered!A$2:H$1506,6,FALSE)</f>
        <v>กฟส.กุยบุรี</v>
      </c>
      <c r="I1136" t="str">
        <f>VLOOKUP(A1136,RemoteUnit_01052025_filtered!A$2:H$1506,7,FALSE)</f>
        <v>FRTU-Recloser</v>
      </c>
      <c r="J1136" t="str">
        <f>VLOOKUP(A1136,RemoteUnit_01052025_filtered!A$2:H$1506,8,FALSE)</f>
        <v>ใช้งาน</v>
      </c>
    </row>
    <row r="1137" spans="1:10" hidden="1" x14ac:dyDescent="0.2">
      <c r="A1137" t="s">
        <v>3377</v>
      </c>
      <c r="B1137" t="s">
        <v>4486</v>
      </c>
      <c r="C1137" t="s">
        <v>4487</v>
      </c>
      <c r="D1137" t="s">
        <v>155</v>
      </c>
      <c r="E1137" t="s">
        <v>3378</v>
      </c>
      <c r="F1137" t="str">
        <f>VLOOKUP(A1137,RemoteUnit_01052025_filtered!A$2:H$1506,4,FALSE)</f>
        <v>ระบบจำหน่าย</v>
      </c>
      <c r="G1137" t="str">
        <f>VLOOKUP(A1137,RemoteUnit_01052025_filtered!A$2:H$1506,5,FALSE)</f>
        <v>บ้านลุ่มโพธิ์</v>
      </c>
      <c r="H1137" t="str">
        <f>VLOOKUP(A1137,RemoteUnit_01052025_filtered!A$2:H$1506,6,FALSE)</f>
        <v>กฟส.ปราณบุรี</v>
      </c>
      <c r="I1137" t="str">
        <f>VLOOKUP(A1137,RemoteUnit_01052025_filtered!A$2:H$1506,7,FALSE)</f>
        <v>FRTU-Recloser</v>
      </c>
      <c r="J1137" t="str">
        <f>VLOOKUP(A1137,RemoteUnit_01052025_filtered!A$2:H$1506,8,FALSE)</f>
        <v>ใช้งาน</v>
      </c>
    </row>
    <row r="1138" spans="1:10" hidden="1" x14ac:dyDescent="0.2">
      <c r="A1138" t="s">
        <v>3380</v>
      </c>
      <c r="B1138" t="s">
        <v>4486</v>
      </c>
      <c r="C1138" t="s">
        <v>4487</v>
      </c>
      <c r="D1138" t="s">
        <v>155</v>
      </c>
      <c r="E1138" t="s">
        <v>3381</v>
      </c>
      <c r="F1138" t="str">
        <f>VLOOKUP(A1138,RemoteUnit_01052025_filtered!A$2:H$1506,4,FALSE)</f>
        <v>ระบบจำหน่าย</v>
      </c>
      <c r="G1138" t="str">
        <f>VLOOKUP(A1138,RemoteUnit_01052025_filtered!A$2:H$1506,5,FALSE)</f>
        <v>บ้านหนองกระทุ่ม</v>
      </c>
      <c r="H1138" t="str">
        <f>VLOOKUP(A1138,RemoteUnit_01052025_filtered!A$2:H$1506,6,FALSE)</f>
        <v>กฟส.ปากท่อ</v>
      </c>
      <c r="I1138" t="str">
        <f>VLOOKUP(A1138,RemoteUnit_01052025_filtered!A$2:H$1506,7,FALSE)</f>
        <v>FRTU-Recloser</v>
      </c>
      <c r="J1138" t="str">
        <f>VLOOKUP(A1138,RemoteUnit_01052025_filtered!A$2:H$1506,8,FALSE)</f>
        <v>ใช้งาน</v>
      </c>
    </row>
    <row r="1139" spans="1:10" hidden="1" x14ac:dyDescent="0.2">
      <c r="A1139" t="s">
        <v>3383</v>
      </c>
      <c r="B1139" t="s">
        <v>4504</v>
      </c>
      <c r="C1139" t="s">
        <v>4504</v>
      </c>
      <c r="D1139" t="s">
        <v>155</v>
      </c>
      <c r="E1139" t="s">
        <v>3384</v>
      </c>
      <c r="F1139" t="str">
        <f>VLOOKUP(A1139,RemoteUnit_01052025_filtered!A$2:H$1506,4,FALSE)</f>
        <v>ระบบจำหน่าย</v>
      </c>
      <c r="G1139" t="str">
        <f>VLOOKUP(A1139,RemoteUnit_01052025_filtered!A$2:H$1506,5,FALSE)</f>
        <v>บ้านสิงห์</v>
      </c>
      <c r="H1139" t="str">
        <f>VLOOKUP(A1139,RemoteUnit_01052025_filtered!A$2:H$1506,6,FALSE)</f>
        <v>กฟส.โพธาราม</v>
      </c>
      <c r="I1139" t="str">
        <f>VLOOKUP(A1139,RemoteUnit_01052025_filtered!A$2:H$1506,7,FALSE)</f>
        <v>FRTU-Recloser</v>
      </c>
      <c r="J1139" t="str">
        <f>VLOOKUP(A1139,RemoteUnit_01052025_filtered!A$2:H$1506,8,FALSE)</f>
        <v>ใช้งาน</v>
      </c>
    </row>
    <row r="1140" spans="1:10" hidden="1" x14ac:dyDescent="0.2">
      <c r="A1140" t="s">
        <v>3386</v>
      </c>
      <c r="B1140" t="s">
        <v>4486</v>
      </c>
      <c r="C1140" t="s">
        <v>4487</v>
      </c>
      <c r="D1140" t="s">
        <v>155</v>
      </c>
      <c r="E1140" t="s">
        <v>3387</v>
      </c>
      <c r="F1140" t="str">
        <f>VLOOKUP(A1140,RemoteUnit_01052025_filtered!A$2:H$1506,4,FALSE)</f>
        <v>ระบบจำหน่าย</v>
      </c>
      <c r="G1140" t="str">
        <f>VLOOKUP(A1140,RemoteUnit_01052025_filtered!A$2:H$1506,5,FALSE)</f>
        <v>ก่อนถึงครัวลุงด้อ</v>
      </c>
      <c r="H1140" t="str">
        <f>VLOOKUP(A1140,RemoteUnit_01052025_filtered!A$2:H$1506,6,FALSE)</f>
        <v>กฟส.โพธาราม</v>
      </c>
      <c r="I1140" t="str">
        <f>VLOOKUP(A1140,RemoteUnit_01052025_filtered!A$2:H$1506,7,FALSE)</f>
        <v>FRTU-Recloser</v>
      </c>
      <c r="J1140" t="str">
        <f>VLOOKUP(A1140,RemoteUnit_01052025_filtered!A$2:H$1506,8,FALSE)</f>
        <v>ใช้งาน</v>
      </c>
    </row>
    <row r="1141" spans="1:10" hidden="1" x14ac:dyDescent="0.2">
      <c r="A1141" t="s">
        <v>3389</v>
      </c>
      <c r="B1141" t="s">
        <v>4486</v>
      </c>
      <c r="C1141" t="s">
        <v>4487</v>
      </c>
      <c r="D1141" t="s">
        <v>155</v>
      </c>
      <c r="E1141" t="s">
        <v>3390</v>
      </c>
      <c r="F1141" t="str">
        <f>VLOOKUP(A1141,RemoteUnit_01052025_filtered!A$2:H$1506,4,FALSE)</f>
        <v>ระบบจำหน่าย</v>
      </c>
      <c r="G1141" t="str">
        <f>VLOOKUP(A1141,RemoteUnit_01052025_filtered!A$2:H$1506,5,FALSE)</f>
        <v>บ้านเขาชะงุ้ม</v>
      </c>
      <c r="H1141" t="str">
        <f>VLOOKUP(A1141,RemoteUnit_01052025_filtered!A$2:H$1506,6,FALSE)</f>
        <v>กฟส.โพธาราม</v>
      </c>
      <c r="I1141" t="str">
        <f>VLOOKUP(A1141,RemoteUnit_01052025_filtered!A$2:H$1506,7,FALSE)</f>
        <v>FRTU-Recloser</v>
      </c>
      <c r="J1141" t="str">
        <f>VLOOKUP(A1141,RemoteUnit_01052025_filtered!A$2:H$1506,8,FALSE)</f>
        <v>ใช้งาน</v>
      </c>
    </row>
    <row r="1142" spans="1:10" hidden="1" x14ac:dyDescent="0.2">
      <c r="A1142" t="s">
        <v>3391</v>
      </c>
      <c r="B1142" t="s">
        <v>4486</v>
      </c>
      <c r="C1142" t="s">
        <v>4487</v>
      </c>
      <c r="D1142" t="s">
        <v>155</v>
      </c>
      <c r="E1142" t="s">
        <v>3392</v>
      </c>
      <c r="F1142" t="str">
        <f>VLOOKUP(A1142,RemoteUnit_01052025_filtered!A$2:H$1506,4,FALSE)</f>
        <v>ระบบจำหน่าย</v>
      </c>
      <c r="G1142" t="str">
        <f>VLOOKUP(A1142,RemoteUnit_01052025_filtered!A$2:H$1506,5,FALSE)</f>
        <v>บ้านไร่</v>
      </c>
      <c r="H1142" t="str">
        <f>VLOOKUP(A1142,RemoteUnit_01052025_filtered!A$2:H$1506,6,FALSE)</f>
        <v>กฟส.ราชบุรี</v>
      </c>
      <c r="I1142" t="str">
        <f>VLOOKUP(A1142,RemoteUnit_01052025_filtered!A$2:H$1506,7,FALSE)</f>
        <v>FRTU-Recloser</v>
      </c>
      <c r="J1142" t="str">
        <f>VLOOKUP(A1142,RemoteUnit_01052025_filtered!A$2:H$1506,8,FALSE)</f>
        <v>ใช้งาน</v>
      </c>
    </row>
    <row r="1143" spans="1:10" hidden="1" x14ac:dyDescent="0.2">
      <c r="A1143" t="s">
        <v>3394</v>
      </c>
      <c r="B1143" t="s">
        <v>4486</v>
      </c>
      <c r="C1143" t="s">
        <v>4487</v>
      </c>
      <c r="D1143" t="s">
        <v>155</v>
      </c>
      <c r="E1143" t="s">
        <v>3395</v>
      </c>
      <c r="F1143" t="str">
        <f>VLOOKUP(A1143,RemoteUnit_01052025_filtered!A$2:H$1506,4,FALSE)</f>
        <v>ระบบจำหน่าย</v>
      </c>
      <c r="G1143" t="str">
        <f>VLOOKUP(A1143,RemoteUnit_01052025_filtered!A$2:H$1506,5,FALSE)</f>
        <v>หนองกระทุ่ม</v>
      </c>
      <c r="H1143" t="str">
        <f>VLOOKUP(A1143,RemoteUnit_01052025_filtered!A$2:H$1506,6,FALSE)</f>
        <v>กฟส.จอมบึง</v>
      </c>
      <c r="I1143" t="str">
        <f>VLOOKUP(A1143,RemoteUnit_01052025_filtered!A$2:H$1506,7,FALSE)</f>
        <v>FRTU-Recloser</v>
      </c>
      <c r="J1143" t="str">
        <f>VLOOKUP(A1143,RemoteUnit_01052025_filtered!A$2:H$1506,8,FALSE)</f>
        <v>ใช้งาน</v>
      </c>
    </row>
    <row r="1144" spans="1:10" hidden="1" x14ac:dyDescent="0.2">
      <c r="A1144" t="s">
        <v>3397</v>
      </c>
      <c r="B1144" t="s">
        <v>4504</v>
      </c>
      <c r="C1144" t="s">
        <v>4504</v>
      </c>
      <c r="D1144" t="s">
        <v>155</v>
      </c>
      <c r="E1144" t="s">
        <v>3398</v>
      </c>
      <c r="F1144" t="str">
        <f>VLOOKUP(A1144,RemoteUnit_01052025_filtered!A$2:H$1506,4,FALSE)</f>
        <v>ระบบจำหน่าย</v>
      </c>
      <c r="G1144" t="str">
        <f>VLOOKUP(A1144,RemoteUnit_01052025_filtered!A$2:H$1506,5,FALSE)</f>
        <v>บ้านนาคอก</v>
      </c>
      <c r="H1144" t="str">
        <f>VLOOKUP(A1144,RemoteUnit_01052025_filtered!A$2:H$1506,6,FALSE)</f>
        <v>กฟส.ราชบุรี</v>
      </c>
      <c r="I1144" t="str">
        <f>VLOOKUP(A1144,RemoteUnit_01052025_filtered!A$2:H$1506,7,FALSE)</f>
        <v>FRTU-Recloser</v>
      </c>
      <c r="J1144" t="str">
        <f>VLOOKUP(A1144,RemoteUnit_01052025_filtered!A$2:H$1506,8,FALSE)</f>
        <v>ใช้งาน</v>
      </c>
    </row>
    <row r="1145" spans="1:10" hidden="1" x14ac:dyDescent="0.2">
      <c r="A1145" t="s">
        <v>3400</v>
      </c>
      <c r="B1145" t="s">
        <v>4486</v>
      </c>
      <c r="C1145" t="s">
        <v>4487</v>
      </c>
      <c r="D1145" t="s">
        <v>155</v>
      </c>
      <c r="E1145" t="s">
        <v>3401</v>
      </c>
      <c r="F1145" t="str">
        <f>VLOOKUP(A1145,RemoteUnit_01052025_filtered!A$2:H$1506,4,FALSE)</f>
        <v>ระบบจำหน่าย</v>
      </c>
      <c r="G1145" t="str">
        <f>VLOOKUP(A1145,RemoteUnit_01052025_filtered!A$2:H$1506,5,FALSE)</f>
        <v>บ้านปากบึง</v>
      </c>
      <c r="H1145" t="str">
        <f>VLOOKUP(A1145,RemoteUnit_01052025_filtered!A$2:H$1506,6,FALSE)</f>
        <v>กฟส.จอมบึง</v>
      </c>
      <c r="I1145" t="str">
        <f>VLOOKUP(A1145,RemoteUnit_01052025_filtered!A$2:H$1506,7,FALSE)</f>
        <v>FRTU-Recloser</v>
      </c>
      <c r="J1145" t="str">
        <f>VLOOKUP(A1145,RemoteUnit_01052025_filtered!A$2:H$1506,8,FALSE)</f>
        <v>ใช้งาน</v>
      </c>
    </row>
    <row r="1146" spans="1:10" hidden="1" x14ac:dyDescent="0.2">
      <c r="A1146" t="s">
        <v>3403</v>
      </c>
      <c r="B1146" t="s">
        <v>4486</v>
      </c>
      <c r="C1146" t="s">
        <v>4487</v>
      </c>
      <c r="D1146" t="s">
        <v>155</v>
      </c>
      <c r="E1146" t="s">
        <v>3404</v>
      </c>
      <c r="F1146" t="str">
        <f>VLOOKUP(A1146,RemoteUnit_01052025_filtered!A$2:H$1506,4,FALSE)</f>
        <v>ระบบจำหน่าย</v>
      </c>
      <c r="G1146" t="str">
        <f>VLOOKUP(A1146,RemoteUnit_01052025_filtered!A$2:H$1506,5,FALSE)</f>
        <v>บ้านคูบัว</v>
      </c>
      <c r="H1146" t="str">
        <f>VLOOKUP(A1146,RemoteUnit_01052025_filtered!A$2:H$1506,6,FALSE)</f>
        <v>กฟส.ราชบุรี</v>
      </c>
      <c r="I1146" t="str">
        <f>VLOOKUP(A1146,RemoteUnit_01052025_filtered!A$2:H$1506,7,FALSE)</f>
        <v>FRTU-Recloser</v>
      </c>
      <c r="J1146" t="str">
        <f>VLOOKUP(A1146,RemoteUnit_01052025_filtered!A$2:H$1506,8,FALSE)</f>
        <v>ใช้งาน</v>
      </c>
    </row>
    <row r="1147" spans="1:10" hidden="1" x14ac:dyDescent="0.2">
      <c r="A1147" t="s">
        <v>3406</v>
      </c>
      <c r="B1147" t="s">
        <v>4486</v>
      </c>
      <c r="C1147" t="s">
        <v>4487</v>
      </c>
      <c r="D1147" t="s">
        <v>155</v>
      </c>
      <c r="E1147" t="s">
        <v>3407</v>
      </c>
      <c r="F1147" t="str">
        <f>VLOOKUP(A1147,RemoteUnit_01052025_filtered!A$2:H$1506,4,FALSE)</f>
        <v>ระบบจำหน่าย</v>
      </c>
      <c r="G1147" t="str">
        <f>VLOOKUP(A1147,RemoteUnit_01052025_filtered!A$2:H$1506,5,FALSE)</f>
        <v>บ.ทุ่งน้อย</v>
      </c>
      <c r="H1147" t="str">
        <f>VLOOKUP(A1147,RemoteUnit_01052025_filtered!A$2:H$1506,6,FALSE)</f>
        <v>กฟส.จอมบึง</v>
      </c>
      <c r="I1147" t="str">
        <f>VLOOKUP(A1147,RemoteUnit_01052025_filtered!A$2:H$1506,7,FALSE)</f>
        <v>FRTU-Recloser</v>
      </c>
      <c r="J1147" t="str">
        <f>VLOOKUP(A1147,RemoteUnit_01052025_filtered!A$2:H$1506,8,FALSE)</f>
        <v>ใช้งาน</v>
      </c>
    </row>
    <row r="1148" spans="1:10" hidden="1" x14ac:dyDescent="0.2">
      <c r="A1148" t="s">
        <v>3409</v>
      </c>
      <c r="B1148" t="s">
        <v>4486</v>
      </c>
      <c r="C1148" t="s">
        <v>4487</v>
      </c>
      <c r="D1148" t="s">
        <v>155</v>
      </c>
      <c r="E1148" t="s">
        <v>3410</v>
      </c>
      <c r="F1148" t="str">
        <f>VLOOKUP(A1148,RemoteUnit_01052025_filtered!A$2:H$1506,4,FALSE)</f>
        <v>ระบบจำหน่าย</v>
      </c>
      <c r="G1148" t="str">
        <f>VLOOKUP(A1148,RemoteUnit_01052025_filtered!A$2:H$1506,5,FALSE)</f>
        <v>หน้าการประปาสวนผึ้ง</v>
      </c>
      <c r="H1148" t="str">
        <f>VLOOKUP(A1148,RemoteUnit_01052025_filtered!A$2:H$1506,6,FALSE)</f>
        <v>กฟส.สวนผึ้ง</v>
      </c>
      <c r="I1148" t="str">
        <f>VLOOKUP(A1148,RemoteUnit_01052025_filtered!A$2:H$1506,7,FALSE)</f>
        <v>FRTU-Recloser</v>
      </c>
      <c r="J1148" t="str">
        <f>VLOOKUP(A1148,RemoteUnit_01052025_filtered!A$2:H$1506,8,FALSE)</f>
        <v>ใช้งาน</v>
      </c>
    </row>
    <row r="1149" spans="1:10" hidden="1" x14ac:dyDescent="0.2">
      <c r="A1149" t="s">
        <v>3412</v>
      </c>
      <c r="B1149" t="s">
        <v>4486</v>
      </c>
      <c r="C1149" t="s">
        <v>4487</v>
      </c>
      <c r="D1149" t="s">
        <v>155</v>
      </c>
      <c r="E1149" t="s">
        <v>3413</v>
      </c>
      <c r="F1149" t="str">
        <f>VLOOKUP(A1149,RemoteUnit_01052025_filtered!A$2:H$1506,4,FALSE)</f>
        <v>ระบบจำหน่าย</v>
      </c>
      <c r="G1149" t="str">
        <f>VLOOKUP(A1149,RemoteUnit_01052025_filtered!A$2:H$1506,5,FALSE)</f>
        <v>บ้านทุ่งคา</v>
      </c>
      <c r="H1149" t="str">
        <f>VLOOKUP(A1149,RemoteUnit_01052025_filtered!A$2:H$1506,6,FALSE)</f>
        <v>กฟส.ชุมพร</v>
      </c>
      <c r="I1149" t="str">
        <f>VLOOKUP(A1149,RemoteUnit_01052025_filtered!A$2:H$1506,7,FALSE)</f>
        <v>FRTU-Recloser</v>
      </c>
      <c r="J1149" t="str">
        <f>VLOOKUP(A1149,RemoteUnit_01052025_filtered!A$2:H$1506,8,FALSE)</f>
        <v>ใช้งาน</v>
      </c>
    </row>
    <row r="1150" spans="1:10" hidden="1" x14ac:dyDescent="0.2">
      <c r="A1150" t="s">
        <v>3415</v>
      </c>
      <c r="B1150" t="s">
        <v>4486</v>
      </c>
      <c r="C1150" t="s">
        <v>4487</v>
      </c>
      <c r="D1150" t="s">
        <v>155</v>
      </c>
      <c r="E1150" t="s">
        <v>3416</v>
      </c>
      <c r="F1150" t="str">
        <f>VLOOKUP(A1150,RemoteUnit_01052025_filtered!A$2:H$1506,4,FALSE)</f>
        <v>ระบบจำหน่าย</v>
      </c>
      <c r="G1150" t="str">
        <f>VLOOKUP(A1150,RemoteUnit_01052025_filtered!A$2:H$1506,5,FALSE)</f>
        <v>แยกบ้านนา</v>
      </c>
      <c r="H1150" t="str">
        <f>VLOOKUP(A1150,RemoteUnit_01052025_filtered!A$2:H$1506,6,FALSE)</f>
        <v>กฟส.ระนอง</v>
      </c>
      <c r="I1150" t="str">
        <f>VLOOKUP(A1150,RemoteUnit_01052025_filtered!A$2:H$1506,7,FALSE)</f>
        <v>FRTU-Recloser</v>
      </c>
      <c r="J1150" t="str">
        <f>VLOOKUP(A1150,RemoteUnit_01052025_filtered!A$2:H$1506,8,FALSE)</f>
        <v>ใช้งาน</v>
      </c>
    </row>
    <row r="1151" spans="1:10" hidden="1" x14ac:dyDescent="0.2">
      <c r="A1151" t="s">
        <v>3418</v>
      </c>
      <c r="B1151" t="s">
        <v>4486</v>
      </c>
      <c r="C1151" t="s">
        <v>4487</v>
      </c>
      <c r="D1151" t="s">
        <v>155</v>
      </c>
      <c r="E1151" t="s">
        <v>3419</v>
      </c>
      <c r="F1151" t="str">
        <f>VLOOKUP(A1151,RemoteUnit_01052025_filtered!A$2:H$1506,4,FALSE)</f>
        <v>ระบบจำหน่าย</v>
      </c>
      <c r="G1151" t="str">
        <f>VLOOKUP(A1151,RemoteUnit_01052025_filtered!A$2:H$1506,5,FALSE)</f>
        <v>บ้านปากแพรก</v>
      </c>
      <c r="H1151" t="str">
        <f>VLOOKUP(A1151,RemoteUnit_01052025_filtered!A$2:H$1506,6,FALSE)</f>
        <v>กฟส.สวี</v>
      </c>
      <c r="I1151" t="str">
        <f>VLOOKUP(A1151,RemoteUnit_01052025_filtered!A$2:H$1506,7,FALSE)</f>
        <v>FRTU-Recloser</v>
      </c>
      <c r="J1151" t="str">
        <f>VLOOKUP(A1151,RemoteUnit_01052025_filtered!A$2:H$1506,8,FALSE)</f>
        <v>ใช้งาน</v>
      </c>
    </row>
    <row r="1152" spans="1:10" hidden="1" x14ac:dyDescent="0.2">
      <c r="A1152" t="s">
        <v>3421</v>
      </c>
      <c r="B1152" t="s">
        <v>4486</v>
      </c>
      <c r="C1152" t="s">
        <v>4487</v>
      </c>
      <c r="D1152" t="s">
        <v>155</v>
      </c>
      <c r="E1152" t="s">
        <v>3422</v>
      </c>
      <c r="F1152" t="str">
        <f>VLOOKUP(A1152,RemoteUnit_01052025_filtered!A$2:H$1506,4,FALSE)</f>
        <v>ระบบจำหน่าย</v>
      </c>
      <c r="G1152" t="str">
        <f>VLOOKUP(A1152,RemoteUnit_01052025_filtered!A$2:H$1506,5,FALSE)</f>
        <v>สามแยกราชกรูด -พะโต๊ะ</v>
      </c>
      <c r="H1152" t="str">
        <f>VLOOKUP(A1152,RemoteUnit_01052025_filtered!A$2:H$1506,6,FALSE)</f>
        <v>กฟส.ระนอง</v>
      </c>
      <c r="I1152" t="str">
        <f>VLOOKUP(A1152,RemoteUnit_01052025_filtered!A$2:H$1506,7,FALSE)</f>
        <v>FRTU-Recloser</v>
      </c>
      <c r="J1152" t="str">
        <f>VLOOKUP(A1152,RemoteUnit_01052025_filtered!A$2:H$1506,8,FALSE)</f>
        <v>ใช้งาน</v>
      </c>
    </row>
    <row r="1153" spans="1:10" hidden="1" x14ac:dyDescent="0.2">
      <c r="A1153" t="s">
        <v>3424</v>
      </c>
      <c r="B1153" t="s">
        <v>4504</v>
      </c>
      <c r="C1153" t="s">
        <v>4504</v>
      </c>
      <c r="D1153" t="s">
        <v>155</v>
      </c>
      <c r="E1153" t="s">
        <v>3425</v>
      </c>
      <c r="F1153" t="str">
        <f>VLOOKUP(A1153,RemoteUnit_01052025_filtered!A$2:H$1506,4,FALSE)</f>
        <v>ระบบจำหน่าย</v>
      </c>
      <c r="G1153" t="str">
        <f>VLOOKUP(A1153,RemoteUnit_01052025_filtered!A$2:H$1506,5,FALSE)</f>
        <v>สถานีไฟฟ้าระนอง1</v>
      </c>
      <c r="H1153" t="str">
        <f>VLOOKUP(A1153,RemoteUnit_01052025_filtered!A$2:H$1506,6,FALSE)</f>
        <v>กฟส.ระนอง</v>
      </c>
      <c r="I1153" t="str">
        <f>VLOOKUP(A1153,RemoteUnit_01052025_filtered!A$2:H$1506,7,FALSE)</f>
        <v>FRTU-Recloser</v>
      </c>
      <c r="J1153" t="str">
        <f>VLOOKUP(A1153,RemoteUnit_01052025_filtered!A$2:H$1506,8,FALSE)</f>
        <v>ใช้งาน</v>
      </c>
    </row>
    <row r="1154" spans="1:10" hidden="1" x14ac:dyDescent="0.2">
      <c r="A1154" t="s">
        <v>3427</v>
      </c>
      <c r="B1154" t="s">
        <v>4486</v>
      </c>
      <c r="C1154" t="s">
        <v>4487</v>
      </c>
      <c r="D1154" t="s">
        <v>155</v>
      </c>
      <c r="E1154" t="s">
        <v>3428</v>
      </c>
      <c r="F1154" t="str">
        <f>VLOOKUP(A1154,RemoteUnit_01052025_filtered!A$2:H$1506,4,FALSE)</f>
        <v>ระบบจำหน่าย</v>
      </c>
      <c r="G1154" t="str">
        <f>VLOOKUP(A1154,RemoteUnit_01052025_filtered!A$2:H$1506,5,FALSE)</f>
        <v>สถานีไฟฟ้าระนอง1</v>
      </c>
      <c r="H1154" t="str">
        <f>VLOOKUP(A1154,RemoteUnit_01052025_filtered!A$2:H$1506,6,FALSE)</f>
        <v>กฟส.ระนอง</v>
      </c>
      <c r="I1154" t="str">
        <f>VLOOKUP(A1154,RemoteUnit_01052025_filtered!A$2:H$1506,7,FALSE)</f>
        <v>FRTU-Recloser</v>
      </c>
      <c r="J1154" t="str">
        <f>VLOOKUP(A1154,RemoteUnit_01052025_filtered!A$2:H$1506,8,FALSE)</f>
        <v>ใช้งาน</v>
      </c>
    </row>
    <row r="1155" spans="1:10" hidden="1" x14ac:dyDescent="0.2">
      <c r="A1155" t="s">
        <v>3429</v>
      </c>
      <c r="B1155" t="s">
        <v>4486</v>
      </c>
      <c r="C1155" t="s">
        <v>4487</v>
      </c>
      <c r="D1155" t="s">
        <v>155</v>
      </c>
      <c r="E1155" t="s">
        <v>3430</v>
      </c>
      <c r="F1155" t="str">
        <f>VLOOKUP(A1155,RemoteUnit_01052025_filtered!A$2:H$1506,4,FALSE)</f>
        <v>ระบบจำหน่าย</v>
      </c>
      <c r="G1155" t="str">
        <f>VLOOKUP(A1155,RemoteUnit_01052025_filtered!A$2:H$1506,5,FALSE)</f>
        <v>บ้านนายังฝั่งขวา</v>
      </c>
      <c r="H1155" t="str">
        <f>VLOOKUP(A1155,RemoteUnit_01052025_filtered!A$2:H$1506,6,FALSE)</f>
        <v>กฟส.ระนอง</v>
      </c>
      <c r="I1155" t="str">
        <f>VLOOKUP(A1155,RemoteUnit_01052025_filtered!A$2:H$1506,7,FALSE)</f>
        <v>FRTU-Recloser</v>
      </c>
      <c r="J1155" t="str">
        <f>VLOOKUP(A1155,RemoteUnit_01052025_filtered!A$2:H$1506,8,FALSE)</f>
        <v>ใช้งาน</v>
      </c>
    </row>
    <row r="1156" spans="1:10" hidden="1" x14ac:dyDescent="0.2">
      <c r="A1156" t="s">
        <v>3432</v>
      </c>
      <c r="B1156" t="s">
        <v>4486</v>
      </c>
      <c r="C1156" t="s">
        <v>4487</v>
      </c>
      <c r="D1156" t="s">
        <v>155</v>
      </c>
      <c r="E1156" t="s">
        <v>3433</v>
      </c>
      <c r="F1156" t="str">
        <f>VLOOKUP(A1156,RemoteUnit_01052025_filtered!A$2:H$1506,4,FALSE)</f>
        <v>ระบบจำหน่าย</v>
      </c>
      <c r="G1156" t="str">
        <f>VLOOKUP(A1156,RemoteUnit_01052025_filtered!A$2:H$1506,5,FALSE)</f>
        <v>บ้านสร้อยฟ้า</v>
      </c>
      <c r="H1156" t="str">
        <f>VLOOKUP(A1156,RemoteUnit_01052025_filtered!A$2:H$1506,6,FALSE)</f>
        <v>กฟส.โพธาราม</v>
      </c>
      <c r="I1156" t="str">
        <f>VLOOKUP(A1156,RemoteUnit_01052025_filtered!A$2:H$1506,7,FALSE)</f>
        <v>FRTU-Recloser</v>
      </c>
      <c r="J1156" t="str">
        <f>VLOOKUP(A1156,RemoteUnit_01052025_filtered!A$2:H$1506,8,FALSE)</f>
        <v>ใช้งาน</v>
      </c>
    </row>
    <row r="1157" spans="1:10" hidden="1" x14ac:dyDescent="0.2">
      <c r="A1157" t="s">
        <v>3435</v>
      </c>
      <c r="B1157" t="s">
        <v>4486</v>
      </c>
      <c r="C1157" t="s">
        <v>4487</v>
      </c>
      <c r="D1157" t="s">
        <v>155</v>
      </c>
      <c r="E1157" t="s">
        <v>3436</v>
      </c>
      <c r="F1157" t="str">
        <f>VLOOKUP(A1157,RemoteUnit_01052025_filtered!A$2:H$1506,4,FALSE)</f>
        <v>ระบบจำหน่าย</v>
      </c>
      <c r="G1157" t="str">
        <f>VLOOKUP(A1157,RemoteUnit_01052025_filtered!A$2:H$1506,5,FALSE)</f>
        <v>โรงน้ำแข็งไทยประดิษฐ์</v>
      </c>
      <c r="H1157" t="str">
        <f>VLOOKUP(A1157,RemoteUnit_01052025_filtered!A$2:H$1506,6,FALSE)</f>
        <v>กฟส.ระนอง</v>
      </c>
      <c r="I1157" t="str">
        <f>VLOOKUP(A1157,RemoteUnit_01052025_filtered!A$2:H$1506,7,FALSE)</f>
        <v>FRTU-Recloser</v>
      </c>
      <c r="J1157" t="str">
        <f>VLOOKUP(A1157,RemoteUnit_01052025_filtered!A$2:H$1506,8,FALSE)</f>
        <v>ใช้งาน</v>
      </c>
    </row>
    <row r="1158" spans="1:10" hidden="1" x14ac:dyDescent="0.2">
      <c r="A1158" t="s">
        <v>3438</v>
      </c>
      <c r="B1158" t="s">
        <v>4486</v>
      </c>
      <c r="C1158" t="s">
        <v>4487</v>
      </c>
      <c r="D1158" t="s">
        <v>155</v>
      </c>
      <c r="E1158" t="s">
        <v>3439</v>
      </c>
      <c r="F1158" t="str">
        <f>VLOOKUP(A1158,RemoteUnit_01052025_filtered!A$2:H$1506,4,FALSE)</f>
        <v>ระบบจำหน่าย</v>
      </c>
      <c r="G1158" t="str">
        <f>VLOOKUP(A1158,RemoteUnit_01052025_filtered!A$2:H$1506,5,FALSE)</f>
        <v>หน้า ร.ร.ลาดใหญ่</v>
      </c>
      <c r="H1158" t="str">
        <f>VLOOKUP(A1158,RemoteUnit_01052025_filtered!A$2:H$1506,6,FALSE)</f>
        <v>กฟส.สมุทรสงคราม</v>
      </c>
      <c r="I1158" t="str">
        <f>VLOOKUP(A1158,RemoteUnit_01052025_filtered!A$2:H$1506,7,FALSE)</f>
        <v>FRTU-Recloser</v>
      </c>
      <c r="J1158" t="str">
        <f>VLOOKUP(A1158,RemoteUnit_01052025_filtered!A$2:H$1506,8,FALSE)</f>
        <v>ใช้งาน</v>
      </c>
    </row>
    <row r="1159" spans="1:10" hidden="1" x14ac:dyDescent="0.2">
      <c r="A1159" t="s">
        <v>3441</v>
      </c>
      <c r="B1159" t="s">
        <v>4486</v>
      </c>
      <c r="C1159" t="s">
        <v>4487</v>
      </c>
      <c r="D1159" t="s">
        <v>155</v>
      </c>
      <c r="E1159" t="s">
        <v>3442</v>
      </c>
      <c r="F1159" t="str">
        <f>VLOOKUP(A1159,RemoteUnit_01052025_filtered!A$2:H$1506,4,FALSE)</f>
        <v>ระบบจำหน่าย</v>
      </c>
      <c r="G1159" t="str">
        <f>VLOOKUP(A1159,RemoteUnit_01052025_filtered!A$2:H$1506,5,FALSE)</f>
        <v>วัดแก้วเจริญ</v>
      </c>
      <c r="H1159" t="str">
        <f>VLOOKUP(A1159,RemoteUnit_01052025_filtered!A$2:H$1506,6,FALSE)</f>
        <v>กฟส.ปากท่อ</v>
      </c>
      <c r="I1159" t="str">
        <f>VLOOKUP(A1159,RemoteUnit_01052025_filtered!A$2:H$1506,7,FALSE)</f>
        <v>FRTU-Recloser</v>
      </c>
      <c r="J1159" t="str">
        <f>VLOOKUP(A1159,RemoteUnit_01052025_filtered!A$2:H$1506,8,FALSE)</f>
        <v>ใช้งาน</v>
      </c>
    </row>
    <row r="1160" spans="1:10" hidden="1" x14ac:dyDescent="0.2">
      <c r="A1160" t="s">
        <v>3444</v>
      </c>
      <c r="B1160" t="s">
        <v>4486</v>
      </c>
      <c r="C1160" t="s">
        <v>4487</v>
      </c>
      <c r="D1160" t="s">
        <v>155</v>
      </c>
      <c r="E1160" t="s">
        <v>3445</v>
      </c>
      <c r="F1160" t="str">
        <f>VLOOKUP(A1160,RemoteUnit_01052025_filtered!A$2:H$1506,4,FALSE)</f>
        <v>ระบบจำหน่าย</v>
      </c>
      <c r="G1160" t="str">
        <f>VLOOKUP(A1160,RemoteUnit_01052025_filtered!A$2:H$1506,5,FALSE)</f>
        <v>แยกโพหัก</v>
      </c>
      <c r="H1160" t="str">
        <f>VLOOKUP(A1160,RemoteUnit_01052025_filtered!A$2:H$1506,6,FALSE)</f>
        <v>กฟส.บางแพ</v>
      </c>
      <c r="I1160" t="str">
        <f>VLOOKUP(A1160,RemoteUnit_01052025_filtered!A$2:H$1506,7,FALSE)</f>
        <v>FRTU-Recloser</v>
      </c>
      <c r="J1160" t="str">
        <f>VLOOKUP(A1160,RemoteUnit_01052025_filtered!A$2:H$1506,8,FALSE)</f>
        <v>ใช้งาน</v>
      </c>
    </row>
    <row r="1161" spans="1:10" hidden="1" x14ac:dyDescent="0.2">
      <c r="A1161" t="s">
        <v>3447</v>
      </c>
      <c r="B1161" t="s">
        <v>4486</v>
      </c>
      <c r="C1161" t="s">
        <v>4487</v>
      </c>
      <c r="D1161" t="s">
        <v>155</v>
      </c>
      <c r="E1161" t="s">
        <v>3448</v>
      </c>
      <c r="F1161" t="str">
        <f>VLOOKUP(A1161,RemoteUnit_01052025_filtered!A$2:H$1506,4,FALSE)</f>
        <v>ระบบจำหน่าย</v>
      </c>
      <c r="G1161" t="str">
        <f>VLOOKUP(A1161,RemoteUnit_01052025_filtered!A$2:H$1506,5,FALSE)</f>
        <v>บ้านดอนไผ่</v>
      </c>
      <c r="H1161" t="str">
        <f>VLOOKUP(A1161,RemoteUnit_01052025_filtered!A$2:H$1506,6,FALSE)</f>
        <v>กฟส.ดำเนินสะดวก</v>
      </c>
      <c r="I1161" t="str">
        <f>VLOOKUP(A1161,RemoteUnit_01052025_filtered!A$2:H$1506,7,FALSE)</f>
        <v>FRTU-Recloser</v>
      </c>
      <c r="J1161" t="str">
        <f>VLOOKUP(A1161,RemoteUnit_01052025_filtered!A$2:H$1506,8,FALSE)</f>
        <v>ใช้งาน</v>
      </c>
    </row>
    <row r="1162" spans="1:10" hidden="1" x14ac:dyDescent="0.2">
      <c r="A1162" t="s">
        <v>3450</v>
      </c>
      <c r="B1162" t="s">
        <v>4486</v>
      </c>
      <c r="C1162" t="s">
        <v>4487</v>
      </c>
      <c r="D1162" t="s">
        <v>155</v>
      </c>
      <c r="E1162" t="s">
        <v>3451</v>
      </c>
      <c r="F1162" t="str">
        <f>VLOOKUP(A1162,RemoteUnit_01052025_filtered!A$2:H$1506,4,FALSE)</f>
        <v>ระบบจำหน่าย</v>
      </c>
      <c r="G1162" t="str">
        <f>VLOOKUP(A1162,RemoteUnit_01052025_filtered!A$2:H$1506,5,FALSE)</f>
        <v>บ้านลำน้ำ (บางแพ)</v>
      </c>
      <c r="H1162" t="str">
        <f>VLOOKUP(A1162,RemoteUnit_01052025_filtered!A$2:H$1506,6,FALSE)</f>
        <v>กฟส.บางแพ</v>
      </c>
      <c r="I1162" t="str">
        <f>VLOOKUP(A1162,RemoteUnit_01052025_filtered!A$2:H$1506,7,FALSE)</f>
        <v>FRTU-Recloser</v>
      </c>
      <c r="J1162" t="str">
        <f>VLOOKUP(A1162,RemoteUnit_01052025_filtered!A$2:H$1506,8,FALSE)</f>
        <v>ใช้งาน</v>
      </c>
    </row>
    <row r="1163" spans="1:10" hidden="1" x14ac:dyDescent="0.2">
      <c r="A1163" t="s">
        <v>3453</v>
      </c>
      <c r="B1163" t="s">
        <v>4486</v>
      </c>
      <c r="C1163" t="s">
        <v>4487</v>
      </c>
      <c r="D1163" t="s">
        <v>155</v>
      </c>
      <c r="E1163" t="s">
        <v>3454</v>
      </c>
      <c r="F1163" t="str">
        <f>VLOOKUP(A1163,RemoteUnit_01052025_filtered!A$2:H$1506,4,FALSE)</f>
        <v>ระบบจำหน่าย</v>
      </c>
      <c r="G1163" t="str">
        <f>VLOOKUP(A1163,RemoteUnit_01052025_filtered!A$2:H$1506,5,FALSE)</f>
        <v>โรงเรียนบ้านดอนคลัง</v>
      </c>
      <c r="H1163" t="str">
        <f>VLOOKUP(A1163,RemoteUnit_01052025_filtered!A$2:H$1506,6,FALSE)</f>
        <v>กฟส.บางแพ</v>
      </c>
      <c r="I1163" t="str">
        <f>VLOOKUP(A1163,RemoteUnit_01052025_filtered!A$2:H$1506,7,FALSE)</f>
        <v>FRTU-Recloser</v>
      </c>
      <c r="J1163" t="str">
        <f>VLOOKUP(A1163,RemoteUnit_01052025_filtered!A$2:H$1506,8,FALSE)</f>
        <v>ใช้งาน</v>
      </c>
    </row>
    <row r="1164" spans="1:10" hidden="1" x14ac:dyDescent="0.2">
      <c r="A1164" t="s">
        <v>3456</v>
      </c>
      <c r="B1164" t="s">
        <v>4486</v>
      </c>
      <c r="C1164" t="s">
        <v>4487</v>
      </c>
      <c r="D1164" t="s">
        <v>155</v>
      </c>
      <c r="E1164" t="s">
        <v>3457</v>
      </c>
      <c r="F1164" t="str">
        <f>VLOOKUP(A1164,RemoteUnit_01052025_filtered!A$2:H$1506,4,FALSE)</f>
        <v>ระบบจำหน่าย</v>
      </c>
      <c r="G1164" t="str">
        <f>VLOOKUP(A1164,RemoteUnit_01052025_filtered!A$2:H$1506,5,FALSE)</f>
        <v>วัดโพธิ์</v>
      </c>
      <c r="H1164" t="str">
        <f>VLOOKUP(A1164,RemoteUnit_01052025_filtered!A$2:H$1506,6,FALSE)</f>
        <v>กฟส.ราชบุรี</v>
      </c>
      <c r="I1164" t="str">
        <f>VLOOKUP(A1164,RemoteUnit_01052025_filtered!A$2:H$1506,7,FALSE)</f>
        <v>FRTU-Recloser</v>
      </c>
      <c r="J1164" t="str">
        <f>VLOOKUP(A1164,RemoteUnit_01052025_filtered!A$2:H$1506,8,FALSE)</f>
        <v>ใช้งาน</v>
      </c>
    </row>
    <row r="1165" spans="1:10" hidden="1" x14ac:dyDescent="0.2">
      <c r="A1165" t="s">
        <v>3459</v>
      </c>
      <c r="B1165" t="s">
        <v>4486</v>
      </c>
      <c r="C1165" t="s">
        <v>4487</v>
      </c>
      <c r="D1165" t="s">
        <v>155</v>
      </c>
      <c r="E1165" t="s">
        <v>3460</v>
      </c>
      <c r="F1165" t="str">
        <f>VLOOKUP(A1165,RemoteUnit_01052025_filtered!A$2:H$1506,4,FALSE)</f>
        <v>ระบบจำหน่าย</v>
      </c>
      <c r="G1165" t="str">
        <f>VLOOKUP(A1165,RemoteUnit_01052025_filtered!A$2:H$1506,5,FALSE)</f>
        <v>เขางูซ้าย</v>
      </c>
      <c r="H1165" t="str">
        <f>VLOOKUP(A1165,RemoteUnit_01052025_filtered!A$2:H$1506,6,FALSE)</f>
        <v>กฟส.ราชบุรี</v>
      </c>
      <c r="I1165" t="str">
        <f>VLOOKUP(A1165,RemoteUnit_01052025_filtered!A$2:H$1506,7,FALSE)</f>
        <v>FRTU-Recloser</v>
      </c>
      <c r="J1165" t="str">
        <f>VLOOKUP(A1165,RemoteUnit_01052025_filtered!A$2:H$1506,8,FALSE)</f>
        <v>ใช้งาน</v>
      </c>
    </row>
    <row r="1166" spans="1:10" hidden="1" x14ac:dyDescent="0.2">
      <c r="A1166" t="s">
        <v>3462</v>
      </c>
      <c r="B1166" t="s">
        <v>4486</v>
      </c>
      <c r="C1166" t="s">
        <v>4487</v>
      </c>
      <c r="D1166" t="s">
        <v>155</v>
      </c>
      <c r="E1166" t="s">
        <v>3463</v>
      </c>
      <c r="F1166" t="str">
        <f>VLOOKUP(A1166,RemoteUnit_01052025_filtered!A$2:H$1506,4,FALSE)</f>
        <v>ระบบจำหน่าย</v>
      </c>
      <c r="G1166" t="str">
        <f>VLOOKUP(A1166,RemoteUnit_01052025_filtered!A$2:H$1506,5,FALSE)</f>
        <v>บ้านโคกหม้อ</v>
      </c>
      <c r="H1166" t="str">
        <f>VLOOKUP(A1166,RemoteUnit_01052025_filtered!A$2:H$1506,6,FALSE)</f>
        <v>กฟส.ราชบุรี</v>
      </c>
      <c r="I1166" t="str">
        <f>VLOOKUP(A1166,RemoteUnit_01052025_filtered!A$2:H$1506,7,FALSE)</f>
        <v>FRTU-Recloser</v>
      </c>
      <c r="J1166" t="str">
        <f>VLOOKUP(A1166,RemoteUnit_01052025_filtered!A$2:H$1506,8,FALSE)</f>
        <v>ใช้งาน</v>
      </c>
    </row>
    <row r="1167" spans="1:10" hidden="1" x14ac:dyDescent="0.2">
      <c r="A1167" t="s">
        <v>3465</v>
      </c>
      <c r="B1167" t="s">
        <v>4486</v>
      </c>
      <c r="C1167" t="s">
        <v>4487</v>
      </c>
      <c r="D1167" t="s">
        <v>155</v>
      </c>
      <c r="E1167" t="s">
        <v>3466</v>
      </c>
      <c r="F1167" t="str">
        <f>VLOOKUP(A1167,RemoteUnit_01052025_filtered!A$2:H$1506,4,FALSE)</f>
        <v>ระบบจำหน่าย</v>
      </c>
      <c r="G1167" t="str">
        <f>VLOOKUP(A1167,RemoteUnit_01052025_filtered!A$2:H$1506,5,FALSE)</f>
        <v>แยกเขางู</v>
      </c>
      <c r="H1167" t="str">
        <f>VLOOKUP(A1167,RemoteUnit_01052025_filtered!A$2:H$1506,6,FALSE)</f>
        <v>กฟส.ราชบุรี</v>
      </c>
      <c r="I1167" t="str">
        <f>VLOOKUP(A1167,RemoteUnit_01052025_filtered!A$2:H$1506,7,FALSE)</f>
        <v>FRTU-Recloser</v>
      </c>
      <c r="J1167" t="str">
        <f>VLOOKUP(A1167,RemoteUnit_01052025_filtered!A$2:H$1506,8,FALSE)</f>
        <v>ใช้งาน</v>
      </c>
    </row>
    <row r="1168" spans="1:10" hidden="1" x14ac:dyDescent="0.2">
      <c r="A1168" t="s">
        <v>3467</v>
      </c>
      <c r="B1168" t="s">
        <v>4486</v>
      </c>
      <c r="C1168" t="s">
        <v>4487</v>
      </c>
      <c r="D1168" t="s">
        <v>155</v>
      </c>
      <c r="E1168" t="s">
        <v>3468</v>
      </c>
      <c r="F1168" t="str">
        <f>VLOOKUP(A1168,RemoteUnit_01052025_filtered!A$2:H$1506,4,FALSE)</f>
        <v>ระบบจำหน่าย</v>
      </c>
      <c r="G1168" t="str">
        <f>VLOOKUP(A1168,RemoteUnit_01052025_filtered!A$2:H$1506,5,FALSE)</f>
        <v>ปากทางกลุ่มโรงโม่</v>
      </c>
      <c r="H1168" t="str">
        <f>VLOOKUP(A1168,RemoteUnit_01052025_filtered!A$2:H$1506,6,FALSE)</f>
        <v>กฟส.ราชบุรี</v>
      </c>
      <c r="I1168" t="str">
        <f>VLOOKUP(A1168,RemoteUnit_01052025_filtered!A$2:H$1506,7,FALSE)</f>
        <v>FRTU-Recloser</v>
      </c>
      <c r="J1168" t="str">
        <f>VLOOKUP(A1168,RemoteUnit_01052025_filtered!A$2:H$1506,8,FALSE)</f>
        <v>ใช้งาน</v>
      </c>
    </row>
    <row r="1169" spans="1:10" hidden="1" x14ac:dyDescent="0.2">
      <c r="A1169" t="s">
        <v>3470</v>
      </c>
      <c r="B1169" t="s">
        <v>4486</v>
      </c>
      <c r="C1169" t="s">
        <v>4487</v>
      </c>
      <c r="D1169" t="s">
        <v>155</v>
      </c>
      <c r="E1169" t="s">
        <v>3471</v>
      </c>
      <c r="F1169" t="str">
        <f>VLOOKUP(A1169,RemoteUnit_01052025_filtered!A$2:H$1506,4,FALSE)</f>
        <v>ระบบจำหน่าย</v>
      </c>
      <c r="G1169" t="str">
        <f>VLOOKUP(A1169,RemoteUnit_01052025_filtered!A$2:H$1506,5,FALSE)</f>
        <v>บ้านตายับ</v>
      </c>
      <c r="H1169" t="str">
        <f>VLOOKUP(A1169,RemoteUnit_01052025_filtered!A$2:H$1506,6,FALSE)</f>
        <v>กฟส.โพธาราม</v>
      </c>
      <c r="I1169" t="str">
        <f>VLOOKUP(A1169,RemoteUnit_01052025_filtered!A$2:H$1506,7,FALSE)</f>
        <v>FRTU-Recloser</v>
      </c>
      <c r="J1169" t="str">
        <f>VLOOKUP(A1169,RemoteUnit_01052025_filtered!A$2:H$1506,8,FALSE)</f>
        <v>ใช้งาน</v>
      </c>
    </row>
    <row r="1170" spans="1:10" hidden="1" x14ac:dyDescent="0.2">
      <c r="A1170" t="s">
        <v>3473</v>
      </c>
      <c r="B1170" t="s">
        <v>4486</v>
      </c>
      <c r="C1170" t="s">
        <v>4487</v>
      </c>
      <c r="D1170" t="s">
        <v>155</v>
      </c>
      <c r="E1170" t="s">
        <v>3474</v>
      </c>
      <c r="F1170" t="str">
        <f>VLOOKUP(A1170,RemoteUnit_01052025_filtered!A$2:H$1506,4,FALSE)</f>
        <v>ระบบจำหน่าย</v>
      </c>
      <c r="G1170" t="str">
        <f>VLOOKUP(A1170,RemoteUnit_01052025_filtered!A$2:H$1506,5,FALSE)</f>
        <v>บ้านหนองนางแพรว</v>
      </c>
      <c r="H1170" t="str">
        <f>VLOOKUP(A1170,RemoteUnit_01052025_filtered!A$2:H$1506,6,FALSE)</f>
        <v>กฟส.ราชบุรี</v>
      </c>
      <c r="I1170" t="str">
        <f>VLOOKUP(A1170,RemoteUnit_01052025_filtered!A$2:H$1506,7,FALSE)</f>
        <v>FRTU-Recloser</v>
      </c>
      <c r="J1170" t="str">
        <f>VLOOKUP(A1170,RemoteUnit_01052025_filtered!A$2:H$1506,8,FALSE)</f>
        <v>ใช้งาน</v>
      </c>
    </row>
    <row r="1171" spans="1:10" hidden="1" x14ac:dyDescent="0.2">
      <c r="A1171" t="s">
        <v>3476</v>
      </c>
      <c r="B1171" t="s">
        <v>4486</v>
      </c>
      <c r="C1171" t="s">
        <v>4487</v>
      </c>
      <c r="D1171" t="s">
        <v>155</v>
      </c>
      <c r="E1171" t="s">
        <v>3477</v>
      </c>
      <c r="F1171" t="str">
        <f>VLOOKUP(A1171,RemoteUnit_01052025_filtered!A$2:H$1506,4,FALSE)</f>
        <v>ระบบจำหน่าย</v>
      </c>
      <c r="G1171" t="str">
        <f>VLOOKUP(A1171,RemoteUnit_01052025_filtered!A$2:H$1506,5,FALSE)</f>
        <v>บ้านขุนพิทักษ์</v>
      </c>
      <c r="H1171" t="str">
        <f>VLOOKUP(A1171,RemoteUnit_01052025_filtered!A$2:H$1506,6,FALSE)</f>
        <v>กฟส.ดำเนินสะดวก</v>
      </c>
      <c r="I1171" t="str">
        <f>VLOOKUP(A1171,RemoteUnit_01052025_filtered!A$2:H$1506,7,FALSE)</f>
        <v>FRTU-Recloser</v>
      </c>
      <c r="J1171" t="str">
        <f>VLOOKUP(A1171,RemoteUnit_01052025_filtered!A$2:H$1506,8,FALSE)</f>
        <v>ใช้งาน</v>
      </c>
    </row>
    <row r="1172" spans="1:10" hidden="1" x14ac:dyDescent="0.2">
      <c r="A1172" t="s">
        <v>3479</v>
      </c>
      <c r="B1172" t="s">
        <v>4486</v>
      </c>
      <c r="C1172" t="s">
        <v>4487</v>
      </c>
      <c r="D1172" t="s">
        <v>155</v>
      </c>
      <c r="E1172" t="s">
        <v>3480</v>
      </c>
      <c r="F1172" t="str">
        <f>VLOOKUP(A1172,RemoteUnit_01052025_filtered!A$2:H$1506,4,FALSE)</f>
        <v>ระบบจำหน่าย</v>
      </c>
      <c r="G1172" t="str">
        <f>VLOOKUP(A1172,RemoteUnit_01052025_filtered!A$2:H$1506,5,FALSE)</f>
        <v>วัดสว่างอารมณ์</v>
      </c>
      <c r="H1172" t="str">
        <f>VLOOKUP(A1172,RemoteUnit_01052025_filtered!A$2:H$1506,6,FALSE)</f>
        <v>กฟส.ปากท่อ</v>
      </c>
      <c r="I1172" t="str">
        <f>VLOOKUP(A1172,RemoteUnit_01052025_filtered!A$2:H$1506,7,FALSE)</f>
        <v>FRTU-Recloser</v>
      </c>
      <c r="J1172" t="str">
        <f>VLOOKUP(A1172,RemoteUnit_01052025_filtered!A$2:H$1506,8,FALSE)</f>
        <v>ใช้งาน</v>
      </c>
    </row>
    <row r="1173" spans="1:10" hidden="1" x14ac:dyDescent="0.2">
      <c r="A1173" t="s">
        <v>3482</v>
      </c>
      <c r="B1173" t="s">
        <v>4488</v>
      </c>
      <c r="C1173" t="s">
        <v>4487</v>
      </c>
      <c r="D1173" t="s">
        <v>155</v>
      </c>
      <c r="E1173" t="s">
        <v>3483</v>
      </c>
      <c r="F1173" t="str">
        <f>VLOOKUP(A1173,RemoteUnit_01052025_filtered!A$2:H$1506,4,FALSE)</f>
        <v>ระบบจำหน่าย</v>
      </c>
      <c r="G1173" t="str">
        <f>VLOOKUP(A1173,RemoteUnit_01052025_filtered!A$2:H$1506,5,FALSE)</f>
        <v>ข้าง รร.วัดกุฏิ</v>
      </c>
      <c r="H1173" t="str">
        <f>VLOOKUP(A1173,RemoteUnit_01052025_filtered!A$2:H$1506,6,FALSE)</f>
        <v>กฟส.เพชรบุรี</v>
      </c>
      <c r="I1173" t="str">
        <f>VLOOKUP(A1173,RemoteUnit_01052025_filtered!A$2:H$1506,7,FALSE)</f>
        <v>FRTU-Recloser</v>
      </c>
      <c r="J1173" t="str">
        <f>VLOOKUP(A1173,RemoteUnit_01052025_filtered!A$2:H$1506,8,FALSE)</f>
        <v>ใช้งาน</v>
      </c>
    </row>
    <row r="1174" spans="1:10" hidden="1" x14ac:dyDescent="0.2">
      <c r="A1174" t="s">
        <v>3485</v>
      </c>
      <c r="B1174" t="s">
        <v>4486</v>
      </c>
      <c r="C1174" t="s">
        <v>4487</v>
      </c>
      <c r="D1174" t="s">
        <v>155</v>
      </c>
      <c r="E1174" t="s">
        <v>3486</v>
      </c>
      <c r="F1174" t="str">
        <f>VLOOKUP(A1174,RemoteUnit_01052025_filtered!A$2:H$1506,4,FALSE)</f>
        <v>ระบบจำหน่าย</v>
      </c>
      <c r="G1174" t="str">
        <f>VLOOKUP(A1174,RemoteUnit_01052025_filtered!A$2:H$1506,5,FALSE)</f>
        <v>หน่วยพัฒนาการเคลื่อนที่13</v>
      </c>
      <c r="H1174" t="str">
        <f>VLOOKUP(A1174,RemoteUnit_01052025_filtered!A$2:H$1506,6,FALSE)</f>
        <v>กฟส.ท่ายาง</v>
      </c>
      <c r="I1174" t="str">
        <f>VLOOKUP(A1174,RemoteUnit_01052025_filtered!A$2:H$1506,7,FALSE)</f>
        <v>FRTU-Recloser</v>
      </c>
      <c r="J1174" t="str">
        <f>VLOOKUP(A1174,RemoteUnit_01052025_filtered!A$2:H$1506,8,FALSE)</f>
        <v>ใช้งาน</v>
      </c>
    </row>
    <row r="1175" spans="1:10" hidden="1" x14ac:dyDescent="0.2">
      <c r="A1175" t="s">
        <v>3488</v>
      </c>
      <c r="B1175" t="s">
        <v>4486</v>
      </c>
      <c r="C1175" t="s">
        <v>4487</v>
      </c>
      <c r="D1175" t="s">
        <v>155</v>
      </c>
      <c r="E1175" t="s">
        <v>3489</v>
      </c>
      <c r="F1175" t="str">
        <f>VLOOKUP(A1175,RemoteUnit_01052025_filtered!A$2:H$1506,4,FALSE)</f>
        <v>ระบบจำหน่าย</v>
      </c>
      <c r="G1175" t="str">
        <f>VLOOKUP(A1175,RemoteUnit_01052025_filtered!A$2:H$1506,5,FALSE)</f>
        <v>ประปาท่ายาง</v>
      </c>
      <c r="H1175" t="str">
        <f>VLOOKUP(A1175,RemoteUnit_01052025_filtered!A$2:H$1506,6,FALSE)</f>
        <v>กฟส.ท่ายาง</v>
      </c>
      <c r="I1175" t="str">
        <f>VLOOKUP(A1175,RemoteUnit_01052025_filtered!A$2:H$1506,7,FALSE)</f>
        <v>FRTU-Recloser</v>
      </c>
      <c r="J1175" t="str">
        <f>VLOOKUP(A1175,RemoteUnit_01052025_filtered!A$2:H$1506,8,FALSE)</f>
        <v>ใช้งาน</v>
      </c>
    </row>
    <row r="1176" spans="1:10" hidden="1" x14ac:dyDescent="0.2">
      <c r="A1176" t="s">
        <v>3491</v>
      </c>
      <c r="B1176" t="s">
        <v>4486</v>
      </c>
      <c r="C1176" t="s">
        <v>4487</v>
      </c>
      <c r="D1176" t="s">
        <v>155</v>
      </c>
      <c r="E1176" t="s">
        <v>3492</v>
      </c>
      <c r="F1176" t="str">
        <f>VLOOKUP(A1176,RemoteUnit_01052025_filtered!A$2:H$1506,4,FALSE)</f>
        <v>ระบบจำหน่าย</v>
      </c>
      <c r="G1176" t="str">
        <f>VLOOKUP(A1176,RemoteUnit_01052025_filtered!A$2:H$1506,5,FALSE)</f>
        <v>สนามกอล์ฟ(แก่งกระจานคันทรีคลับ)</v>
      </c>
      <c r="H1176" t="str">
        <f>VLOOKUP(A1176,RemoteUnit_01052025_filtered!A$2:H$1506,6,FALSE)</f>
        <v>กฟส.ท่ายาง</v>
      </c>
      <c r="I1176" t="str">
        <f>VLOOKUP(A1176,RemoteUnit_01052025_filtered!A$2:H$1506,7,FALSE)</f>
        <v>FRTU-Recloser</v>
      </c>
      <c r="J1176" t="str">
        <f>VLOOKUP(A1176,RemoteUnit_01052025_filtered!A$2:H$1506,8,FALSE)</f>
        <v>ใช้งาน</v>
      </c>
    </row>
    <row r="1177" spans="1:10" hidden="1" x14ac:dyDescent="0.2">
      <c r="A1177" t="s">
        <v>3494</v>
      </c>
      <c r="B1177" t="s">
        <v>4486</v>
      </c>
      <c r="C1177" t="s">
        <v>4487</v>
      </c>
      <c r="D1177" t="s">
        <v>155</v>
      </c>
      <c r="E1177" t="s">
        <v>3495</v>
      </c>
      <c r="F1177" t="str">
        <f>VLOOKUP(A1177,RemoteUnit_01052025_filtered!A$2:H$1506,4,FALSE)</f>
        <v>ระบบจำหน่าย</v>
      </c>
      <c r="G1177" t="str">
        <f>VLOOKUP(A1177,RemoteUnit_01052025_filtered!A$2:H$1506,5,FALSE)</f>
        <v>บ้านช้างแทงกระจาด</v>
      </c>
      <c r="H1177" t="str">
        <f>VLOOKUP(A1177,RemoteUnit_01052025_filtered!A$2:H$1506,6,FALSE)</f>
        <v>กฟส.ชะอำ</v>
      </c>
      <c r="I1177" t="str">
        <f>VLOOKUP(A1177,RemoteUnit_01052025_filtered!A$2:H$1506,7,FALSE)</f>
        <v>FRTU-Recloser</v>
      </c>
      <c r="J1177" t="str">
        <f>VLOOKUP(A1177,RemoteUnit_01052025_filtered!A$2:H$1506,8,FALSE)</f>
        <v>ใช้งาน</v>
      </c>
    </row>
    <row r="1178" spans="1:10" hidden="1" x14ac:dyDescent="0.2">
      <c r="A1178" t="s">
        <v>3497</v>
      </c>
      <c r="B1178" t="s">
        <v>4486</v>
      </c>
      <c r="C1178" t="s">
        <v>4487</v>
      </c>
      <c r="D1178" t="s">
        <v>155</v>
      </c>
      <c r="E1178" t="s">
        <v>3498</v>
      </c>
      <c r="F1178" t="str">
        <f>VLOOKUP(A1178,RemoteUnit_01052025_filtered!A$2:H$1506,4,FALSE)</f>
        <v>ระบบจำหน่าย</v>
      </c>
      <c r="G1178" t="str">
        <f>VLOOKUP(A1178,RemoteUnit_01052025_filtered!A$2:H$1506,5,FALSE)</f>
        <v>วัดกุยเหนือ</v>
      </c>
      <c r="H1178" t="str">
        <f>VLOOKUP(A1178,RemoteUnit_01052025_filtered!A$2:H$1506,6,FALSE)</f>
        <v>กฟส.กุยบุรี</v>
      </c>
      <c r="I1178" t="str">
        <f>VLOOKUP(A1178,RemoteUnit_01052025_filtered!A$2:H$1506,7,FALSE)</f>
        <v>FRTU-Recloser</v>
      </c>
      <c r="J1178" t="str">
        <f>VLOOKUP(A1178,RemoteUnit_01052025_filtered!A$2:H$1506,8,FALSE)</f>
        <v>ใช้งาน</v>
      </c>
    </row>
    <row r="1179" spans="1:10" hidden="1" x14ac:dyDescent="0.2">
      <c r="A1179" t="s">
        <v>3500</v>
      </c>
      <c r="B1179" t="s">
        <v>4486</v>
      </c>
      <c r="C1179" t="s">
        <v>4487</v>
      </c>
      <c r="D1179" t="s">
        <v>155</v>
      </c>
      <c r="E1179" t="s">
        <v>3501</v>
      </c>
      <c r="F1179" t="str">
        <f>VLOOKUP(A1179,RemoteUnit_01052025_filtered!A$2:H$1506,4,FALSE)</f>
        <v>ระบบจำหน่าย</v>
      </c>
      <c r="G1179" t="str">
        <f>VLOOKUP(A1179,RemoteUnit_01052025_filtered!A$2:H$1506,5,FALSE)</f>
        <v>แยกด่านสิงขร</v>
      </c>
      <c r="H1179" t="str">
        <f>VLOOKUP(A1179,RemoteUnit_01052025_filtered!A$2:H$1506,6,FALSE)</f>
        <v>กฟส.ประจวบคีรีขันธ์</v>
      </c>
      <c r="I1179" t="str">
        <f>VLOOKUP(A1179,RemoteUnit_01052025_filtered!A$2:H$1506,7,FALSE)</f>
        <v>FRTU-Recloser</v>
      </c>
      <c r="J1179" t="str">
        <f>VLOOKUP(A1179,RemoteUnit_01052025_filtered!A$2:H$1506,8,FALSE)</f>
        <v>ใช้งาน</v>
      </c>
    </row>
    <row r="1180" spans="1:10" hidden="1" x14ac:dyDescent="0.2">
      <c r="A1180" t="s">
        <v>3503</v>
      </c>
      <c r="B1180" t="s">
        <v>4486</v>
      </c>
      <c r="C1180" t="s">
        <v>4487</v>
      </c>
      <c r="D1180" t="s">
        <v>155</v>
      </c>
      <c r="E1180" t="s">
        <v>3504</v>
      </c>
      <c r="F1180" t="str">
        <f>VLOOKUP(A1180,RemoteUnit_01052025_filtered!A$2:H$1506,4,FALSE)</f>
        <v>ระบบจำหน่าย</v>
      </c>
      <c r="G1180" t="str">
        <f>VLOOKUP(A1180,RemoteUnit_01052025_filtered!A$2:H$1506,5,FALSE)</f>
        <v>บ้านมรสวบ</v>
      </c>
      <c r="H1180" t="str">
        <f>VLOOKUP(A1180,RemoteUnit_01052025_filtered!A$2:H$1506,6,FALSE)</f>
        <v>กฟส.ทับสะแก</v>
      </c>
      <c r="I1180" t="str">
        <f>VLOOKUP(A1180,RemoteUnit_01052025_filtered!A$2:H$1506,7,FALSE)</f>
        <v>FRTU-Recloser</v>
      </c>
      <c r="J1180" t="str">
        <f>VLOOKUP(A1180,RemoteUnit_01052025_filtered!A$2:H$1506,8,FALSE)</f>
        <v>ใช้งาน</v>
      </c>
    </row>
    <row r="1181" spans="1:10" hidden="1" x14ac:dyDescent="0.2">
      <c r="A1181" t="s">
        <v>3506</v>
      </c>
      <c r="B1181" t="s">
        <v>4486</v>
      </c>
      <c r="C1181" t="s">
        <v>4487</v>
      </c>
      <c r="D1181" t="s">
        <v>155</v>
      </c>
      <c r="E1181" t="s">
        <v>3507</v>
      </c>
      <c r="F1181" t="str">
        <f>VLOOKUP(A1181,RemoteUnit_01052025_filtered!A$2:H$1506,4,FALSE)</f>
        <v>ระบบจำหน่าย</v>
      </c>
      <c r="G1181" t="str">
        <f>VLOOKUP(A1181,RemoteUnit_01052025_filtered!A$2:H$1506,5,FALSE)</f>
        <v>แยกต้นมะขาม</v>
      </c>
      <c r="H1181" t="str">
        <f>VLOOKUP(A1181,RemoteUnit_01052025_filtered!A$2:H$1506,6,FALSE)</f>
        <v>กฟส.ท่าแซะ</v>
      </c>
      <c r="I1181" t="str">
        <f>VLOOKUP(A1181,RemoteUnit_01052025_filtered!A$2:H$1506,7,FALSE)</f>
        <v>FRTU-Recloser</v>
      </c>
      <c r="J1181" t="str">
        <f>VLOOKUP(A1181,RemoteUnit_01052025_filtered!A$2:H$1506,8,FALSE)</f>
        <v>ใช้งาน</v>
      </c>
    </row>
    <row r="1182" spans="1:10" x14ac:dyDescent="0.2">
      <c r="A1182" t="s">
        <v>4523</v>
      </c>
      <c r="B1182" t="s">
        <v>4492</v>
      </c>
      <c r="C1182" t="e">
        <v>#N/A</v>
      </c>
      <c r="D1182" t="s">
        <v>4496</v>
      </c>
      <c r="E1182" t="s">
        <v>4524</v>
      </c>
      <c r="F1182" t="e">
        <f>VLOOKUP(A1182,RemoteUnit_01052025_filtered!A$2:H$1506,4,FALSE)</f>
        <v>#N/A</v>
      </c>
      <c r="G1182" t="e">
        <f>VLOOKUP(A1182,RemoteUnit_01052025_filtered!A$2:H$1506,5,FALSE)</f>
        <v>#N/A</v>
      </c>
      <c r="H1182" t="e">
        <f>VLOOKUP(A1182,RemoteUnit_01052025_filtered!A$2:H$1506,6,FALSE)</f>
        <v>#N/A</v>
      </c>
      <c r="I1182" t="e">
        <f>VLOOKUP(A1182,RemoteUnit_01052025_filtered!A$2:H$1506,7,FALSE)</f>
        <v>#N/A</v>
      </c>
      <c r="J1182" t="e">
        <f>VLOOKUP(A1182,RemoteUnit_01052025_filtered!A$2:H$1506,8,FALSE)</f>
        <v>#N/A</v>
      </c>
    </row>
    <row r="1183" spans="1:10" hidden="1" x14ac:dyDescent="0.2">
      <c r="A1183" t="s">
        <v>3509</v>
      </c>
      <c r="B1183" t="s">
        <v>4486</v>
      </c>
      <c r="C1183" t="s">
        <v>4487</v>
      </c>
      <c r="D1183" t="s">
        <v>155</v>
      </c>
      <c r="E1183" t="s">
        <v>3510</v>
      </c>
      <c r="F1183" t="str">
        <f>VLOOKUP(A1183,RemoteUnit_01052025_filtered!A$2:H$1506,4,FALSE)</f>
        <v>ระบบจำหน่าย</v>
      </c>
      <c r="G1183" t="str">
        <f>VLOOKUP(A1183,RemoteUnit_01052025_filtered!A$2:H$1506,5,FALSE)</f>
        <v>บ้านนาสร้าง</v>
      </c>
      <c r="H1183" t="str">
        <f>VLOOKUP(A1183,RemoteUnit_01052025_filtered!A$2:H$1506,6,FALSE)</f>
        <v>กฟส.ท่าแซะ</v>
      </c>
      <c r="I1183" t="str">
        <f>VLOOKUP(A1183,RemoteUnit_01052025_filtered!A$2:H$1506,7,FALSE)</f>
        <v>FRTU-Recloser</v>
      </c>
      <c r="J1183" t="str">
        <f>VLOOKUP(A1183,RemoteUnit_01052025_filtered!A$2:H$1506,8,FALSE)</f>
        <v>ใช้งาน</v>
      </c>
    </row>
    <row r="1184" spans="1:10" hidden="1" x14ac:dyDescent="0.2">
      <c r="A1184" t="s">
        <v>3512</v>
      </c>
      <c r="B1184" t="s">
        <v>4486</v>
      </c>
      <c r="C1184" t="s">
        <v>4487</v>
      </c>
      <c r="D1184" t="s">
        <v>155</v>
      </c>
      <c r="E1184" t="s">
        <v>3513</v>
      </c>
      <c r="F1184" t="str">
        <f>VLOOKUP(A1184,RemoteUnit_01052025_filtered!A$2:H$1506,4,FALSE)</f>
        <v>ระบบจำหน่าย</v>
      </c>
      <c r="G1184" t="str">
        <f>VLOOKUP(A1184,RemoteUnit_01052025_filtered!A$2:H$1506,5,FALSE)</f>
        <v>บ้านคลองน้อย</v>
      </c>
      <c r="H1184" t="str">
        <f>VLOOKUP(A1184,RemoteUnit_01052025_filtered!A$2:H$1506,6,FALSE)</f>
        <v>กฟส.สวี</v>
      </c>
      <c r="I1184" t="str">
        <f>VLOOKUP(A1184,RemoteUnit_01052025_filtered!A$2:H$1506,7,FALSE)</f>
        <v>FRTU-Recloser</v>
      </c>
      <c r="J1184" t="str">
        <f>VLOOKUP(A1184,RemoteUnit_01052025_filtered!A$2:H$1506,8,FALSE)</f>
        <v>ใช้งาน</v>
      </c>
    </row>
    <row r="1185" spans="1:10" hidden="1" x14ac:dyDescent="0.2">
      <c r="A1185" t="s">
        <v>3515</v>
      </c>
      <c r="B1185" t="s">
        <v>4486</v>
      </c>
      <c r="C1185" t="s">
        <v>4487</v>
      </c>
      <c r="D1185" t="s">
        <v>155</v>
      </c>
      <c r="E1185" t="s">
        <v>3516</v>
      </c>
      <c r="F1185" t="str">
        <f>VLOOKUP(A1185,RemoteUnit_01052025_filtered!A$2:H$1506,4,FALSE)</f>
        <v>ระบบจำหน่าย</v>
      </c>
      <c r="G1185" t="str">
        <f>VLOOKUP(A1185,RemoteUnit_01052025_filtered!A$2:H$1506,5,FALSE)</f>
        <v>บ้านขุนกระทิง</v>
      </c>
      <c r="H1185" t="str">
        <f>VLOOKUP(A1185,RemoteUnit_01052025_filtered!A$2:H$1506,6,FALSE)</f>
        <v>กฟส.ชุมพร</v>
      </c>
      <c r="I1185" t="str">
        <f>VLOOKUP(A1185,RemoteUnit_01052025_filtered!A$2:H$1506,7,FALSE)</f>
        <v>FRTU-Recloser</v>
      </c>
      <c r="J1185" t="str">
        <f>VLOOKUP(A1185,RemoteUnit_01052025_filtered!A$2:H$1506,8,FALSE)</f>
        <v>ใช้งาน</v>
      </c>
    </row>
    <row r="1186" spans="1:10" hidden="1" x14ac:dyDescent="0.2">
      <c r="A1186" t="s">
        <v>3518</v>
      </c>
      <c r="B1186" t="s">
        <v>4486</v>
      </c>
      <c r="C1186" t="s">
        <v>4487</v>
      </c>
      <c r="D1186" t="s">
        <v>155</v>
      </c>
      <c r="E1186" t="s">
        <v>3519</v>
      </c>
      <c r="F1186" t="str">
        <f>VLOOKUP(A1186,RemoteUnit_01052025_filtered!A$2:H$1506,4,FALSE)</f>
        <v>ระบบจำหน่าย</v>
      </c>
      <c r="G1186" t="str">
        <f>VLOOKUP(A1186,RemoteUnit_01052025_filtered!A$2:H$1506,5,FALSE)</f>
        <v>บ้านเขายาว</v>
      </c>
      <c r="H1186" t="str">
        <f>VLOOKUP(A1186,RemoteUnit_01052025_filtered!A$2:H$1506,6,FALSE)</f>
        <v>กฟส.สวี</v>
      </c>
      <c r="I1186" t="str">
        <f>VLOOKUP(A1186,RemoteUnit_01052025_filtered!A$2:H$1506,7,FALSE)</f>
        <v>FRTU-Recloser</v>
      </c>
      <c r="J1186" t="str">
        <f>VLOOKUP(A1186,RemoteUnit_01052025_filtered!A$2:H$1506,8,FALSE)</f>
        <v>ใช้งาน</v>
      </c>
    </row>
    <row r="1187" spans="1:10" hidden="1" x14ac:dyDescent="0.2">
      <c r="A1187" t="s">
        <v>3521</v>
      </c>
      <c r="B1187" t="s">
        <v>4486</v>
      </c>
      <c r="C1187" t="s">
        <v>4487</v>
      </c>
      <c r="D1187" t="s">
        <v>155</v>
      </c>
      <c r="E1187" t="s">
        <v>3522</v>
      </c>
      <c r="F1187" t="str">
        <f>VLOOKUP(A1187,RemoteUnit_01052025_filtered!A$2:H$1506,4,FALSE)</f>
        <v>ระบบจำหน่าย</v>
      </c>
      <c r="G1187" t="str">
        <f>VLOOKUP(A1187,RemoteUnit_01052025_filtered!A$2:H$1506,5,FALSE)</f>
        <v>หาดทรายรี</v>
      </c>
      <c r="H1187" t="str">
        <f>VLOOKUP(A1187,RemoteUnit_01052025_filtered!A$2:H$1506,6,FALSE)</f>
        <v>กฟส.ปากน้ำชุมพร</v>
      </c>
      <c r="I1187" t="str">
        <f>VLOOKUP(A1187,RemoteUnit_01052025_filtered!A$2:H$1506,7,FALSE)</f>
        <v>FRTU-Recloser</v>
      </c>
      <c r="J1187" t="str">
        <f>VLOOKUP(A1187,RemoteUnit_01052025_filtered!A$2:H$1506,8,FALSE)</f>
        <v>ใช้งาน</v>
      </c>
    </row>
    <row r="1188" spans="1:10" hidden="1" x14ac:dyDescent="0.2">
      <c r="A1188" t="s">
        <v>3524</v>
      </c>
      <c r="B1188" t="s">
        <v>4486</v>
      </c>
      <c r="C1188" t="s">
        <v>4487</v>
      </c>
      <c r="D1188" t="s">
        <v>155</v>
      </c>
      <c r="E1188" t="s">
        <v>3525</v>
      </c>
      <c r="F1188" t="str">
        <f>VLOOKUP(A1188,RemoteUnit_01052025_filtered!A$2:H$1506,4,FALSE)</f>
        <v>ระบบจำหน่าย</v>
      </c>
      <c r="G1188" t="str">
        <f>VLOOKUP(A1188,RemoteUnit_01052025_filtered!A$2:H$1506,5,FALSE)</f>
        <v>บ้านนาทุ่ง</v>
      </c>
      <c r="H1188" t="str">
        <f>VLOOKUP(A1188,RemoteUnit_01052025_filtered!A$2:H$1506,6,FALSE)</f>
        <v>กฟส.ชุมพร</v>
      </c>
      <c r="I1188" t="str">
        <f>VLOOKUP(A1188,RemoteUnit_01052025_filtered!A$2:H$1506,7,FALSE)</f>
        <v>FRTU-Recloser</v>
      </c>
      <c r="J1188" t="str">
        <f>VLOOKUP(A1188,RemoteUnit_01052025_filtered!A$2:H$1506,8,FALSE)</f>
        <v>ใช้งาน</v>
      </c>
    </row>
    <row r="1189" spans="1:10" hidden="1" x14ac:dyDescent="0.2">
      <c r="A1189" t="s">
        <v>3527</v>
      </c>
      <c r="B1189" t="s">
        <v>4486</v>
      </c>
      <c r="C1189" t="s">
        <v>4487</v>
      </c>
      <c r="D1189" t="s">
        <v>155</v>
      </c>
      <c r="E1189" t="s">
        <v>3528</v>
      </c>
      <c r="F1189" t="str">
        <f>VLOOKUP(A1189,RemoteUnit_01052025_filtered!A$2:H$1506,4,FALSE)</f>
        <v>ระบบจำหน่าย</v>
      </c>
      <c r="G1189" t="str">
        <f>VLOOKUP(A1189,RemoteUnit_01052025_filtered!A$2:H$1506,5,FALSE)</f>
        <v>บ้านบ่อคา</v>
      </c>
      <c r="H1189" t="str">
        <f>VLOOKUP(A1189,RemoteUnit_01052025_filtered!A$2:H$1506,6,FALSE)</f>
        <v>กฟส.สวี</v>
      </c>
      <c r="I1189" t="str">
        <f>VLOOKUP(A1189,RemoteUnit_01052025_filtered!A$2:H$1506,7,FALSE)</f>
        <v>FRTU-Recloser</v>
      </c>
      <c r="J1189" t="str">
        <f>VLOOKUP(A1189,RemoteUnit_01052025_filtered!A$2:H$1506,8,FALSE)</f>
        <v>ใช้งาน</v>
      </c>
    </row>
    <row r="1190" spans="1:10" hidden="1" x14ac:dyDescent="0.2">
      <c r="A1190" t="s">
        <v>3530</v>
      </c>
      <c r="B1190" t="s">
        <v>4486</v>
      </c>
      <c r="C1190" t="s">
        <v>4487</v>
      </c>
      <c r="D1190" t="s">
        <v>155</v>
      </c>
      <c r="E1190" t="s">
        <v>3531</v>
      </c>
      <c r="F1190" t="str">
        <f>VLOOKUP(A1190,RemoteUnit_01052025_filtered!A$2:H$1506,4,FALSE)</f>
        <v>ระบบจำหน่าย</v>
      </c>
      <c r="G1190" t="str">
        <f>VLOOKUP(A1190,RemoteUnit_01052025_filtered!A$2:H$1506,5,FALSE)</f>
        <v>จุดแบ่งเขตคุระบุรี (ฝั่งซ้าย)</v>
      </c>
      <c r="H1190" t="str">
        <f>VLOOKUP(A1190,RemoteUnit_01052025_filtered!A$2:H$1506,6,FALSE)</f>
        <v>กฟส.ระนอง</v>
      </c>
      <c r="I1190" t="str">
        <f>VLOOKUP(A1190,RemoteUnit_01052025_filtered!A$2:H$1506,7,FALSE)</f>
        <v>FRTU-Recloser</v>
      </c>
      <c r="J1190" t="str">
        <f>VLOOKUP(A1190,RemoteUnit_01052025_filtered!A$2:H$1506,8,FALSE)</f>
        <v>ใช้งาน</v>
      </c>
    </row>
    <row r="1191" spans="1:10" hidden="1" x14ac:dyDescent="0.2">
      <c r="A1191" t="s">
        <v>3533</v>
      </c>
      <c r="B1191" t="s">
        <v>4486</v>
      </c>
      <c r="C1191" t="s">
        <v>4487</v>
      </c>
      <c r="D1191" t="s">
        <v>155</v>
      </c>
      <c r="E1191" t="s">
        <v>3534</v>
      </c>
      <c r="F1191" t="str">
        <f>VLOOKUP(A1191,RemoteUnit_01052025_filtered!A$2:H$1506,4,FALSE)</f>
        <v>ระบบจำหน่าย</v>
      </c>
      <c r="G1191" t="str">
        <f>VLOOKUP(A1191,RemoteUnit_01052025_filtered!A$2:H$1506,5,FALSE)</f>
        <v>บ้านยางงาม</v>
      </c>
      <c r="H1191" t="str">
        <f>VLOOKUP(A1191,RemoteUnit_01052025_filtered!A$2:H$1506,6,FALSE)</f>
        <v>กฟส.สวี</v>
      </c>
      <c r="I1191" t="str">
        <f>VLOOKUP(A1191,RemoteUnit_01052025_filtered!A$2:H$1506,7,FALSE)</f>
        <v>FRTU-Recloser</v>
      </c>
      <c r="J1191" t="str">
        <f>VLOOKUP(A1191,RemoteUnit_01052025_filtered!A$2:H$1506,8,FALSE)</f>
        <v>ใช้งาน</v>
      </c>
    </row>
    <row r="1192" spans="1:10" hidden="1" x14ac:dyDescent="0.2">
      <c r="A1192" t="s">
        <v>3536</v>
      </c>
      <c r="B1192" t="s">
        <v>4486</v>
      </c>
      <c r="C1192" t="s">
        <v>4487</v>
      </c>
      <c r="D1192" t="s">
        <v>155</v>
      </c>
      <c r="E1192" t="s">
        <v>3537</v>
      </c>
      <c r="F1192" t="str">
        <f>VLOOKUP(A1192,RemoteUnit_01052025_filtered!A$2:H$1506,4,FALSE)</f>
        <v>ระบบจำหน่าย</v>
      </c>
      <c r="G1192" t="str">
        <f>VLOOKUP(A1192,RemoteUnit_01052025_filtered!A$2:H$1506,5,FALSE)</f>
        <v>บ้านขันเงิน</v>
      </c>
      <c r="H1192" t="str">
        <f>VLOOKUP(A1192,RemoteUnit_01052025_filtered!A$2:H$1506,6,FALSE)</f>
        <v>กฟส.หลังสวน</v>
      </c>
      <c r="I1192" t="str">
        <f>VLOOKUP(A1192,RemoteUnit_01052025_filtered!A$2:H$1506,7,FALSE)</f>
        <v>FRTU-Recloser</v>
      </c>
      <c r="J1192" t="str">
        <f>VLOOKUP(A1192,RemoteUnit_01052025_filtered!A$2:H$1506,8,FALSE)</f>
        <v>ใช้งาน</v>
      </c>
    </row>
    <row r="1193" spans="1:10" hidden="1" x14ac:dyDescent="0.2">
      <c r="A1193" t="s">
        <v>3539</v>
      </c>
      <c r="B1193" t="s">
        <v>4486</v>
      </c>
      <c r="C1193" t="s">
        <v>4487</v>
      </c>
      <c r="D1193" t="s">
        <v>155</v>
      </c>
      <c r="E1193" t="s">
        <v>3540</v>
      </c>
      <c r="F1193" t="str">
        <f>VLOOKUP(A1193,RemoteUnit_01052025_filtered!A$2:H$1506,4,FALSE)</f>
        <v>ระบบจำหน่าย</v>
      </c>
      <c r="G1193" t="str">
        <f>VLOOKUP(A1193,RemoteUnit_01052025_filtered!A$2:H$1506,5,FALSE)</f>
        <v>หน้าวัดกะเปอร์</v>
      </c>
      <c r="H1193" t="str">
        <f>VLOOKUP(A1193,RemoteUnit_01052025_filtered!A$2:H$1506,6,FALSE)</f>
        <v>กฟส.ระนอง</v>
      </c>
      <c r="I1193" t="str">
        <f>VLOOKUP(A1193,RemoteUnit_01052025_filtered!A$2:H$1506,7,FALSE)</f>
        <v>FRTU-Recloser</v>
      </c>
      <c r="J1193" t="str">
        <f>VLOOKUP(A1193,RemoteUnit_01052025_filtered!A$2:H$1506,8,FALSE)</f>
        <v>ใช้งาน</v>
      </c>
    </row>
    <row r="1194" spans="1:10" hidden="1" x14ac:dyDescent="0.2">
      <c r="A1194" t="s">
        <v>3542</v>
      </c>
      <c r="B1194" t="s">
        <v>4486</v>
      </c>
      <c r="C1194" t="s">
        <v>4487</v>
      </c>
      <c r="D1194" t="s">
        <v>155</v>
      </c>
      <c r="E1194" t="s">
        <v>3543</v>
      </c>
      <c r="F1194" t="str">
        <f>VLOOKUP(A1194,RemoteUnit_01052025_filtered!A$2:H$1506,4,FALSE)</f>
        <v>ระบบจำหน่าย</v>
      </c>
      <c r="G1194" t="str">
        <f>VLOOKUP(A1194,RemoteUnit_01052025_filtered!A$2:H$1506,5,FALSE)</f>
        <v>บ้านนาปุ่ม</v>
      </c>
      <c r="H1194" t="str">
        <f>VLOOKUP(A1194,RemoteUnit_01052025_filtered!A$2:H$1506,6,FALSE)</f>
        <v>กฟส.ปราณบุรี</v>
      </c>
      <c r="I1194" t="str">
        <f>VLOOKUP(A1194,RemoteUnit_01052025_filtered!A$2:H$1506,7,FALSE)</f>
        <v>FRTU-Recloser</v>
      </c>
      <c r="J1194" t="str">
        <f>VLOOKUP(A1194,RemoteUnit_01052025_filtered!A$2:H$1506,8,FALSE)</f>
        <v>ใช้งาน</v>
      </c>
    </row>
    <row r="1195" spans="1:10" hidden="1" x14ac:dyDescent="0.2">
      <c r="A1195" t="s">
        <v>3545</v>
      </c>
      <c r="B1195" t="s">
        <v>4486</v>
      </c>
      <c r="C1195" t="s">
        <v>4487</v>
      </c>
      <c r="D1195" t="s">
        <v>155</v>
      </c>
      <c r="E1195" t="s">
        <v>4525</v>
      </c>
      <c r="F1195" t="str">
        <f>VLOOKUP(A1195,RemoteUnit_01052025_filtered!A$2:H$1506,4,FALSE)</f>
        <v>ระบบจำหน่าย</v>
      </c>
      <c r="G1195" t="str">
        <f>VLOOKUP(A1195,RemoteUnit_01052025_filtered!A$2:H$1506,5,FALSE)</f>
        <v>ถ้ำรับร่อ/วัดเทพเจริญ</v>
      </c>
      <c r="H1195" t="str">
        <f>VLOOKUP(A1195,RemoteUnit_01052025_filtered!A$2:H$1506,6,FALSE)</f>
        <v>กฟส.ท่าแซะ</v>
      </c>
      <c r="I1195" t="str">
        <f>VLOOKUP(A1195,RemoteUnit_01052025_filtered!A$2:H$1506,7,FALSE)</f>
        <v>FRTU-Recloser</v>
      </c>
      <c r="J1195" t="str">
        <f>VLOOKUP(A1195,RemoteUnit_01052025_filtered!A$2:H$1506,8,FALSE)</f>
        <v>ใช้งาน</v>
      </c>
    </row>
    <row r="1196" spans="1:10" hidden="1" x14ac:dyDescent="0.2">
      <c r="A1196" t="s">
        <v>3548</v>
      </c>
      <c r="B1196" t="s">
        <v>4486</v>
      </c>
      <c r="C1196" t="s">
        <v>4487</v>
      </c>
      <c r="D1196" t="s">
        <v>155</v>
      </c>
      <c r="E1196" t="s">
        <v>3549</v>
      </c>
      <c r="F1196" t="str">
        <f>VLOOKUP(A1196,RemoteUnit_01052025_filtered!A$2:H$1506,4,FALSE)</f>
        <v>ระบบจำหน่าย</v>
      </c>
      <c r="G1196" t="str">
        <f>VLOOKUP(A1196,RemoteUnit_01052025_filtered!A$2:H$1506,5,FALSE)</f>
        <v>แยกท่าม่วง (หลังเซเว่น)</v>
      </c>
      <c r="H1196" t="str">
        <f>VLOOKUP(A1196,RemoteUnit_01052025_filtered!A$2:H$1506,6,FALSE)</f>
        <v>กฟส.บางสะพาน</v>
      </c>
      <c r="I1196" t="str">
        <f>VLOOKUP(A1196,RemoteUnit_01052025_filtered!A$2:H$1506,7,FALSE)</f>
        <v>FRTU-Recloser</v>
      </c>
      <c r="J1196" t="str">
        <f>VLOOKUP(A1196,RemoteUnit_01052025_filtered!A$2:H$1506,8,FALSE)</f>
        <v>ใช้งาน</v>
      </c>
    </row>
    <row r="1197" spans="1:10" hidden="1" x14ac:dyDescent="0.2">
      <c r="A1197" t="s">
        <v>3551</v>
      </c>
      <c r="B1197" t="s">
        <v>4486</v>
      </c>
      <c r="C1197" t="s">
        <v>4487</v>
      </c>
      <c r="D1197" t="s">
        <v>155</v>
      </c>
      <c r="E1197" t="s">
        <v>3552</v>
      </c>
      <c r="F1197" t="str">
        <f>VLOOKUP(A1197,RemoteUnit_01052025_filtered!A$2:H$1506,4,FALSE)</f>
        <v>ระบบจำหน่าย</v>
      </c>
      <c r="G1197" t="str">
        <f>VLOOKUP(A1197,RemoteUnit_01052025_filtered!A$2:H$1506,5,FALSE)</f>
        <v>เขางูขวา</v>
      </c>
      <c r="H1197" t="str">
        <f>VLOOKUP(A1197,RemoteUnit_01052025_filtered!A$2:H$1506,6,FALSE)</f>
        <v>กฟส.ราชบุรี</v>
      </c>
      <c r="I1197" t="str">
        <f>VLOOKUP(A1197,RemoteUnit_01052025_filtered!A$2:H$1506,7,FALSE)</f>
        <v>FRTU-Recloser</v>
      </c>
      <c r="J1197" t="str">
        <f>VLOOKUP(A1197,RemoteUnit_01052025_filtered!A$2:H$1506,8,FALSE)</f>
        <v>ใช้งาน</v>
      </c>
    </row>
    <row r="1198" spans="1:10" hidden="1" x14ac:dyDescent="0.2">
      <c r="A1198" t="s">
        <v>3554</v>
      </c>
      <c r="B1198" t="s">
        <v>4486</v>
      </c>
      <c r="C1198" t="s">
        <v>4487</v>
      </c>
      <c r="D1198" t="s">
        <v>155</v>
      </c>
      <c r="E1198" t="s">
        <v>3555</v>
      </c>
      <c r="F1198" t="str">
        <f>VLOOKUP(A1198,RemoteUnit_01052025_filtered!A$2:H$1506,4,FALSE)</f>
        <v>ระบบจำหน่าย</v>
      </c>
      <c r="G1198" t="str">
        <f>VLOOKUP(A1198,RemoteUnit_01052025_filtered!A$2:H$1506,5,FALSE)</f>
        <v>จุดแบ่งเขตขุนพิทักษ์</v>
      </c>
      <c r="H1198" t="str">
        <f>VLOOKUP(A1198,RemoteUnit_01052025_filtered!A$2:H$1506,6,FALSE)</f>
        <v>กฟส.ดำเนินสะดวก</v>
      </c>
      <c r="I1198" t="str">
        <f>VLOOKUP(A1198,RemoteUnit_01052025_filtered!A$2:H$1506,7,FALSE)</f>
        <v>FRTU-Recloser</v>
      </c>
      <c r="J1198" t="str">
        <f>VLOOKUP(A1198,RemoteUnit_01052025_filtered!A$2:H$1506,8,FALSE)</f>
        <v>ใช้งาน</v>
      </c>
    </row>
    <row r="1199" spans="1:10" hidden="1" x14ac:dyDescent="0.2">
      <c r="A1199" t="s">
        <v>3557</v>
      </c>
      <c r="B1199" t="s">
        <v>4486</v>
      </c>
      <c r="C1199" t="s">
        <v>4487</v>
      </c>
      <c r="D1199" t="s">
        <v>155</v>
      </c>
      <c r="E1199" t="s">
        <v>3558</v>
      </c>
      <c r="F1199" t="str">
        <f>VLOOKUP(A1199,RemoteUnit_01052025_filtered!A$2:H$1506,4,FALSE)</f>
        <v>ระบบจำหน่าย</v>
      </c>
      <c r="G1199" t="str">
        <f>VLOOKUP(A1199,RemoteUnit_01052025_filtered!A$2:H$1506,5,FALSE)</f>
        <v>หมู่บ้านฉู่ฉี่</v>
      </c>
      <c r="H1199" t="str">
        <f>VLOOKUP(A1199,RemoteUnit_01052025_filtered!A$2:H$1506,6,FALSE)</f>
        <v>กฟส.สมุทรสงคราม</v>
      </c>
      <c r="I1199" t="str">
        <f>VLOOKUP(A1199,RemoteUnit_01052025_filtered!A$2:H$1506,7,FALSE)</f>
        <v>FRTU-Recloser</v>
      </c>
      <c r="J1199" t="str">
        <f>VLOOKUP(A1199,RemoteUnit_01052025_filtered!A$2:H$1506,8,FALSE)</f>
        <v>ใช้งาน</v>
      </c>
    </row>
    <row r="1200" spans="1:10" hidden="1" x14ac:dyDescent="0.2">
      <c r="A1200" t="s">
        <v>3560</v>
      </c>
      <c r="B1200" t="s">
        <v>4504</v>
      </c>
      <c r="C1200" t="s">
        <v>4504</v>
      </c>
      <c r="D1200" t="s">
        <v>155</v>
      </c>
      <c r="E1200" t="s">
        <v>3561</v>
      </c>
      <c r="F1200" t="str">
        <f>VLOOKUP(A1200,RemoteUnit_01052025_filtered!A$2:H$1506,4,FALSE)</f>
        <v>ระบบจำหน่าย</v>
      </c>
      <c r="G1200" t="str">
        <f>VLOOKUP(A1200,RemoteUnit_01052025_filtered!A$2:H$1506,5,FALSE)</f>
        <v>บ้านเขาพุนก</v>
      </c>
      <c r="H1200" t="str">
        <f>VLOOKUP(A1200,RemoteUnit_01052025_filtered!A$2:H$1506,6,FALSE)</f>
        <v>กฟส.ปากท่อ</v>
      </c>
      <c r="I1200" t="str">
        <f>VLOOKUP(A1200,RemoteUnit_01052025_filtered!A$2:H$1506,7,FALSE)</f>
        <v>FRTU-Recloser</v>
      </c>
      <c r="J1200" t="str">
        <f>VLOOKUP(A1200,RemoteUnit_01052025_filtered!A$2:H$1506,8,FALSE)</f>
        <v>ใช้งาน</v>
      </c>
    </row>
    <row r="1201" spans="1:10" hidden="1" x14ac:dyDescent="0.2">
      <c r="A1201" t="s">
        <v>3563</v>
      </c>
      <c r="B1201" t="s">
        <v>4486</v>
      </c>
      <c r="C1201" t="s">
        <v>4487</v>
      </c>
      <c r="D1201" t="s">
        <v>155</v>
      </c>
      <c r="E1201" t="s">
        <v>3564</v>
      </c>
      <c r="F1201" t="str">
        <f>VLOOKUP(A1201,RemoteUnit_01052025_filtered!A$2:H$1506,4,FALSE)</f>
        <v>ระบบจำหน่าย</v>
      </c>
      <c r="G1201" t="str">
        <f>VLOOKUP(A1201,RemoteUnit_01052025_filtered!A$2:H$1506,5,FALSE)</f>
        <v>บ้านนาตาช้าง</v>
      </c>
      <c r="H1201" t="str">
        <f>VLOOKUP(A1201,RemoteUnit_01052025_filtered!A$2:H$1506,6,FALSE)</f>
        <v>กฟส.หัวหิน</v>
      </c>
      <c r="I1201" t="str">
        <f>VLOOKUP(A1201,RemoteUnit_01052025_filtered!A$2:H$1506,7,FALSE)</f>
        <v>FRTU-Recloser</v>
      </c>
      <c r="J1201" t="str">
        <f>VLOOKUP(A1201,RemoteUnit_01052025_filtered!A$2:H$1506,8,FALSE)</f>
        <v>ใช้งาน</v>
      </c>
    </row>
    <row r="1202" spans="1:10" hidden="1" x14ac:dyDescent="0.2">
      <c r="A1202" t="s">
        <v>3566</v>
      </c>
      <c r="B1202" t="s">
        <v>4486</v>
      </c>
      <c r="C1202" t="s">
        <v>4487</v>
      </c>
      <c r="D1202" t="s">
        <v>155</v>
      </c>
      <c r="E1202" t="s">
        <v>3567</v>
      </c>
      <c r="F1202" t="str">
        <f>VLOOKUP(A1202,RemoteUnit_01052025_filtered!A$2:H$1506,4,FALSE)</f>
        <v>ระบบจำหน่าย</v>
      </c>
      <c r="G1202" t="str">
        <f>VLOOKUP(A1202,RemoteUnit_01052025_filtered!A$2:H$1506,5,FALSE)</f>
        <v>บ้านขุนพิทักษ์</v>
      </c>
      <c r="H1202" t="str">
        <f>VLOOKUP(A1202,RemoteUnit_01052025_filtered!A$2:H$1506,6,FALSE)</f>
        <v>กฟส.ดำเนินสะดวก</v>
      </c>
      <c r="I1202" t="str">
        <f>VLOOKUP(A1202,RemoteUnit_01052025_filtered!A$2:H$1506,7,FALSE)</f>
        <v>FRTU-Recloser</v>
      </c>
      <c r="J1202" t="str">
        <f>VLOOKUP(A1202,RemoteUnit_01052025_filtered!A$2:H$1506,8,FALSE)</f>
        <v>ใช้งาน</v>
      </c>
    </row>
    <row r="1203" spans="1:10" hidden="1" x14ac:dyDescent="0.2">
      <c r="A1203" t="s">
        <v>3568</v>
      </c>
      <c r="B1203" t="s">
        <v>4486</v>
      </c>
      <c r="C1203" t="s">
        <v>4487</v>
      </c>
      <c r="D1203" t="s">
        <v>155</v>
      </c>
      <c r="E1203" t="s">
        <v>3569</v>
      </c>
      <c r="F1203" t="str">
        <f>VLOOKUP(A1203,RemoteUnit_01052025_filtered!A$2:H$1506,4,FALSE)</f>
        <v>ระบบจำหน่าย</v>
      </c>
      <c r="G1203" t="str">
        <f>VLOOKUP(A1203,RemoteUnit_01052025_filtered!A$2:H$1506,5,FALSE)</f>
        <v>บ้านบ่อฝ้าย</v>
      </c>
      <c r="H1203" t="str">
        <f>VLOOKUP(A1203,RemoteUnit_01052025_filtered!A$2:H$1506,6,FALSE)</f>
        <v>กฟส.หัวหิน</v>
      </c>
      <c r="I1203" t="str">
        <f>VLOOKUP(A1203,RemoteUnit_01052025_filtered!A$2:H$1506,7,FALSE)</f>
        <v>FRTU-Recloser</v>
      </c>
      <c r="J1203" t="str">
        <f>VLOOKUP(A1203,RemoteUnit_01052025_filtered!A$2:H$1506,8,FALSE)</f>
        <v>ใช้งาน</v>
      </c>
    </row>
    <row r="1204" spans="1:10" hidden="1" x14ac:dyDescent="0.2">
      <c r="A1204" t="s">
        <v>3571</v>
      </c>
      <c r="B1204" t="s">
        <v>4486</v>
      </c>
      <c r="C1204" t="s">
        <v>4487</v>
      </c>
      <c r="D1204" t="s">
        <v>155</v>
      </c>
      <c r="E1204" t="s">
        <v>3572</v>
      </c>
      <c r="F1204" t="str">
        <f>VLOOKUP(A1204,RemoteUnit_01052025_filtered!A$2:H$1506,4,FALSE)</f>
        <v>ระบบจำหน่าย</v>
      </c>
      <c r="G1204" t="str">
        <f>VLOOKUP(A1204,RemoteUnit_01052025_filtered!A$2:H$1506,5,FALSE)</f>
        <v>บ้านเขาโป่งเหนือ</v>
      </c>
      <c r="H1204" t="str">
        <f>VLOOKUP(A1204,RemoteUnit_01052025_filtered!A$2:H$1506,6,FALSE)</f>
        <v>กฟส.ปราณบุรี</v>
      </c>
      <c r="I1204" t="str">
        <f>VLOOKUP(A1204,RemoteUnit_01052025_filtered!A$2:H$1506,7,FALSE)</f>
        <v>FRTU-Recloser</v>
      </c>
      <c r="J1204" t="str">
        <f>VLOOKUP(A1204,RemoteUnit_01052025_filtered!A$2:H$1506,8,FALSE)</f>
        <v>ใช้งาน</v>
      </c>
    </row>
    <row r="1205" spans="1:10" hidden="1" x14ac:dyDescent="0.2">
      <c r="A1205" t="s">
        <v>3574</v>
      </c>
      <c r="B1205" t="s">
        <v>4486</v>
      </c>
      <c r="C1205" t="s">
        <v>4487</v>
      </c>
      <c r="D1205" t="s">
        <v>155</v>
      </c>
      <c r="E1205" t="s">
        <v>3575</v>
      </c>
      <c r="F1205" t="str">
        <f>VLOOKUP(A1205,RemoteUnit_01052025_filtered!A$2:H$1506,4,FALSE)</f>
        <v>ระบบจำหน่าย</v>
      </c>
      <c r="G1205" t="str">
        <f>VLOOKUP(A1205,RemoteUnit_01052025_filtered!A$2:H$1506,5,FALSE)</f>
        <v>หนองมะกอก</v>
      </c>
      <c r="H1205" t="str">
        <f>VLOOKUP(A1205,RemoteUnit_01052025_filtered!A$2:H$1506,6,FALSE)</f>
        <v>กฟส.ท่ายาง</v>
      </c>
      <c r="I1205" t="str">
        <f>VLOOKUP(A1205,RemoteUnit_01052025_filtered!A$2:H$1506,7,FALSE)</f>
        <v>FRTU-Recloser</v>
      </c>
      <c r="J1205" t="str">
        <f>VLOOKUP(A1205,RemoteUnit_01052025_filtered!A$2:H$1506,8,FALSE)</f>
        <v>ใช้งาน</v>
      </c>
    </row>
    <row r="1206" spans="1:10" hidden="1" x14ac:dyDescent="0.2">
      <c r="A1206" t="s">
        <v>3577</v>
      </c>
      <c r="B1206" t="s">
        <v>4504</v>
      </c>
      <c r="C1206" t="s">
        <v>4504</v>
      </c>
      <c r="D1206" t="s">
        <v>155</v>
      </c>
      <c r="E1206" t="s">
        <v>3578</v>
      </c>
      <c r="F1206" t="str">
        <f>VLOOKUP(A1206,RemoteUnit_01052025_filtered!A$2:H$1506,4,FALSE)</f>
        <v>ระบบจำหน่าย</v>
      </c>
      <c r="G1206" t="str">
        <f>VLOOKUP(A1206,RemoteUnit_01052025_filtered!A$2:H$1506,5,FALSE)</f>
        <v>บ้านคั่นกระได</v>
      </c>
      <c r="H1206" t="str">
        <f>VLOOKUP(A1206,RemoteUnit_01052025_filtered!A$2:H$1506,6,FALSE)</f>
        <v>กฟส.ประจวบคีรีขันธ์</v>
      </c>
      <c r="I1206" t="str">
        <f>VLOOKUP(A1206,RemoteUnit_01052025_filtered!A$2:H$1506,7,FALSE)</f>
        <v>FRTU-Recloser</v>
      </c>
      <c r="J1206" t="str">
        <f>VLOOKUP(A1206,RemoteUnit_01052025_filtered!A$2:H$1506,8,FALSE)</f>
        <v>ใช้งาน</v>
      </c>
    </row>
    <row r="1207" spans="1:10" hidden="1" x14ac:dyDescent="0.2">
      <c r="A1207" t="s">
        <v>3580</v>
      </c>
      <c r="B1207" t="s">
        <v>4486</v>
      </c>
      <c r="C1207" t="s">
        <v>4487</v>
      </c>
      <c r="D1207" t="s">
        <v>155</v>
      </c>
      <c r="E1207" t="s">
        <v>3581</v>
      </c>
      <c r="F1207" t="str">
        <f>VLOOKUP(A1207,RemoteUnit_01052025_filtered!A$2:H$1506,4,FALSE)</f>
        <v>ระบบจำหน่าย</v>
      </c>
      <c r="G1207" t="str">
        <f>VLOOKUP(A1207,RemoteUnit_01052025_filtered!A$2:H$1506,5,FALSE)</f>
        <v>หลังเขาช่องกระจก</v>
      </c>
      <c r="H1207" t="str">
        <f>VLOOKUP(A1207,RemoteUnit_01052025_filtered!A$2:H$1506,6,FALSE)</f>
        <v>กฟส.ประจวบคีรีขันธ์</v>
      </c>
      <c r="I1207" t="str">
        <f>VLOOKUP(A1207,RemoteUnit_01052025_filtered!A$2:H$1506,7,FALSE)</f>
        <v>FRTU-Recloser</v>
      </c>
      <c r="J1207" t="str">
        <f>VLOOKUP(A1207,RemoteUnit_01052025_filtered!A$2:H$1506,8,FALSE)</f>
        <v>ใช้งาน</v>
      </c>
    </row>
    <row r="1208" spans="1:10" hidden="1" x14ac:dyDescent="0.2">
      <c r="A1208" t="s">
        <v>3583</v>
      </c>
      <c r="B1208" t="s">
        <v>4486</v>
      </c>
      <c r="C1208" t="s">
        <v>4487</v>
      </c>
      <c r="D1208" t="s">
        <v>155</v>
      </c>
      <c r="E1208" t="s">
        <v>3584</v>
      </c>
      <c r="F1208" t="str">
        <f>VLOOKUP(A1208,RemoteUnit_01052025_filtered!A$2:H$1506,4,FALSE)</f>
        <v>ระบบจำหน่าย</v>
      </c>
      <c r="G1208" t="str">
        <f>VLOOKUP(A1208,RemoteUnit_01052025_filtered!A$2:H$1506,5,FALSE)</f>
        <v>โรงไฟฟ้าพิกุลทอง</v>
      </c>
      <c r="H1208" t="str">
        <f>VLOOKUP(A1208,RemoteUnit_01052025_filtered!A$2:H$1506,6,FALSE)</f>
        <v>กฟส.ราชบุรี</v>
      </c>
      <c r="I1208" t="str">
        <f>VLOOKUP(A1208,RemoteUnit_01052025_filtered!A$2:H$1506,7,FALSE)</f>
        <v>FRTU-Recloser</v>
      </c>
      <c r="J1208" t="str">
        <f>VLOOKUP(A1208,RemoteUnit_01052025_filtered!A$2:H$1506,8,FALSE)</f>
        <v>ใช้งาน</v>
      </c>
    </row>
    <row r="1209" spans="1:10" hidden="1" x14ac:dyDescent="0.2">
      <c r="A1209" t="s">
        <v>3586</v>
      </c>
      <c r="B1209" t="s">
        <v>4486</v>
      </c>
      <c r="C1209" t="s">
        <v>4487</v>
      </c>
      <c r="D1209" t="s">
        <v>155</v>
      </c>
      <c r="E1209" t="s">
        <v>3587</v>
      </c>
      <c r="F1209" t="str">
        <f>VLOOKUP(A1209,RemoteUnit_01052025_filtered!A$2:H$1506,4,FALSE)</f>
        <v>ระบบจำหน่าย</v>
      </c>
      <c r="G1209" t="str">
        <f>VLOOKUP(A1209,RemoteUnit_01052025_filtered!A$2:H$1506,5,FALSE)</f>
        <v>บ.คุ้งกระถิน</v>
      </c>
      <c r="H1209" t="str">
        <f>VLOOKUP(A1209,RemoteUnit_01052025_filtered!A$2:H$1506,6,FALSE)</f>
        <v>กฟส.ราชบุรี</v>
      </c>
      <c r="I1209" t="str">
        <f>VLOOKUP(A1209,RemoteUnit_01052025_filtered!A$2:H$1506,7,FALSE)</f>
        <v>FRTU-Recloser</v>
      </c>
      <c r="J1209" t="str">
        <f>VLOOKUP(A1209,RemoteUnit_01052025_filtered!A$2:H$1506,8,FALSE)</f>
        <v>ใช้งาน</v>
      </c>
    </row>
    <row r="1210" spans="1:10" hidden="1" x14ac:dyDescent="0.2">
      <c r="A1210" t="s">
        <v>3589</v>
      </c>
      <c r="B1210" t="s">
        <v>4486</v>
      </c>
      <c r="C1210" t="s">
        <v>4487</v>
      </c>
      <c r="D1210" t="s">
        <v>155</v>
      </c>
      <c r="E1210" t="s">
        <v>3590</v>
      </c>
      <c r="F1210" t="str">
        <f>VLOOKUP(A1210,RemoteUnit_01052025_filtered!A$2:H$1506,4,FALSE)</f>
        <v>ระบบจำหน่าย</v>
      </c>
      <c r="G1210" t="str">
        <f>VLOOKUP(A1210,RemoteUnit_01052025_filtered!A$2:H$1506,5,FALSE)</f>
        <v>บ้านท่ามะปริง</v>
      </c>
      <c r="H1210" t="str">
        <f>VLOOKUP(A1210,RemoteUnit_01052025_filtered!A$2:H$1506,6,FALSE)</f>
        <v>กฟส.ชุมพร</v>
      </c>
      <c r="I1210" t="str">
        <f>VLOOKUP(A1210,RemoteUnit_01052025_filtered!A$2:H$1506,7,FALSE)</f>
        <v>FRTU-Recloser</v>
      </c>
      <c r="J1210" t="str">
        <f>VLOOKUP(A1210,RemoteUnit_01052025_filtered!A$2:H$1506,8,FALSE)</f>
        <v>ใช้งาน</v>
      </c>
    </row>
    <row r="1211" spans="1:10" hidden="1" x14ac:dyDescent="0.2">
      <c r="A1211" t="s">
        <v>3592</v>
      </c>
      <c r="B1211" t="s">
        <v>4486</v>
      </c>
      <c r="C1211" t="s">
        <v>4487</v>
      </c>
      <c r="D1211" t="s">
        <v>155</v>
      </c>
      <c r="E1211" t="s">
        <v>3593</v>
      </c>
      <c r="F1211" t="str">
        <f>VLOOKUP(A1211,RemoteUnit_01052025_filtered!A$2:H$1506,4,FALSE)</f>
        <v>ระบบจำหน่าย</v>
      </c>
      <c r="G1211" t="str">
        <f>VLOOKUP(A1211,RemoteUnit_01052025_filtered!A$2:H$1506,5,FALSE)</f>
        <v>บ้านทุ่งเบี้ย</v>
      </c>
      <c r="H1211" t="str">
        <f>VLOOKUP(A1211,RemoteUnit_01052025_filtered!A$2:H$1506,6,FALSE)</f>
        <v>กฟส.ชุมพร</v>
      </c>
      <c r="I1211" t="str">
        <f>VLOOKUP(A1211,RemoteUnit_01052025_filtered!A$2:H$1506,7,FALSE)</f>
        <v>FRTU-Recloser</v>
      </c>
      <c r="J1211" t="str">
        <f>VLOOKUP(A1211,RemoteUnit_01052025_filtered!A$2:H$1506,8,FALSE)</f>
        <v>ใช้งาน</v>
      </c>
    </row>
    <row r="1212" spans="1:10" hidden="1" x14ac:dyDescent="0.2">
      <c r="A1212" t="s">
        <v>3595</v>
      </c>
      <c r="B1212" t="s">
        <v>4486</v>
      </c>
      <c r="C1212" t="s">
        <v>4487</v>
      </c>
      <c r="D1212" t="s">
        <v>155</v>
      </c>
      <c r="E1212" t="s">
        <v>3596</v>
      </c>
      <c r="F1212" t="str">
        <f>VLOOKUP(A1212,RemoteUnit_01052025_filtered!A$2:H$1506,4,FALSE)</f>
        <v>ระบบจำหน่าย</v>
      </c>
      <c r="G1212" t="str">
        <f>VLOOKUP(A1212,RemoteUnit_01052025_filtered!A$2:H$1506,5,FALSE)</f>
        <v>วัดจันทราวาส</v>
      </c>
      <c r="H1212" t="str">
        <f>VLOOKUP(A1212,RemoteUnit_01052025_filtered!A$2:H$1506,6,FALSE)</f>
        <v>กฟส.สวี</v>
      </c>
      <c r="I1212" t="str">
        <f>VLOOKUP(A1212,RemoteUnit_01052025_filtered!A$2:H$1506,7,FALSE)</f>
        <v>FRTU-Recloser</v>
      </c>
      <c r="J1212" t="str">
        <f>VLOOKUP(A1212,RemoteUnit_01052025_filtered!A$2:H$1506,8,FALSE)</f>
        <v>ใช้งาน</v>
      </c>
    </row>
    <row r="1213" spans="1:10" hidden="1" x14ac:dyDescent="0.2">
      <c r="A1213" t="s">
        <v>3598</v>
      </c>
      <c r="B1213" t="s">
        <v>4486</v>
      </c>
      <c r="C1213" t="s">
        <v>4487</v>
      </c>
      <c r="D1213" t="s">
        <v>155</v>
      </c>
      <c r="E1213" t="s">
        <v>3599</v>
      </c>
      <c r="F1213" t="str">
        <f>VLOOKUP(A1213,RemoteUnit_01052025_filtered!A$2:H$1506,4,FALSE)</f>
        <v>ระบบจำหน่าย</v>
      </c>
      <c r="G1213" t="str">
        <f>VLOOKUP(A1213,RemoteUnit_01052025_filtered!A$2:H$1506,5,FALSE)</f>
        <v>เขาตะเกียบ</v>
      </c>
      <c r="H1213" t="str">
        <f>VLOOKUP(A1213,RemoteUnit_01052025_filtered!A$2:H$1506,6,FALSE)</f>
        <v>กฟส.หัวหิน</v>
      </c>
      <c r="I1213" t="str">
        <f>VLOOKUP(A1213,RemoteUnit_01052025_filtered!A$2:H$1506,7,FALSE)</f>
        <v>FRTU-Recloser</v>
      </c>
      <c r="J1213" t="str">
        <f>VLOOKUP(A1213,RemoteUnit_01052025_filtered!A$2:H$1506,8,FALSE)</f>
        <v>ใช้งาน</v>
      </c>
    </row>
    <row r="1214" spans="1:10" hidden="1" x14ac:dyDescent="0.2">
      <c r="A1214" t="s">
        <v>3601</v>
      </c>
      <c r="B1214" t="s">
        <v>4486</v>
      </c>
      <c r="C1214" t="s">
        <v>4487</v>
      </c>
      <c r="D1214" t="s">
        <v>155</v>
      </c>
      <c r="E1214" t="s">
        <v>3602</v>
      </c>
      <c r="F1214" t="str">
        <f>VLOOKUP(A1214,RemoteUnit_01052025_filtered!A$2:H$1506,4,FALSE)</f>
        <v>ระบบจำหน่าย</v>
      </c>
      <c r="G1214" t="str">
        <f>VLOOKUP(A1214,RemoteUnit_01052025_filtered!A$2:H$1506,5,FALSE)</f>
        <v>บ้านบ่อโพรง</v>
      </c>
      <c r="H1214" t="str">
        <f>VLOOKUP(A1214,RemoteUnit_01052025_filtered!A$2:H$1506,6,FALSE)</f>
        <v>กฟส.ท่ายาง</v>
      </c>
      <c r="I1214" t="str">
        <f>VLOOKUP(A1214,RemoteUnit_01052025_filtered!A$2:H$1506,7,FALSE)</f>
        <v>FRTU-Recloser</v>
      </c>
      <c r="J1214" t="str">
        <f>VLOOKUP(A1214,RemoteUnit_01052025_filtered!A$2:H$1506,8,FALSE)</f>
        <v>ใช้งาน</v>
      </c>
    </row>
    <row r="1215" spans="1:10" hidden="1" x14ac:dyDescent="0.2">
      <c r="A1215" t="s">
        <v>3604</v>
      </c>
      <c r="B1215" t="s">
        <v>4486</v>
      </c>
      <c r="C1215" t="s">
        <v>4487</v>
      </c>
      <c r="D1215" t="s">
        <v>155</v>
      </c>
      <c r="E1215" t="s">
        <v>3605</v>
      </c>
      <c r="F1215" t="str">
        <f>VLOOKUP(A1215,RemoteUnit_01052025_filtered!A$2:H$1506,4,FALSE)</f>
        <v>ระบบจำหน่าย</v>
      </c>
      <c r="G1215" t="str">
        <f>VLOOKUP(A1215,RemoteUnit_01052025_filtered!A$2:H$1506,5,FALSE)</f>
        <v>บ้านแหลมยางนา</v>
      </c>
      <c r="H1215" t="str">
        <f>VLOOKUP(A1215,RemoteUnit_01052025_filtered!A$2:H$1506,6,FALSE)</f>
        <v>กฟส.หลังสวน</v>
      </c>
      <c r="I1215" t="str">
        <f>VLOOKUP(A1215,RemoteUnit_01052025_filtered!A$2:H$1506,7,FALSE)</f>
        <v>FRTU-Recloser</v>
      </c>
      <c r="J1215" t="str">
        <f>VLOOKUP(A1215,RemoteUnit_01052025_filtered!A$2:H$1506,8,FALSE)</f>
        <v>ใช้งาน</v>
      </c>
    </row>
    <row r="1216" spans="1:10" hidden="1" x14ac:dyDescent="0.2">
      <c r="A1216" t="s">
        <v>3607</v>
      </c>
      <c r="B1216" t="s">
        <v>4486</v>
      </c>
      <c r="C1216" t="s">
        <v>4487</v>
      </c>
      <c r="D1216" t="s">
        <v>155</v>
      </c>
      <c r="E1216" t="s">
        <v>3608</v>
      </c>
      <c r="F1216" t="str">
        <f>VLOOKUP(A1216,RemoteUnit_01052025_filtered!A$2:H$1506,4,FALSE)</f>
        <v>ระบบจำหน่าย</v>
      </c>
      <c r="G1216" t="str">
        <f>VLOOKUP(A1216,RemoteUnit_01052025_filtered!A$2:H$1506,5,FALSE)</f>
        <v>บ.หนองบัว</v>
      </c>
      <c r="H1216" t="str">
        <f>VLOOKUP(A1216,RemoteUnit_01052025_filtered!A$2:H$1506,6,FALSE)</f>
        <v>กฟส.จอมบึง</v>
      </c>
      <c r="I1216" t="str">
        <f>VLOOKUP(A1216,RemoteUnit_01052025_filtered!A$2:H$1506,7,FALSE)</f>
        <v>FRTU-Recloser</v>
      </c>
      <c r="J1216" t="str">
        <f>VLOOKUP(A1216,RemoteUnit_01052025_filtered!A$2:H$1506,8,FALSE)</f>
        <v>ใช้งาน</v>
      </c>
    </row>
    <row r="1217" spans="1:10" hidden="1" x14ac:dyDescent="0.2">
      <c r="A1217" t="s">
        <v>3610</v>
      </c>
      <c r="B1217" t="s">
        <v>4486</v>
      </c>
      <c r="C1217" t="s">
        <v>4487</v>
      </c>
      <c r="D1217" t="s">
        <v>155</v>
      </c>
      <c r="E1217" t="s">
        <v>3611</v>
      </c>
      <c r="F1217" t="str">
        <f>VLOOKUP(A1217,RemoteUnit_01052025_filtered!A$2:H$1506,4,FALSE)</f>
        <v>ระบบจำหน่าย</v>
      </c>
      <c r="G1217" t="str">
        <f>VLOOKUP(A1217,RemoteUnit_01052025_filtered!A$2:H$1506,5,FALSE)</f>
        <v>บ้านเจ็ดเสมียน</v>
      </c>
      <c r="H1217" t="str">
        <f>VLOOKUP(A1217,RemoteUnit_01052025_filtered!A$2:H$1506,6,FALSE)</f>
        <v>กฟส.โพธาราม</v>
      </c>
      <c r="I1217" t="str">
        <f>VLOOKUP(A1217,RemoteUnit_01052025_filtered!A$2:H$1506,7,FALSE)</f>
        <v>FRTU-Recloser</v>
      </c>
      <c r="J1217" t="str">
        <f>VLOOKUP(A1217,RemoteUnit_01052025_filtered!A$2:H$1506,8,FALSE)</f>
        <v>ใช้งาน</v>
      </c>
    </row>
    <row r="1218" spans="1:10" hidden="1" x14ac:dyDescent="0.2">
      <c r="A1218" t="s">
        <v>3613</v>
      </c>
      <c r="B1218" t="s">
        <v>4486</v>
      </c>
      <c r="C1218" t="s">
        <v>4487</v>
      </c>
      <c r="D1218" t="s">
        <v>155</v>
      </c>
      <c r="E1218" t="s">
        <v>3614</v>
      </c>
      <c r="F1218" t="str">
        <f>VLOOKUP(A1218,RemoteUnit_01052025_filtered!A$2:H$1506,4,FALSE)</f>
        <v>ระบบจำหน่าย</v>
      </c>
      <c r="G1218" t="str">
        <f>VLOOKUP(A1218,RemoteUnit_01052025_filtered!A$2:H$1506,5,FALSE)</f>
        <v>รัฐราษฎร์</v>
      </c>
      <c r="H1218" t="str">
        <f>VLOOKUP(A1218,RemoteUnit_01052025_filtered!A$2:H$1506,6,FALSE)</f>
        <v>กฟส.ราชบุรี</v>
      </c>
      <c r="I1218" t="str">
        <f>VLOOKUP(A1218,RemoteUnit_01052025_filtered!A$2:H$1506,7,FALSE)</f>
        <v>FRTU-Recloser</v>
      </c>
      <c r="J1218" t="str">
        <f>VLOOKUP(A1218,RemoteUnit_01052025_filtered!A$2:H$1506,8,FALSE)</f>
        <v>ใช้งาน</v>
      </c>
    </row>
    <row r="1219" spans="1:10" hidden="1" x14ac:dyDescent="0.2">
      <c r="A1219" t="s">
        <v>3616</v>
      </c>
      <c r="B1219" t="s">
        <v>4486</v>
      </c>
      <c r="C1219" t="s">
        <v>4487</v>
      </c>
      <c r="D1219" t="s">
        <v>155</v>
      </c>
      <c r="E1219" t="s">
        <v>3617</v>
      </c>
      <c r="F1219" t="str">
        <f>VLOOKUP(A1219,RemoteUnit_01052025_filtered!A$2:H$1506,4,FALSE)</f>
        <v>ระบบจำหน่าย</v>
      </c>
      <c r="G1219" t="str">
        <f>VLOOKUP(A1219,RemoteUnit_01052025_filtered!A$2:H$1506,5,FALSE)</f>
        <v>บ.ปึกเตียน</v>
      </c>
      <c r="H1219" t="str">
        <f>VLOOKUP(A1219,RemoteUnit_01052025_filtered!A$2:H$1506,6,FALSE)</f>
        <v>กฟส.ท่ายาง</v>
      </c>
      <c r="I1219" t="str">
        <f>VLOOKUP(A1219,RemoteUnit_01052025_filtered!A$2:H$1506,7,FALSE)</f>
        <v>FRTU-Recloser</v>
      </c>
      <c r="J1219" t="str">
        <f>VLOOKUP(A1219,RemoteUnit_01052025_filtered!A$2:H$1506,8,FALSE)</f>
        <v>ใช้งาน</v>
      </c>
    </row>
    <row r="1220" spans="1:10" hidden="1" x14ac:dyDescent="0.2">
      <c r="A1220" t="s">
        <v>3619</v>
      </c>
      <c r="B1220" t="s">
        <v>4486</v>
      </c>
      <c r="C1220" t="s">
        <v>4487</v>
      </c>
      <c r="D1220" t="s">
        <v>155</v>
      </c>
      <c r="E1220" t="s">
        <v>3620</v>
      </c>
      <c r="F1220" t="str">
        <f>VLOOKUP(A1220,RemoteUnit_01052025_filtered!A$2:H$1506,4,FALSE)</f>
        <v>ระบบจำหน่าย</v>
      </c>
      <c r="G1220" t="str">
        <f>VLOOKUP(A1220,RemoteUnit_01052025_filtered!A$2:H$1506,5,FALSE)</f>
        <v>ข้างทางรถไฟปาล์มฮิลล์</v>
      </c>
      <c r="H1220" t="str">
        <f>VLOOKUP(A1220,RemoteUnit_01052025_filtered!A$2:H$1506,6,FALSE)</f>
        <v>กฟส.ชะอำ</v>
      </c>
      <c r="I1220" t="str">
        <f>VLOOKUP(A1220,RemoteUnit_01052025_filtered!A$2:H$1506,7,FALSE)</f>
        <v>FRTU-Recloser</v>
      </c>
      <c r="J1220" t="str">
        <f>VLOOKUP(A1220,RemoteUnit_01052025_filtered!A$2:H$1506,8,FALSE)</f>
        <v>ใช้งาน</v>
      </c>
    </row>
    <row r="1221" spans="1:10" hidden="1" x14ac:dyDescent="0.2">
      <c r="A1221" t="s">
        <v>3622</v>
      </c>
      <c r="B1221" t="s">
        <v>4486</v>
      </c>
      <c r="C1221" t="s">
        <v>4487</v>
      </c>
      <c r="D1221" t="s">
        <v>155</v>
      </c>
      <c r="E1221" t="s">
        <v>3623</v>
      </c>
      <c r="F1221" t="str">
        <f>VLOOKUP(A1221,RemoteUnit_01052025_filtered!A$2:H$1506,4,FALSE)</f>
        <v>ระบบจำหน่าย</v>
      </c>
      <c r="G1221" t="str">
        <f>VLOOKUP(A1221,RemoteUnit_01052025_filtered!A$2:H$1506,5,FALSE)</f>
        <v>บ้านหนองบัว</v>
      </c>
      <c r="H1221" t="str">
        <f>VLOOKUP(A1221,RemoteUnit_01052025_filtered!A$2:H$1506,6,FALSE)</f>
        <v>กฟส.กุยบุรี</v>
      </c>
      <c r="I1221" t="str">
        <f>VLOOKUP(A1221,RemoteUnit_01052025_filtered!A$2:H$1506,7,FALSE)</f>
        <v>FRTU-Recloser</v>
      </c>
      <c r="J1221" t="str">
        <f>VLOOKUP(A1221,RemoteUnit_01052025_filtered!A$2:H$1506,8,FALSE)</f>
        <v>ใช้งาน</v>
      </c>
    </row>
    <row r="1222" spans="1:10" hidden="1" x14ac:dyDescent="0.2">
      <c r="A1222" t="s">
        <v>3624</v>
      </c>
      <c r="B1222" t="s">
        <v>4486</v>
      </c>
      <c r="C1222" t="s">
        <v>4487</v>
      </c>
      <c r="D1222" t="s">
        <v>155</v>
      </c>
      <c r="E1222" t="s">
        <v>3625</v>
      </c>
      <c r="F1222" t="str">
        <f>VLOOKUP(A1222,RemoteUnit_01052025_filtered!A$2:H$1506,4,FALSE)</f>
        <v>ระบบจำหน่าย</v>
      </c>
      <c r="G1222" t="str">
        <f>VLOOKUP(A1222,RemoteUnit_01052025_filtered!A$2:H$1506,5,FALSE)</f>
        <v>บ้านนาชะอัง</v>
      </c>
      <c r="H1222" t="str">
        <f>VLOOKUP(A1222,RemoteUnit_01052025_filtered!A$2:H$1506,6,FALSE)</f>
        <v>กฟส.ชุมพร</v>
      </c>
      <c r="I1222" t="str">
        <f>VLOOKUP(A1222,RemoteUnit_01052025_filtered!A$2:H$1506,7,FALSE)</f>
        <v>FRTU-Recloser</v>
      </c>
      <c r="J1222" t="str">
        <f>VLOOKUP(A1222,RemoteUnit_01052025_filtered!A$2:H$1506,8,FALSE)</f>
        <v>ใช้งาน</v>
      </c>
    </row>
    <row r="1223" spans="1:10" hidden="1" x14ac:dyDescent="0.2">
      <c r="A1223" t="s">
        <v>3627</v>
      </c>
      <c r="B1223" t="s">
        <v>4504</v>
      </c>
      <c r="C1223" t="s">
        <v>4504</v>
      </c>
      <c r="D1223" t="s">
        <v>155</v>
      </c>
      <c r="E1223" t="s">
        <v>3628</v>
      </c>
      <c r="F1223" t="str">
        <f>VLOOKUP(A1223,RemoteUnit_01052025_filtered!A$2:H$1506,4,FALSE)</f>
        <v>ระบบจำหน่าย</v>
      </c>
      <c r="G1223" t="str">
        <f>VLOOKUP(A1223,RemoteUnit_01052025_filtered!A$2:H$1506,5,FALSE)</f>
        <v>ไลน์ชูกมล</v>
      </c>
      <c r="H1223" t="str">
        <f>VLOOKUP(A1223,RemoteUnit_01052025_filtered!A$2:H$1506,6,FALSE)</f>
        <v>กฟส.ชะอำ</v>
      </c>
      <c r="I1223" t="str">
        <f>VLOOKUP(A1223,RemoteUnit_01052025_filtered!A$2:H$1506,7,FALSE)</f>
        <v>FRTU-Recloser</v>
      </c>
      <c r="J1223" t="str">
        <f>VLOOKUP(A1223,RemoteUnit_01052025_filtered!A$2:H$1506,8,FALSE)</f>
        <v>ใช้งาน</v>
      </c>
    </row>
    <row r="1224" spans="1:10" hidden="1" x14ac:dyDescent="0.2">
      <c r="A1224" t="s">
        <v>3630</v>
      </c>
      <c r="B1224" t="s">
        <v>4486</v>
      </c>
      <c r="C1224" t="s">
        <v>4487</v>
      </c>
      <c r="D1224" t="s">
        <v>155</v>
      </c>
      <c r="E1224" t="s">
        <v>3631</v>
      </c>
      <c r="F1224" t="str">
        <f>VLOOKUP(A1224,RemoteUnit_01052025_filtered!A$2:H$1506,4,FALSE)</f>
        <v>ระบบจำหน่าย</v>
      </c>
      <c r="G1224" t="str">
        <f>VLOOKUP(A1224,RemoteUnit_01052025_filtered!A$2:H$1506,5,FALSE)</f>
        <v>ชายทะเลชะอำใต้</v>
      </c>
      <c r="H1224" t="str">
        <f>VLOOKUP(A1224,RemoteUnit_01052025_filtered!A$2:H$1506,6,FALSE)</f>
        <v>กฟส.ชะอำ</v>
      </c>
      <c r="I1224" t="str">
        <f>VLOOKUP(A1224,RemoteUnit_01052025_filtered!A$2:H$1506,7,FALSE)</f>
        <v>FRTU-Recloser</v>
      </c>
      <c r="J1224" t="str">
        <f>VLOOKUP(A1224,RemoteUnit_01052025_filtered!A$2:H$1506,8,FALSE)</f>
        <v>ใช้งาน</v>
      </c>
    </row>
    <row r="1225" spans="1:10" hidden="1" x14ac:dyDescent="0.2">
      <c r="A1225" t="s">
        <v>3633</v>
      </c>
      <c r="B1225" t="s">
        <v>4486</v>
      </c>
      <c r="C1225" t="s">
        <v>4487</v>
      </c>
      <c r="D1225" t="s">
        <v>155</v>
      </c>
      <c r="E1225" t="s">
        <v>3634</v>
      </c>
      <c r="F1225" t="str">
        <f>VLOOKUP(A1225,RemoteUnit_01052025_filtered!A$2:H$1506,4,FALSE)</f>
        <v>ระบบจำหน่าย</v>
      </c>
      <c r="G1225" t="str">
        <f>VLOOKUP(A1225,RemoteUnit_01052025_filtered!A$2:H$1506,5,FALSE)</f>
        <v>จุดแบ่งเขตคุระบุรี (ฝั่งขวา)</v>
      </c>
      <c r="H1225" t="str">
        <f>VLOOKUP(A1225,RemoteUnit_01052025_filtered!A$2:H$1506,6,FALSE)</f>
        <v>กฟส.ระนอง</v>
      </c>
      <c r="I1225" t="str">
        <f>VLOOKUP(A1225,RemoteUnit_01052025_filtered!A$2:H$1506,7,FALSE)</f>
        <v>FRTU-Recloser</v>
      </c>
      <c r="J1225" t="str">
        <f>VLOOKUP(A1225,RemoteUnit_01052025_filtered!A$2:H$1506,8,FALSE)</f>
        <v>ใช้งาน</v>
      </c>
    </row>
    <row r="1226" spans="1:10" hidden="1" x14ac:dyDescent="0.2">
      <c r="A1226" t="s">
        <v>3636</v>
      </c>
      <c r="B1226" t="s">
        <v>4486</v>
      </c>
      <c r="C1226" t="s">
        <v>4487</v>
      </c>
      <c r="D1226" t="s">
        <v>155</v>
      </c>
      <c r="E1226" t="s">
        <v>3637</v>
      </c>
      <c r="F1226" t="str">
        <f>VLOOKUP(A1226,RemoteUnit_01052025_filtered!A$2:H$1506,4,FALSE)</f>
        <v>ระบบจำหน่าย</v>
      </c>
      <c r="G1226" t="str">
        <f>VLOOKUP(A1226,RemoteUnit_01052025_filtered!A$2:H$1506,5,FALSE)</f>
        <v>ดอนบางจาก</v>
      </c>
      <c r="H1226" t="str">
        <f>VLOOKUP(A1226,RemoteUnit_01052025_filtered!A$2:H$1506,6,FALSE)</f>
        <v>กฟส.เพชรบุรี</v>
      </c>
      <c r="I1226" t="str">
        <f>VLOOKUP(A1226,RemoteUnit_01052025_filtered!A$2:H$1506,7,FALSE)</f>
        <v>FRTU-Recloser</v>
      </c>
      <c r="J1226" t="str">
        <f>VLOOKUP(A1226,RemoteUnit_01052025_filtered!A$2:H$1506,8,FALSE)</f>
        <v>ใช้งาน</v>
      </c>
    </row>
    <row r="1227" spans="1:10" hidden="1" x14ac:dyDescent="0.2">
      <c r="A1227" t="s">
        <v>3639</v>
      </c>
      <c r="B1227" t="s">
        <v>4486</v>
      </c>
      <c r="C1227" t="s">
        <v>4487</v>
      </c>
      <c r="D1227" t="s">
        <v>155</v>
      </c>
      <c r="E1227" t="s">
        <v>3640</v>
      </c>
      <c r="F1227" t="str">
        <f>VLOOKUP(A1227,RemoteUnit_01052025_filtered!A$2:H$1506,4,FALSE)</f>
        <v>ระบบจำหน่าย</v>
      </c>
      <c r="G1227" t="str">
        <f>VLOOKUP(A1227,RemoteUnit_01052025_filtered!A$2:H$1506,5,FALSE)</f>
        <v>ป้องกัน AVR ตรงข้ามบริษัท VCF ฟีดมิลด์</v>
      </c>
      <c r="H1227" t="str">
        <f>VLOOKUP(A1227,RemoteUnit_01052025_filtered!A$2:H$1506,6,FALSE)</f>
        <v>กฟส.ปากท่อ</v>
      </c>
      <c r="I1227" t="str">
        <f>VLOOKUP(A1227,RemoteUnit_01052025_filtered!A$2:H$1506,7,FALSE)</f>
        <v>FRTU-Recloser</v>
      </c>
      <c r="J1227" t="str">
        <f>VLOOKUP(A1227,RemoteUnit_01052025_filtered!A$2:H$1506,8,FALSE)</f>
        <v>ใช้งาน</v>
      </c>
    </row>
    <row r="1228" spans="1:10" hidden="1" x14ac:dyDescent="0.2">
      <c r="A1228" t="s">
        <v>3642</v>
      </c>
      <c r="B1228" t="s">
        <v>4486</v>
      </c>
      <c r="C1228" t="s">
        <v>4487</v>
      </c>
      <c r="D1228" t="s">
        <v>155</v>
      </c>
      <c r="E1228" t="s">
        <v>3643</v>
      </c>
      <c r="F1228" t="str">
        <f>VLOOKUP(A1228,RemoteUnit_01052025_filtered!A$2:H$1506,4,FALSE)</f>
        <v>ระบบจำหน่าย</v>
      </c>
      <c r="G1228" t="str">
        <f>VLOOKUP(A1228,RemoteUnit_01052025_filtered!A$2:H$1506,5,FALSE)</f>
        <v>ป้องกัน AVR หลังโครงการชั่งหัวมัน</v>
      </c>
      <c r="H1228" t="str">
        <f>VLOOKUP(A1228,RemoteUnit_01052025_filtered!A$2:H$1506,6,FALSE)</f>
        <v>กฟส.ท่ายาง</v>
      </c>
      <c r="I1228" t="str">
        <f>VLOOKUP(A1228,RemoteUnit_01052025_filtered!A$2:H$1506,7,FALSE)</f>
        <v>FRTU-Recloser</v>
      </c>
      <c r="J1228" t="str">
        <f>VLOOKUP(A1228,RemoteUnit_01052025_filtered!A$2:H$1506,8,FALSE)</f>
        <v>ใช้งาน</v>
      </c>
    </row>
    <row r="1229" spans="1:10" hidden="1" x14ac:dyDescent="0.2">
      <c r="A1229" t="s">
        <v>3645</v>
      </c>
      <c r="B1229" t="s">
        <v>4486</v>
      </c>
      <c r="C1229" t="s">
        <v>4487</v>
      </c>
      <c r="D1229" t="s">
        <v>155</v>
      </c>
      <c r="E1229" t="s">
        <v>3646</v>
      </c>
      <c r="F1229" t="str">
        <f>VLOOKUP(A1229,RemoteUnit_01052025_filtered!A$2:H$1506,4,FALSE)</f>
        <v>ระบบจำหน่าย</v>
      </c>
      <c r="G1229" t="str">
        <f>VLOOKUP(A1229,RemoteUnit_01052025_filtered!A$2:H$1506,5,FALSE)</f>
        <v>ป้องกัน AVR หนองพลับ,ป่าเต็ง</v>
      </c>
      <c r="H1229" t="str">
        <f>VLOOKUP(A1229,RemoteUnit_01052025_filtered!A$2:H$1506,6,FALSE)</f>
        <v>กฟส.หัวหิน</v>
      </c>
      <c r="I1229" t="str">
        <f>VLOOKUP(A1229,RemoteUnit_01052025_filtered!A$2:H$1506,7,FALSE)</f>
        <v>FRTU-Recloser</v>
      </c>
      <c r="J1229" t="str">
        <f>VLOOKUP(A1229,RemoteUnit_01052025_filtered!A$2:H$1506,8,FALSE)</f>
        <v>ใช้งาน</v>
      </c>
    </row>
    <row r="1230" spans="1:10" hidden="1" x14ac:dyDescent="0.2">
      <c r="A1230" t="s">
        <v>3648</v>
      </c>
      <c r="B1230" t="s">
        <v>4486</v>
      </c>
      <c r="C1230" t="s">
        <v>4487</v>
      </c>
      <c r="D1230" t="s">
        <v>155</v>
      </c>
      <c r="E1230" t="s">
        <v>3649</v>
      </c>
      <c r="F1230" t="str">
        <f>VLOOKUP(A1230,RemoteUnit_01052025_filtered!A$2:H$1506,4,FALSE)</f>
        <v>ระบบจำหน่าย</v>
      </c>
      <c r="G1230" t="str">
        <f>VLOOKUP(A1230,RemoteUnit_01052025_filtered!A$2:H$1506,5,FALSE)</f>
        <v>ป้องกัน AVR นิดาร์คาร์แคร์</v>
      </c>
      <c r="H1230" t="str">
        <f>VLOOKUP(A1230,RemoteUnit_01052025_filtered!A$2:H$1506,6,FALSE)</f>
        <v>กฟส.ท่าแซะ</v>
      </c>
      <c r="I1230" t="str">
        <f>VLOOKUP(A1230,RemoteUnit_01052025_filtered!A$2:H$1506,7,FALSE)</f>
        <v>FRTU-Recloser</v>
      </c>
      <c r="J1230" t="str">
        <f>VLOOKUP(A1230,RemoteUnit_01052025_filtered!A$2:H$1506,8,FALSE)</f>
        <v>ใช้งาน</v>
      </c>
    </row>
    <row r="1231" spans="1:10" hidden="1" x14ac:dyDescent="0.2">
      <c r="A1231" t="s">
        <v>3651</v>
      </c>
      <c r="B1231" t="s">
        <v>4486</v>
      </c>
      <c r="C1231" t="s">
        <v>4487</v>
      </c>
      <c r="D1231" t="s">
        <v>155</v>
      </c>
      <c r="E1231" t="s">
        <v>3652</v>
      </c>
      <c r="F1231" t="str">
        <f>VLOOKUP(A1231,RemoteUnit_01052025_filtered!A$2:H$1506,4,FALSE)</f>
        <v>ระบบจำหน่าย</v>
      </c>
      <c r="G1231" t="str">
        <f>VLOOKUP(A1231,RemoteUnit_01052025_filtered!A$2:H$1506,5,FALSE)</f>
        <v>ป้องกัน AVR ไลน์พะโต๊ะ</v>
      </c>
      <c r="H1231" t="str">
        <f>VLOOKUP(A1231,RemoteUnit_01052025_filtered!A$2:H$1506,6,FALSE)</f>
        <v>กฟส.หลังสวน</v>
      </c>
      <c r="I1231" t="str">
        <f>VLOOKUP(A1231,RemoteUnit_01052025_filtered!A$2:H$1506,7,FALSE)</f>
        <v>FRTU-Recloser</v>
      </c>
      <c r="J1231" t="str">
        <f>VLOOKUP(A1231,RemoteUnit_01052025_filtered!A$2:H$1506,8,FALSE)</f>
        <v>ใช้งาน</v>
      </c>
    </row>
    <row r="1232" spans="1:10" hidden="1" x14ac:dyDescent="0.2">
      <c r="A1232" t="s">
        <v>3654</v>
      </c>
      <c r="B1232" t="s">
        <v>4488</v>
      </c>
      <c r="C1232" t="s">
        <v>4487</v>
      </c>
      <c r="D1232" t="s">
        <v>155</v>
      </c>
      <c r="E1232" t="s">
        <v>3655</v>
      </c>
      <c r="F1232" t="str">
        <f>VLOOKUP(A1232,RemoteUnit_01052025_filtered!A$2:H$1506,4,FALSE)</f>
        <v>ระบบจำหน่าย</v>
      </c>
      <c r="G1232" t="str">
        <f>VLOOKUP(A1232,RemoteUnit_01052025_filtered!A$2:H$1506,5,FALSE)</f>
        <v>ป้องกัน AVR เขาชะมด</v>
      </c>
      <c r="H1232" t="str">
        <f>VLOOKUP(A1232,RemoteUnit_01052025_filtered!A$2:H$1506,6,FALSE)</f>
        <v>กฟส.หลังสวน</v>
      </c>
      <c r="I1232" t="str">
        <f>VLOOKUP(A1232,RemoteUnit_01052025_filtered!A$2:H$1506,7,FALSE)</f>
        <v>FRTU-Recloser</v>
      </c>
      <c r="J1232" t="str">
        <f>VLOOKUP(A1232,RemoteUnit_01052025_filtered!A$2:H$1506,8,FALSE)</f>
        <v>ใช้งาน</v>
      </c>
    </row>
    <row r="1233" spans="1:10" hidden="1" x14ac:dyDescent="0.2">
      <c r="A1233" t="s">
        <v>3657</v>
      </c>
      <c r="B1233" t="s">
        <v>4486</v>
      </c>
      <c r="C1233" t="s">
        <v>4487</v>
      </c>
      <c r="D1233" t="s">
        <v>155</v>
      </c>
      <c r="E1233" t="s">
        <v>3658</v>
      </c>
      <c r="F1233" t="str">
        <f>VLOOKUP(A1233,RemoteUnit_01052025_filtered!A$2:H$1506,4,FALSE)</f>
        <v>ระบบจำหน่าย</v>
      </c>
      <c r="G1233" t="str">
        <f>VLOOKUP(A1233,RemoteUnit_01052025_filtered!A$2:H$1506,5,FALSE)</f>
        <v>ป้องกัน AVR ละแมฟาร์มกุ้ง</v>
      </c>
      <c r="H1233" t="str">
        <f>VLOOKUP(A1233,RemoteUnit_01052025_filtered!A$2:H$1506,6,FALSE)</f>
        <v>กฟส.หลังสวน</v>
      </c>
      <c r="I1233" t="str">
        <f>VLOOKUP(A1233,RemoteUnit_01052025_filtered!A$2:H$1506,7,FALSE)</f>
        <v>FRTU-Recloser</v>
      </c>
      <c r="J1233" t="str">
        <f>VLOOKUP(A1233,RemoteUnit_01052025_filtered!A$2:H$1506,8,FALSE)</f>
        <v>ใช้งาน</v>
      </c>
    </row>
    <row r="1234" spans="1:10" hidden="1" x14ac:dyDescent="0.2">
      <c r="A1234" t="s">
        <v>3660</v>
      </c>
      <c r="B1234" t="s">
        <v>4488</v>
      </c>
      <c r="C1234" t="s">
        <v>4487</v>
      </c>
      <c r="D1234" t="s">
        <v>155</v>
      </c>
      <c r="E1234" t="s">
        <v>3661</v>
      </c>
      <c r="F1234" t="str">
        <f>VLOOKUP(A1234,RemoteUnit_01052025_filtered!A$2:H$1506,4,FALSE)</f>
        <v>ระบบจำหน่าย</v>
      </c>
      <c r="G1234" t="str">
        <f>VLOOKUP(A1234,RemoteUnit_01052025_filtered!A$2:H$1506,5,FALSE)</f>
        <v>ป้องกัน AVR บ้านปากจั่น</v>
      </c>
      <c r="H1234" t="str">
        <f>VLOOKUP(A1234,RemoteUnit_01052025_filtered!A$2:H$1506,6,FALSE)</f>
        <v>กฟส.ชุมพร</v>
      </c>
      <c r="I1234" t="str">
        <f>VLOOKUP(A1234,RemoteUnit_01052025_filtered!A$2:H$1506,7,FALSE)</f>
        <v>FRTU-Recloser</v>
      </c>
      <c r="J1234" t="str">
        <f>VLOOKUP(A1234,RemoteUnit_01052025_filtered!A$2:H$1506,8,FALSE)</f>
        <v>ใช้งาน</v>
      </c>
    </row>
    <row r="1235" spans="1:10" hidden="1" x14ac:dyDescent="0.2">
      <c r="A1235" t="s">
        <v>3663</v>
      </c>
      <c r="B1235" t="s">
        <v>4486</v>
      </c>
      <c r="C1235" t="s">
        <v>4504</v>
      </c>
      <c r="D1235" t="s">
        <v>155</v>
      </c>
      <c r="E1235" t="s">
        <v>3664</v>
      </c>
      <c r="F1235" t="str">
        <f>VLOOKUP(A1235,RemoteUnit_01052025_filtered!A$2:H$1506,4,FALSE)</f>
        <v>ระบบจำหน่าย</v>
      </c>
      <c r="G1235" t="str">
        <f>VLOOKUP(A1235,RemoteUnit_01052025_filtered!A$2:H$1506,5,FALSE)</f>
        <v>ป้องกัน AVR บ้านคา</v>
      </c>
      <c r="H1235" t="str">
        <f>VLOOKUP(A1235,RemoteUnit_01052025_filtered!A$2:H$1506,6,FALSE)</f>
        <v>กฟส.สวนผึ้ง</v>
      </c>
      <c r="I1235" t="str">
        <f>VLOOKUP(A1235,RemoteUnit_01052025_filtered!A$2:H$1506,7,FALSE)</f>
        <v>FRTU-Recloser</v>
      </c>
      <c r="J1235" t="str">
        <f>VLOOKUP(A1235,RemoteUnit_01052025_filtered!A$2:H$1506,8,FALSE)</f>
        <v>ใช้งาน</v>
      </c>
    </row>
    <row r="1236" spans="1:10" hidden="1" x14ac:dyDescent="0.2">
      <c r="A1236" t="s">
        <v>3666</v>
      </c>
      <c r="B1236" t="s">
        <v>4486</v>
      </c>
      <c r="C1236" t="s">
        <v>4487</v>
      </c>
      <c r="D1236" t="s">
        <v>155</v>
      </c>
      <c r="E1236" t="s">
        <v>3667</v>
      </c>
      <c r="F1236" t="str">
        <f>VLOOKUP(A1236,RemoteUnit_01052025_filtered!A$2:H$1506,4,FALSE)</f>
        <v>ระบบจำหน่าย</v>
      </c>
      <c r="G1236" t="str">
        <f>VLOOKUP(A1236,RemoteUnit_01052025_filtered!A$2:H$1506,5,FALSE)</f>
        <v>ป้องกัน AVR ห้วยหนึ่ง ผาปก</v>
      </c>
      <c r="H1236" t="str">
        <f>VLOOKUP(A1236,RemoteUnit_01052025_filtered!A$2:H$1506,6,FALSE)</f>
        <v>กฟส.สวนผึ้ง</v>
      </c>
      <c r="I1236" t="str">
        <f>VLOOKUP(A1236,RemoteUnit_01052025_filtered!A$2:H$1506,7,FALSE)</f>
        <v>FRTU-Recloser</v>
      </c>
      <c r="J1236" t="str">
        <f>VLOOKUP(A1236,RemoteUnit_01052025_filtered!A$2:H$1506,8,FALSE)</f>
        <v>ใช้งาน</v>
      </c>
    </row>
    <row r="1237" spans="1:10" hidden="1" x14ac:dyDescent="0.2">
      <c r="A1237" t="s">
        <v>3669</v>
      </c>
      <c r="B1237" t="s">
        <v>4486</v>
      </c>
      <c r="C1237" t="s">
        <v>4487</v>
      </c>
      <c r="D1237" t="s">
        <v>155</v>
      </c>
      <c r="E1237" t="s">
        <v>3670</v>
      </c>
      <c r="F1237" t="str">
        <f>VLOOKUP(A1237,RemoteUnit_01052025_filtered!A$2:H$1506,4,FALSE)</f>
        <v>ระบบจำหน่าย</v>
      </c>
      <c r="G1237" t="str">
        <f>VLOOKUP(A1237,RemoteUnit_01052025_filtered!A$2:H$1506,5,FALSE)</f>
        <v>ป้องกัน AVR สุสานสีตะศาลา</v>
      </c>
      <c r="H1237" t="str">
        <f>VLOOKUP(A1237,RemoteUnit_01052025_filtered!A$2:H$1506,6,FALSE)</f>
        <v>กฟส.ปากท่อ</v>
      </c>
      <c r="I1237" t="str">
        <f>VLOOKUP(A1237,RemoteUnit_01052025_filtered!A$2:H$1506,7,FALSE)</f>
        <v>FRTU-Recloser</v>
      </c>
      <c r="J1237" t="str">
        <f>VLOOKUP(A1237,RemoteUnit_01052025_filtered!A$2:H$1506,8,FALSE)</f>
        <v>ใช้งาน</v>
      </c>
    </row>
    <row r="1238" spans="1:10" hidden="1" x14ac:dyDescent="0.2">
      <c r="A1238" t="s">
        <v>3672</v>
      </c>
      <c r="B1238" t="s">
        <v>4486</v>
      </c>
      <c r="C1238" t="s">
        <v>4487</v>
      </c>
      <c r="D1238" t="s">
        <v>155</v>
      </c>
      <c r="E1238" t="s">
        <v>3673</v>
      </c>
      <c r="F1238" t="str">
        <f>VLOOKUP(A1238,RemoteUnit_01052025_filtered!A$2:H$1506,4,FALSE)</f>
        <v>ระบบจำหน่าย</v>
      </c>
      <c r="G1238" t="str">
        <f>VLOOKUP(A1238,RemoteUnit_01052025_filtered!A$2:H$1506,5,FALSE)</f>
        <v>บ้านหงาว</v>
      </c>
      <c r="H1238" t="str">
        <f>VLOOKUP(A1238,RemoteUnit_01052025_filtered!A$2:H$1506,6,FALSE)</f>
        <v>กฟส.ระนอง</v>
      </c>
      <c r="I1238" t="str">
        <f>VLOOKUP(A1238,RemoteUnit_01052025_filtered!A$2:H$1506,7,FALSE)</f>
        <v>FRTU-Recloser</v>
      </c>
      <c r="J1238" t="str">
        <f>VLOOKUP(A1238,RemoteUnit_01052025_filtered!A$2:H$1506,8,FALSE)</f>
        <v>ใช้งาน</v>
      </c>
    </row>
    <row r="1239" spans="1:10" hidden="1" x14ac:dyDescent="0.2">
      <c r="A1239" t="s">
        <v>3675</v>
      </c>
      <c r="B1239" t="s">
        <v>4486</v>
      </c>
      <c r="C1239" t="s">
        <v>4487</v>
      </c>
      <c r="D1239" t="s">
        <v>155</v>
      </c>
      <c r="E1239" t="s">
        <v>3676</v>
      </c>
      <c r="F1239" t="str">
        <f>VLOOKUP(A1239,RemoteUnit_01052025_filtered!A$2:H$1506,4,FALSE)</f>
        <v>ระบบจำหน่าย</v>
      </c>
      <c r="G1239" t="str">
        <f>VLOOKUP(A1239,RemoteUnit_01052025_filtered!A$2:H$1506,5,FALSE)</f>
        <v>บ้านน้ำตก</v>
      </c>
      <c r="H1239" t="str">
        <f>VLOOKUP(A1239,RemoteUnit_01052025_filtered!A$2:H$1506,6,FALSE)</f>
        <v>กฟส.ระนอง</v>
      </c>
      <c r="I1239" t="str">
        <f>VLOOKUP(A1239,RemoteUnit_01052025_filtered!A$2:H$1506,7,FALSE)</f>
        <v>FRTU-Recloser</v>
      </c>
      <c r="J1239" t="str">
        <f>VLOOKUP(A1239,RemoteUnit_01052025_filtered!A$2:H$1506,8,FALSE)</f>
        <v>ใช้งาน</v>
      </c>
    </row>
    <row r="1240" spans="1:10" hidden="1" x14ac:dyDescent="0.2">
      <c r="A1240" t="s">
        <v>3678</v>
      </c>
      <c r="B1240" t="s">
        <v>4486</v>
      </c>
      <c r="C1240" t="s">
        <v>4487</v>
      </c>
      <c r="D1240" t="s">
        <v>155</v>
      </c>
      <c r="E1240" t="s">
        <v>3679</v>
      </c>
      <c r="F1240" t="str">
        <f>VLOOKUP(A1240,RemoteUnit_01052025_filtered!A$2:H$1506,4,FALSE)</f>
        <v>ระบบจำหน่าย</v>
      </c>
      <c r="G1240" t="str">
        <f>VLOOKUP(A1240,RemoteUnit_01052025_filtered!A$2:H$1506,5,FALSE)</f>
        <v>ระวิ</v>
      </c>
      <c r="H1240" t="str">
        <f>VLOOKUP(A1240,RemoteUnit_01052025_filtered!A$2:H$1506,6,FALSE)</f>
        <v>กฟส.ระนอง</v>
      </c>
      <c r="I1240" t="str">
        <f>VLOOKUP(A1240,RemoteUnit_01052025_filtered!A$2:H$1506,7,FALSE)</f>
        <v>FRTU-Recloser</v>
      </c>
      <c r="J1240" t="str">
        <f>VLOOKUP(A1240,RemoteUnit_01052025_filtered!A$2:H$1506,8,FALSE)</f>
        <v>ใช้งาน</v>
      </c>
    </row>
    <row r="1241" spans="1:10" hidden="1" x14ac:dyDescent="0.2">
      <c r="A1241" t="s">
        <v>3681</v>
      </c>
      <c r="B1241" t="s">
        <v>4492</v>
      </c>
      <c r="C1241" t="s">
        <v>4493</v>
      </c>
      <c r="D1241" t="s">
        <v>155</v>
      </c>
      <c r="E1241" t="s">
        <v>3682</v>
      </c>
      <c r="F1241" t="str">
        <f>VLOOKUP(A1241,RemoteUnit_01052025_filtered!A$2:H$1506,4,FALSE)</f>
        <v>ระบบจำหน่าย</v>
      </c>
      <c r="G1241" t="str">
        <f>VLOOKUP(A1241,RemoteUnit_01052025_filtered!A$2:H$1506,5,FALSE)</f>
        <v>หน้า EGAT ตรงข้ามสถานีไฟฟ้าราชบุรี2</v>
      </c>
      <c r="H1241" t="str">
        <f>VLOOKUP(A1241,RemoteUnit_01052025_filtered!A$2:H$1506,6,FALSE)</f>
        <v>กฟส.ราชบุรี</v>
      </c>
      <c r="I1241" t="str">
        <f>VLOOKUP(A1241,RemoteUnit_01052025_filtered!A$2:H$1506,7,FALSE)</f>
        <v>FRTU-Recloser</v>
      </c>
      <c r="J1241" t="str">
        <f>VLOOKUP(A1241,RemoteUnit_01052025_filtered!A$2:H$1506,8,FALSE)</f>
        <v>ใช้งาน</v>
      </c>
    </row>
    <row r="1242" spans="1:10" hidden="1" x14ac:dyDescent="0.2">
      <c r="A1242" t="s">
        <v>3684</v>
      </c>
      <c r="B1242" t="s">
        <v>4492</v>
      </c>
      <c r="C1242" t="s">
        <v>4493</v>
      </c>
      <c r="D1242" t="s">
        <v>155</v>
      </c>
      <c r="E1242" t="s">
        <v>3685</v>
      </c>
      <c r="F1242" t="str">
        <f>VLOOKUP(A1242,RemoteUnit_01052025_filtered!A$2:H$1506,4,FALSE)</f>
        <v>ระบบจำหน่าย</v>
      </c>
      <c r="G1242" t="str">
        <f>VLOOKUP(A1242,RemoteUnit_01052025_filtered!A$2:H$1506,5,FALSE)</f>
        <v>หน้า EGAT ตรงข้ามสถานีไฟฟ้าราชบุรี2</v>
      </c>
      <c r="H1242" t="str">
        <f>VLOOKUP(A1242,RemoteUnit_01052025_filtered!A$2:H$1506,6,FALSE)</f>
        <v>กฟส.ราชบุรี</v>
      </c>
      <c r="I1242" t="str">
        <f>VLOOKUP(A1242,RemoteUnit_01052025_filtered!A$2:H$1506,7,FALSE)</f>
        <v>FRTU-Recloser</v>
      </c>
      <c r="J1242" t="str">
        <f>VLOOKUP(A1242,RemoteUnit_01052025_filtered!A$2:H$1506,8,FALSE)</f>
        <v>ใช้งาน</v>
      </c>
    </row>
    <row r="1243" spans="1:10" hidden="1" x14ac:dyDescent="0.2">
      <c r="A1243" t="s">
        <v>3686</v>
      </c>
      <c r="B1243" t="s">
        <v>4492</v>
      </c>
      <c r="C1243" t="s">
        <v>4493</v>
      </c>
      <c r="D1243" t="s">
        <v>155</v>
      </c>
      <c r="E1243" t="s">
        <v>3687</v>
      </c>
      <c r="F1243" t="str">
        <f>VLOOKUP(A1243,RemoteUnit_01052025_filtered!A$2:H$1506,4,FALSE)</f>
        <v>ระบบจำหน่าย</v>
      </c>
      <c r="G1243" t="str">
        <f>VLOOKUP(A1243,RemoteUnit_01052025_filtered!A$2:H$1506,5,FALSE)</f>
        <v>หน้า EGAT ตรงข้ามสถานีไฟฟ้าราชบุรี2</v>
      </c>
      <c r="H1243" t="str">
        <f>VLOOKUP(A1243,RemoteUnit_01052025_filtered!A$2:H$1506,6,FALSE)</f>
        <v>กฟส.ราชบุรี</v>
      </c>
      <c r="I1243" t="str">
        <f>VLOOKUP(A1243,RemoteUnit_01052025_filtered!A$2:H$1506,7,FALSE)</f>
        <v>FRTU-Recloser</v>
      </c>
      <c r="J1243" t="str">
        <f>VLOOKUP(A1243,RemoteUnit_01052025_filtered!A$2:H$1506,8,FALSE)</f>
        <v>ใช้งาน</v>
      </c>
    </row>
    <row r="1244" spans="1:10" hidden="1" x14ac:dyDescent="0.2">
      <c r="A1244" t="s">
        <v>3688</v>
      </c>
      <c r="B1244" t="s">
        <v>4486</v>
      </c>
      <c r="C1244" t="s">
        <v>4487</v>
      </c>
      <c r="D1244" t="s">
        <v>155</v>
      </c>
      <c r="E1244" t="s">
        <v>3689</v>
      </c>
      <c r="F1244" t="str">
        <f>VLOOKUP(A1244,RemoteUnit_01052025_filtered!A$2:H$1506,4,FALSE)</f>
        <v>ระบบจำหน่าย</v>
      </c>
      <c r="G1244" t="str">
        <f>VLOOKUP(A1244,RemoteUnit_01052025_filtered!A$2:H$1506,5,FALSE)</f>
        <v>หน้า EGAT ตรงข้ามสถานีไฟฟ้าราชบุรี2</v>
      </c>
      <c r="H1244" t="str">
        <f>VLOOKUP(A1244,RemoteUnit_01052025_filtered!A$2:H$1506,6,FALSE)</f>
        <v>กฟส.ราชบุรี</v>
      </c>
      <c r="I1244" t="str">
        <f>VLOOKUP(A1244,RemoteUnit_01052025_filtered!A$2:H$1506,7,FALSE)</f>
        <v>FRTU-Recloser</v>
      </c>
      <c r="J1244" t="str">
        <f>VLOOKUP(A1244,RemoteUnit_01052025_filtered!A$2:H$1506,8,FALSE)</f>
        <v>ใช้งาน</v>
      </c>
    </row>
    <row r="1245" spans="1:10" hidden="1" x14ac:dyDescent="0.2">
      <c r="A1245" t="s">
        <v>3690</v>
      </c>
      <c r="B1245" t="s">
        <v>4486</v>
      </c>
      <c r="C1245" t="s">
        <v>4487</v>
      </c>
      <c r="D1245" t="s">
        <v>155</v>
      </c>
      <c r="E1245" t="s">
        <v>3691</v>
      </c>
      <c r="F1245" t="str">
        <f>VLOOKUP(A1245,RemoteUnit_01052025_filtered!A$2:H$1506,4,FALSE)</f>
        <v>ระบบจำหน่าย</v>
      </c>
      <c r="G1245" t="str">
        <f>VLOOKUP(A1245,RemoteUnit_01052025_filtered!A$2:H$1506,5,FALSE)</f>
        <v>ป้องกัน AVR เขาชาคลี(ฝั่งซ้าย)</v>
      </c>
      <c r="H1245" t="str">
        <f>VLOOKUP(A1245,RemoteUnit_01052025_filtered!A$2:H$1506,6,FALSE)</f>
        <v>กฟส.ระนอง</v>
      </c>
      <c r="I1245" t="str">
        <f>VLOOKUP(A1245,RemoteUnit_01052025_filtered!A$2:H$1506,7,FALSE)</f>
        <v>FRTU-Recloser</v>
      </c>
      <c r="J1245" t="str">
        <f>VLOOKUP(A1245,RemoteUnit_01052025_filtered!A$2:H$1506,8,FALSE)</f>
        <v>ใช้งาน</v>
      </c>
    </row>
    <row r="1246" spans="1:10" hidden="1" x14ac:dyDescent="0.2">
      <c r="A1246" t="s">
        <v>3693</v>
      </c>
      <c r="B1246" t="s">
        <v>4486</v>
      </c>
      <c r="C1246" t="s">
        <v>4487</v>
      </c>
      <c r="D1246" t="s">
        <v>155</v>
      </c>
      <c r="E1246" t="s">
        <v>3694</v>
      </c>
      <c r="F1246" t="str">
        <f>VLOOKUP(A1246,RemoteUnit_01052025_filtered!A$2:H$1506,4,FALSE)</f>
        <v>ระบบจำหน่าย</v>
      </c>
      <c r="G1246" t="str">
        <f>VLOOKUP(A1246,RemoteUnit_01052025_filtered!A$2:H$1506,5,FALSE)</f>
        <v>ป้องกัน AVR เขาชาคลี(ฝั่งขวา)</v>
      </c>
      <c r="H1246" t="str">
        <f>VLOOKUP(A1246,RemoteUnit_01052025_filtered!A$2:H$1506,6,FALSE)</f>
        <v>กฟส.ระนอง</v>
      </c>
      <c r="I1246" t="str">
        <f>VLOOKUP(A1246,RemoteUnit_01052025_filtered!A$2:H$1506,7,FALSE)</f>
        <v>FRTU-Recloser</v>
      </c>
      <c r="J1246" t="str">
        <f>VLOOKUP(A1246,RemoteUnit_01052025_filtered!A$2:H$1506,8,FALSE)</f>
        <v>ใช้งาน</v>
      </c>
    </row>
    <row r="1247" spans="1:10" x14ac:dyDescent="0.2">
      <c r="A1247" t="s">
        <v>4526</v>
      </c>
      <c r="B1247" t="s">
        <v>4492</v>
      </c>
      <c r="C1247" t="s">
        <v>4493</v>
      </c>
      <c r="D1247" t="s">
        <v>4496</v>
      </c>
      <c r="E1247" t="s">
        <v>4527</v>
      </c>
      <c r="F1247" t="e">
        <f>VLOOKUP(A1247,RemoteUnit_01052025_filtered!A$2:H$1506,4,FALSE)</f>
        <v>#N/A</v>
      </c>
      <c r="G1247" t="e">
        <f>VLOOKUP(A1247,RemoteUnit_01052025_filtered!A$2:H$1506,5,FALSE)</f>
        <v>#N/A</v>
      </c>
      <c r="H1247" t="e">
        <f>VLOOKUP(A1247,RemoteUnit_01052025_filtered!A$2:H$1506,6,FALSE)</f>
        <v>#N/A</v>
      </c>
      <c r="I1247" t="e">
        <f>VLOOKUP(A1247,RemoteUnit_01052025_filtered!A$2:H$1506,7,FALSE)</f>
        <v>#N/A</v>
      </c>
      <c r="J1247" t="e">
        <f>VLOOKUP(A1247,RemoteUnit_01052025_filtered!A$2:H$1506,8,FALSE)</f>
        <v>#N/A</v>
      </c>
    </row>
    <row r="1248" spans="1:10" hidden="1" x14ac:dyDescent="0.2">
      <c r="A1248" t="s">
        <v>3696</v>
      </c>
      <c r="B1248" t="s">
        <v>4486</v>
      </c>
      <c r="C1248" t="s">
        <v>4487</v>
      </c>
      <c r="D1248" t="s">
        <v>155</v>
      </c>
      <c r="E1248" t="s">
        <v>3697</v>
      </c>
      <c r="F1248" t="str">
        <f>VLOOKUP(A1248,RemoteUnit_01052025_filtered!A$2:H$1506,4,FALSE)</f>
        <v>ระบบจำหน่าย</v>
      </c>
      <c r="G1248" t="str">
        <f>VLOOKUP(A1248,RemoteUnit_01052025_filtered!A$2:H$1506,5,FALSE)</f>
        <v>โค้งสวรรค์</v>
      </c>
      <c r="H1248" t="str">
        <f>VLOOKUP(A1248,RemoteUnit_01052025_filtered!A$2:H$1506,6,FALSE)</f>
        <v>กฟส.เขาย้อย</v>
      </c>
      <c r="I1248" t="str">
        <f>VLOOKUP(A1248,RemoteUnit_01052025_filtered!A$2:H$1506,7,FALSE)</f>
        <v>FRTU-Recloser</v>
      </c>
      <c r="J1248" t="str">
        <f>VLOOKUP(A1248,RemoteUnit_01052025_filtered!A$2:H$1506,8,FALSE)</f>
        <v>ใช้งาน</v>
      </c>
    </row>
    <row r="1249" spans="1:10" hidden="1" x14ac:dyDescent="0.2">
      <c r="A1249" t="s">
        <v>3699</v>
      </c>
      <c r="B1249" t="s">
        <v>4486</v>
      </c>
      <c r="C1249" t="s">
        <v>4487</v>
      </c>
      <c r="D1249" t="s">
        <v>155</v>
      </c>
      <c r="E1249" t="s">
        <v>3700</v>
      </c>
      <c r="F1249" t="str">
        <f>VLOOKUP(A1249,RemoteUnit_01052025_filtered!A$2:H$1506,4,FALSE)</f>
        <v>ระบบจำหน่าย</v>
      </c>
      <c r="G1249" t="str">
        <f>VLOOKUP(A1249,RemoteUnit_01052025_filtered!A$2:H$1506,5,FALSE)</f>
        <v>ตรงข้ามด่าน จปร.</v>
      </c>
      <c r="H1249" t="str">
        <f>VLOOKUP(A1249,RemoteUnit_01052025_filtered!A$2:H$1506,6,FALSE)</f>
        <v>กฟส.ชุมพร</v>
      </c>
      <c r="I1249" t="str">
        <f>VLOOKUP(A1249,RemoteUnit_01052025_filtered!A$2:H$1506,7,FALSE)</f>
        <v>FRTU-Recloser</v>
      </c>
      <c r="J1249" t="str">
        <f>VLOOKUP(A1249,RemoteUnit_01052025_filtered!A$2:H$1506,8,FALSE)</f>
        <v>ใช้งาน</v>
      </c>
    </row>
    <row r="1250" spans="1:10" hidden="1" x14ac:dyDescent="0.2">
      <c r="A1250" t="s">
        <v>3702</v>
      </c>
      <c r="B1250" t="s">
        <v>4492</v>
      </c>
      <c r="C1250" t="s">
        <v>4493</v>
      </c>
      <c r="D1250" t="s">
        <v>155</v>
      </c>
      <c r="E1250" t="s">
        <v>3703</v>
      </c>
      <c r="F1250" t="str">
        <f>VLOOKUP(A1250,RemoteUnit_01052025_filtered!A$2:H$1506,4,FALSE)</f>
        <v>ระบบจำหน่าย</v>
      </c>
      <c r="G1250" t="str">
        <f>VLOOKUP(A1250,RemoteUnit_01052025_filtered!A$2:H$1506,5,FALSE)</f>
        <v>ข้างโรงน้ำแข็งห้วยยาง</v>
      </c>
      <c r="H1250" t="str">
        <f>VLOOKUP(A1250,RemoteUnit_01052025_filtered!A$2:H$1506,6,FALSE)</f>
        <v>กฟส.ทับสะแก</v>
      </c>
      <c r="I1250" t="str">
        <f>VLOOKUP(A1250,RemoteUnit_01052025_filtered!A$2:H$1506,7,FALSE)</f>
        <v>FRTU-Recloser</v>
      </c>
      <c r="J1250" t="str">
        <f>VLOOKUP(A1250,RemoteUnit_01052025_filtered!A$2:H$1506,8,FALSE)</f>
        <v>ใช้งาน</v>
      </c>
    </row>
    <row r="1251" spans="1:10" hidden="1" x14ac:dyDescent="0.2">
      <c r="A1251" t="s">
        <v>3705</v>
      </c>
      <c r="B1251" t="s">
        <v>4486</v>
      </c>
      <c r="C1251" t="s">
        <v>4487</v>
      </c>
      <c r="D1251" t="s">
        <v>155</v>
      </c>
      <c r="E1251" t="s">
        <v>3706</v>
      </c>
      <c r="F1251" t="str">
        <f>VLOOKUP(A1251,RemoteUnit_01052025_filtered!A$2:H$1506,4,FALSE)</f>
        <v>ระบบจำหน่าย</v>
      </c>
      <c r="G1251" t="str">
        <f>VLOOKUP(A1251,RemoteUnit_01052025_filtered!A$2:H$1506,5,FALSE)</f>
        <v>ป้องกัน AVR บ้านห้วยเกรียบ</v>
      </c>
      <c r="H1251" t="str">
        <f>VLOOKUP(A1251,RemoteUnit_01052025_filtered!A$2:H$1506,6,FALSE)</f>
        <v>กฟส.บางสะพาน</v>
      </c>
      <c r="I1251" t="str">
        <f>VLOOKUP(A1251,RemoteUnit_01052025_filtered!A$2:H$1506,7,FALSE)</f>
        <v>FRTU-Recloser</v>
      </c>
      <c r="J1251" t="str">
        <f>VLOOKUP(A1251,RemoteUnit_01052025_filtered!A$2:H$1506,8,FALSE)</f>
        <v>ใช้งาน</v>
      </c>
    </row>
    <row r="1252" spans="1:10" hidden="1" x14ac:dyDescent="0.2">
      <c r="A1252" t="s">
        <v>3708</v>
      </c>
      <c r="B1252" t="s">
        <v>4486</v>
      </c>
      <c r="C1252" t="s">
        <v>4487</v>
      </c>
      <c r="D1252" t="s">
        <v>155</v>
      </c>
      <c r="E1252" t="s">
        <v>3709</v>
      </c>
      <c r="F1252" t="str">
        <f>VLOOKUP(A1252,RemoteUnit_01052025_filtered!A$2:H$1506,4,FALSE)</f>
        <v>ระบบจำหน่าย</v>
      </c>
      <c r="G1252" t="str">
        <f>VLOOKUP(A1252,RemoteUnit_01052025_filtered!A$2:H$1506,5,FALSE)</f>
        <v>สวนส้ม</v>
      </c>
      <c r="H1252" t="str">
        <f>VLOOKUP(A1252,RemoteUnit_01052025_filtered!A$2:H$1506,6,FALSE)</f>
        <v>กฟส.ระนอง</v>
      </c>
      <c r="I1252" t="str">
        <f>VLOOKUP(A1252,RemoteUnit_01052025_filtered!A$2:H$1506,7,FALSE)</f>
        <v>FRTU-Recloser</v>
      </c>
      <c r="J1252" t="str">
        <f>VLOOKUP(A1252,RemoteUnit_01052025_filtered!A$2:H$1506,8,FALSE)</f>
        <v>ใช้งาน</v>
      </c>
    </row>
    <row r="1253" spans="1:10" hidden="1" x14ac:dyDescent="0.2">
      <c r="A1253" t="s">
        <v>3711</v>
      </c>
      <c r="B1253" t="s">
        <v>4504</v>
      </c>
      <c r="C1253" t="s">
        <v>4504</v>
      </c>
      <c r="D1253" t="s">
        <v>155</v>
      </c>
      <c r="E1253" t="s">
        <v>3712</v>
      </c>
      <c r="F1253" t="str">
        <f>VLOOKUP(A1253,RemoteUnit_01052025_filtered!A$2:H$1506,4,FALSE)</f>
        <v>ระบบจำหน่าย</v>
      </c>
      <c r="G1253" t="str">
        <f>VLOOKUP(A1253,RemoteUnit_01052025_filtered!A$2:H$1506,5,FALSE)</f>
        <v>ม่วงกลวง</v>
      </c>
      <c r="H1253" t="str">
        <f>VLOOKUP(A1253,RemoteUnit_01052025_filtered!A$2:H$1506,6,FALSE)</f>
        <v>กฟส.ระนอง</v>
      </c>
      <c r="I1253" t="str">
        <f>VLOOKUP(A1253,RemoteUnit_01052025_filtered!A$2:H$1506,7,FALSE)</f>
        <v>FRTU-Recloser</v>
      </c>
      <c r="J1253" t="str">
        <f>VLOOKUP(A1253,RemoteUnit_01052025_filtered!A$2:H$1506,8,FALSE)</f>
        <v>ใช้งาน</v>
      </c>
    </row>
    <row r="1254" spans="1:10" hidden="1" x14ac:dyDescent="0.2">
      <c r="A1254" t="s">
        <v>3714</v>
      </c>
      <c r="B1254" t="s">
        <v>4486</v>
      </c>
      <c r="C1254" t="s">
        <v>4487</v>
      </c>
      <c r="D1254" t="s">
        <v>155</v>
      </c>
      <c r="E1254" t="s">
        <v>3715</v>
      </c>
      <c r="F1254" t="str">
        <f>VLOOKUP(A1254,RemoteUnit_01052025_filtered!A$2:H$1506,4,FALSE)</f>
        <v>ระบบจำหน่าย</v>
      </c>
      <c r="G1254" t="str">
        <f>VLOOKUP(A1254,RemoteUnit_01052025_filtered!A$2:H$1506,5,FALSE)</f>
        <v>บ่อน้ําร้อน</v>
      </c>
      <c r="H1254" t="str">
        <f>VLOOKUP(A1254,RemoteUnit_01052025_filtered!A$2:H$1506,6,FALSE)</f>
        <v>กฟส.ระนอง</v>
      </c>
      <c r="I1254" t="str">
        <f>VLOOKUP(A1254,RemoteUnit_01052025_filtered!A$2:H$1506,7,FALSE)</f>
        <v>FRTU-Recloser</v>
      </c>
      <c r="J1254" t="str">
        <f>VLOOKUP(A1254,RemoteUnit_01052025_filtered!A$2:H$1506,8,FALSE)</f>
        <v>ใช้งาน</v>
      </c>
    </row>
    <row r="1255" spans="1:10" hidden="1" x14ac:dyDescent="0.2">
      <c r="A1255" t="s">
        <v>3717</v>
      </c>
      <c r="B1255" t="s">
        <v>4486</v>
      </c>
      <c r="C1255" t="s">
        <v>4487</v>
      </c>
      <c r="D1255" t="s">
        <v>155</v>
      </c>
      <c r="E1255" t="s">
        <v>3718</v>
      </c>
      <c r="F1255" t="str">
        <f>VLOOKUP(A1255,RemoteUnit_01052025_filtered!A$2:H$1506,4,FALSE)</f>
        <v>ระบบจำหน่าย</v>
      </c>
      <c r="G1255" t="str">
        <f>VLOOKUP(A1255,RemoteUnit_01052025_filtered!A$2:H$1506,5,FALSE)</f>
        <v>ป้องกัน AVR บ้านรางม่วง</v>
      </c>
      <c r="H1255" t="str">
        <f>VLOOKUP(A1255,RemoteUnit_01052025_filtered!A$2:H$1506,6,FALSE)</f>
        <v>กฟส.จอมบึง</v>
      </c>
      <c r="I1255" t="str">
        <f>VLOOKUP(A1255,RemoteUnit_01052025_filtered!A$2:H$1506,7,FALSE)</f>
        <v>FRTU-Recloser</v>
      </c>
      <c r="J1255" t="str">
        <f>VLOOKUP(A1255,RemoteUnit_01052025_filtered!A$2:H$1506,8,FALSE)</f>
        <v>ใช้งาน</v>
      </c>
    </row>
    <row r="1256" spans="1:10" hidden="1" x14ac:dyDescent="0.2">
      <c r="A1256" t="s">
        <v>3720</v>
      </c>
      <c r="B1256" t="s">
        <v>4486</v>
      </c>
      <c r="C1256" t="s">
        <v>4487</v>
      </c>
      <c r="D1256" t="s">
        <v>155</v>
      </c>
      <c r="E1256" t="s">
        <v>3721</v>
      </c>
      <c r="F1256" t="str">
        <f>VLOOKUP(A1256,RemoteUnit_01052025_filtered!A$2:H$1506,4,FALSE)</f>
        <v>ระบบจำหน่าย</v>
      </c>
      <c r="G1256" t="str">
        <f>VLOOKUP(A1256,RemoteUnit_01052025_filtered!A$2:H$1506,5,FALSE)</f>
        <v>ป้อมตำรวจนายัง</v>
      </c>
      <c r="H1256" t="str">
        <f>VLOOKUP(A1256,RemoteUnit_01052025_filtered!A$2:H$1506,6,FALSE)</f>
        <v>กฟส.ระนอง</v>
      </c>
      <c r="I1256" t="str">
        <f>VLOOKUP(A1256,RemoteUnit_01052025_filtered!A$2:H$1506,7,FALSE)</f>
        <v>FRTU-Recloser</v>
      </c>
      <c r="J1256" t="str">
        <f>VLOOKUP(A1256,RemoteUnit_01052025_filtered!A$2:H$1506,8,FALSE)</f>
        <v>ใช้งาน</v>
      </c>
    </row>
    <row r="1257" spans="1:10" hidden="1" x14ac:dyDescent="0.2">
      <c r="A1257" t="s">
        <v>3723</v>
      </c>
      <c r="B1257" t="s">
        <v>4486</v>
      </c>
      <c r="C1257" t="s">
        <v>4487</v>
      </c>
      <c r="D1257" t="s">
        <v>155</v>
      </c>
      <c r="E1257" t="s">
        <v>3724</v>
      </c>
      <c r="F1257" t="str">
        <f>VLOOKUP(A1257,RemoteUnit_01052025_filtered!A$2:H$1506,4,FALSE)</f>
        <v>ระบบจำหน่าย</v>
      </c>
      <c r="G1257">
        <f>VLOOKUP(A1257,RemoteUnit_01052025_filtered!A$2:H$1506,5,FALSE)</f>
        <v>0</v>
      </c>
      <c r="H1257">
        <f>VLOOKUP(A1257,RemoteUnit_01052025_filtered!A$2:H$1506,6,FALSE)</f>
        <v>0</v>
      </c>
      <c r="I1257" t="str">
        <f>VLOOKUP(A1257,RemoteUnit_01052025_filtered!A$2:H$1506,7,FALSE)</f>
        <v>FRTU-Recloser</v>
      </c>
      <c r="J1257" t="str">
        <f>VLOOKUP(A1257,RemoteUnit_01052025_filtered!A$2:H$1506,8,FALSE)</f>
        <v>ใช้งาน</v>
      </c>
    </row>
    <row r="1258" spans="1:10" hidden="1" x14ac:dyDescent="0.2">
      <c r="A1258" t="s">
        <v>3725</v>
      </c>
      <c r="B1258" t="s">
        <v>4486</v>
      </c>
      <c r="C1258" t="s">
        <v>4487</v>
      </c>
      <c r="D1258" t="s">
        <v>155</v>
      </c>
      <c r="E1258" t="s">
        <v>3726</v>
      </c>
      <c r="F1258" t="str">
        <f>VLOOKUP(A1258,RemoteUnit_01052025_filtered!A$2:H$1506,4,FALSE)</f>
        <v>ระบบจำหน่าย</v>
      </c>
      <c r="G1258">
        <f>VLOOKUP(A1258,RemoteUnit_01052025_filtered!A$2:H$1506,5,FALSE)</f>
        <v>0</v>
      </c>
      <c r="H1258">
        <f>VLOOKUP(A1258,RemoteUnit_01052025_filtered!A$2:H$1506,6,FALSE)</f>
        <v>0</v>
      </c>
      <c r="I1258" t="str">
        <f>VLOOKUP(A1258,RemoteUnit_01052025_filtered!A$2:H$1506,7,FALSE)</f>
        <v>FRTU-Recloser</v>
      </c>
      <c r="J1258" t="str">
        <f>VLOOKUP(A1258,RemoteUnit_01052025_filtered!A$2:H$1506,8,FALSE)</f>
        <v>ใช้งาน</v>
      </c>
    </row>
    <row r="1259" spans="1:10" hidden="1" x14ac:dyDescent="0.2">
      <c r="A1259" t="s">
        <v>3727</v>
      </c>
      <c r="B1259" t="s">
        <v>4486</v>
      </c>
      <c r="C1259" t="s">
        <v>4487</v>
      </c>
      <c r="D1259" t="s">
        <v>155</v>
      </c>
      <c r="E1259" t="s">
        <v>3728</v>
      </c>
      <c r="F1259" t="str">
        <f>VLOOKUP(A1259,RemoteUnit_01052025_filtered!A$2:H$1506,4,FALSE)</f>
        <v>ระบบจำหน่าย</v>
      </c>
      <c r="G1259">
        <f>VLOOKUP(A1259,RemoteUnit_01052025_filtered!A$2:H$1506,5,FALSE)</f>
        <v>0</v>
      </c>
      <c r="H1259">
        <f>VLOOKUP(A1259,RemoteUnit_01052025_filtered!A$2:H$1506,6,FALSE)</f>
        <v>0</v>
      </c>
      <c r="I1259" t="str">
        <f>VLOOKUP(A1259,RemoteUnit_01052025_filtered!A$2:H$1506,7,FALSE)</f>
        <v>FRTU-Recloser</v>
      </c>
      <c r="J1259" t="str">
        <f>VLOOKUP(A1259,RemoteUnit_01052025_filtered!A$2:H$1506,8,FALSE)</f>
        <v>ใช้งาน</v>
      </c>
    </row>
    <row r="1260" spans="1:10" hidden="1" x14ac:dyDescent="0.2">
      <c r="A1260" t="s">
        <v>3729</v>
      </c>
      <c r="B1260" t="s">
        <v>4486</v>
      </c>
      <c r="C1260" t="s">
        <v>4487</v>
      </c>
      <c r="D1260" t="s">
        <v>155</v>
      </c>
      <c r="E1260" t="s">
        <v>3730</v>
      </c>
      <c r="F1260" t="str">
        <f>VLOOKUP(A1260,RemoteUnit_01052025_filtered!A$2:H$1506,4,FALSE)</f>
        <v>ระบบจำหน่าย</v>
      </c>
      <c r="G1260">
        <f>VLOOKUP(A1260,RemoteUnit_01052025_filtered!A$2:H$1506,5,FALSE)</f>
        <v>0</v>
      </c>
      <c r="H1260">
        <f>VLOOKUP(A1260,RemoteUnit_01052025_filtered!A$2:H$1506,6,FALSE)</f>
        <v>0</v>
      </c>
      <c r="I1260" t="str">
        <f>VLOOKUP(A1260,RemoteUnit_01052025_filtered!A$2:H$1506,7,FALSE)</f>
        <v>FRTU-Recloser</v>
      </c>
      <c r="J1260" t="str">
        <f>VLOOKUP(A1260,RemoteUnit_01052025_filtered!A$2:H$1506,8,FALSE)</f>
        <v>ใช้งาน</v>
      </c>
    </row>
    <row r="1261" spans="1:10" hidden="1" x14ac:dyDescent="0.2">
      <c r="A1261" t="s">
        <v>3731</v>
      </c>
      <c r="B1261" t="s">
        <v>4486</v>
      </c>
      <c r="C1261" t="s">
        <v>4487</v>
      </c>
      <c r="D1261" t="s">
        <v>155</v>
      </c>
      <c r="E1261" t="s">
        <v>3732</v>
      </c>
      <c r="F1261" t="str">
        <f>VLOOKUP(A1261,RemoteUnit_01052025_filtered!A$2:H$1506,4,FALSE)</f>
        <v>ระบบจำหน่าย</v>
      </c>
      <c r="G1261">
        <f>VLOOKUP(A1261,RemoteUnit_01052025_filtered!A$2:H$1506,5,FALSE)</f>
        <v>0</v>
      </c>
      <c r="H1261">
        <f>VLOOKUP(A1261,RemoteUnit_01052025_filtered!A$2:H$1506,6,FALSE)</f>
        <v>0</v>
      </c>
      <c r="I1261" t="str">
        <f>VLOOKUP(A1261,RemoteUnit_01052025_filtered!A$2:H$1506,7,FALSE)</f>
        <v>FRTU-Recloser</v>
      </c>
      <c r="J1261" t="str">
        <f>VLOOKUP(A1261,RemoteUnit_01052025_filtered!A$2:H$1506,8,FALSE)</f>
        <v>ใช้งาน</v>
      </c>
    </row>
    <row r="1262" spans="1:10" hidden="1" x14ac:dyDescent="0.2">
      <c r="A1262" t="s">
        <v>3733</v>
      </c>
      <c r="B1262" t="s">
        <v>4486</v>
      </c>
      <c r="C1262" t="s">
        <v>4487</v>
      </c>
      <c r="D1262" t="s">
        <v>155</v>
      </c>
      <c r="E1262" t="s">
        <v>3734</v>
      </c>
      <c r="F1262" t="str">
        <f>VLOOKUP(A1262,RemoteUnit_01052025_filtered!A$2:H$1506,4,FALSE)</f>
        <v>ระบบจำหน่าย</v>
      </c>
      <c r="G1262">
        <f>VLOOKUP(A1262,RemoteUnit_01052025_filtered!A$2:H$1506,5,FALSE)</f>
        <v>0</v>
      </c>
      <c r="H1262">
        <f>VLOOKUP(A1262,RemoteUnit_01052025_filtered!A$2:H$1506,6,FALSE)</f>
        <v>0</v>
      </c>
      <c r="I1262" t="str">
        <f>VLOOKUP(A1262,RemoteUnit_01052025_filtered!A$2:H$1506,7,FALSE)</f>
        <v>FRTU-Recloser</v>
      </c>
      <c r="J1262" t="str">
        <f>VLOOKUP(A1262,RemoteUnit_01052025_filtered!A$2:H$1506,8,FALSE)</f>
        <v>ใช้งาน</v>
      </c>
    </row>
    <row r="1263" spans="1:10" hidden="1" x14ac:dyDescent="0.2">
      <c r="A1263" t="s">
        <v>3735</v>
      </c>
      <c r="B1263" t="s">
        <v>4486</v>
      </c>
      <c r="C1263" t="s">
        <v>4487</v>
      </c>
      <c r="D1263" t="s">
        <v>155</v>
      </c>
      <c r="E1263" t="s">
        <v>3736</v>
      </c>
      <c r="F1263" t="str">
        <f>VLOOKUP(A1263,RemoteUnit_01052025_filtered!A$2:H$1506,4,FALSE)</f>
        <v>ระบบจำหน่าย</v>
      </c>
      <c r="G1263">
        <f>VLOOKUP(A1263,RemoteUnit_01052025_filtered!A$2:H$1506,5,FALSE)</f>
        <v>0</v>
      </c>
      <c r="H1263">
        <f>VLOOKUP(A1263,RemoteUnit_01052025_filtered!A$2:H$1506,6,FALSE)</f>
        <v>0</v>
      </c>
      <c r="I1263" t="str">
        <f>VLOOKUP(A1263,RemoteUnit_01052025_filtered!A$2:H$1506,7,FALSE)</f>
        <v>FRTU-Recloser</v>
      </c>
      <c r="J1263" t="str">
        <f>VLOOKUP(A1263,RemoteUnit_01052025_filtered!A$2:H$1506,8,FALSE)</f>
        <v>ใช้งาน</v>
      </c>
    </row>
    <row r="1264" spans="1:10" hidden="1" x14ac:dyDescent="0.2">
      <c r="A1264" t="s">
        <v>3737</v>
      </c>
      <c r="B1264" t="s">
        <v>4486</v>
      </c>
      <c r="C1264" t="s">
        <v>4487</v>
      </c>
      <c r="D1264" t="s">
        <v>155</v>
      </c>
      <c r="E1264" t="s">
        <v>3738</v>
      </c>
      <c r="F1264" t="str">
        <f>VLOOKUP(A1264,RemoteUnit_01052025_filtered!A$2:H$1506,4,FALSE)</f>
        <v>ระบบจำหน่าย</v>
      </c>
      <c r="G1264">
        <f>VLOOKUP(A1264,RemoteUnit_01052025_filtered!A$2:H$1506,5,FALSE)</f>
        <v>0</v>
      </c>
      <c r="H1264">
        <f>VLOOKUP(A1264,RemoteUnit_01052025_filtered!A$2:H$1506,6,FALSE)</f>
        <v>0</v>
      </c>
      <c r="I1264" t="str">
        <f>VLOOKUP(A1264,RemoteUnit_01052025_filtered!A$2:H$1506,7,FALSE)</f>
        <v>FRTU-Recloser</v>
      </c>
      <c r="J1264" t="str">
        <f>VLOOKUP(A1264,RemoteUnit_01052025_filtered!A$2:H$1506,8,FALSE)</f>
        <v>ใช้งาน</v>
      </c>
    </row>
    <row r="1265" spans="1:10" hidden="1" x14ac:dyDescent="0.2">
      <c r="A1265" t="s">
        <v>3739</v>
      </c>
      <c r="B1265" t="s">
        <v>4492</v>
      </c>
      <c r="C1265" t="s">
        <v>4493</v>
      </c>
      <c r="D1265" t="s">
        <v>155</v>
      </c>
      <c r="E1265" t="s">
        <v>3740</v>
      </c>
      <c r="F1265" t="str">
        <f>VLOOKUP(A1265,RemoteUnit_01052025_filtered!A$2:H$1506,4,FALSE)</f>
        <v>ระบบจำหน่าย</v>
      </c>
      <c r="G1265">
        <f>VLOOKUP(A1265,RemoteUnit_01052025_filtered!A$2:H$1506,5,FALSE)</f>
        <v>0</v>
      </c>
      <c r="H1265">
        <f>VLOOKUP(A1265,RemoteUnit_01052025_filtered!A$2:H$1506,6,FALSE)</f>
        <v>0</v>
      </c>
      <c r="I1265" t="str">
        <f>VLOOKUP(A1265,RemoteUnit_01052025_filtered!A$2:H$1506,7,FALSE)</f>
        <v>FRTU-Recloser</v>
      </c>
      <c r="J1265" t="str">
        <f>VLOOKUP(A1265,RemoteUnit_01052025_filtered!A$2:H$1506,8,FALSE)</f>
        <v>ใช้งาน</v>
      </c>
    </row>
    <row r="1266" spans="1:10" hidden="1" x14ac:dyDescent="0.2">
      <c r="A1266" t="s">
        <v>3741</v>
      </c>
      <c r="B1266" t="s">
        <v>4486</v>
      </c>
      <c r="C1266" t="s">
        <v>4487</v>
      </c>
      <c r="D1266" t="s">
        <v>155</v>
      </c>
      <c r="E1266" t="s">
        <v>3742</v>
      </c>
      <c r="F1266" t="str">
        <f>VLOOKUP(A1266,RemoteUnit_01052025_filtered!A$2:H$1506,4,FALSE)</f>
        <v>ระบบจำหน่าย</v>
      </c>
      <c r="G1266">
        <f>VLOOKUP(A1266,RemoteUnit_01052025_filtered!A$2:H$1506,5,FALSE)</f>
        <v>0</v>
      </c>
      <c r="H1266">
        <f>VLOOKUP(A1266,RemoteUnit_01052025_filtered!A$2:H$1506,6,FALSE)</f>
        <v>0</v>
      </c>
      <c r="I1266" t="str">
        <f>VLOOKUP(A1266,RemoteUnit_01052025_filtered!A$2:H$1506,7,FALSE)</f>
        <v>FRTU-Recloser</v>
      </c>
      <c r="J1266" t="str">
        <f>VLOOKUP(A1266,RemoteUnit_01052025_filtered!A$2:H$1506,8,FALSE)</f>
        <v>ใช้งาน</v>
      </c>
    </row>
    <row r="1267" spans="1:10" hidden="1" x14ac:dyDescent="0.2">
      <c r="A1267" t="s">
        <v>3743</v>
      </c>
      <c r="B1267" t="s">
        <v>4486</v>
      </c>
      <c r="C1267" t="s">
        <v>4487</v>
      </c>
      <c r="D1267" t="s">
        <v>155</v>
      </c>
      <c r="E1267" t="s">
        <v>3744</v>
      </c>
      <c r="F1267" t="str">
        <f>VLOOKUP(A1267,RemoteUnit_01052025_filtered!A$2:H$1506,4,FALSE)</f>
        <v>ระบบจำหน่าย</v>
      </c>
      <c r="G1267">
        <f>VLOOKUP(A1267,RemoteUnit_01052025_filtered!A$2:H$1506,5,FALSE)</f>
        <v>0</v>
      </c>
      <c r="H1267">
        <f>VLOOKUP(A1267,RemoteUnit_01052025_filtered!A$2:H$1506,6,FALSE)</f>
        <v>0</v>
      </c>
      <c r="I1267" t="str">
        <f>VLOOKUP(A1267,RemoteUnit_01052025_filtered!A$2:H$1506,7,FALSE)</f>
        <v>FRTU-Recloser</v>
      </c>
      <c r="J1267" t="str">
        <f>VLOOKUP(A1267,RemoteUnit_01052025_filtered!A$2:H$1506,8,FALSE)</f>
        <v>ใช้งาน</v>
      </c>
    </row>
    <row r="1268" spans="1:10" hidden="1" x14ac:dyDescent="0.2">
      <c r="A1268" t="s">
        <v>3745</v>
      </c>
      <c r="B1268" t="s">
        <v>4486</v>
      </c>
      <c r="C1268" t="s">
        <v>4487</v>
      </c>
      <c r="D1268" t="s">
        <v>155</v>
      </c>
      <c r="E1268" t="s">
        <v>3746</v>
      </c>
      <c r="F1268" t="str">
        <f>VLOOKUP(A1268,RemoteUnit_01052025_filtered!A$2:H$1506,4,FALSE)</f>
        <v>ระบบจำหน่าย</v>
      </c>
      <c r="G1268">
        <f>VLOOKUP(A1268,RemoteUnit_01052025_filtered!A$2:H$1506,5,FALSE)</f>
        <v>0</v>
      </c>
      <c r="H1268">
        <f>VLOOKUP(A1268,RemoteUnit_01052025_filtered!A$2:H$1506,6,FALSE)</f>
        <v>0</v>
      </c>
      <c r="I1268" t="str">
        <f>VLOOKUP(A1268,RemoteUnit_01052025_filtered!A$2:H$1506,7,FALSE)</f>
        <v>FRTU-Recloser</v>
      </c>
      <c r="J1268" t="str">
        <f>VLOOKUP(A1268,RemoteUnit_01052025_filtered!A$2:H$1506,8,FALSE)</f>
        <v>ใช้งาน</v>
      </c>
    </row>
    <row r="1269" spans="1:10" hidden="1" x14ac:dyDescent="0.2">
      <c r="A1269" t="s">
        <v>3747</v>
      </c>
      <c r="B1269" t="s">
        <v>4486</v>
      </c>
      <c r="C1269" t="s">
        <v>4487</v>
      </c>
      <c r="D1269" t="s">
        <v>155</v>
      </c>
      <c r="E1269" t="s">
        <v>3748</v>
      </c>
      <c r="F1269" t="str">
        <f>VLOOKUP(A1269,RemoteUnit_01052025_filtered!A$2:H$1506,4,FALSE)</f>
        <v>ระบบจำหน่าย</v>
      </c>
      <c r="G1269">
        <f>VLOOKUP(A1269,RemoteUnit_01052025_filtered!A$2:H$1506,5,FALSE)</f>
        <v>0</v>
      </c>
      <c r="H1269">
        <f>VLOOKUP(A1269,RemoteUnit_01052025_filtered!A$2:H$1506,6,FALSE)</f>
        <v>0</v>
      </c>
      <c r="I1269" t="str">
        <f>VLOOKUP(A1269,RemoteUnit_01052025_filtered!A$2:H$1506,7,FALSE)</f>
        <v>FRTU-Recloser</v>
      </c>
      <c r="J1269" t="str">
        <f>VLOOKUP(A1269,RemoteUnit_01052025_filtered!A$2:H$1506,8,FALSE)</f>
        <v>ใช้งาน</v>
      </c>
    </row>
    <row r="1270" spans="1:10" hidden="1" x14ac:dyDescent="0.2">
      <c r="A1270" t="s">
        <v>3749</v>
      </c>
      <c r="B1270" t="s">
        <v>4486</v>
      </c>
      <c r="C1270" t="s">
        <v>4487</v>
      </c>
      <c r="D1270" t="s">
        <v>155</v>
      </c>
      <c r="E1270" t="s">
        <v>3750</v>
      </c>
      <c r="F1270" t="str">
        <f>VLOOKUP(A1270,RemoteUnit_01052025_filtered!A$2:H$1506,4,FALSE)</f>
        <v>ระบบจำหน่าย</v>
      </c>
      <c r="G1270">
        <f>VLOOKUP(A1270,RemoteUnit_01052025_filtered!A$2:H$1506,5,FALSE)</f>
        <v>0</v>
      </c>
      <c r="H1270">
        <f>VLOOKUP(A1270,RemoteUnit_01052025_filtered!A$2:H$1506,6,FALSE)</f>
        <v>0</v>
      </c>
      <c r="I1270" t="str">
        <f>VLOOKUP(A1270,RemoteUnit_01052025_filtered!A$2:H$1506,7,FALSE)</f>
        <v>FRTU-Recloser</v>
      </c>
      <c r="J1270" t="str">
        <f>VLOOKUP(A1270,RemoteUnit_01052025_filtered!A$2:H$1506,8,FALSE)</f>
        <v>ใช้งาน</v>
      </c>
    </row>
    <row r="1271" spans="1:10" hidden="1" x14ac:dyDescent="0.2">
      <c r="A1271" t="s">
        <v>3751</v>
      </c>
      <c r="B1271" t="s">
        <v>4486</v>
      </c>
      <c r="C1271" t="s">
        <v>4487</v>
      </c>
      <c r="D1271" t="s">
        <v>155</v>
      </c>
      <c r="E1271" t="s">
        <v>3752</v>
      </c>
      <c r="F1271" t="str">
        <f>VLOOKUP(A1271,RemoteUnit_01052025_filtered!A$2:H$1506,4,FALSE)</f>
        <v>ระบบจำหน่าย</v>
      </c>
      <c r="G1271">
        <f>VLOOKUP(A1271,RemoteUnit_01052025_filtered!A$2:H$1506,5,FALSE)</f>
        <v>0</v>
      </c>
      <c r="H1271">
        <f>VLOOKUP(A1271,RemoteUnit_01052025_filtered!A$2:H$1506,6,FALSE)</f>
        <v>0</v>
      </c>
      <c r="I1271" t="str">
        <f>VLOOKUP(A1271,RemoteUnit_01052025_filtered!A$2:H$1506,7,FALSE)</f>
        <v>FRTU-Recloser</v>
      </c>
      <c r="J1271" t="str">
        <f>VLOOKUP(A1271,RemoteUnit_01052025_filtered!A$2:H$1506,8,FALSE)</f>
        <v>ใช้งาน</v>
      </c>
    </row>
    <row r="1272" spans="1:10" hidden="1" x14ac:dyDescent="0.2">
      <c r="A1272" t="s">
        <v>3753</v>
      </c>
      <c r="B1272" t="s">
        <v>4486</v>
      </c>
      <c r="C1272" t="s">
        <v>4487</v>
      </c>
      <c r="D1272" t="s">
        <v>155</v>
      </c>
      <c r="E1272" t="s">
        <v>3754</v>
      </c>
      <c r="F1272" t="str">
        <f>VLOOKUP(A1272,RemoteUnit_01052025_filtered!A$2:H$1506,4,FALSE)</f>
        <v>ระบบจำหน่าย</v>
      </c>
      <c r="G1272">
        <f>VLOOKUP(A1272,RemoteUnit_01052025_filtered!A$2:H$1506,5,FALSE)</f>
        <v>0</v>
      </c>
      <c r="H1272">
        <f>VLOOKUP(A1272,RemoteUnit_01052025_filtered!A$2:H$1506,6,FALSE)</f>
        <v>0</v>
      </c>
      <c r="I1272" t="str">
        <f>VLOOKUP(A1272,RemoteUnit_01052025_filtered!A$2:H$1506,7,FALSE)</f>
        <v>FRTU-Recloser</v>
      </c>
      <c r="J1272" t="str">
        <f>VLOOKUP(A1272,RemoteUnit_01052025_filtered!A$2:H$1506,8,FALSE)</f>
        <v>ใช้งาน</v>
      </c>
    </row>
    <row r="1273" spans="1:10" hidden="1" x14ac:dyDescent="0.2">
      <c r="A1273" t="s">
        <v>3755</v>
      </c>
      <c r="B1273" t="s">
        <v>4486</v>
      </c>
      <c r="C1273" t="s">
        <v>4487</v>
      </c>
      <c r="D1273" t="s">
        <v>155</v>
      </c>
      <c r="E1273" t="s">
        <v>3756</v>
      </c>
      <c r="F1273" t="str">
        <f>VLOOKUP(A1273,RemoteUnit_01052025_filtered!A$2:H$1506,4,FALSE)</f>
        <v>ระบบจำหน่าย</v>
      </c>
      <c r="G1273">
        <f>VLOOKUP(A1273,RemoteUnit_01052025_filtered!A$2:H$1506,5,FALSE)</f>
        <v>0</v>
      </c>
      <c r="H1273">
        <f>VLOOKUP(A1273,RemoteUnit_01052025_filtered!A$2:H$1506,6,FALSE)</f>
        <v>0</v>
      </c>
      <c r="I1273" t="str">
        <f>VLOOKUP(A1273,RemoteUnit_01052025_filtered!A$2:H$1506,7,FALSE)</f>
        <v>FRTU-Recloser</v>
      </c>
      <c r="J1273" t="str">
        <f>VLOOKUP(A1273,RemoteUnit_01052025_filtered!A$2:H$1506,8,FALSE)</f>
        <v>ใช้งาน</v>
      </c>
    </row>
    <row r="1274" spans="1:10" hidden="1" x14ac:dyDescent="0.2">
      <c r="A1274" t="s">
        <v>3757</v>
      </c>
      <c r="B1274" t="s">
        <v>4486</v>
      </c>
      <c r="C1274" t="s">
        <v>4487</v>
      </c>
      <c r="D1274" t="s">
        <v>155</v>
      </c>
      <c r="E1274" t="s">
        <v>3758</v>
      </c>
      <c r="F1274" t="str">
        <f>VLOOKUP(A1274,RemoteUnit_01052025_filtered!A$2:H$1506,4,FALSE)</f>
        <v>ระบบจำหน่าย</v>
      </c>
      <c r="G1274">
        <f>VLOOKUP(A1274,RemoteUnit_01052025_filtered!A$2:H$1506,5,FALSE)</f>
        <v>0</v>
      </c>
      <c r="H1274">
        <f>VLOOKUP(A1274,RemoteUnit_01052025_filtered!A$2:H$1506,6,FALSE)</f>
        <v>0</v>
      </c>
      <c r="I1274" t="str">
        <f>VLOOKUP(A1274,RemoteUnit_01052025_filtered!A$2:H$1506,7,FALSE)</f>
        <v>FRTU-Recloser</v>
      </c>
      <c r="J1274" t="str">
        <f>VLOOKUP(A1274,RemoteUnit_01052025_filtered!A$2:H$1506,8,FALSE)</f>
        <v>ใช้งาน</v>
      </c>
    </row>
    <row r="1275" spans="1:10" hidden="1" x14ac:dyDescent="0.2">
      <c r="A1275" t="s">
        <v>3759</v>
      </c>
      <c r="B1275" t="s">
        <v>4486</v>
      </c>
      <c r="C1275" t="s">
        <v>4487</v>
      </c>
      <c r="D1275" t="s">
        <v>155</v>
      </c>
      <c r="E1275" t="s">
        <v>3760</v>
      </c>
      <c r="F1275" t="str">
        <f>VLOOKUP(A1275,RemoteUnit_01052025_filtered!A$2:H$1506,4,FALSE)</f>
        <v>ระบบจำหน่าย</v>
      </c>
      <c r="G1275">
        <f>VLOOKUP(A1275,RemoteUnit_01052025_filtered!A$2:H$1506,5,FALSE)</f>
        <v>0</v>
      </c>
      <c r="H1275">
        <f>VLOOKUP(A1275,RemoteUnit_01052025_filtered!A$2:H$1506,6,FALSE)</f>
        <v>0</v>
      </c>
      <c r="I1275" t="str">
        <f>VLOOKUP(A1275,RemoteUnit_01052025_filtered!A$2:H$1506,7,FALSE)</f>
        <v>FRTU-Recloser</v>
      </c>
      <c r="J1275" t="str">
        <f>VLOOKUP(A1275,RemoteUnit_01052025_filtered!A$2:H$1506,8,FALSE)</f>
        <v>ใช้งาน</v>
      </c>
    </row>
    <row r="1276" spans="1:10" hidden="1" x14ac:dyDescent="0.2">
      <c r="A1276" t="s">
        <v>3761</v>
      </c>
      <c r="B1276" t="s">
        <v>4486</v>
      </c>
      <c r="C1276" t="s">
        <v>4487</v>
      </c>
      <c r="D1276" t="s">
        <v>155</v>
      </c>
      <c r="E1276" t="s">
        <v>3762</v>
      </c>
      <c r="F1276" t="str">
        <f>VLOOKUP(A1276,RemoteUnit_01052025_filtered!A$2:H$1506,4,FALSE)</f>
        <v>ระบบจำหน่าย</v>
      </c>
      <c r="G1276">
        <f>VLOOKUP(A1276,RemoteUnit_01052025_filtered!A$2:H$1506,5,FALSE)</f>
        <v>0</v>
      </c>
      <c r="H1276">
        <f>VLOOKUP(A1276,RemoteUnit_01052025_filtered!A$2:H$1506,6,FALSE)</f>
        <v>0</v>
      </c>
      <c r="I1276" t="str">
        <f>VLOOKUP(A1276,RemoteUnit_01052025_filtered!A$2:H$1506,7,FALSE)</f>
        <v>FRTU-Recloser</v>
      </c>
      <c r="J1276" t="str">
        <f>VLOOKUP(A1276,RemoteUnit_01052025_filtered!A$2:H$1506,8,FALSE)</f>
        <v>ใช้งาน</v>
      </c>
    </row>
    <row r="1277" spans="1:10" hidden="1" x14ac:dyDescent="0.2">
      <c r="A1277" t="s">
        <v>3763</v>
      </c>
      <c r="B1277" t="s">
        <v>4486</v>
      </c>
      <c r="C1277" t="s">
        <v>4487</v>
      </c>
      <c r="D1277" t="s">
        <v>155</v>
      </c>
      <c r="E1277" t="s">
        <v>3764</v>
      </c>
      <c r="F1277" t="str">
        <f>VLOOKUP(A1277,RemoteUnit_01052025_filtered!A$2:H$1506,4,FALSE)</f>
        <v>ระบบจำหน่าย</v>
      </c>
      <c r="G1277">
        <f>VLOOKUP(A1277,RemoteUnit_01052025_filtered!A$2:H$1506,5,FALSE)</f>
        <v>0</v>
      </c>
      <c r="H1277">
        <f>VLOOKUP(A1277,RemoteUnit_01052025_filtered!A$2:H$1506,6,FALSE)</f>
        <v>0</v>
      </c>
      <c r="I1277" t="str">
        <f>VLOOKUP(A1277,RemoteUnit_01052025_filtered!A$2:H$1506,7,FALSE)</f>
        <v>FRTU-Recloser</v>
      </c>
      <c r="J1277" t="str">
        <f>VLOOKUP(A1277,RemoteUnit_01052025_filtered!A$2:H$1506,8,FALSE)</f>
        <v>ใช้งาน</v>
      </c>
    </row>
    <row r="1278" spans="1:10" hidden="1" x14ac:dyDescent="0.2">
      <c r="A1278" t="s">
        <v>3765</v>
      </c>
      <c r="B1278" t="s">
        <v>4486</v>
      </c>
      <c r="C1278" t="s">
        <v>4487</v>
      </c>
      <c r="D1278" t="s">
        <v>155</v>
      </c>
      <c r="E1278" t="s">
        <v>3766</v>
      </c>
      <c r="F1278" t="str">
        <f>VLOOKUP(A1278,RemoteUnit_01052025_filtered!A$2:H$1506,4,FALSE)</f>
        <v>ระบบจำหน่าย</v>
      </c>
      <c r="G1278" t="str">
        <f>VLOOKUP(A1278,RemoteUnit_01052025_filtered!A$2:H$1506,5,FALSE)</f>
        <v>บ้านหนองหอย</v>
      </c>
      <c r="H1278" t="str">
        <f>VLOOKUP(A1278,RemoteUnit_01052025_filtered!A$2:H$1506,6,FALSE)</f>
        <v>กฟส.บางสะพาน</v>
      </c>
      <c r="I1278" t="str">
        <f>VLOOKUP(A1278,RemoteUnit_01052025_filtered!A$2:H$1506,7,FALSE)</f>
        <v>FRTU-Recloser</v>
      </c>
      <c r="J1278" t="str">
        <f>VLOOKUP(A1278,RemoteUnit_01052025_filtered!A$2:H$1506,8,FALSE)</f>
        <v>ใช้งาน</v>
      </c>
    </row>
    <row r="1279" spans="1:10" hidden="1" x14ac:dyDescent="0.2">
      <c r="A1279" t="s">
        <v>3767</v>
      </c>
      <c r="B1279" t="s">
        <v>4486</v>
      </c>
      <c r="C1279" t="s">
        <v>4487</v>
      </c>
      <c r="D1279" t="s">
        <v>155</v>
      </c>
      <c r="E1279" t="s">
        <v>3768</v>
      </c>
      <c r="F1279" t="str">
        <f>VLOOKUP(A1279,RemoteUnit_01052025_filtered!A$2:H$1506,4,FALSE)</f>
        <v>ระบบจำหน่าย</v>
      </c>
      <c r="G1279" t="str">
        <f>VLOOKUP(A1279,RemoteUnit_01052025_filtered!A$2:H$1506,5,FALSE)</f>
        <v>บ้านหนองมะค่า</v>
      </c>
      <c r="H1279" t="str">
        <f>VLOOKUP(A1279,RemoteUnit_01052025_filtered!A$2:H$1506,6,FALSE)</f>
        <v>กฟส.บางสะพาน</v>
      </c>
      <c r="I1279" t="str">
        <f>VLOOKUP(A1279,RemoteUnit_01052025_filtered!A$2:H$1506,7,FALSE)</f>
        <v>FRTU-Recloser</v>
      </c>
      <c r="J1279" t="str">
        <f>VLOOKUP(A1279,RemoteUnit_01052025_filtered!A$2:H$1506,8,FALSE)</f>
        <v>ใช้งาน</v>
      </c>
    </row>
    <row r="1280" spans="1:10" hidden="1" x14ac:dyDescent="0.2">
      <c r="A1280" t="s">
        <v>3770</v>
      </c>
      <c r="B1280" t="s">
        <v>4486</v>
      </c>
      <c r="C1280" t="s">
        <v>4487</v>
      </c>
      <c r="D1280" t="s">
        <v>155</v>
      </c>
      <c r="E1280" t="s">
        <v>3771</v>
      </c>
      <c r="F1280" t="str">
        <f>VLOOKUP(A1280,RemoteUnit_01052025_filtered!A$2:H$1506,4,FALSE)</f>
        <v>ระบบจำหน่าย</v>
      </c>
      <c r="G1280" t="str">
        <f>VLOOKUP(A1280,RemoteUnit_01052025_filtered!A$2:H$1506,5,FALSE)</f>
        <v>ท่าม่วง</v>
      </c>
      <c r="H1280" t="str">
        <f>VLOOKUP(A1280,RemoteUnit_01052025_filtered!A$2:H$1506,6,FALSE)</f>
        <v>กฟส.บางสะพาน</v>
      </c>
      <c r="I1280" t="str">
        <f>VLOOKUP(A1280,RemoteUnit_01052025_filtered!A$2:H$1506,7,FALSE)</f>
        <v>FRTU-Recloser</v>
      </c>
      <c r="J1280" t="str">
        <f>VLOOKUP(A1280,RemoteUnit_01052025_filtered!A$2:H$1506,8,FALSE)</f>
        <v>ใช้งาน</v>
      </c>
    </row>
    <row r="1281" spans="1:10" hidden="1" x14ac:dyDescent="0.2">
      <c r="A1281" t="s">
        <v>3773</v>
      </c>
      <c r="B1281" t="s">
        <v>4504</v>
      </c>
      <c r="C1281" t="s">
        <v>4504</v>
      </c>
      <c r="D1281" t="s">
        <v>155</v>
      </c>
      <c r="E1281" t="s">
        <v>3774</v>
      </c>
      <c r="F1281" t="str">
        <f>VLOOKUP(A1281,RemoteUnit_01052025_filtered!A$2:H$1506,4,FALSE)</f>
        <v>ระบบจำหน่าย</v>
      </c>
      <c r="G1281" t="str">
        <f>VLOOKUP(A1281,RemoteUnit_01052025_filtered!A$2:H$1506,5,FALSE)</f>
        <v>บ้านกรูด</v>
      </c>
      <c r="H1281" t="str">
        <f>VLOOKUP(A1281,RemoteUnit_01052025_filtered!A$2:H$1506,6,FALSE)</f>
        <v>กฟส.บางสะพาน</v>
      </c>
      <c r="I1281" t="str">
        <f>VLOOKUP(A1281,RemoteUnit_01052025_filtered!A$2:H$1506,7,FALSE)</f>
        <v>FRTU-Recloser</v>
      </c>
      <c r="J1281" t="str">
        <f>VLOOKUP(A1281,RemoteUnit_01052025_filtered!A$2:H$1506,8,FALSE)</f>
        <v>ใช้งาน</v>
      </c>
    </row>
    <row r="1282" spans="1:10" hidden="1" x14ac:dyDescent="0.2">
      <c r="A1282" t="s">
        <v>3776</v>
      </c>
      <c r="B1282" t="s">
        <v>4486</v>
      </c>
      <c r="C1282" t="s">
        <v>4487</v>
      </c>
      <c r="D1282" t="s">
        <v>155</v>
      </c>
      <c r="E1282" t="s">
        <v>3777</v>
      </c>
      <c r="F1282" t="str">
        <f>VLOOKUP(A1282,RemoteUnit_01052025_filtered!A$2:H$1506,4,FALSE)</f>
        <v>ระบบจำหน่าย</v>
      </c>
      <c r="G1282" t="str">
        <f>VLOOKUP(A1282,RemoteUnit_01052025_filtered!A$2:H$1506,5,FALSE)</f>
        <v>บ้านสิบเอ็ดเจ้า</v>
      </c>
      <c r="H1282" t="str">
        <f>VLOOKUP(A1282,RemoteUnit_01052025_filtered!A$2:H$1506,6,FALSE)</f>
        <v>กฟส.บางสะพาน</v>
      </c>
      <c r="I1282" t="str">
        <f>VLOOKUP(A1282,RemoteUnit_01052025_filtered!A$2:H$1506,7,FALSE)</f>
        <v>FRTU-Recloser</v>
      </c>
      <c r="J1282" t="str">
        <f>VLOOKUP(A1282,RemoteUnit_01052025_filtered!A$2:H$1506,8,FALSE)</f>
        <v>ใช้งาน</v>
      </c>
    </row>
    <row r="1283" spans="1:10" hidden="1" x14ac:dyDescent="0.2">
      <c r="A1283" t="s">
        <v>3779</v>
      </c>
      <c r="B1283" t="s">
        <v>4486</v>
      </c>
      <c r="C1283" t="s">
        <v>4487</v>
      </c>
      <c r="D1283" t="s">
        <v>155</v>
      </c>
      <c r="E1283" t="s">
        <v>3780</v>
      </c>
      <c r="F1283" t="str">
        <f>VLOOKUP(A1283,RemoteUnit_01052025_filtered!A$2:H$1506,4,FALSE)</f>
        <v>ระบบจำหน่าย</v>
      </c>
      <c r="G1283" t="str">
        <f>VLOOKUP(A1283,RemoteUnit_01052025_filtered!A$2:H$1506,5,FALSE)</f>
        <v>บ้านดอนจั่น</v>
      </c>
      <c r="H1283" t="str">
        <f>VLOOKUP(A1283,RemoteUnit_01052025_filtered!A$2:H$1506,6,FALSE)</f>
        <v>กฟส.บางสะพาน</v>
      </c>
      <c r="I1283" t="str">
        <f>VLOOKUP(A1283,RemoteUnit_01052025_filtered!A$2:H$1506,7,FALSE)</f>
        <v>FRTU-Recloser</v>
      </c>
      <c r="J1283" t="str">
        <f>VLOOKUP(A1283,RemoteUnit_01052025_filtered!A$2:H$1506,8,FALSE)</f>
        <v>ใช้งาน</v>
      </c>
    </row>
    <row r="1284" spans="1:10" hidden="1" x14ac:dyDescent="0.2">
      <c r="A1284" t="s">
        <v>3782</v>
      </c>
      <c r="B1284" t="s">
        <v>4486</v>
      </c>
      <c r="C1284" t="s">
        <v>4487</v>
      </c>
      <c r="D1284" t="s">
        <v>155</v>
      </c>
      <c r="E1284" t="s">
        <v>3783</v>
      </c>
      <c r="F1284" t="str">
        <f>VLOOKUP(A1284,RemoteUnit_01052025_filtered!A$2:H$1506,4,FALSE)</f>
        <v>ระบบจำหน่าย</v>
      </c>
      <c r="G1284" t="str">
        <f>VLOOKUP(A1284,RemoteUnit_01052025_filtered!A$2:H$1506,5,FALSE)</f>
        <v>บ้านหนองยาว</v>
      </c>
      <c r="H1284" t="str">
        <f>VLOOKUP(A1284,RemoteUnit_01052025_filtered!A$2:H$1506,6,FALSE)</f>
        <v>กฟส.บางสะพาน</v>
      </c>
      <c r="I1284" t="str">
        <f>VLOOKUP(A1284,RemoteUnit_01052025_filtered!A$2:H$1506,7,FALSE)</f>
        <v>FRTU-Recloser</v>
      </c>
      <c r="J1284" t="str">
        <f>VLOOKUP(A1284,RemoteUnit_01052025_filtered!A$2:H$1506,8,FALSE)</f>
        <v>ใช้งาน</v>
      </c>
    </row>
    <row r="1285" spans="1:10" hidden="1" x14ac:dyDescent="0.2">
      <c r="A1285" t="s">
        <v>3785</v>
      </c>
      <c r="B1285" t="s">
        <v>4486</v>
      </c>
      <c r="C1285" t="s">
        <v>4487</v>
      </c>
      <c r="D1285" t="s">
        <v>155</v>
      </c>
      <c r="E1285" t="s">
        <v>3786</v>
      </c>
      <c r="F1285" t="str">
        <f>VLOOKUP(A1285,RemoteUnit_01052025_filtered!A$2:H$1506,4,FALSE)</f>
        <v>ระบบจำหน่าย</v>
      </c>
      <c r="G1285" t="str">
        <f>VLOOKUP(A1285,RemoteUnit_01052025_filtered!A$2:H$1506,5,FALSE)</f>
        <v>คู่ขนานบ้านกรูด</v>
      </c>
      <c r="H1285" t="str">
        <f>VLOOKUP(A1285,RemoteUnit_01052025_filtered!A$2:H$1506,6,FALSE)</f>
        <v>กฟส.บางสะพาน</v>
      </c>
      <c r="I1285" t="str">
        <f>VLOOKUP(A1285,RemoteUnit_01052025_filtered!A$2:H$1506,7,FALSE)</f>
        <v>FRTU-Recloser</v>
      </c>
      <c r="J1285" t="str">
        <f>VLOOKUP(A1285,RemoteUnit_01052025_filtered!A$2:H$1506,8,FALSE)</f>
        <v>ใช้งาน</v>
      </c>
    </row>
    <row r="1286" spans="1:10" hidden="1" x14ac:dyDescent="0.2">
      <c r="A1286" t="s">
        <v>3788</v>
      </c>
      <c r="B1286" t="s">
        <v>4486</v>
      </c>
      <c r="C1286" t="s">
        <v>4487</v>
      </c>
      <c r="D1286" t="s">
        <v>155</v>
      </c>
      <c r="E1286" t="s">
        <v>3789</v>
      </c>
      <c r="F1286" t="str">
        <f>VLOOKUP(A1286,RemoteUnit_01052025_filtered!A$2:H$1506,4,FALSE)</f>
        <v>ระบบจำหน่าย</v>
      </c>
      <c r="G1286" t="str">
        <f>VLOOKUP(A1286,RemoteUnit_01052025_filtered!A$2:H$1506,5,FALSE)</f>
        <v>บ้านดอนตะเคียน</v>
      </c>
      <c r="H1286" t="str">
        <f>VLOOKUP(A1286,RemoteUnit_01052025_filtered!A$2:H$1506,6,FALSE)</f>
        <v>กฟส.บางสะพาน</v>
      </c>
      <c r="I1286" t="str">
        <f>VLOOKUP(A1286,RemoteUnit_01052025_filtered!A$2:H$1506,7,FALSE)</f>
        <v>FRTU-Recloser</v>
      </c>
      <c r="J1286" t="str">
        <f>VLOOKUP(A1286,RemoteUnit_01052025_filtered!A$2:H$1506,8,FALSE)</f>
        <v>ใช้งาน</v>
      </c>
    </row>
    <row r="1287" spans="1:10" hidden="1" x14ac:dyDescent="0.2">
      <c r="A1287" t="s">
        <v>3791</v>
      </c>
      <c r="B1287" t="s">
        <v>4504</v>
      </c>
      <c r="C1287" t="s">
        <v>4504</v>
      </c>
      <c r="D1287" t="s">
        <v>155</v>
      </c>
      <c r="E1287" t="s">
        <v>3792</v>
      </c>
      <c r="F1287" t="str">
        <f>VLOOKUP(A1287,RemoteUnit_01052025_filtered!A$2:H$1506,4,FALSE)</f>
        <v>ระบบจำหน่าย</v>
      </c>
      <c r="G1287" t="str">
        <f>VLOOKUP(A1287,RemoteUnit_01052025_filtered!A$2:H$1506,5,FALSE)</f>
        <v>บ้านชะม่วง</v>
      </c>
      <c r="H1287" t="str">
        <f>VLOOKUP(A1287,RemoteUnit_01052025_filtered!A$2:H$1506,6,FALSE)</f>
        <v>กฟส.บางสะพาน</v>
      </c>
      <c r="I1287" t="str">
        <f>VLOOKUP(A1287,RemoteUnit_01052025_filtered!A$2:H$1506,7,FALSE)</f>
        <v>FRTU-Recloser</v>
      </c>
      <c r="J1287" t="str">
        <f>VLOOKUP(A1287,RemoteUnit_01052025_filtered!A$2:H$1506,8,FALSE)</f>
        <v>ใช้งาน</v>
      </c>
    </row>
    <row r="1288" spans="1:10" hidden="1" x14ac:dyDescent="0.2">
      <c r="A1288" t="s">
        <v>3794</v>
      </c>
      <c r="B1288" t="s">
        <v>4486</v>
      </c>
      <c r="C1288" t="s">
        <v>4487</v>
      </c>
      <c r="D1288" t="s">
        <v>155</v>
      </c>
      <c r="E1288" t="s">
        <v>3795</v>
      </c>
      <c r="F1288" t="str">
        <f>VLOOKUP(A1288,RemoteUnit_01052025_filtered!A$2:H$1506,4,FALSE)</f>
        <v>ระบบจำหน่าย</v>
      </c>
      <c r="G1288" t="str">
        <f>VLOOKUP(A1288,RemoteUnit_01052025_filtered!A$2:H$1506,5,FALSE)</f>
        <v>แยกท่าม่วง</v>
      </c>
      <c r="H1288" t="str">
        <f>VLOOKUP(A1288,RemoteUnit_01052025_filtered!A$2:H$1506,6,FALSE)</f>
        <v>กฟส.บางสะพาน</v>
      </c>
      <c r="I1288" t="str">
        <f>VLOOKUP(A1288,RemoteUnit_01052025_filtered!A$2:H$1506,7,FALSE)</f>
        <v>FRTU-Recloser</v>
      </c>
      <c r="J1288" t="str">
        <f>VLOOKUP(A1288,RemoteUnit_01052025_filtered!A$2:H$1506,8,FALSE)</f>
        <v>ใช้งาน</v>
      </c>
    </row>
    <row r="1289" spans="1:10" hidden="1" x14ac:dyDescent="0.2">
      <c r="A1289" t="s">
        <v>3796</v>
      </c>
      <c r="B1289" t="s">
        <v>4486</v>
      </c>
      <c r="C1289" t="s">
        <v>4487</v>
      </c>
      <c r="D1289" t="s">
        <v>155</v>
      </c>
      <c r="E1289" t="s">
        <v>3797</v>
      </c>
      <c r="F1289" t="str">
        <f>VLOOKUP(A1289,RemoteUnit_01052025_filtered!A$2:H$1506,4,FALSE)</f>
        <v>ระบบจำหน่าย</v>
      </c>
      <c r="G1289" t="str">
        <f>VLOOKUP(A1289,RemoteUnit_01052025_filtered!A$2:H$1506,5,FALSE)</f>
        <v>แยกวัดวรภูมิ</v>
      </c>
      <c r="H1289" t="str">
        <f>VLOOKUP(A1289,RemoteUnit_01052025_filtered!A$2:H$1506,6,FALSE)</f>
        <v>กฟส.อัมพวา</v>
      </c>
      <c r="I1289" t="str">
        <f>VLOOKUP(A1289,RemoteUnit_01052025_filtered!A$2:H$1506,7,FALSE)</f>
        <v>FRTU-Recloser</v>
      </c>
      <c r="J1289" t="str">
        <f>VLOOKUP(A1289,RemoteUnit_01052025_filtered!A$2:H$1506,8,FALSE)</f>
        <v>ใช้งาน</v>
      </c>
    </row>
    <row r="1290" spans="1:10" hidden="1" x14ac:dyDescent="0.2">
      <c r="A1290" t="s">
        <v>3799</v>
      </c>
      <c r="B1290" t="s">
        <v>4486</v>
      </c>
      <c r="C1290" t="s">
        <v>4487</v>
      </c>
      <c r="D1290" t="s">
        <v>155</v>
      </c>
      <c r="E1290" t="s">
        <v>3800</v>
      </c>
      <c r="F1290" t="str">
        <f>VLOOKUP(A1290,RemoteUnit_01052025_filtered!A$2:H$1506,4,FALSE)</f>
        <v>ระบบจำหน่าย</v>
      </c>
      <c r="G1290" t="str">
        <f>VLOOKUP(A1290,RemoteUnit_01052025_filtered!A$2:H$1506,5,FALSE)</f>
        <v>บางตะบูนนอก</v>
      </c>
      <c r="H1290" t="str">
        <f>VLOOKUP(A1290,RemoteUnit_01052025_filtered!A$2:H$1506,6,FALSE)</f>
        <v>กฟส.บ้านแหลม</v>
      </c>
      <c r="I1290" t="str">
        <f>VLOOKUP(A1290,RemoteUnit_01052025_filtered!A$2:H$1506,7,FALSE)</f>
        <v>FRTU-Recloser</v>
      </c>
      <c r="J1290" t="str">
        <f>VLOOKUP(A1290,RemoteUnit_01052025_filtered!A$2:H$1506,8,FALSE)</f>
        <v>ใช้งาน</v>
      </c>
    </row>
    <row r="1291" spans="1:10" hidden="1" x14ac:dyDescent="0.2">
      <c r="A1291" t="s">
        <v>3802</v>
      </c>
      <c r="B1291" t="s">
        <v>4486</v>
      </c>
      <c r="C1291" t="s">
        <v>4487</v>
      </c>
      <c r="D1291" t="s">
        <v>155</v>
      </c>
      <c r="E1291" t="s">
        <v>3803</v>
      </c>
      <c r="F1291" t="str">
        <f>VLOOKUP(A1291,RemoteUnit_01052025_filtered!A$2:H$1506,4,FALSE)</f>
        <v>ระบบจำหน่าย</v>
      </c>
      <c r="G1291" t="str">
        <f>VLOOKUP(A1291,RemoteUnit_01052025_filtered!A$2:H$1506,5,FALSE)</f>
        <v>โรงเรียนสารเห็ด</v>
      </c>
      <c r="H1291" t="str">
        <f>VLOOKUP(A1291,RemoteUnit_01052025_filtered!A$2:H$1506,6,FALSE)</f>
        <v>กฟส.ชะอำ</v>
      </c>
      <c r="I1291" t="str">
        <f>VLOOKUP(A1291,RemoteUnit_01052025_filtered!A$2:H$1506,7,FALSE)</f>
        <v>FRTU-Recloser</v>
      </c>
      <c r="J1291" t="str">
        <f>VLOOKUP(A1291,RemoteUnit_01052025_filtered!A$2:H$1506,8,FALSE)</f>
        <v>ใช้งาน</v>
      </c>
    </row>
    <row r="1292" spans="1:10" hidden="1" x14ac:dyDescent="0.2">
      <c r="A1292" t="s">
        <v>3805</v>
      </c>
      <c r="B1292" t="s">
        <v>4486</v>
      </c>
      <c r="C1292" t="s">
        <v>4487</v>
      </c>
      <c r="D1292" t="s">
        <v>155</v>
      </c>
      <c r="E1292" t="s">
        <v>3806</v>
      </c>
      <c r="F1292" t="str">
        <f>VLOOKUP(A1292,RemoteUnit_01052025_filtered!A$2:H$1506,4,FALSE)</f>
        <v>ระบบจำหน่าย</v>
      </c>
      <c r="G1292" t="str">
        <f>VLOOKUP(A1292,RemoteUnit_01052025_filtered!A$2:H$1506,5,FALSE)</f>
        <v>บ้านหนองเผาถ่าน</v>
      </c>
      <c r="H1292" t="str">
        <f>VLOOKUP(A1292,RemoteUnit_01052025_filtered!A$2:H$1506,6,FALSE)</f>
        <v>กฟส.ชะอำ</v>
      </c>
      <c r="I1292" t="str">
        <f>VLOOKUP(A1292,RemoteUnit_01052025_filtered!A$2:H$1506,7,FALSE)</f>
        <v>FRTU-Recloser</v>
      </c>
      <c r="J1292" t="str">
        <f>VLOOKUP(A1292,RemoteUnit_01052025_filtered!A$2:H$1506,8,FALSE)</f>
        <v>ใช้งาน</v>
      </c>
    </row>
    <row r="1293" spans="1:10" hidden="1" x14ac:dyDescent="0.2">
      <c r="A1293" t="s">
        <v>3808</v>
      </c>
      <c r="B1293" t="s">
        <v>4486</v>
      </c>
      <c r="C1293" t="s">
        <v>4487</v>
      </c>
      <c r="D1293" t="s">
        <v>155</v>
      </c>
      <c r="E1293" t="s">
        <v>3809</v>
      </c>
      <c r="F1293" t="str">
        <f>VLOOKUP(A1293,RemoteUnit_01052025_filtered!A$2:H$1506,4,FALSE)</f>
        <v>ระบบจำหน่าย</v>
      </c>
      <c r="G1293" t="str">
        <f>VLOOKUP(A1293,RemoteUnit_01052025_filtered!A$2:H$1506,5,FALSE)</f>
        <v>หุบกระพงซอยสาม</v>
      </c>
      <c r="H1293" t="str">
        <f>VLOOKUP(A1293,RemoteUnit_01052025_filtered!A$2:H$1506,6,FALSE)</f>
        <v>กฟส.ชะอำ</v>
      </c>
      <c r="I1293" t="str">
        <f>VLOOKUP(A1293,RemoteUnit_01052025_filtered!A$2:H$1506,7,FALSE)</f>
        <v>FRTU-Recloser</v>
      </c>
      <c r="J1293" t="str">
        <f>VLOOKUP(A1293,RemoteUnit_01052025_filtered!A$2:H$1506,8,FALSE)</f>
        <v>ใช้งาน</v>
      </c>
    </row>
    <row r="1294" spans="1:10" hidden="1" x14ac:dyDescent="0.2">
      <c r="A1294" t="s">
        <v>3811</v>
      </c>
      <c r="B1294" t="s">
        <v>4486</v>
      </c>
      <c r="C1294" t="s">
        <v>4487</v>
      </c>
      <c r="D1294" t="s">
        <v>155</v>
      </c>
      <c r="E1294" t="s">
        <v>3812</v>
      </c>
      <c r="F1294" t="str">
        <f>VLOOKUP(A1294,RemoteUnit_01052025_filtered!A$2:H$1506,4,FALSE)</f>
        <v>ระบบจำหน่าย</v>
      </c>
      <c r="G1294" t="str">
        <f>VLOOKUP(A1294,RemoteUnit_01052025_filtered!A$2:H$1506,5,FALSE)</f>
        <v>ม.ศิลปากร</v>
      </c>
      <c r="H1294" t="str">
        <f>VLOOKUP(A1294,RemoteUnit_01052025_filtered!A$2:H$1506,6,FALSE)</f>
        <v>กฟส.ชะอำ</v>
      </c>
      <c r="I1294" t="str">
        <f>VLOOKUP(A1294,RemoteUnit_01052025_filtered!A$2:H$1506,7,FALSE)</f>
        <v>FRTU-Recloser</v>
      </c>
      <c r="J1294" t="str">
        <f>VLOOKUP(A1294,RemoteUnit_01052025_filtered!A$2:H$1506,8,FALSE)</f>
        <v>ใช้งาน</v>
      </c>
    </row>
    <row r="1295" spans="1:10" hidden="1" x14ac:dyDescent="0.2">
      <c r="A1295" t="s">
        <v>3814</v>
      </c>
      <c r="B1295" t="s">
        <v>4486</v>
      </c>
      <c r="C1295" t="s">
        <v>4487</v>
      </c>
      <c r="D1295" t="s">
        <v>155</v>
      </c>
      <c r="E1295" t="s">
        <v>3815</v>
      </c>
      <c r="F1295" t="str">
        <f>VLOOKUP(A1295,RemoteUnit_01052025_filtered!A$2:H$1506,4,FALSE)</f>
        <v>ระบบจำหน่าย</v>
      </c>
      <c r="G1295" t="str">
        <f>VLOOKUP(A1295,RemoteUnit_01052025_filtered!A$2:H$1506,5,FALSE)</f>
        <v>ถนนจอมพล</v>
      </c>
      <c r="H1295" t="str">
        <f>VLOOKUP(A1295,RemoteUnit_01052025_filtered!A$2:H$1506,6,FALSE)</f>
        <v>กฟส.ชะอำ</v>
      </c>
      <c r="I1295" t="str">
        <f>VLOOKUP(A1295,RemoteUnit_01052025_filtered!A$2:H$1506,7,FALSE)</f>
        <v>FRTU-Recloser</v>
      </c>
      <c r="J1295" t="str">
        <f>VLOOKUP(A1295,RemoteUnit_01052025_filtered!A$2:H$1506,8,FALSE)</f>
        <v>ใช้งาน</v>
      </c>
    </row>
    <row r="1296" spans="1:10" hidden="1" x14ac:dyDescent="0.2">
      <c r="A1296" t="s">
        <v>3817</v>
      </c>
      <c r="B1296" t="s">
        <v>4486</v>
      </c>
      <c r="C1296" t="s">
        <v>4487</v>
      </c>
      <c r="D1296" t="s">
        <v>155</v>
      </c>
      <c r="E1296" t="s">
        <v>3818</v>
      </c>
      <c r="F1296" t="str">
        <f>VLOOKUP(A1296,RemoteUnit_01052025_filtered!A$2:H$1506,4,FALSE)</f>
        <v>ระบบจำหน่าย</v>
      </c>
      <c r="G1296" t="str">
        <f>VLOOKUP(A1296,RemoteUnit_01052025_filtered!A$2:H$1506,5,FALSE)</f>
        <v>บ.ทุ่งกระถิน(ร้านหมูป่า)</v>
      </c>
      <c r="H1296" t="str">
        <f>VLOOKUP(A1296,RemoteUnit_01052025_filtered!A$2:H$1506,6,FALSE)</f>
        <v>กฟส.จอมบึง</v>
      </c>
      <c r="I1296" t="str">
        <f>VLOOKUP(A1296,RemoteUnit_01052025_filtered!A$2:H$1506,7,FALSE)</f>
        <v>FRTU-Recloser</v>
      </c>
      <c r="J1296" t="str">
        <f>VLOOKUP(A1296,RemoteUnit_01052025_filtered!A$2:H$1506,8,FALSE)</f>
        <v>ใช้งาน</v>
      </c>
    </row>
    <row r="1297" spans="1:10" hidden="1" x14ac:dyDescent="0.2">
      <c r="A1297" t="s">
        <v>3820</v>
      </c>
      <c r="B1297" t="s">
        <v>4486</v>
      </c>
      <c r="C1297" t="s">
        <v>4487</v>
      </c>
      <c r="D1297" t="s">
        <v>155</v>
      </c>
      <c r="E1297" t="s">
        <v>3821</v>
      </c>
      <c r="F1297" t="str">
        <f>VLOOKUP(A1297,RemoteUnit_01052025_filtered!A$2:H$1506,4,FALSE)</f>
        <v>ระบบจำหน่าย</v>
      </c>
      <c r="G1297" t="str">
        <f>VLOOKUP(A1297,RemoteUnit_01052025_filtered!A$2:H$1506,5,FALSE)</f>
        <v>บ้านเขาไก่แจ้</v>
      </c>
      <c r="H1297" t="str">
        <f>VLOOKUP(A1297,RemoteUnit_01052025_filtered!A$2:H$1506,6,FALSE)</f>
        <v>กฟส.จอมบึง</v>
      </c>
      <c r="I1297" t="str">
        <f>VLOOKUP(A1297,RemoteUnit_01052025_filtered!A$2:H$1506,7,FALSE)</f>
        <v>FRTU-Recloser</v>
      </c>
      <c r="J1297" t="str">
        <f>VLOOKUP(A1297,RemoteUnit_01052025_filtered!A$2:H$1506,8,FALSE)</f>
        <v>ใช้งาน</v>
      </c>
    </row>
    <row r="1298" spans="1:10" hidden="1" x14ac:dyDescent="0.2">
      <c r="A1298" t="s">
        <v>3823</v>
      </c>
      <c r="B1298" t="s">
        <v>4486</v>
      </c>
      <c r="C1298" t="s">
        <v>4487</v>
      </c>
      <c r="D1298" t="s">
        <v>155</v>
      </c>
      <c r="E1298" t="s">
        <v>3824</v>
      </c>
      <c r="F1298" t="str">
        <f>VLOOKUP(A1298,RemoteUnit_01052025_filtered!A$2:H$1506,4,FALSE)</f>
        <v>ระบบจำหน่าย</v>
      </c>
      <c r="G1298" t="str">
        <f>VLOOKUP(A1298,RemoteUnit_01052025_filtered!A$2:H$1506,5,FALSE)</f>
        <v>บ.วังน้ำเขียว</v>
      </c>
      <c r="H1298" t="str">
        <f>VLOOKUP(A1298,RemoteUnit_01052025_filtered!A$2:H$1506,6,FALSE)</f>
        <v>กฟส.จอมบึง</v>
      </c>
      <c r="I1298" t="str">
        <f>VLOOKUP(A1298,RemoteUnit_01052025_filtered!A$2:H$1506,7,FALSE)</f>
        <v>FRTU-Recloser</v>
      </c>
      <c r="J1298" t="str">
        <f>VLOOKUP(A1298,RemoteUnit_01052025_filtered!A$2:H$1506,8,FALSE)</f>
        <v>ใช้งาน</v>
      </c>
    </row>
    <row r="1299" spans="1:10" hidden="1" x14ac:dyDescent="0.2">
      <c r="A1299" t="s">
        <v>3826</v>
      </c>
      <c r="B1299" t="s">
        <v>4486</v>
      </c>
      <c r="C1299" t="s">
        <v>4487</v>
      </c>
      <c r="D1299" t="s">
        <v>155</v>
      </c>
      <c r="E1299" t="s">
        <v>3827</v>
      </c>
      <c r="F1299" t="str">
        <f>VLOOKUP(A1299,RemoteUnit_01052025_filtered!A$2:H$1506,4,FALSE)</f>
        <v>ระบบจำหน่าย</v>
      </c>
      <c r="G1299" t="str">
        <f>VLOOKUP(A1299,RemoteUnit_01052025_filtered!A$2:H$1506,5,FALSE)</f>
        <v>บ.ถ้ำหิน</v>
      </c>
      <c r="H1299" t="str">
        <f>VLOOKUP(A1299,RemoteUnit_01052025_filtered!A$2:H$1506,6,FALSE)</f>
        <v>กฟส.จอมบึง</v>
      </c>
      <c r="I1299" t="str">
        <f>VLOOKUP(A1299,RemoteUnit_01052025_filtered!A$2:H$1506,7,FALSE)</f>
        <v>FRTU-Recloser</v>
      </c>
      <c r="J1299" t="str">
        <f>VLOOKUP(A1299,RemoteUnit_01052025_filtered!A$2:H$1506,8,FALSE)</f>
        <v>ใช้งาน</v>
      </c>
    </row>
    <row r="1300" spans="1:10" hidden="1" x14ac:dyDescent="0.2">
      <c r="A1300" t="s">
        <v>3829</v>
      </c>
      <c r="B1300" t="s">
        <v>4486</v>
      </c>
      <c r="C1300" t="s">
        <v>4487</v>
      </c>
      <c r="D1300" t="s">
        <v>155</v>
      </c>
      <c r="E1300" t="s">
        <v>3830</v>
      </c>
      <c r="F1300" t="str">
        <f>VLOOKUP(A1300,RemoteUnit_01052025_filtered!A$2:H$1506,4,FALSE)</f>
        <v>ระบบจำหน่าย</v>
      </c>
      <c r="G1300" t="str">
        <f>VLOOKUP(A1300,RemoteUnit_01052025_filtered!A$2:H$1506,5,FALSE)</f>
        <v>บ้านด่านใน</v>
      </c>
      <c r="H1300" t="str">
        <f>VLOOKUP(A1300,RemoteUnit_01052025_filtered!A$2:H$1506,6,FALSE)</f>
        <v>กฟส.จอมบึง</v>
      </c>
      <c r="I1300" t="str">
        <f>VLOOKUP(A1300,RemoteUnit_01052025_filtered!A$2:H$1506,7,FALSE)</f>
        <v>FRTU-Recloser</v>
      </c>
      <c r="J1300" t="str">
        <f>VLOOKUP(A1300,RemoteUnit_01052025_filtered!A$2:H$1506,8,FALSE)</f>
        <v>ใช้งาน</v>
      </c>
    </row>
    <row r="1301" spans="1:10" hidden="1" x14ac:dyDescent="0.2">
      <c r="A1301" t="s">
        <v>3832</v>
      </c>
      <c r="B1301" t="s">
        <v>4486</v>
      </c>
      <c r="C1301" t="s">
        <v>4487</v>
      </c>
      <c r="D1301" t="s">
        <v>155</v>
      </c>
      <c r="E1301" t="s">
        <v>3833</v>
      </c>
      <c r="F1301" t="str">
        <f>VLOOKUP(A1301,RemoteUnit_01052025_filtered!A$2:H$1506,4,FALSE)</f>
        <v>ระบบจำหน่าย</v>
      </c>
      <c r="G1301" t="str">
        <f>VLOOKUP(A1301,RemoteUnit_01052025_filtered!A$2:H$1506,5,FALSE)</f>
        <v>บ้านคา</v>
      </c>
      <c r="H1301" t="str">
        <f>VLOOKUP(A1301,RemoteUnit_01052025_filtered!A$2:H$1506,6,FALSE)</f>
        <v>กฟส.จอมบึง</v>
      </c>
      <c r="I1301" t="str">
        <f>VLOOKUP(A1301,RemoteUnit_01052025_filtered!A$2:H$1506,7,FALSE)</f>
        <v>FRTU-Recloser</v>
      </c>
      <c r="J1301" t="str">
        <f>VLOOKUP(A1301,RemoteUnit_01052025_filtered!A$2:H$1506,8,FALSE)</f>
        <v>ใช้งาน</v>
      </c>
    </row>
    <row r="1302" spans="1:10" hidden="1" x14ac:dyDescent="0.2">
      <c r="A1302" t="s">
        <v>3835</v>
      </c>
      <c r="B1302" t="s">
        <v>4486</v>
      </c>
      <c r="C1302" t="s">
        <v>4487</v>
      </c>
      <c r="D1302" t="s">
        <v>155</v>
      </c>
      <c r="E1302" t="s">
        <v>3836</v>
      </c>
      <c r="F1302" t="str">
        <f>VLOOKUP(A1302,RemoteUnit_01052025_filtered!A$2:H$1506,4,FALSE)</f>
        <v>ระบบจำหน่าย</v>
      </c>
      <c r="G1302" t="str">
        <f>VLOOKUP(A1302,RemoteUnit_01052025_filtered!A$2:H$1506,5,FALSE)</f>
        <v>สถานีไฟฟ้าระนอง1</v>
      </c>
      <c r="H1302" t="str">
        <f>VLOOKUP(A1302,RemoteUnit_01052025_filtered!A$2:H$1506,6,FALSE)</f>
        <v>กฟส.ชุมพร</v>
      </c>
      <c r="I1302" t="str">
        <f>VLOOKUP(A1302,RemoteUnit_01052025_filtered!A$2:H$1506,7,FALSE)</f>
        <v>FRTU-Recloser</v>
      </c>
      <c r="J1302" t="str">
        <f>VLOOKUP(A1302,RemoteUnit_01052025_filtered!A$2:H$1506,8,FALSE)</f>
        <v>ใช้งาน</v>
      </c>
    </row>
    <row r="1303" spans="1:10" hidden="1" x14ac:dyDescent="0.2">
      <c r="A1303" t="s">
        <v>3837</v>
      </c>
      <c r="B1303" t="s">
        <v>4486</v>
      </c>
      <c r="C1303" t="s">
        <v>4487</v>
      </c>
      <c r="D1303" t="s">
        <v>155</v>
      </c>
      <c r="E1303" t="s">
        <v>3838</v>
      </c>
      <c r="F1303" t="str">
        <f>VLOOKUP(A1303,RemoteUnit_01052025_filtered!A$2:H$1506,4,FALSE)</f>
        <v>ระบบจำหน่าย</v>
      </c>
      <c r="G1303" t="str">
        <f>VLOOKUP(A1303,RemoteUnit_01052025_filtered!A$2:H$1506,5,FALSE)</f>
        <v>บ้านคลองเงิน</v>
      </c>
      <c r="H1303" t="str">
        <f>VLOOKUP(A1303,RemoteUnit_01052025_filtered!A$2:H$1506,6,FALSE)</f>
        <v>กฟส.ชุมพร</v>
      </c>
      <c r="I1303" t="str">
        <f>VLOOKUP(A1303,RemoteUnit_01052025_filtered!A$2:H$1506,7,FALSE)</f>
        <v>FRTU-Recloser</v>
      </c>
      <c r="J1303" t="str">
        <f>VLOOKUP(A1303,RemoteUnit_01052025_filtered!A$2:H$1506,8,FALSE)</f>
        <v>ใช้งาน</v>
      </c>
    </row>
    <row r="1304" spans="1:10" hidden="1" x14ac:dyDescent="0.2">
      <c r="A1304" t="s">
        <v>3840</v>
      </c>
      <c r="B1304" t="s">
        <v>4486</v>
      </c>
      <c r="C1304" t="s">
        <v>4487</v>
      </c>
      <c r="D1304" t="s">
        <v>155</v>
      </c>
      <c r="E1304" t="s">
        <v>4528</v>
      </c>
      <c r="F1304" t="str">
        <f>VLOOKUP(A1304,RemoteUnit_01052025_filtered!A$2:H$1506,4,FALSE)</f>
        <v>ระบบจำหน่าย</v>
      </c>
      <c r="G1304" t="str">
        <f>VLOOKUP(A1304,RemoteUnit_01052025_filtered!A$2:H$1506,5,FALSE)</f>
        <v>บ้านเขาพาง</v>
      </c>
      <c r="H1304" t="str">
        <f>VLOOKUP(A1304,RemoteUnit_01052025_filtered!A$2:H$1506,6,FALSE)</f>
        <v>กฟส.ชุมพร</v>
      </c>
      <c r="I1304" t="str">
        <f>VLOOKUP(A1304,RemoteUnit_01052025_filtered!A$2:H$1506,7,FALSE)</f>
        <v>FRTU-Recloser</v>
      </c>
      <c r="J1304" t="str">
        <f>VLOOKUP(A1304,RemoteUnit_01052025_filtered!A$2:H$1506,8,FALSE)</f>
        <v>ใช้งาน</v>
      </c>
    </row>
    <row r="1305" spans="1:10" hidden="1" x14ac:dyDescent="0.2">
      <c r="A1305" t="s">
        <v>3843</v>
      </c>
      <c r="B1305" t="s">
        <v>4486</v>
      </c>
      <c r="C1305" t="s">
        <v>4487</v>
      </c>
      <c r="D1305" t="s">
        <v>155</v>
      </c>
      <c r="E1305" t="s">
        <v>3844</v>
      </c>
      <c r="F1305" t="str">
        <f>VLOOKUP(A1305,RemoteUnit_01052025_filtered!A$2:H$1506,4,FALSE)</f>
        <v>ระบบจำหน่าย</v>
      </c>
      <c r="G1305" t="str">
        <f>VLOOKUP(A1305,RemoteUnit_01052025_filtered!A$2:H$1506,5,FALSE)</f>
        <v>บ้านคลองวัน</v>
      </c>
      <c r="H1305" t="str">
        <f>VLOOKUP(A1305,RemoteUnit_01052025_filtered!A$2:H$1506,6,FALSE)</f>
        <v>กฟส.ชุมพร</v>
      </c>
      <c r="I1305" t="str">
        <f>VLOOKUP(A1305,RemoteUnit_01052025_filtered!A$2:H$1506,7,FALSE)</f>
        <v>FRTU-Recloser</v>
      </c>
      <c r="J1305" t="str">
        <f>VLOOKUP(A1305,RemoteUnit_01052025_filtered!A$2:H$1506,8,FALSE)</f>
        <v>ใช้งาน</v>
      </c>
    </row>
    <row r="1306" spans="1:10" hidden="1" x14ac:dyDescent="0.2">
      <c r="A1306" t="s">
        <v>3846</v>
      </c>
      <c r="B1306" t="s">
        <v>4486</v>
      </c>
      <c r="C1306" t="s">
        <v>4487</v>
      </c>
      <c r="D1306" t="s">
        <v>155</v>
      </c>
      <c r="E1306" t="s">
        <v>3847</v>
      </c>
      <c r="F1306" t="str">
        <f>VLOOKUP(A1306,RemoteUnit_01052025_filtered!A$2:H$1506,4,FALSE)</f>
        <v>ระบบจำหน่าย</v>
      </c>
      <c r="G1306" t="str">
        <f>VLOOKUP(A1306,RemoteUnit_01052025_filtered!A$2:H$1506,5,FALSE)</f>
        <v>บ้านพ่วง</v>
      </c>
      <c r="H1306" t="str">
        <f>VLOOKUP(A1306,RemoteUnit_01052025_filtered!A$2:H$1506,6,FALSE)</f>
        <v>กฟส.ชุมพร</v>
      </c>
      <c r="I1306" t="str">
        <f>VLOOKUP(A1306,RemoteUnit_01052025_filtered!A$2:H$1506,7,FALSE)</f>
        <v>FRTU-Recloser</v>
      </c>
      <c r="J1306" t="str">
        <f>VLOOKUP(A1306,RemoteUnit_01052025_filtered!A$2:H$1506,8,FALSE)</f>
        <v>ใช้งาน</v>
      </c>
    </row>
    <row r="1307" spans="1:10" hidden="1" x14ac:dyDescent="0.2">
      <c r="A1307" t="s">
        <v>3849</v>
      </c>
      <c r="B1307" t="s">
        <v>4486</v>
      </c>
      <c r="C1307" t="s">
        <v>4487</v>
      </c>
      <c r="D1307" t="s">
        <v>155</v>
      </c>
      <c r="E1307" t="s">
        <v>3850</v>
      </c>
      <c r="F1307" t="str">
        <f>VLOOKUP(A1307,RemoteUnit_01052025_filtered!A$2:H$1506,4,FALSE)</f>
        <v>ระบบจำหน่าย</v>
      </c>
      <c r="G1307" t="str">
        <f>VLOOKUP(A1307,RemoteUnit_01052025_filtered!A$2:H$1506,5,FALSE)</f>
        <v>วัดประเดิม</v>
      </c>
      <c r="H1307" t="str">
        <f>VLOOKUP(A1307,RemoteUnit_01052025_filtered!A$2:H$1506,6,FALSE)</f>
        <v>กฟส.ชุมพร</v>
      </c>
      <c r="I1307" t="str">
        <f>VLOOKUP(A1307,RemoteUnit_01052025_filtered!A$2:H$1506,7,FALSE)</f>
        <v>FRTU-Recloser</v>
      </c>
      <c r="J1307" t="str">
        <f>VLOOKUP(A1307,RemoteUnit_01052025_filtered!A$2:H$1506,8,FALSE)</f>
        <v>ใช้งาน</v>
      </c>
    </row>
    <row r="1308" spans="1:10" hidden="1" x14ac:dyDescent="0.2">
      <c r="A1308" t="s">
        <v>3852</v>
      </c>
      <c r="B1308" t="s">
        <v>4486</v>
      </c>
      <c r="C1308" t="s">
        <v>4487</v>
      </c>
      <c r="D1308" t="s">
        <v>155</v>
      </c>
      <c r="E1308" t="s">
        <v>3853</v>
      </c>
      <c r="F1308" t="str">
        <f>VLOOKUP(A1308,RemoteUnit_01052025_filtered!A$2:H$1506,4,FALSE)</f>
        <v>ระบบจำหน่าย</v>
      </c>
      <c r="G1308" t="str">
        <f>VLOOKUP(A1308,RemoteUnit_01052025_filtered!A$2:H$1506,5,FALSE)</f>
        <v>บ้านปลายน้ำ</v>
      </c>
      <c r="H1308" t="str">
        <f>VLOOKUP(A1308,RemoteUnit_01052025_filtered!A$2:H$1506,6,FALSE)</f>
        <v>กฟส.ชุมพร</v>
      </c>
      <c r="I1308" t="str">
        <f>VLOOKUP(A1308,RemoteUnit_01052025_filtered!A$2:H$1506,7,FALSE)</f>
        <v>FRTU-Recloser</v>
      </c>
      <c r="J1308" t="str">
        <f>VLOOKUP(A1308,RemoteUnit_01052025_filtered!A$2:H$1506,8,FALSE)</f>
        <v>ใช้งาน</v>
      </c>
    </row>
    <row r="1309" spans="1:10" hidden="1" x14ac:dyDescent="0.2">
      <c r="A1309" t="s">
        <v>3855</v>
      </c>
      <c r="B1309" t="s">
        <v>4486</v>
      </c>
      <c r="C1309" t="s">
        <v>4487</v>
      </c>
      <c r="D1309" t="s">
        <v>155</v>
      </c>
      <c r="E1309" t="s">
        <v>3856</v>
      </c>
      <c r="F1309" t="str">
        <f>VLOOKUP(A1309,RemoteUnit_01052025_filtered!A$2:H$1506,4,FALSE)</f>
        <v>ระบบจำหน่าย</v>
      </c>
      <c r="G1309" t="str">
        <f>VLOOKUP(A1309,RemoteUnit_01052025_filtered!A$2:H$1506,5,FALSE)</f>
        <v>สะพาน 5</v>
      </c>
      <c r="H1309" t="str">
        <f>VLOOKUP(A1309,RemoteUnit_01052025_filtered!A$2:H$1506,6,FALSE)</f>
        <v>กฟส.ชุมพร</v>
      </c>
      <c r="I1309" t="str">
        <f>VLOOKUP(A1309,RemoteUnit_01052025_filtered!A$2:H$1506,7,FALSE)</f>
        <v>FRTU-Recloser</v>
      </c>
      <c r="J1309" t="str">
        <f>VLOOKUP(A1309,RemoteUnit_01052025_filtered!A$2:H$1506,8,FALSE)</f>
        <v>ใช้งาน</v>
      </c>
    </row>
    <row r="1310" spans="1:10" hidden="1" x14ac:dyDescent="0.2">
      <c r="A1310" t="s">
        <v>3858</v>
      </c>
      <c r="B1310" t="s">
        <v>4486</v>
      </c>
      <c r="C1310" t="s">
        <v>4487</v>
      </c>
      <c r="D1310" t="s">
        <v>155</v>
      </c>
      <c r="E1310" t="s">
        <v>3859</v>
      </c>
      <c r="F1310" t="str">
        <f>VLOOKUP(A1310,RemoteUnit_01052025_filtered!A$2:H$1506,4,FALSE)</f>
        <v>ระบบจำหน่าย</v>
      </c>
      <c r="G1310" t="str">
        <f>VLOOKUP(A1310,RemoteUnit_01052025_filtered!A$2:H$1506,5,FALSE)</f>
        <v>บ้านทุ่งหงษ์</v>
      </c>
      <c r="H1310" t="str">
        <f>VLOOKUP(A1310,RemoteUnit_01052025_filtered!A$2:H$1506,6,FALSE)</f>
        <v>กฟส.ชุมพร</v>
      </c>
      <c r="I1310" t="str">
        <f>VLOOKUP(A1310,RemoteUnit_01052025_filtered!A$2:H$1506,7,FALSE)</f>
        <v>FRTU-Recloser</v>
      </c>
      <c r="J1310" t="str">
        <f>VLOOKUP(A1310,RemoteUnit_01052025_filtered!A$2:H$1506,8,FALSE)</f>
        <v>ใช้งาน</v>
      </c>
    </row>
    <row r="1311" spans="1:10" hidden="1" x14ac:dyDescent="0.2">
      <c r="A1311" t="s">
        <v>3861</v>
      </c>
      <c r="B1311" t="s">
        <v>4486</v>
      </c>
      <c r="C1311" t="s">
        <v>4487</v>
      </c>
      <c r="D1311" t="s">
        <v>155</v>
      </c>
      <c r="E1311" t="s">
        <v>3862</v>
      </c>
      <c r="F1311" t="str">
        <f>VLOOKUP(A1311,RemoteUnit_01052025_filtered!A$2:H$1506,4,FALSE)</f>
        <v>ระบบจำหน่าย</v>
      </c>
      <c r="G1311" t="str">
        <f>VLOOKUP(A1311,RemoteUnit_01052025_filtered!A$2:H$1506,5,FALSE)</f>
        <v>บ้านน้ำตกวิสัย</v>
      </c>
      <c r="H1311" t="str">
        <f>VLOOKUP(A1311,RemoteUnit_01052025_filtered!A$2:H$1506,6,FALSE)</f>
        <v>กฟส.ชุมพร</v>
      </c>
      <c r="I1311" t="str">
        <f>VLOOKUP(A1311,RemoteUnit_01052025_filtered!A$2:H$1506,7,FALSE)</f>
        <v>FRTU-Recloser</v>
      </c>
      <c r="J1311" t="str">
        <f>VLOOKUP(A1311,RemoteUnit_01052025_filtered!A$2:H$1506,8,FALSE)</f>
        <v>ใช้งาน</v>
      </c>
    </row>
    <row r="1312" spans="1:10" hidden="1" x14ac:dyDescent="0.2">
      <c r="A1312" t="s">
        <v>3864</v>
      </c>
      <c r="B1312" t="s">
        <v>4486</v>
      </c>
      <c r="C1312" t="s">
        <v>4487</v>
      </c>
      <c r="D1312" t="s">
        <v>155</v>
      </c>
      <c r="E1312" t="s">
        <v>3865</v>
      </c>
      <c r="F1312" t="str">
        <f>VLOOKUP(A1312,RemoteUnit_01052025_filtered!A$2:H$1506,4,FALSE)</f>
        <v>ระบบจำหน่าย</v>
      </c>
      <c r="G1312" t="str">
        <f>VLOOKUP(A1312,RemoteUnit_01052025_filtered!A$2:H$1506,5,FALSE)</f>
        <v>บ.แหลมลำพู</v>
      </c>
      <c r="H1312" t="str">
        <f>VLOOKUP(A1312,RemoteUnit_01052025_filtered!A$2:H$1506,6,FALSE)</f>
        <v>กฟส.ชุมพร</v>
      </c>
      <c r="I1312" t="str">
        <f>VLOOKUP(A1312,RemoteUnit_01052025_filtered!A$2:H$1506,7,FALSE)</f>
        <v>FRTU-Recloser</v>
      </c>
      <c r="J1312" t="str">
        <f>VLOOKUP(A1312,RemoteUnit_01052025_filtered!A$2:H$1506,8,FALSE)</f>
        <v>ใช้งาน</v>
      </c>
    </row>
    <row r="1313" spans="1:10" hidden="1" x14ac:dyDescent="0.2">
      <c r="A1313" t="s">
        <v>3867</v>
      </c>
      <c r="B1313" t="s">
        <v>4486</v>
      </c>
      <c r="C1313" t="s">
        <v>4487</v>
      </c>
      <c r="D1313" t="s">
        <v>155</v>
      </c>
      <c r="E1313" t="s">
        <v>3868</v>
      </c>
      <c r="F1313" t="str">
        <f>VLOOKUP(A1313,RemoteUnit_01052025_filtered!A$2:H$1506,4,FALSE)</f>
        <v>ระบบจำหน่าย</v>
      </c>
      <c r="G1313" t="str">
        <f>VLOOKUP(A1313,RemoteUnit_01052025_filtered!A$2:H$1506,5,FALSE)</f>
        <v>วัดเขาตะเครา</v>
      </c>
      <c r="H1313" t="str">
        <f>VLOOKUP(A1313,RemoteUnit_01052025_filtered!A$2:H$1506,6,FALSE)</f>
        <v>กฟส.ชุมพร</v>
      </c>
      <c r="I1313" t="str">
        <f>VLOOKUP(A1313,RemoteUnit_01052025_filtered!A$2:H$1506,7,FALSE)</f>
        <v>FRTU-Recloser</v>
      </c>
      <c r="J1313" t="str">
        <f>VLOOKUP(A1313,RemoteUnit_01052025_filtered!A$2:H$1506,8,FALSE)</f>
        <v>ใช้งาน</v>
      </c>
    </row>
    <row r="1314" spans="1:10" hidden="1" x14ac:dyDescent="0.2">
      <c r="A1314" t="s">
        <v>3870</v>
      </c>
      <c r="B1314" t="s">
        <v>4486</v>
      </c>
      <c r="C1314" t="s">
        <v>4487</v>
      </c>
      <c r="D1314" t="s">
        <v>155</v>
      </c>
      <c r="E1314" t="s">
        <v>3871</v>
      </c>
      <c r="F1314" t="str">
        <f>VLOOKUP(A1314,RemoteUnit_01052025_filtered!A$2:H$1506,4,FALSE)</f>
        <v>ระบบจำหน่าย</v>
      </c>
      <c r="G1314" t="str">
        <f>VLOOKUP(A1314,RemoteUnit_01052025_filtered!A$2:H$1506,5,FALSE)</f>
        <v>ดอนหลวง</v>
      </c>
      <c r="H1314" t="str">
        <f>VLOOKUP(A1314,RemoteUnit_01052025_filtered!A$2:H$1506,6,FALSE)</f>
        <v>กฟส.ชุมพร</v>
      </c>
      <c r="I1314" t="str">
        <f>VLOOKUP(A1314,RemoteUnit_01052025_filtered!A$2:H$1506,7,FALSE)</f>
        <v>FRTU-Recloser</v>
      </c>
      <c r="J1314" t="str">
        <f>VLOOKUP(A1314,RemoteUnit_01052025_filtered!A$2:H$1506,8,FALSE)</f>
        <v>ใช้งาน</v>
      </c>
    </row>
    <row r="1315" spans="1:10" hidden="1" x14ac:dyDescent="0.2">
      <c r="A1315" t="s">
        <v>3873</v>
      </c>
      <c r="B1315" t="s">
        <v>4486</v>
      </c>
      <c r="C1315" t="s">
        <v>4487</v>
      </c>
      <c r="D1315" t="s">
        <v>155</v>
      </c>
      <c r="E1315" t="s">
        <v>3874</v>
      </c>
      <c r="F1315" t="str">
        <f>VLOOKUP(A1315,RemoteUnit_01052025_filtered!A$2:H$1506,4,FALSE)</f>
        <v>ระบบจำหน่าย</v>
      </c>
      <c r="G1315" t="str">
        <f>VLOOKUP(A1315,RemoteUnit_01052025_filtered!A$2:H$1506,5,FALSE)</f>
        <v>วงเวียนโพหัก</v>
      </c>
      <c r="H1315" t="str">
        <f>VLOOKUP(A1315,RemoteUnit_01052025_filtered!A$2:H$1506,6,FALSE)</f>
        <v>กฟส.ดำเนินสะดวก</v>
      </c>
      <c r="I1315" t="str">
        <f>VLOOKUP(A1315,RemoteUnit_01052025_filtered!A$2:H$1506,7,FALSE)</f>
        <v>FRTU-Recloser</v>
      </c>
      <c r="J1315" t="str">
        <f>VLOOKUP(A1315,RemoteUnit_01052025_filtered!A$2:H$1506,8,FALSE)</f>
        <v>ใช้งาน</v>
      </c>
    </row>
    <row r="1316" spans="1:10" hidden="1" x14ac:dyDescent="0.2">
      <c r="A1316" t="s">
        <v>3875</v>
      </c>
      <c r="B1316" t="s">
        <v>4486</v>
      </c>
      <c r="C1316" t="s">
        <v>4487</v>
      </c>
      <c r="D1316" t="s">
        <v>155</v>
      </c>
      <c r="E1316" t="s">
        <v>3876</v>
      </c>
      <c r="F1316" t="str">
        <f>VLOOKUP(A1316,RemoteUnit_01052025_filtered!A$2:H$1506,4,FALSE)</f>
        <v>ระบบจำหน่าย</v>
      </c>
      <c r="G1316" t="str">
        <f>VLOOKUP(A1316,RemoteUnit_01052025_filtered!A$2:H$1506,5,FALSE)</f>
        <v>บ้านแสงตะวัน</v>
      </c>
      <c r="H1316" t="str">
        <f>VLOOKUP(A1316,RemoteUnit_01052025_filtered!A$2:H$1506,6,FALSE)</f>
        <v>กฟส.ดำเนินสะดวก</v>
      </c>
      <c r="I1316" t="str">
        <f>VLOOKUP(A1316,RemoteUnit_01052025_filtered!A$2:H$1506,7,FALSE)</f>
        <v>FRTU-Recloser</v>
      </c>
      <c r="J1316" t="str">
        <f>VLOOKUP(A1316,RemoteUnit_01052025_filtered!A$2:H$1506,8,FALSE)</f>
        <v>ใช้งาน</v>
      </c>
    </row>
    <row r="1317" spans="1:10" hidden="1" x14ac:dyDescent="0.2">
      <c r="A1317" t="s">
        <v>3878</v>
      </c>
      <c r="B1317" t="s">
        <v>4486</v>
      </c>
      <c r="C1317" t="s">
        <v>4487</v>
      </c>
      <c r="D1317" t="s">
        <v>155</v>
      </c>
      <c r="E1317" t="s">
        <v>3879</v>
      </c>
      <c r="F1317" t="str">
        <f>VLOOKUP(A1317,RemoteUnit_01052025_filtered!A$2:H$1506,4,FALSE)</f>
        <v>ระบบจำหน่าย</v>
      </c>
      <c r="G1317" t="str">
        <f>VLOOKUP(A1317,RemoteUnit_01052025_filtered!A$2:H$1506,5,FALSE)</f>
        <v>คลองปู่เจริญ</v>
      </c>
      <c r="H1317" t="str">
        <f>VLOOKUP(A1317,RemoteUnit_01052025_filtered!A$2:H$1506,6,FALSE)</f>
        <v>กฟส.ดำเนินสะดวก</v>
      </c>
      <c r="I1317" t="str">
        <f>VLOOKUP(A1317,RemoteUnit_01052025_filtered!A$2:H$1506,7,FALSE)</f>
        <v>FRTU-Recloser</v>
      </c>
      <c r="J1317" t="str">
        <f>VLOOKUP(A1317,RemoteUnit_01052025_filtered!A$2:H$1506,8,FALSE)</f>
        <v>ใช้งาน</v>
      </c>
    </row>
    <row r="1318" spans="1:10" hidden="1" x14ac:dyDescent="0.2">
      <c r="A1318" t="s">
        <v>3881</v>
      </c>
      <c r="B1318" t="s">
        <v>4486</v>
      </c>
      <c r="C1318" t="s">
        <v>4487</v>
      </c>
      <c r="D1318" t="s">
        <v>155</v>
      </c>
      <c r="E1318" t="s">
        <v>3882</v>
      </c>
      <c r="F1318" t="str">
        <f>VLOOKUP(A1318,RemoteUnit_01052025_filtered!A$2:H$1506,4,FALSE)</f>
        <v>ระบบจำหน่าย</v>
      </c>
      <c r="G1318" t="str">
        <f>VLOOKUP(A1318,RemoteUnit_01052025_filtered!A$2:H$1506,5,FALSE)</f>
        <v>บ้านโตนดลาย</v>
      </c>
      <c r="H1318" t="str">
        <f>VLOOKUP(A1318,RemoteUnit_01052025_filtered!A$2:H$1506,6,FALSE)</f>
        <v>กฟส.ดำเนินสะดวก</v>
      </c>
      <c r="I1318" t="str">
        <f>VLOOKUP(A1318,RemoteUnit_01052025_filtered!A$2:H$1506,7,FALSE)</f>
        <v>FRTU-Recloser</v>
      </c>
      <c r="J1318" t="str">
        <f>VLOOKUP(A1318,RemoteUnit_01052025_filtered!A$2:H$1506,8,FALSE)</f>
        <v>ใช้งาน</v>
      </c>
    </row>
    <row r="1319" spans="1:10" hidden="1" x14ac:dyDescent="0.2">
      <c r="A1319" t="s">
        <v>3884</v>
      </c>
      <c r="B1319" t="s">
        <v>4486</v>
      </c>
      <c r="C1319" t="s">
        <v>4487</v>
      </c>
      <c r="D1319" t="s">
        <v>155</v>
      </c>
      <c r="E1319" t="s">
        <v>3885</v>
      </c>
      <c r="F1319" t="str">
        <f>VLOOKUP(A1319,RemoteUnit_01052025_filtered!A$2:H$1506,4,FALSE)</f>
        <v>ระบบจำหน่าย</v>
      </c>
      <c r="G1319" t="str">
        <f>VLOOKUP(A1319,RemoteUnit_01052025_filtered!A$2:H$1506,5,FALSE)</f>
        <v>บ้านห้วยมงคล</v>
      </c>
      <c r="H1319" t="str">
        <f>VLOOKUP(A1319,RemoteUnit_01052025_filtered!A$2:H$1506,6,FALSE)</f>
        <v>กฟส.หัวหิน</v>
      </c>
      <c r="I1319" t="str">
        <f>VLOOKUP(A1319,RemoteUnit_01052025_filtered!A$2:H$1506,7,FALSE)</f>
        <v>FRTU-Recloser</v>
      </c>
      <c r="J1319" t="str">
        <f>VLOOKUP(A1319,RemoteUnit_01052025_filtered!A$2:H$1506,8,FALSE)</f>
        <v>ใช้งาน</v>
      </c>
    </row>
    <row r="1320" spans="1:10" hidden="1" x14ac:dyDescent="0.2">
      <c r="A1320" t="s">
        <v>3887</v>
      </c>
      <c r="B1320" t="s">
        <v>4486</v>
      </c>
      <c r="C1320" t="s">
        <v>4487</v>
      </c>
      <c r="D1320" t="s">
        <v>155</v>
      </c>
      <c r="E1320" t="s">
        <v>3888</v>
      </c>
      <c r="F1320" t="str">
        <f>VLOOKUP(A1320,RemoteUnit_01052025_filtered!A$2:H$1506,4,FALSE)</f>
        <v>ระบบจำหน่าย</v>
      </c>
      <c r="G1320" t="str">
        <f>VLOOKUP(A1320,RemoteUnit_01052025_filtered!A$2:H$1506,5,FALSE)</f>
        <v>บ้านหนองคล้า</v>
      </c>
      <c r="H1320" t="str">
        <f>VLOOKUP(A1320,RemoteUnit_01052025_filtered!A$2:H$1506,6,FALSE)</f>
        <v>กฟส.หัวหิน</v>
      </c>
      <c r="I1320" t="str">
        <f>VLOOKUP(A1320,RemoteUnit_01052025_filtered!A$2:H$1506,7,FALSE)</f>
        <v>FRTU-Recloser</v>
      </c>
      <c r="J1320" t="str">
        <f>VLOOKUP(A1320,RemoteUnit_01052025_filtered!A$2:H$1506,8,FALSE)</f>
        <v>ใช้งาน</v>
      </c>
    </row>
    <row r="1321" spans="1:10" hidden="1" x14ac:dyDescent="0.2">
      <c r="A1321" t="s">
        <v>3890</v>
      </c>
      <c r="B1321" t="s">
        <v>4486</v>
      </c>
      <c r="C1321" t="s">
        <v>4487</v>
      </c>
      <c r="D1321" t="s">
        <v>155</v>
      </c>
      <c r="E1321" t="s">
        <v>3891</v>
      </c>
      <c r="F1321" t="str">
        <f>VLOOKUP(A1321,RemoteUnit_01052025_filtered!A$2:H$1506,4,FALSE)</f>
        <v>ระบบจำหน่าย</v>
      </c>
      <c r="G1321" t="str">
        <f>VLOOKUP(A1321,RemoteUnit_01052025_filtered!A$2:H$1506,5,FALSE)</f>
        <v>บ้านคอกช้าง</v>
      </c>
      <c r="H1321" t="str">
        <f>VLOOKUP(A1321,RemoteUnit_01052025_filtered!A$2:H$1506,6,FALSE)</f>
        <v>กฟส.หัวหิน</v>
      </c>
      <c r="I1321" t="str">
        <f>VLOOKUP(A1321,RemoteUnit_01052025_filtered!A$2:H$1506,7,FALSE)</f>
        <v>FRTU-Recloser</v>
      </c>
      <c r="J1321" t="str">
        <f>VLOOKUP(A1321,RemoteUnit_01052025_filtered!A$2:H$1506,8,FALSE)</f>
        <v>ใช้งาน</v>
      </c>
    </row>
    <row r="1322" spans="1:10" hidden="1" x14ac:dyDescent="0.2">
      <c r="A1322" t="s">
        <v>3893</v>
      </c>
      <c r="B1322" t="s">
        <v>4486</v>
      </c>
      <c r="C1322" t="s">
        <v>4487</v>
      </c>
      <c r="D1322" t="s">
        <v>155</v>
      </c>
      <c r="E1322" t="s">
        <v>3894</v>
      </c>
      <c r="F1322" t="str">
        <f>VLOOKUP(A1322,RemoteUnit_01052025_filtered!A$2:H$1506,4,FALSE)</f>
        <v>ระบบจำหน่าย</v>
      </c>
      <c r="G1322" t="str">
        <f>VLOOKUP(A1322,RemoteUnit_01052025_filtered!A$2:H$1506,5,FALSE)</f>
        <v>ที่ว่าการอำเภอหัวหิน</v>
      </c>
      <c r="H1322" t="str">
        <f>VLOOKUP(A1322,RemoteUnit_01052025_filtered!A$2:H$1506,6,FALSE)</f>
        <v>กฟส.หัวหิน</v>
      </c>
      <c r="I1322" t="str">
        <f>VLOOKUP(A1322,RemoteUnit_01052025_filtered!A$2:H$1506,7,FALSE)</f>
        <v>FRTU-Recloser</v>
      </c>
      <c r="J1322" t="str">
        <f>VLOOKUP(A1322,RemoteUnit_01052025_filtered!A$2:H$1506,8,FALSE)</f>
        <v>ใช้งาน</v>
      </c>
    </row>
    <row r="1323" spans="1:10" hidden="1" x14ac:dyDescent="0.2">
      <c r="A1323" t="s">
        <v>3896</v>
      </c>
      <c r="B1323" t="s">
        <v>4486</v>
      </c>
      <c r="C1323" t="s">
        <v>4487</v>
      </c>
      <c r="D1323" t="s">
        <v>155</v>
      </c>
      <c r="E1323" t="s">
        <v>3897</v>
      </c>
      <c r="F1323" t="str">
        <f>VLOOKUP(A1323,RemoteUnit_01052025_filtered!A$2:H$1506,4,FALSE)</f>
        <v>ระบบจำหน่าย</v>
      </c>
      <c r="G1323" t="str">
        <f>VLOOKUP(A1323,RemoteUnit_01052025_filtered!A$2:H$1506,5,FALSE)</f>
        <v>บ้านวังโบสถ์</v>
      </c>
      <c r="H1323" t="str">
        <f>VLOOKUP(A1323,RemoteUnit_01052025_filtered!A$2:H$1506,6,FALSE)</f>
        <v>กฟส.หัวหิน</v>
      </c>
      <c r="I1323" t="str">
        <f>VLOOKUP(A1323,RemoteUnit_01052025_filtered!A$2:H$1506,7,FALSE)</f>
        <v>FRTU-Recloser</v>
      </c>
      <c r="J1323" t="str">
        <f>VLOOKUP(A1323,RemoteUnit_01052025_filtered!A$2:H$1506,8,FALSE)</f>
        <v>ใช้งาน</v>
      </c>
    </row>
    <row r="1324" spans="1:10" hidden="1" x14ac:dyDescent="0.2">
      <c r="A1324" t="s">
        <v>3899</v>
      </c>
      <c r="B1324" t="s">
        <v>4486</v>
      </c>
      <c r="C1324" t="s">
        <v>4487</v>
      </c>
      <c r="D1324" t="s">
        <v>155</v>
      </c>
      <c r="E1324" t="s">
        <v>3900</v>
      </c>
      <c r="F1324" t="str">
        <f>VLOOKUP(A1324,RemoteUnit_01052025_filtered!A$2:H$1506,4,FALSE)</f>
        <v>ระบบจำหน่าย</v>
      </c>
      <c r="G1324" t="str">
        <f>VLOOKUP(A1324,RemoteUnit_01052025_filtered!A$2:H$1506,5,FALSE)</f>
        <v>รร.ภัทราวดี</v>
      </c>
      <c r="H1324" t="str">
        <f>VLOOKUP(A1324,RemoteUnit_01052025_filtered!A$2:H$1506,6,FALSE)</f>
        <v>กฟส.หัวหิน</v>
      </c>
      <c r="I1324" t="str">
        <f>VLOOKUP(A1324,RemoteUnit_01052025_filtered!A$2:H$1506,7,FALSE)</f>
        <v>FRTU-Recloser</v>
      </c>
      <c r="J1324" t="str">
        <f>VLOOKUP(A1324,RemoteUnit_01052025_filtered!A$2:H$1506,8,FALSE)</f>
        <v>ใช้งาน</v>
      </c>
    </row>
    <row r="1325" spans="1:10" hidden="1" x14ac:dyDescent="0.2">
      <c r="A1325" t="s">
        <v>3902</v>
      </c>
      <c r="B1325" t="s">
        <v>4486</v>
      </c>
      <c r="C1325" t="s">
        <v>4487</v>
      </c>
      <c r="D1325" t="s">
        <v>155</v>
      </c>
      <c r="E1325" t="s">
        <v>3903</v>
      </c>
      <c r="F1325" t="str">
        <f>VLOOKUP(A1325,RemoteUnit_01052025_filtered!A$2:H$1506,4,FALSE)</f>
        <v>ระบบจำหน่าย</v>
      </c>
      <c r="G1325" t="str">
        <f>VLOOKUP(A1325,RemoteUnit_01052025_filtered!A$2:H$1506,5,FALSE)</f>
        <v>หน้า รร. เทศบาลวัดหนองแก</v>
      </c>
      <c r="H1325" t="str">
        <f>VLOOKUP(A1325,RemoteUnit_01052025_filtered!A$2:H$1506,6,FALSE)</f>
        <v>กฟส.หัวหิน</v>
      </c>
      <c r="I1325" t="str">
        <f>VLOOKUP(A1325,RemoteUnit_01052025_filtered!A$2:H$1506,7,FALSE)</f>
        <v>FRTU-Recloser</v>
      </c>
      <c r="J1325" t="str">
        <f>VLOOKUP(A1325,RemoteUnit_01052025_filtered!A$2:H$1506,8,FALSE)</f>
        <v>ใช้งาน</v>
      </c>
    </row>
    <row r="1326" spans="1:10" hidden="1" x14ac:dyDescent="0.2">
      <c r="A1326" t="s">
        <v>3905</v>
      </c>
      <c r="B1326" t="s">
        <v>4486</v>
      </c>
      <c r="C1326" t="s">
        <v>4487</v>
      </c>
      <c r="D1326" t="s">
        <v>155</v>
      </c>
      <c r="E1326" t="s">
        <v>3906</v>
      </c>
      <c r="F1326" t="str">
        <f>VLOOKUP(A1326,RemoteUnit_01052025_filtered!A$2:H$1506,4,FALSE)</f>
        <v>ระบบจำหน่าย</v>
      </c>
      <c r="G1326" t="str">
        <f>VLOOKUP(A1326,RemoteUnit_01052025_filtered!A$2:H$1506,5,FALSE)</f>
        <v>บ้านท่าเรือ</v>
      </c>
      <c r="H1326" t="str">
        <f>VLOOKUP(A1326,RemoteUnit_01052025_filtered!A$2:H$1506,6,FALSE)</f>
        <v>กฟส.ท่ายาง</v>
      </c>
      <c r="I1326" t="str">
        <f>VLOOKUP(A1326,RemoteUnit_01052025_filtered!A$2:H$1506,7,FALSE)</f>
        <v>FRTU-Recloser</v>
      </c>
      <c r="J1326" t="str">
        <f>VLOOKUP(A1326,RemoteUnit_01052025_filtered!A$2:H$1506,8,FALSE)</f>
        <v>ใช้งาน</v>
      </c>
    </row>
    <row r="1327" spans="1:10" hidden="1" x14ac:dyDescent="0.2">
      <c r="A1327" t="s">
        <v>3908</v>
      </c>
      <c r="B1327" t="s">
        <v>4486</v>
      </c>
      <c r="C1327" t="s">
        <v>4487</v>
      </c>
      <c r="D1327" t="s">
        <v>155</v>
      </c>
      <c r="E1327" t="s">
        <v>3909</v>
      </c>
      <c r="F1327" t="str">
        <f>VLOOKUP(A1327,RemoteUnit_01052025_filtered!A$2:H$1506,4,FALSE)</f>
        <v>ระบบจำหน่าย</v>
      </c>
      <c r="G1327" t="str">
        <f>VLOOKUP(A1327,RemoteUnit_01052025_filtered!A$2:H$1506,5,FALSE)</f>
        <v>สถานีไฟฟ้าแก่งกระจาน</v>
      </c>
      <c r="H1327" t="str">
        <f>VLOOKUP(A1327,RemoteUnit_01052025_filtered!A$2:H$1506,6,FALSE)</f>
        <v>กฟส.ท่ายาง</v>
      </c>
      <c r="I1327" t="str">
        <f>VLOOKUP(A1327,RemoteUnit_01052025_filtered!A$2:H$1506,7,FALSE)</f>
        <v>FRTU-Recloser</v>
      </c>
      <c r="J1327" t="str">
        <f>VLOOKUP(A1327,RemoteUnit_01052025_filtered!A$2:H$1506,8,FALSE)</f>
        <v>ใช้งาน</v>
      </c>
    </row>
    <row r="1328" spans="1:10" hidden="1" x14ac:dyDescent="0.2">
      <c r="A1328" t="s">
        <v>3911</v>
      </c>
      <c r="B1328" t="s">
        <v>4486</v>
      </c>
      <c r="C1328" t="s">
        <v>4487</v>
      </c>
      <c r="D1328" t="s">
        <v>155</v>
      </c>
      <c r="E1328" t="s">
        <v>3912</v>
      </c>
      <c r="F1328" t="str">
        <f>VLOOKUP(A1328,RemoteUnit_01052025_filtered!A$2:H$1506,4,FALSE)</f>
        <v>ระบบจำหน่าย</v>
      </c>
      <c r="G1328" t="str">
        <f>VLOOKUP(A1328,RemoteUnit_01052025_filtered!A$2:H$1506,5,FALSE)</f>
        <v>สถานีไฟฟ้าแก่งกระจาน</v>
      </c>
      <c r="H1328" t="str">
        <f>VLOOKUP(A1328,RemoteUnit_01052025_filtered!A$2:H$1506,6,FALSE)</f>
        <v>กฟส.ท่ายาง</v>
      </c>
      <c r="I1328" t="str">
        <f>VLOOKUP(A1328,RemoteUnit_01052025_filtered!A$2:H$1506,7,FALSE)</f>
        <v>FRTU-Recloser</v>
      </c>
      <c r="J1328" t="str">
        <f>VLOOKUP(A1328,RemoteUnit_01052025_filtered!A$2:H$1506,8,FALSE)</f>
        <v>ใช้งาน</v>
      </c>
    </row>
    <row r="1329" spans="1:10" hidden="1" x14ac:dyDescent="0.2">
      <c r="A1329" t="s">
        <v>3913</v>
      </c>
      <c r="B1329" t="s">
        <v>4486</v>
      </c>
      <c r="C1329" t="s">
        <v>4487</v>
      </c>
      <c r="D1329" t="s">
        <v>155</v>
      </c>
      <c r="E1329" t="s">
        <v>3914</v>
      </c>
      <c r="F1329" t="str">
        <f>VLOOKUP(A1329,RemoteUnit_01052025_filtered!A$2:H$1506,4,FALSE)</f>
        <v>ระบบจำหน่าย</v>
      </c>
      <c r="G1329" t="str">
        <f>VLOOKUP(A1329,RemoteUnit_01052025_filtered!A$2:H$1506,5,FALSE)</f>
        <v>วัดหนองโรง</v>
      </c>
      <c r="H1329" t="str">
        <f>VLOOKUP(A1329,RemoteUnit_01052025_filtered!A$2:H$1506,6,FALSE)</f>
        <v>กฟส.ท่ายาง</v>
      </c>
      <c r="I1329" t="str">
        <f>VLOOKUP(A1329,RemoteUnit_01052025_filtered!A$2:H$1506,7,FALSE)</f>
        <v>FRTU-Recloser</v>
      </c>
      <c r="J1329" t="str">
        <f>VLOOKUP(A1329,RemoteUnit_01052025_filtered!A$2:H$1506,8,FALSE)</f>
        <v>ใช้งาน</v>
      </c>
    </row>
    <row r="1330" spans="1:10" hidden="1" x14ac:dyDescent="0.2">
      <c r="A1330" t="s">
        <v>3916</v>
      </c>
      <c r="B1330" t="s">
        <v>4486</v>
      </c>
      <c r="C1330" t="s">
        <v>4487</v>
      </c>
      <c r="D1330" t="s">
        <v>155</v>
      </c>
      <c r="E1330" t="s">
        <v>3917</v>
      </c>
      <c r="F1330" t="str">
        <f>VLOOKUP(A1330,RemoteUnit_01052025_filtered!A$2:H$1506,4,FALSE)</f>
        <v>ระบบจำหน่าย</v>
      </c>
      <c r="G1330" t="str">
        <f>VLOOKUP(A1330,RemoteUnit_01052025_filtered!A$2:H$1506,5,FALSE)</f>
        <v>สถานีไฟฟ้าแก่งกระจาน</v>
      </c>
      <c r="H1330" t="str">
        <f>VLOOKUP(A1330,RemoteUnit_01052025_filtered!A$2:H$1506,6,FALSE)</f>
        <v>กฟส.ท่ายาง</v>
      </c>
      <c r="I1330" t="str">
        <f>VLOOKUP(A1330,RemoteUnit_01052025_filtered!A$2:H$1506,7,FALSE)</f>
        <v>FRTU-Recloser</v>
      </c>
      <c r="J1330" t="str">
        <f>VLOOKUP(A1330,RemoteUnit_01052025_filtered!A$2:H$1506,8,FALSE)</f>
        <v>ใช้งาน</v>
      </c>
    </row>
    <row r="1331" spans="1:10" hidden="1" x14ac:dyDescent="0.2">
      <c r="A1331" t="s">
        <v>3918</v>
      </c>
      <c r="B1331" t="s">
        <v>4486</v>
      </c>
      <c r="C1331" t="s">
        <v>4487</v>
      </c>
      <c r="D1331" t="s">
        <v>155</v>
      </c>
      <c r="E1331" t="s">
        <v>3919</v>
      </c>
      <c r="F1331" t="str">
        <f>VLOOKUP(A1331,RemoteUnit_01052025_filtered!A$2:H$1506,4,FALSE)</f>
        <v>ระบบจำหน่าย</v>
      </c>
      <c r="G1331" t="str">
        <f>VLOOKUP(A1331,RemoteUnit_01052025_filtered!A$2:H$1506,5,FALSE)</f>
        <v>บ้านท่าตะคร้อใน</v>
      </c>
      <c r="H1331" t="str">
        <f>VLOOKUP(A1331,RemoteUnit_01052025_filtered!A$2:H$1506,6,FALSE)</f>
        <v>กฟส.เขาย้อย</v>
      </c>
      <c r="I1331" t="str">
        <f>VLOOKUP(A1331,RemoteUnit_01052025_filtered!A$2:H$1506,7,FALSE)</f>
        <v>FRTU-Recloser</v>
      </c>
      <c r="J1331" t="str">
        <f>VLOOKUP(A1331,RemoteUnit_01052025_filtered!A$2:H$1506,8,FALSE)</f>
        <v>ใช้งาน</v>
      </c>
    </row>
    <row r="1332" spans="1:10" hidden="1" x14ac:dyDescent="0.2">
      <c r="A1332" t="s">
        <v>3921</v>
      </c>
      <c r="B1332" t="s">
        <v>4486</v>
      </c>
      <c r="C1332" t="s">
        <v>4487</v>
      </c>
      <c r="D1332" t="s">
        <v>155</v>
      </c>
      <c r="E1332" t="s">
        <v>3922</v>
      </c>
      <c r="F1332" t="str">
        <f>VLOOKUP(A1332,RemoteUnit_01052025_filtered!A$2:H$1506,4,FALSE)</f>
        <v>ระบบจำหน่าย</v>
      </c>
      <c r="G1332" t="str">
        <f>VLOOKUP(A1332,RemoteUnit_01052025_filtered!A$2:H$1506,5,FALSE)</f>
        <v>บ.พุน้ำร้อน</v>
      </c>
      <c r="H1332" t="str">
        <f>VLOOKUP(A1332,RemoteUnit_01052025_filtered!A$2:H$1506,6,FALSE)</f>
        <v>กฟส.เขาย้อย</v>
      </c>
      <c r="I1332" t="str">
        <f>VLOOKUP(A1332,RemoteUnit_01052025_filtered!A$2:H$1506,7,FALSE)</f>
        <v>FRTU-Recloser</v>
      </c>
      <c r="J1332" t="str">
        <f>VLOOKUP(A1332,RemoteUnit_01052025_filtered!A$2:H$1506,8,FALSE)</f>
        <v>ใช้งาน</v>
      </c>
    </row>
    <row r="1333" spans="1:10" hidden="1" x14ac:dyDescent="0.2">
      <c r="A1333" t="s">
        <v>3924</v>
      </c>
      <c r="B1333" t="s">
        <v>4486</v>
      </c>
      <c r="C1333" t="s">
        <v>4487</v>
      </c>
      <c r="D1333" t="s">
        <v>155</v>
      </c>
      <c r="E1333" t="s">
        <v>3925</v>
      </c>
      <c r="F1333" t="str">
        <f>VLOOKUP(A1333,RemoteUnit_01052025_filtered!A$2:H$1506,4,FALSE)</f>
        <v>ระบบจำหน่าย</v>
      </c>
      <c r="G1333" t="str">
        <f>VLOOKUP(A1333,RemoteUnit_01052025_filtered!A$2:H$1506,5,FALSE)</f>
        <v>บ้านทุ่งกระต่าย</v>
      </c>
      <c r="H1333" t="str">
        <f>VLOOKUP(A1333,RemoteUnit_01052025_filtered!A$2:H$1506,6,FALSE)</f>
        <v>กฟส.เขาย้อย</v>
      </c>
      <c r="I1333" t="str">
        <f>VLOOKUP(A1333,RemoteUnit_01052025_filtered!A$2:H$1506,7,FALSE)</f>
        <v>FRTU-Recloser</v>
      </c>
      <c r="J1333" t="str">
        <f>VLOOKUP(A1333,RemoteUnit_01052025_filtered!A$2:H$1506,8,FALSE)</f>
        <v>ใช้งาน</v>
      </c>
    </row>
    <row r="1334" spans="1:10" hidden="1" x14ac:dyDescent="0.2">
      <c r="A1334" t="s">
        <v>3927</v>
      </c>
      <c r="B1334" t="s">
        <v>4486</v>
      </c>
      <c r="C1334" t="s">
        <v>4487</v>
      </c>
      <c r="D1334" t="s">
        <v>155</v>
      </c>
      <c r="E1334" t="s">
        <v>3928</v>
      </c>
      <c r="F1334" t="str">
        <f>VLOOKUP(A1334,RemoteUnit_01052025_filtered!A$2:H$1506,4,FALSE)</f>
        <v>ระบบจำหน่าย</v>
      </c>
      <c r="G1334" t="str">
        <f>VLOOKUP(A1334,RemoteUnit_01052025_filtered!A$2:H$1506,5,FALSE)</f>
        <v>ก่อนถึงหน้าค่าย</v>
      </c>
      <c r="H1334" t="str">
        <f>VLOOKUP(A1334,RemoteUnit_01052025_filtered!A$2:H$1506,6,FALSE)</f>
        <v>กฟส.เขาย้อย</v>
      </c>
      <c r="I1334" t="str">
        <f>VLOOKUP(A1334,RemoteUnit_01052025_filtered!A$2:H$1506,7,FALSE)</f>
        <v>FRTU-Recloser</v>
      </c>
      <c r="J1334" t="str">
        <f>VLOOKUP(A1334,RemoteUnit_01052025_filtered!A$2:H$1506,8,FALSE)</f>
        <v>ใช้งาน</v>
      </c>
    </row>
    <row r="1335" spans="1:10" hidden="1" x14ac:dyDescent="0.2">
      <c r="A1335" t="s">
        <v>3930</v>
      </c>
      <c r="B1335" t="s">
        <v>4486</v>
      </c>
      <c r="C1335" t="s">
        <v>4487</v>
      </c>
      <c r="D1335" t="s">
        <v>155</v>
      </c>
      <c r="E1335" t="s">
        <v>3931</v>
      </c>
      <c r="F1335" t="str">
        <f>VLOOKUP(A1335,RemoteUnit_01052025_filtered!A$2:H$1506,4,FALSE)</f>
        <v>ระบบจำหน่าย</v>
      </c>
      <c r="G1335" t="str">
        <f>VLOOKUP(A1335,RemoteUnit_01052025_filtered!A$2:H$1506,5,FALSE)</f>
        <v>บ้านอ่าวมะม่วง</v>
      </c>
      <c r="H1335" t="str">
        <f>VLOOKUP(A1335,RemoteUnit_01052025_filtered!A$2:H$1506,6,FALSE)</f>
        <v>กฟส.หลังสวน</v>
      </c>
      <c r="I1335" t="str">
        <f>VLOOKUP(A1335,RemoteUnit_01052025_filtered!A$2:H$1506,7,FALSE)</f>
        <v>FRTU-Recloser</v>
      </c>
      <c r="J1335" t="str">
        <f>VLOOKUP(A1335,RemoteUnit_01052025_filtered!A$2:H$1506,8,FALSE)</f>
        <v>ใช้งาน</v>
      </c>
    </row>
    <row r="1336" spans="1:10" hidden="1" x14ac:dyDescent="0.2">
      <c r="A1336" t="s">
        <v>3933</v>
      </c>
      <c r="B1336" t="s">
        <v>4486</v>
      </c>
      <c r="C1336" t="s">
        <v>4487</v>
      </c>
      <c r="D1336" t="s">
        <v>155</v>
      </c>
      <c r="E1336" t="s">
        <v>3934</v>
      </c>
      <c r="F1336" t="str">
        <f>VLOOKUP(A1336,RemoteUnit_01052025_filtered!A$2:H$1506,4,FALSE)</f>
        <v>ระบบจำหน่าย</v>
      </c>
      <c r="G1336" t="str">
        <f>VLOOKUP(A1336,RemoteUnit_01052025_filtered!A$2:H$1506,5,FALSE)</f>
        <v>ทางเข้าร้านหมวด</v>
      </c>
      <c r="H1336" t="str">
        <f>VLOOKUP(A1336,RemoteUnit_01052025_filtered!A$2:H$1506,6,FALSE)</f>
        <v>กฟส.หลังสวน</v>
      </c>
      <c r="I1336" t="str">
        <f>VLOOKUP(A1336,RemoteUnit_01052025_filtered!A$2:H$1506,7,FALSE)</f>
        <v>FRTU-Recloser</v>
      </c>
      <c r="J1336" t="str">
        <f>VLOOKUP(A1336,RemoteUnit_01052025_filtered!A$2:H$1506,8,FALSE)</f>
        <v>ใช้งาน</v>
      </c>
    </row>
    <row r="1337" spans="1:10" hidden="1" x14ac:dyDescent="0.2">
      <c r="A1337" t="s">
        <v>3936</v>
      </c>
      <c r="B1337" t="s">
        <v>4486</v>
      </c>
      <c r="C1337" t="s">
        <v>4487</v>
      </c>
      <c r="D1337" t="s">
        <v>155</v>
      </c>
      <c r="E1337" t="s">
        <v>3937</v>
      </c>
      <c r="F1337" t="str">
        <f>VLOOKUP(A1337,RemoteUnit_01052025_filtered!A$2:H$1506,4,FALSE)</f>
        <v>ระบบจำหน่าย</v>
      </c>
      <c r="G1337" t="str">
        <f>VLOOKUP(A1337,RemoteUnit_01052025_filtered!A$2:H$1506,5,FALSE)</f>
        <v>บ้านบางน้ำจืด</v>
      </c>
      <c r="H1337" t="str">
        <f>VLOOKUP(A1337,RemoteUnit_01052025_filtered!A$2:H$1506,6,FALSE)</f>
        <v>กฟส.หลังสวน</v>
      </c>
      <c r="I1337" t="str">
        <f>VLOOKUP(A1337,RemoteUnit_01052025_filtered!A$2:H$1506,7,FALSE)</f>
        <v>FRTU-Recloser</v>
      </c>
      <c r="J1337" t="str">
        <f>VLOOKUP(A1337,RemoteUnit_01052025_filtered!A$2:H$1506,8,FALSE)</f>
        <v>ใช้งาน</v>
      </c>
    </row>
    <row r="1338" spans="1:10" hidden="1" x14ac:dyDescent="0.2">
      <c r="A1338" t="s">
        <v>3938</v>
      </c>
      <c r="B1338" t="s">
        <v>4486</v>
      </c>
      <c r="C1338" t="s">
        <v>4487</v>
      </c>
      <c r="D1338" t="s">
        <v>155</v>
      </c>
      <c r="E1338" t="s">
        <v>3939</v>
      </c>
      <c r="F1338" t="str">
        <f>VLOOKUP(A1338,RemoteUnit_01052025_filtered!A$2:H$1506,4,FALSE)</f>
        <v>ระบบจำหน่าย</v>
      </c>
      <c r="G1338" t="str">
        <f>VLOOKUP(A1338,RemoteUnit_01052025_filtered!A$2:H$1506,5,FALSE)</f>
        <v>บ้านบางมะพร้าว บางยี่โร</v>
      </c>
      <c r="H1338" t="str">
        <f>VLOOKUP(A1338,RemoteUnit_01052025_filtered!A$2:H$1506,6,FALSE)</f>
        <v>กฟส.หลังสวน</v>
      </c>
      <c r="I1338" t="str">
        <f>VLOOKUP(A1338,RemoteUnit_01052025_filtered!A$2:H$1506,7,FALSE)</f>
        <v>FRTU-Recloser</v>
      </c>
      <c r="J1338" t="str">
        <f>VLOOKUP(A1338,RemoteUnit_01052025_filtered!A$2:H$1506,8,FALSE)</f>
        <v>ใช้งาน</v>
      </c>
    </row>
    <row r="1339" spans="1:10" hidden="1" x14ac:dyDescent="0.2">
      <c r="A1339" t="s">
        <v>3941</v>
      </c>
      <c r="B1339" t="s">
        <v>4486</v>
      </c>
      <c r="C1339" t="s">
        <v>4487</v>
      </c>
      <c r="D1339" t="s">
        <v>155</v>
      </c>
      <c r="E1339" t="s">
        <v>3942</v>
      </c>
      <c r="F1339" t="str">
        <f>VLOOKUP(A1339,RemoteUnit_01052025_filtered!A$2:H$1506,4,FALSE)</f>
        <v>ระบบจำหน่าย</v>
      </c>
      <c r="G1339" t="str">
        <f>VLOOKUP(A1339,RemoteUnit_01052025_filtered!A$2:H$1506,5,FALSE)</f>
        <v>บ้านฝั่งกระโจม</v>
      </c>
      <c r="H1339" t="str">
        <f>VLOOKUP(A1339,RemoteUnit_01052025_filtered!A$2:H$1506,6,FALSE)</f>
        <v>กฟส.หลังสวน</v>
      </c>
      <c r="I1339" t="str">
        <f>VLOOKUP(A1339,RemoteUnit_01052025_filtered!A$2:H$1506,7,FALSE)</f>
        <v>FRTU-Recloser</v>
      </c>
      <c r="J1339" t="str">
        <f>VLOOKUP(A1339,RemoteUnit_01052025_filtered!A$2:H$1506,8,FALSE)</f>
        <v>ใช้งาน</v>
      </c>
    </row>
    <row r="1340" spans="1:10" hidden="1" x14ac:dyDescent="0.2">
      <c r="A1340" t="s">
        <v>3944</v>
      </c>
      <c r="B1340" t="s">
        <v>4486</v>
      </c>
      <c r="C1340" t="s">
        <v>4487</v>
      </c>
      <c r="D1340" t="s">
        <v>155</v>
      </c>
      <c r="E1340" t="s">
        <v>3945</v>
      </c>
      <c r="F1340" t="str">
        <f>VLOOKUP(A1340,RemoteUnit_01052025_filtered!A$2:H$1506,4,FALSE)</f>
        <v>ระบบจำหน่าย</v>
      </c>
      <c r="G1340" t="str">
        <f>VLOOKUP(A1340,RemoteUnit_01052025_filtered!A$2:H$1506,5,FALSE)</f>
        <v>บ้านสวนสมบูรณ์</v>
      </c>
      <c r="H1340" t="str">
        <f>VLOOKUP(A1340,RemoteUnit_01052025_filtered!A$2:H$1506,6,FALSE)</f>
        <v>กฟส.หลังสวน</v>
      </c>
      <c r="I1340" t="str">
        <f>VLOOKUP(A1340,RemoteUnit_01052025_filtered!A$2:H$1506,7,FALSE)</f>
        <v>FRTU-Recloser</v>
      </c>
      <c r="J1340" t="str">
        <f>VLOOKUP(A1340,RemoteUnit_01052025_filtered!A$2:H$1506,8,FALSE)</f>
        <v>ใช้งาน</v>
      </c>
    </row>
    <row r="1341" spans="1:10" hidden="1" x14ac:dyDescent="0.2">
      <c r="A1341" t="s">
        <v>3947</v>
      </c>
      <c r="B1341" t="s">
        <v>4486</v>
      </c>
      <c r="C1341" t="s">
        <v>4487</v>
      </c>
      <c r="D1341" t="s">
        <v>155</v>
      </c>
      <c r="E1341" t="s">
        <v>3948</v>
      </c>
      <c r="F1341" t="str">
        <f>VLOOKUP(A1341,RemoteUnit_01052025_filtered!A$2:H$1506,4,FALSE)</f>
        <v>ระบบจำหน่าย</v>
      </c>
      <c r="G1341" t="str">
        <f>VLOOKUP(A1341,RemoteUnit_01052025_filtered!A$2:H$1506,5,FALSE)</f>
        <v>บ้านในเหมือง</v>
      </c>
      <c r="H1341" t="str">
        <f>VLOOKUP(A1341,RemoteUnit_01052025_filtered!A$2:H$1506,6,FALSE)</f>
        <v>กฟส.หลังสวน</v>
      </c>
      <c r="I1341" t="str">
        <f>VLOOKUP(A1341,RemoteUnit_01052025_filtered!A$2:H$1506,7,FALSE)</f>
        <v>FRTU-Recloser</v>
      </c>
      <c r="J1341" t="str">
        <f>VLOOKUP(A1341,RemoteUnit_01052025_filtered!A$2:H$1506,8,FALSE)</f>
        <v>ใช้งาน</v>
      </c>
    </row>
    <row r="1342" spans="1:10" hidden="1" x14ac:dyDescent="0.2">
      <c r="A1342" t="s">
        <v>3950</v>
      </c>
      <c r="B1342" t="s">
        <v>4486</v>
      </c>
      <c r="C1342" t="s">
        <v>4487</v>
      </c>
      <c r="D1342" t="s">
        <v>155</v>
      </c>
      <c r="E1342" t="s">
        <v>3951</v>
      </c>
      <c r="F1342" t="str">
        <f>VLOOKUP(A1342,RemoteUnit_01052025_filtered!A$2:H$1506,4,FALSE)</f>
        <v>ระบบจำหน่าย</v>
      </c>
      <c r="G1342" t="str">
        <f>VLOOKUP(A1342,RemoteUnit_01052025_filtered!A$2:H$1506,5,FALSE)</f>
        <v>บ้านถ้ำเต่า</v>
      </c>
      <c r="H1342" t="str">
        <f>VLOOKUP(A1342,RemoteUnit_01052025_filtered!A$2:H$1506,6,FALSE)</f>
        <v>กฟส.หลังสวน</v>
      </c>
      <c r="I1342" t="str">
        <f>VLOOKUP(A1342,RemoteUnit_01052025_filtered!A$2:H$1506,7,FALSE)</f>
        <v>FRTU-Recloser</v>
      </c>
      <c r="J1342" t="str">
        <f>VLOOKUP(A1342,RemoteUnit_01052025_filtered!A$2:H$1506,8,FALSE)</f>
        <v>ใช้งาน</v>
      </c>
    </row>
    <row r="1343" spans="1:10" hidden="1" x14ac:dyDescent="0.2">
      <c r="A1343" t="s">
        <v>3953</v>
      </c>
      <c r="B1343" t="s">
        <v>4486</v>
      </c>
      <c r="C1343" t="s">
        <v>4487</v>
      </c>
      <c r="D1343" t="s">
        <v>155</v>
      </c>
      <c r="E1343" t="s">
        <v>3954</v>
      </c>
      <c r="F1343" t="str">
        <f>VLOOKUP(A1343,RemoteUnit_01052025_filtered!A$2:H$1506,4,FALSE)</f>
        <v>ระบบจำหน่าย</v>
      </c>
      <c r="G1343" t="str">
        <f>VLOOKUP(A1343,RemoteUnit_01052025_filtered!A$2:H$1506,5,FALSE)</f>
        <v>บ้านมุจลินทร์</v>
      </c>
      <c r="H1343" t="str">
        <f>VLOOKUP(A1343,RemoteUnit_01052025_filtered!A$2:H$1506,6,FALSE)</f>
        <v>กฟส.หลังสวน</v>
      </c>
      <c r="I1343" t="str">
        <f>VLOOKUP(A1343,RemoteUnit_01052025_filtered!A$2:H$1506,7,FALSE)</f>
        <v>FRTU-Recloser</v>
      </c>
      <c r="J1343" t="str">
        <f>VLOOKUP(A1343,RemoteUnit_01052025_filtered!A$2:H$1506,8,FALSE)</f>
        <v>ใช้งาน</v>
      </c>
    </row>
    <row r="1344" spans="1:10" hidden="1" x14ac:dyDescent="0.2">
      <c r="A1344" t="s">
        <v>3956</v>
      </c>
      <c r="B1344" t="s">
        <v>4486</v>
      </c>
      <c r="C1344" t="s">
        <v>4487</v>
      </c>
      <c r="D1344" t="s">
        <v>155</v>
      </c>
      <c r="E1344" t="s">
        <v>3957</v>
      </c>
      <c r="F1344" t="str">
        <f>VLOOKUP(A1344,RemoteUnit_01052025_filtered!A$2:H$1506,4,FALSE)</f>
        <v>ระบบจำหน่าย</v>
      </c>
      <c r="G1344" t="str">
        <f>VLOOKUP(A1344,RemoteUnit_01052025_filtered!A$2:H$1506,5,FALSE)</f>
        <v>บ้านทรายทอง</v>
      </c>
      <c r="H1344" t="str">
        <f>VLOOKUP(A1344,RemoteUnit_01052025_filtered!A$2:H$1506,6,FALSE)</f>
        <v>กฟส.หลังสวน</v>
      </c>
      <c r="I1344" t="str">
        <f>VLOOKUP(A1344,RemoteUnit_01052025_filtered!A$2:H$1506,7,FALSE)</f>
        <v>FRTU-Recloser</v>
      </c>
      <c r="J1344" t="str">
        <f>VLOOKUP(A1344,RemoteUnit_01052025_filtered!A$2:H$1506,8,FALSE)</f>
        <v>ใช้งาน</v>
      </c>
    </row>
    <row r="1345" spans="1:10" hidden="1" x14ac:dyDescent="0.2">
      <c r="A1345" t="s">
        <v>3959</v>
      </c>
      <c r="B1345" t="s">
        <v>4486</v>
      </c>
      <c r="C1345" t="s">
        <v>4487</v>
      </c>
      <c r="D1345" t="s">
        <v>155</v>
      </c>
      <c r="E1345" t="s">
        <v>3960</v>
      </c>
      <c r="F1345" t="str">
        <f>VLOOKUP(A1345,RemoteUnit_01052025_filtered!A$2:H$1506,4,FALSE)</f>
        <v>ระบบจำหน่าย</v>
      </c>
      <c r="G1345" t="str">
        <f>VLOOKUP(A1345,RemoteUnit_01052025_filtered!A$2:H$1506,5,FALSE)</f>
        <v>บ้านดอนแค</v>
      </c>
      <c r="H1345" t="str">
        <f>VLOOKUP(A1345,RemoteUnit_01052025_filtered!A$2:H$1506,6,FALSE)</f>
        <v>กฟส.หลังสวน</v>
      </c>
      <c r="I1345" t="str">
        <f>VLOOKUP(A1345,RemoteUnit_01052025_filtered!A$2:H$1506,7,FALSE)</f>
        <v>FRTU-Recloser</v>
      </c>
      <c r="J1345" t="str">
        <f>VLOOKUP(A1345,RemoteUnit_01052025_filtered!A$2:H$1506,8,FALSE)</f>
        <v>ใช้งาน</v>
      </c>
    </row>
    <row r="1346" spans="1:10" hidden="1" x14ac:dyDescent="0.2">
      <c r="A1346" t="s">
        <v>3962</v>
      </c>
      <c r="B1346" t="s">
        <v>4486</v>
      </c>
      <c r="C1346" t="s">
        <v>4487</v>
      </c>
      <c r="D1346" t="s">
        <v>155</v>
      </c>
      <c r="E1346" t="s">
        <v>3963</v>
      </c>
      <c r="F1346" t="str">
        <f>VLOOKUP(A1346,RemoteUnit_01052025_filtered!A$2:H$1506,4,FALSE)</f>
        <v>ระบบจำหน่าย</v>
      </c>
      <c r="G1346" t="str">
        <f>VLOOKUP(A1346,RemoteUnit_01052025_filtered!A$2:H$1506,5,FALSE)</f>
        <v>เขาบันไดอิฐ</v>
      </c>
      <c r="H1346" t="str">
        <f>VLOOKUP(A1346,RemoteUnit_01052025_filtered!A$2:H$1506,6,FALSE)</f>
        <v>กฟส.เพชรบุรี</v>
      </c>
      <c r="I1346" t="str">
        <f>VLOOKUP(A1346,RemoteUnit_01052025_filtered!A$2:H$1506,7,FALSE)</f>
        <v>FRTU-Recloser</v>
      </c>
      <c r="J1346" t="str">
        <f>VLOOKUP(A1346,RemoteUnit_01052025_filtered!A$2:H$1506,8,FALSE)</f>
        <v>ใช้งาน</v>
      </c>
    </row>
    <row r="1347" spans="1:10" hidden="1" x14ac:dyDescent="0.2">
      <c r="A1347" t="s">
        <v>3965</v>
      </c>
      <c r="B1347" t="s">
        <v>4486</v>
      </c>
      <c r="C1347" t="s">
        <v>4487</v>
      </c>
      <c r="D1347" t="s">
        <v>155</v>
      </c>
      <c r="E1347" t="s">
        <v>3966</v>
      </c>
      <c r="F1347" t="str">
        <f>VLOOKUP(A1347,RemoteUnit_01052025_filtered!A$2:H$1506,4,FALSE)</f>
        <v>ระบบจำหน่าย</v>
      </c>
      <c r="G1347" t="str">
        <f>VLOOKUP(A1347,RemoteUnit_01052025_filtered!A$2:H$1506,5,FALSE)</f>
        <v>บ้านหัวนา</v>
      </c>
      <c r="H1347" t="str">
        <f>VLOOKUP(A1347,RemoteUnit_01052025_filtered!A$2:H$1506,6,FALSE)</f>
        <v>กฟส.เพชรบุรี</v>
      </c>
      <c r="I1347" t="str">
        <f>VLOOKUP(A1347,RemoteUnit_01052025_filtered!A$2:H$1506,7,FALSE)</f>
        <v>FRTU-Recloser</v>
      </c>
      <c r="J1347" t="str">
        <f>VLOOKUP(A1347,RemoteUnit_01052025_filtered!A$2:H$1506,8,FALSE)</f>
        <v>ใช้งาน</v>
      </c>
    </row>
    <row r="1348" spans="1:10" hidden="1" x14ac:dyDescent="0.2">
      <c r="A1348" t="s">
        <v>3968</v>
      </c>
      <c r="B1348" t="s">
        <v>4486</v>
      </c>
      <c r="C1348" t="s">
        <v>4487</v>
      </c>
      <c r="D1348" t="s">
        <v>155</v>
      </c>
      <c r="E1348" t="s">
        <v>3969</v>
      </c>
      <c r="F1348" t="str">
        <f>VLOOKUP(A1348,RemoteUnit_01052025_filtered!A$2:H$1506,4,FALSE)</f>
        <v>ระบบจำหน่าย</v>
      </c>
      <c r="G1348" t="str">
        <f>VLOOKUP(A1348,RemoteUnit_01052025_filtered!A$2:H$1506,5,FALSE)</f>
        <v>วัดทองนพคุณ</v>
      </c>
      <c r="H1348" t="str">
        <f>VLOOKUP(A1348,RemoteUnit_01052025_filtered!A$2:H$1506,6,FALSE)</f>
        <v>กฟส.เพชรบุรี</v>
      </c>
      <c r="I1348" t="str">
        <f>VLOOKUP(A1348,RemoteUnit_01052025_filtered!A$2:H$1506,7,FALSE)</f>
        <v>FRTU-Recloser</v>
      </c>
      <c r="J1348" t="str">
        <f>VLOOKUP(A1348,RemoteUnit_01052025_filtered!A$2:H$1506,8,FALSE)</f>
        <v>ใช้งาน</v>
      </c>
    </row>
    <row r="1349" spans="1:10" hidden="1" x14ac:dyDescent="0.2">
      <c r="A1349" t="s">
        <v>3971</v>
      </c>
      <c r="B1349" t="s">
        <v>4486</v>
      </c>
      <c r="C1349" t="s">
        <v>4487</v>
      </c>
      <c r="D1349" t="s">
        <v>155</v>
      </c>
      <c r="E1349" t="s">
        <v>3972</v>
      </c>
      <c r="F1349" t="str">
        <f>VLOOKUP(A1349,RemoteUnit_01052025_filtered!A$2:H$1506,4,FALSE)</f>
        <v>ระบบจำหน่าย</v>
      </c>
      <c r="G1349" t="str">
        <f>VLOOKUP(A1349,RemoteUnit_01052025_filtered!A$2:H$1506,5,FALSE)</f>
        <v>สถานีไฟฟ้าแก่งกระจาน</v>
      </c>
      <c r="H1349" t="str">
        <f>VLOOKUP(A1349,RemoteUnit_01052025_filtered!A$2:H$1506,6,FALSE)</f>
        <v>กฟส.เพชรบุรี</v>
      </c>
      <c r="I1349" t="str">
        <f>VLOOKUP(A1349,RemoteUnit_01052025_filtered!A$2:H$1506,7,FALSE)</f>
        <v>FRTU-Recloser</v>
      </c>
      <c r="J1349" t="str">
        <f>VLOOKUP(A1349,RemoteUnit_01052025_filtered!A$2:H$1506,8,FALSE)</f>
        <v>ใช้งาน</v>
      </c>
    </row>
    <row r="1350" spans="1:10" hidden="1" x14ac:dyDescent="0.2">
      <c r="A1350" t="s">
        <v>3973</v>
      </c>
      <c r="B1350" t="s">
        <v>4504</v>
      </c>
      <c r="C1350" t="s">
        <v>4504</v>
      </c>
      <c r="D1350" t="s">
        <v>155</v>
      </c>
      <c r="E1350" t="s">
        <v>3974</v>
      </c>
      <c r="F1350" t="str">
        <f>VLOOKUP(A1350,RemoteUnit_01052025_filtered!A$2:H$1506,4,FALSE)</f>
        <v>ระบบจำหน่าย</v>
      </c>
      <c r="G1350" t="str">
        <f>VLOOKUP(A1350,RemoteUnit_01052025_filtered!A$2:H$1506,5,FALSE)</f>
        <v>ไร่สะท้อน</v>
      </c>
      <c r="H1350" t="str">
        <f>VLOOKUP(A1350,RemoteUnit_01052025_filtered!A$2:H$1506,6,FALSE)</f>
        <v>กฟส.เพชรบุรี</v>
      </c>
      <c r="I1350" t="str">
        <f>VLOOKUP(A1350,RemoteUnit_01052025_filtered!A$2:H$1506,7,FALSE)</f>
        <v>FRTU-Recloser</v>
      </c>
      <c r="J1350" t="str">
        <f>VLOOKUP(A1350,RemoteUnit_01052025_filtered!A$2:H$1506,8,FALSE)</f>
        <v>ใช้งาน</v>
      </c>
    </row>
    <row r="1351" spans="1:10" hidden="1" x14ac:dyDescent="0.2">
      <c r="A1351" t="s">
        <v>3976</v>
      </c>
      <c r="B1351" t="s">
        <v>4486</v>
      </c>
      <c r="C1351" t="s">
        <v>4487</v>
      </c>
      <c r="D1351" t="s">
        <v>155</v>
      </c>
      <c r="E1351" t="s">
        <v>3977</v>
      </c>
      <c r="F1351" t="str">
        <f>VLOOKUP(A1351,RemoteUnit_01052025_filtered!A$2:H$1506,4,FALSE)</f>
        <v>ระบบจำหน่าย</v>
      </c>
      <c r="G1351" t="str">
        <f>VLOOKUP(A1351,RemoteUnit_01052025_filtered!A$2:H$1506,5,FALSE)</f>
        <v>ข้างวัดธรรมรังสี</v>
      </c>
      <c r="H1351" t="str">
        <f>VLOOKUP(A1351,RemoteUnit_01052025_filtered!A$2:H$1506,6,FALSE)</f>
        <v>กฟส.เพชรบุรี</v>
      </c>
      <c r="I1351" t="str">
        <f>VLOOKUP(A1351,RemoteUnit_01052025_filtered!A$2:H$1506,7,FALSE)</f>
        <v>FRTU-Recloser</v>
      </c>
      <c r="J1351" t="str">
        <f>VLOOKUP(A1351,RemoteUnit_01052025_filtered!A$2:H$1506,8,FALSE)</f>
        <v>ใช้งาน</v>
      </c>
    </row>
    <row r="1352" spans="1:10" hidden="1" x14ac:dyDescent="0.2">
      <c r="A1352" t="s">
        <v>3979</v>
      </c>
      <c r="B1352" t="s">
        <v>4486</v>
      </c>
      <c r="C1352" t="s">
        <v>4487</v>
      </c>
      <c r="D1352" t="s">
        <v>155</v>
      </c>
      <c r="E1352" t="s">
        <v>3980</v>
      </c>
      <c r="F1352" t="str">
        <f>VLOOKUP(A1352,RemoteUnit_01052025_filtered!A$2:H$1506,4,FALSE)</f>
        <v>ระบบจำหน่าย</v>
      </c>
      <c r="G1352" t="str">
        <f>VLOOKUP(A1352,RemoteUnit_01052025_filtered!A$2:H$1506,5,FALSE)</f>
        <v>วัดเพรียง</v>
      </c>
      <c r="H1352" t="str">
        <f>VLOOKUP(A1352,RemoteUnit_01052025_filtered!A$2:H$1506,6,FALSE)</f>
        <v>กฟส.เพชรบุรี</v>
      </c>
      <c r="I1352" t="str">
        <f>VLOOKUP(A1352,RemoteUnit_01052025_filtered!A$2:H$1506,7,FALSE)</f>
        <v>FRTU-Recloser</v>
      </c>
      <c r="J1352" t="str">
        <f>VLOOKUP(A1352,RemoteUnit_01052025_filtered!A$2:H$1506,8,FALSE)</f>
        <v>ใช้งาน</v>
      </c>
    </row>
    <row r="1353" spans="1:10" hidden="1" x14ac:dyDescent="0.2">
      <c r="A1353" t="s">
        <v>3982</v>
      </c>
      <c r="B1353" t="s">
        <v>4486</v>
      </c>
      <c r="C1353" t="s">
        <v>4487</v>
      </c>
      <c r="D1353" t="s">
        <v>155</v>
      </c>
      <c r="E1353" t="s">
        <v>3983</v>
      </c>
      <c r="F1353" t="str">
        <f>VLOOKUP(A1353,RemoteUnit_01052025_filtered!A$2:H$1506,4,FALSE)</f>
        <v>ระบบจำหน่าย</v>
      </c>
      <c r="G1353" t="str">
        <f>VLOOKUP(A1353,RemoteUnit_01052025_filtered!A$2:H$1506,5,FALSE)</f>
        <v>คลังน้ำมัน</v>
      </c>
      <c r="H1353" t="str">
        <f>VLOOKUP(A1353,RemoteUnit_01052025_filtered!A$2:H$1506,6,FALSE)</f>
        <v>กฟส.เพชรบุรี</v>
      </c>
      <c r="I1353" t="str">
        <f>VLOOKUP(A1353,RemoteUnit_01052025_filtered!A$2:H$1506,7,FALSE)</f>
        <v>FRTU-Recloser</v>
      </c>
      <c r="J1353" t="str">
        <f>VLOOKUP(A1353,RemoteUnit_01052025_filtered!A$2:H$1506,8,FALSE)</f>
        <v>ใช้งาน</v>
      </c>
    </row>
    <row r="1354" spans="1:10" hidden="1" x14ac:dyDescent="0.2">
      <c r="A1354" t="s">
        <v>3985</v>
      </c>
      <c r="B1354" t="s">
        <v>4486</v>
      </c>
      <c r="C1354" t="s">
        <v>4487</v>
      </c>
      <c r="D1354" t="s">
        <v>155</v>
      </c>
      <c r="E1354" t="s">
        <v>3986</v>
      </c>
      <c r="F1354" t="str">
        <f>VLOOKUP(A1354,RemoteUnit_01052025_filtered!A$2:H$1506,4,FALSE)</f>
        <v>ระบบจำหน่าย</v>
      </c>
      <c r="G1354" t="str">
        <f>VLOOKUP(A1354,RemoteUnit_01052025_filtered!A$2:H$1506,5,FALSE)</f>
        <v>บ้านหนองยายเอม</v>
      </c>
      <c r="H1354" t="str">
        <f>VLOOKUP(A1354,RemoteUnit_01052025_filtered!A$2:H$1506,6,FALSE)</f>
        <v>กฟส.ประจวบคีรีขันธ์</v>
      </c>
      <c r="I1354" t="str">
        <f>VLOOKUP(A1354,RemoteUnit_01052025_filtered!A$2:H$1506,7,FALSE)</f>
        <v>FRTU-Recloser</v>
      </c>
      <c r="J1354" t="str">
        <f>VLOOKUP(A1354,RemoteUnit_01052025_filtered!A$2:H$1506,8,FALSE)</f>
        <v>ใช้งาน</v>
      </c>
    </row>
    <row r="1355" spans="1:10" hidden="1" x14ac:dyDescent="0.2">
      <c r="A1355" t="s">
        <v>3988</v>
      </c>
      <c r="B1355" t="s">
        <v>4486</v>
      </c>
      <c r="C1355" t="s">
        <v>4487</v>
      </c>
      <c r="D1355" t="s">
        <v>155</v>
      </c>
      <c r="E1355" t="s">
        <v>3989</v>
      </c>
      <c r="F1355" t="str">
        <f>VLOOKUP(A1355,RemoteUnit_01052025_filtered!A$2:H$1506,4,FALSE)</f>
        <v>ระบบจำหน่าย</v>
      </c>
      <c r="G1355" t="str">
        <f>VLOOKUP(A1355,RemoteUnit_01052025_filtered!A$2:H$1506,5,FALSE)</f>
        <v>บ.เอเชียติก</v>
      </c>
      <c r="H1355" t="str">
        <f>VLOOKUP(A1355,RemoteUnit_01052025_filtered!A$2:H$1506,6,FALSE)</f>
        <v>กฟส.ประจวบคีรีขันธ์</v>
      </c>
      <c r="I1355" t="str">
        <f>VLOOKUP(A1355,RemoteUnit_01052025_filtered!A$2:H$1506,7,FALSE)</f>
        <v>FRTU-Recloser</v>
      </c>
      <c r="J1355" t="str">
        <f>VLOOKUP(A1355,RemoteUnit_01052025_filtered!A$2:H$1506,8,FALSE)</f>
        <v>ใช้งาน</v>
      </c>
    </row>
    <row r="1356" spans="1:10" hidden="1" x14ac:dyDescent="0.2">
      <c r="A1356" t="s">
        <v>3991</v>
      </c>
      <c r="B1356" t="s">
        <v>4486</v>
      </c>
      <c r="C1356" t="s">
        <v>4487</v>
      </c>
      <c r="D1356" t="s">
        <v>155</v>
      </c>
      <c r="E1356" t="s">
        <v>3992</v>
      </c>
      <c r="F1356" t="str">
        <f>VLOOKUP(A1356,RemoteUnit_01052025_filtered!A$2:H$1506,4,FALSE)</f>
        <v>ระบบจำหน่าย</v>
      </c>
      <c r="G1356" t="str">
        <f>VLOOKUP(A1356,RemoteUnit_01052025_filtered!A$2:H$1506,5,FALSE)</f>
        <v>วัดนิคมประชาสรรค์</v>
      </c>
      <c r="H1356" t="str">
        <f>VLOOKUP(A1356,RemoteUnit_01052025_filtered!A$2:H$1506,6,FALSE)</f>
        <v>กฟส.ประจวบคีรีขันธ์</v>
      </c>
      <c r="I1356" t="str">
        <f>VLOOKUP(A1356,RemoteUnit_01052025_filtered!A$2:H$1506,7,FALSE)</f>
        <v>FRTU-Recloser</v>
      </c>
      <c r="J1356" t="str">
        <f>VLOOKUP(A1356,RemoteUnit_01052025_filtered!A$2:H$1506,8,FALSE)</f>
        <v>ใช้งาน</v>
      </c>
    </row>
    <row r="1357" spans="1:10" hidden="1" x14ac:dyDescent="0.2">
      <c r="A1357" t="s">
        <v>3994</v>
      </c>
      <c r="B1357" t="s">
        <v>4486</v>
      </c>
      <c r="C1357" t="s">
        <v>4487</v>
      </c>
      <c r="D1357" t="s">
        <v>155</v>
      </c>
      <c r="E1357" t="s">
        <v>3995</v>
      </c>
      <c r="F1357" t="str">
        <f>VLOOKUP(A1357,RemoteUnit_01052025_filtered!A$2:H$1506,4,FALSE)</f>
        <v>ระบบจำหน่าย</v>
      </c>
      <c r="G1357" t="str">
        <f>VLOOKUP(A1357,RemoteUnit_01052025_filtered!A$2:H$1506,5,FALSE)</f>
        <v>บ้านนาทอง</v>
      </c>
      <c r="H1357" t="str">
        <f>VLOOKUP(A1357,RemoteUnit_01052025_filtered!A$2:H$1506,6,FALSE)</f>
        <v>กฟส.ประจวบคีรีขันธ์</v>
      </c>
      <c r="I1357" t="str">
        <f>VLOOKUP(A1357,RemoteUnit_01052025_filtered!A$2:H$1506,7,FALSE)</f>
        <v>FRTU-Recloser</v>
      </c>
      <c r="J1357" t="str">
        <f>VLOOKUP(A1357,RemoteUnit_01052025_filtered!A$2:H$1506,8,FALSE)</f>
        <v>ใช้งาน</v>
      </c>
    </row>
    <row r="1358" spans="1:10" hidden="1" x14ac:dyDescent="0.2">
      <c r="A1358" t="s">
        <v>3997</v>
      </c>
      <c r="B1358" t="s">
        <v>4486</v>
      </c>
      <c r="C1358" t="s">
        <v>4487</v>
      </c>
      <c r="D1358" t="s">
        <v>155</v>
      </c>
      <c r="E1358" t="s">
        <v>3998</v>
      </c>
      <c r="F1358" t="str">
        <f>VLOOKUP(A1358,RemoteUnit_01052025_filtered!A$2:H$1506,4,FALSE)</f>
        <v>ระบบจำหน่าย</v>
      </c>
      <c r="G1358" t="str">
        <f>VLOOKUP(A1358,RemoteUnit_01052025_filtered!A$2:H$1506,5,FALSE)</f>
        <v>สหกรณ์ประมงแม่กลอง</v>
      </c>
      <c r="H1358" t="str">
        <f>VLOOKUP(A1358,RemoteUnit_01052025_filtered!A$2:H$1506,6,FALSE)</f>
        <v>กฟส.ปากท่อ</v>
      </c>
      <c r="I1358" t="str">
        <f>VLOOKUP(A1358,RemoteUnit_01052025_filtered!A$2:H$1506,7,FALSE)</f>
        <v>FRTU-Recloser</v>
      </c>
      <c r="J1358" t="str">
        <f>VLOOKUP(A1358,RemoteUnit_01052025_filtered!A$2:H$1506,8,FALSE)</f>
        <v>ใช้งาน</v>
      </c>
    </row>
    <row r="1359" spans="1:10" hidden="1" x14ac:dyDescent="0.2">
      <c r="A1359" t="s">
        <v>4000</v>
      </c>
      <c r="B1359" t="s">
        <v>4486</v>
      </c>
      <c r="C1359" t="s">
        <v>4487</v>
      </c>
      <c r="D1359" t="s">
        <v>155</v>
      </c>
      <c r="E1359" t="s">
        <v>4001</v>
      </c>
      <c r="F1359" t="str">
        <f>VLOOKUP(A1359,RemoteUnit_01052025_filtered!A$2:H$1506,4,FALSE)</f>
        <v>ระบบจำหน่าย</v>
      </c>
      <c r="G1359" t="str">
        <f>VLOOKUP(A1359,RemoteUnit_01052025_filtered!A$2:H$1506,5,FALSE)</f>
        <v>ปากทางเข้าบ้านกลาง</v>
      </c>
      <c r="H1359" t="str">
        <f>VLOOKUP(A1359,RemoteUnit_01052025_filtered!A$2:H$1506,6,FALSE)</f>
        <v>กฟส.สมุทรสงคราม</v>
      </c>
      <c r="I1359" t="str">
        <f>VLOOKUP(A1359,RemoteUnit_01052025_filtered!A$2:H$1506,7,FALSE)</f>
        <v>FRTU-Recloser</v>
      </c>
      <c r="J1359" t="str">
        <f>VLOOKUP(A1359,RemoteUnit_01052025_filtered!A$2:H$1506,8,FALSE)</f>
        <v>ใช้งาน</v>
      </c>
    </row>
    <row r="1360" spans="1:10" hidden="1" x14ac:dyDescent="0.2">
      <c r="A1360" t="s">
        <v>4003</v>
      </c>
      <c r="B1360" t="s">
        <v>4486</v>
      </c>
      <c r="C1360" t="s">
        <v>4487</v>
      </c>
      <c r="D1360" t="s">
        <v>155</v>
      </c>
      <c r="E1360" t="s">
        <v>4004</v>
      </c>
      <c r="F1360" t="str">
        <f>VLOOKUP(A1360,RemoteUnit_01052025_filtered!A$2:H$1506,4,FALSE)</f>
        <v>ระบบจำหน่าย</v>
      </c>
      <c r="G1360" t="str">
        <f>VLOOKUP(A1360,RemoteUnit_01052025_filtered!A$2:H$1506,5,FALSE)</f>
        <v>บ้านเขาหลักไก่</v>
      </c>
      <c r="H1360" t="str">
        <f>VLOOKUP(A1360,RemoteUnit_01052025_filtered!A$2:H$1506,6,FALSE)</f>
        <v>กฟส.ปากท่อ</v>
      </c>
      <c r="I1360" t="str">
        <f>VLOOKUP(A1360,RemoteUnit_01052025_filtered!A$2:H$1506,7,FALSE)</f>
        <v>FRTU-Recloser</v>
      </c>
      <c r="J1360" t="str">
        <f>VLOOKUP(A1360,RemoteUnit_01052025_filtered!A$2:H$1506,8,FALSE)</f>
        <v>ใช้งาน</v>
      </c>
    </row>
    <row r="1361" spans="1:10" hidden="1" x14ac:dyDescent="0.2">
      <c r="A1361" t="s">
        <v>4006</v>
      </c>
      <c r="B1361" t="s">
        <v>4486</v>
      </c>
      <c r="C1361" t="s">
        <v>4487</v>
      </c>
      <c r="D1361" t="s">
        <v>155</v>
      </c>
      <c r="E1361" t="s">
        <v>4007</v>
      </c>
      <c r="F1361" t="str">
        <f>VLOOKUP(A1361,RemoteUnit_01052025_filtered!A$2:H$1506,4,FALSE)</f>
        <v>ระบบจำหน่าย</v>
      </c>
      <c r="G1361" t="str">
        <f>VLOOKUP(A1361,RemoteUnit_01052025_filtered!A$2:H$1506,5,FALSE)</f>
        <v>บ้านพุลุ้ง</v>
      </c>
      <c r="H1361" t="str">
        <f>VLOOKUP(A1361,RemoteUnit_01052025_filtered!A$2:H$1506,6,FALSE)</f>
        <v>กฟส.โพธาราม</v>
      </c>
      <c r="I1361" t="str">
        <f>VLOOKUP(A1361,RemoteUnit_01052025_filtered!A$2:H$1506,7,FALSE)</f>
        <v>FRTU-Recloser</v>
      </c>
      <c r="J1361" t="str">
        <f>VLOOKUP(A1361,RemoteUnit_01052025_filtered!A$2:H$1506,8,FALSE)</f>
        <v>ใช้งาน</v>
      </c>
    </row>
    <row r="1362" spans="1:10" hidden="1" x14ac:dyDescent="0.2">
      <c r="A1362" t="s">
        <v>4009</v>
      </c>
      <c r="B1362" t="s">
        <v>4486</v>
      </c>
      <c r="C1362" t="s">
        <v>4487</v>
      </c>
      <c r="D1362" t="s">
        <v>155</v>
      </c>
      <c r="E1362" t="s">
        <v>4010</v>
      </c>
      <c r="F1362" t="str">
        <f>VLOOKUP(A1362,RemoteUnit_01052025_filtered!A$2:H$1506,4,FALSE)</f>
        <v>ระบบจำหน่าย</v>
      </c>
      <c r="G1362" t="str">
        <f>VLOOKUP(A1362,RemoteUnit_01052025_filtered!A$2:H$1506,5,FALSE)</f>
        <v>บ้านดอนไม้ลาย</v>
      </c>
      <c r="H1362" t="str">
        <f>VLOOKUP(A1362,RemoteUnit_01052025_filtered!A$2:H$1506,6,FALSE)</f>
        <v>กฟส.โพธาราม</v>
      </c>
      <c r="I1362" t="str">
        <f>VLOOKUP(A1362,RemoteUnit_01052025_filtered!A$2:H$1506,7,FALSE)</f>
        <v>FRTU-Recloser</v>
      </c>
      <c r="J1362" t="str">
        <f>VLOOKUP(A1362,RemoteUnit_01052025_filtered!A$2:H$1506,8,FALSE)</f>
        <v>ใช้งาน</v>
      </c>
    </row>
    <row r="1363" spans="1:10" hidden="1" x14ac:dyDescent="0.2">
      <c r="A1363" t="s">
        <v>4012</v>
      </c>
      <c r="B1363" t="s">
        <v>4486</v>
      </c>
      <c r="C1363" t="s">
        <v>4487</v>
      </c>
      <c r="D1363" t="s">
        <v>155</v>
      </c>
      <c r="E1363" t="s">
        <v>4013</v>
      </c>
      <c r="F1363" t="str">
        <f>VLOOKUP(A1363,RemoteUnit_01052025_filtered!A$2:H$1506,4,FALSE)</f>
        <v>ระบบจำหน่าย</v>
      </c>
      <c r="G1363" t="str">
        <f>VLOOKUP(A1363,RemoteUnit_01052025_filtered!A$2:H$1506,5,FALSE)</f>
        <v>เนินม่วง</v>
      </c>
      <c r="H1363" t="str">
        <f>VLOOKUP(A1363,RemoteUnit_01052025_filtered!A$2:H$1506,6,FALSE)</f>
        <v>กฟส.ราชบุรี</v>
      </c>
      <c r="I1363" t="str">
        <f>VLOOKUP(A1363,RemoteUnit_01052025_filtered!A$2:H$1506,7,FALSE)</f>
        <v>FRTU-Recloser</v>
      </c>
      <c r="J1363" t="str">
        <f>VLOOKUP(A1363,RemoteUnit_01052025_filtered!A$2:H$1506,8,FALSE)</f>
        <v>ใช้งาน</v>
      </c>
    </row>
    <row r="1364" spans="1:10" hidden="1" x14ac:dyDescent="0.2">
      <c r="A1364" t="s">
        <v>4015</v>
      </c>
      <c r="B1364" t="s">
        <v>4486</v>
      </c>
      <c r="C1364" t="s">
        <v>4487</v>
      </c>
      <c r="D1364" t="s">
        <v>155</v>
      </c>
      <c r="E1364" t="s">
        <v>4016</v>
      </c>
      <c r="F1364" t="str">
        <f>VLOOKUP(A1364,RemoteUnit_01052025_filtered!A$2:H$1506,4,FALSE)</f>
        <v>ระบบจำหน่าย</v>
      </c>
      <c r="G1364" t="str">
        <f>VLOOKUP(A1364,RemoteUnit_01052025_filtered!A$2:H$1506,5,FALSE)</f>
        <v>บ้านเขาดิน</v>
      </c>
      <c r="H1364" t="str">
        <f>VLOOKUP(A1364,RemoteUnit_01052025_filtered!A$2:H$1506,6,FALSE)</f>
        <v>กฟส.ราชบุรี</v>
      </c>
      <c r="I1364" t="str">
        <f>VLOOKUP(A1364,RemoteUnit_01052025_filtered!A$2:H$1506,7,FALSE)</f>
        <v>FRTU-Recloser</v>
      </c>
      <c r="J1364" t="str">
        <f>VLOOKUP(A1364,RemoteUnit_01052025_filtered!A$2:H$1506,8,FALSE)</f>
        <v>ใช้งาน</v>
      </c>
    </row>
    <row r="1365" spans="1:10" hidden="1" x14ac:dyDescent="0.2">
      <c r="A1365" t="s">
        <v>4018</v>
      </c>
      <c r="B1365" t="s">
        <v>4486</v>
      </c>
      <c r="C1365" t="s">
        <v>4487</v>
      </c>
      <c r="D1365" t="s">
        <v>155</v>
      </c>
      <c r="E1365" t="s">
        <v>4019</v>
      </c>
      <c r="F1365" t="str">
        <f>VLOOKUP(A1365,RemoteUnit_01052025_filtered!A$2:H$1506,4,FALSE)</f>
        <v>ระบบจำหน่าย</v>
      </c>
      <c r="G1365" t="str">
        <f>VLOOKUP(A1365,RemoteUnit_01052025_filtered!A$2:H$1506,5,FALSE)</f>
        <v>โรงสีไทยรุ่ง</v>
      </c>
      <c r="H1365" t="str">
        <f>VLOOKUP(A1365,RemoteUnit_01052025_filtered!A$2:H$1506,6,FALSE)</f>
        <v>กฟส.ราชบุรี</v>
      </c>
      <c r="I1365" t="str">
        <f>VLOOKUP(A1365,RemoteUnit_01052025_filtered!A$2:H$1506,7,FALSE)</f>
        <v>FRTU-Recloser</v>
      </c>
      <c r="J1365" t="str">
        <f>VLOOKUP(A1365,RemoteUnit_01052025_filtered!A$2:H$1506,8,FALSE)</f>
        <v>ใช้งาน</v>
      </c>
    </row>
    <row r="1366" spans="1:10" hidden="1" x14ac:dyDescent="0.2">
      <c r="A1366" t="s">
        <v>4021</v>
      </c>
      <c r="B1366" t="s">
        <v>4486</v>
      </c>
      <c r="C1366" t="s">
        <v>4487</v>
      </c>
      <c r="D1366" t="s">
        <v>155</v>
      </c>
      <c r="E1366" t="s">
        <v>4022</v>
      </c>
      <c r="F1366" t="str">
        <f>VLOOKUP(A1366,RemoteUnit_01052025_filtered!A$2:H$1506,4,FALSE)</f>
        <v>ระบบจำหน่าย</v>
      </c>
      <c r="G1366" t="str">
        <f>VLOOKUP(A1366,RemoteUnit_01052025_filtered!A$2:H$1506,5,FALSE)</f>
        <v>บ้านหนองไผ่</v>
      </c>
      <c r="H1366" t="str">
        <f>VLOOKUP(A1366,RemoteUnit_01052025_filtered!A$2:H$1506,6,FALSE)</f>
        <v>กฟส.ราชบุรี</v>
      </c>
      <c r="I1366" t="str">
        <f>VLOOKUP(A1366,RemoteUnit_01052025_filtered!A$2:H$1506,7,FALSE)</f>
        <v>FRTU-Recloser</v>
      </c>
      <c r="J1366" t="str">
        <f>VLOOKUP(A1366,RemoteUnit_01052025_filtered!A$2:H$1506,8,FALSE)</f>
        <v>ใช้งาน</v>
      </c>
    </row>
    <row r="1367" spans="1:10" hidden="1" x14ac:dyDescent="0.2">
      <c r="A1367" t="s">
        <v>4024</v>
      </c>
      <c r="B1367" t="s">
        <v>4486</v>
      </c>
      <c r="C1367" t="s">
        <v>4487</v>
      </c>
      <c r="D1367" t="s">
        <v>155</v>
      </c>
      <c r="E1367" t="s">
        <v>4025</v>
      </c>
      <c r="F1367" t="str">
        <f>VLOOKUP(A1367,RemoteUnit_01052025_filtered!A$2:H$1506,4,FALSE)</f>
        <v>ระบบจำหน่าย</v>
      </c>
      <c r="G1367" t="str">
        <f>VLOOKUP(A1367,RemoteUnit_01052025_filtered!A$2:H$1506,5,FALSE)</f>
        <v>บ.หนองน้ำขุ่น</v>
      </c>
      <c r="H1367" t="str">
        <f>VLOOKUP(A1367,RemoteUnit_01052025_filtered!A$2:H$1506,6,FALSE)</f>
        <v>กฟส.ราชบุรี</v>
      </c>
      <c r="I1367" t="str">
        <f>VLOOKUP(A1367,RemoteUnit_01052025_filtered!A$2:H$1506,7,FALSE)</f>
        <v>FRTU-Recloser</v>
      </c>
      <c r="J1367" t="str">
        <f>VLOOKUP(A1367,RemoteUnit_01052025_filtered!A$2:H$1506,8,FALSE)</f>
        <v>ใช้งาน</v>
      </c>
    </row>
    <row r="1368" spans="1:10" hidden="1" x14ac:dyDescent="0.2">
      <c r="A1368" t="s">
        <v>4027</v>
      </c>
      <c r="B1368" t="s">
        <v>4486</v>
      </c>
      <c r="C1368" t="s">
        <v>4487</v>
      </c>
      <c r="D1368" t="s">
        <v>155</v>
      </c>
      <c r="E1368" t="s">
        <v>4028</v>
      </c>
      <c r="F1368" t="str">
        <f>VLOOKUP(A1368,RemoteUnit_01052025_filtered!A$2:H$1506,4,FALSE)</f>
        <v>ระบบจำหน่าย</v>
      </c>
      <c r="G1368" t="str">
        <f>VLOOKUP(A1368,RemoteUnit_01052025_filtered!A$2:H$1506,5,FALSE)</f>
        <v>บ้านแขก</v>
      </c>
      <c r="H1368" t="str">
        <f>VLOOKUP(A1368,RemoteUnit_01052025_filtered!A$2:H$1506,6,FALSE)</f>
        <v>กฟส.ราชบุรี</v>
      </c>
      <c r="I1368" t="str">
        <f>VLOOKUP(A1368,RemoteUnit_01052025_filtered!A$2:H$1506,7,FALSE)</f>
        <v>FRTU-Recloser</v>
      </c>
      <c r="J1368" t="str">
        <f>VLOOKUP(A1368,RemoteUnit_01052025_filtered!A$2:H$1506,8,FALSE)</f>
        <v>ใช้งาน</v>
      </c>
    </row>
    <row r="1369" spans="1:10" hidden="1" x14ac:dyDescent="0.2">
      <c r="A1369" t="s">
        <v>4030</v>
      </c>
      <c r="B1369" t="s">
        <v>4486</v>
      </c>
      <c r="C1369" t="s">
        <v>4487</v>
      </c>
      <c r="D1369" t="s">
        <v>155</v>
      </c>
      <c r="E1369" t="s">
        <v>4031</v>
      </c>
      <c r="F1369" t="str">
        <f>VLOOKUP(A1369,RemoteUnit_01052025_filtered!A$2:H$1506,4,FALSE)</f>
        <v>ระบบจำหน่าย</v>
      </c>
      <c r="G1369" t="str">
        <f>VLOOKUP(A1369,RemoteUnit_01052025_filtered!A$2:H$1506,5,FALSE)</f>
        <v>กาสะลอง</v>
      </c>
      <c r="H1369" t="str">
        <f>VLOOKUP(A1369,RemoteUnit_01052025_filtered!A$2:H$1506,6,FALSE)</f>
        <v>กฟส.ราชบุรี</v>
      </c>
      <c r="I1369" t="str">
        <f>VLOOKUP(A1369,RemoteUnit_01052025_filtered!A$2:H$1506,7,FALSE)</f>
        <v>FRTU-Recloser</v>
      </c>
      <c r="J1369" t="str">
        <f>VLOOKUP(A1369,RemoteUnit_01052025_filtered!A$2:H$1506,8,FALSE)</f>
        <v>ใช้งาน</v>
      </c>
    </row>
    <row r="1370" spans="1:10" hidden="1" x14ac:dyDescent="0.2">
      <c r="A1370" t="s">
        <v>4032</v>
      </c>
      <c r="B1370" t="s">
        <v>4486</v>
      </c>
      <c r="C1370" t="s">
        <v>4487</v>
      </c>
      <c r="D1370" t="s">
        <v>155</v>
      </c>
      <c r="E1370" t="s">
        <v>4033</v>
      </c>
      <c r="F1370" t="str">
        <f>VLOOKUP(A1370,RemoteUnit_01052025_filtered!A$2:H$1506,4,FALSE)</f>
        <v>ระบบจำหน่าย</v>
      </c>
      <c r="G1370" t="str">
        <f>VLOOKUP(A1370,RemoteUnit_01052025_filtered!A$2:H$1506,5,FALSE)</f>
        <v>วัดทับใต้</v>
      </c>
      <c r="H1370" t="str">
        <f>VLOOKUP(A1370,RemoteUnit_01052025_filtered!A$2:H$1506,6,FALSE)</f>
        <v>กฟส.ระนอง</v>
      </c>
      <c r="I1370" t="str">
        <f>VLOOKUP(A1370,RemoteUnit_01052025_filtered!A$2:H$1506,7,FALSE)</f>
        <v>FRTU-Recloser</v>
      </c>
      <c r="J1370" t="str">
        <f>VLOOKUP(A1370,RemoteUnit_01052025_filtered!A$2:H$1506,8,FALSE)</f>
        <v>ใช้งาน</v>
      </c>
    </row>
    <row r="1371" spans="1:10" hidden="1" x14ac:dyDescent="0.2">
      <c r="A1371" t="s">
        <v>4035</v>
      </c>
      <c r="B1371" t="s">
        <v>4486</v>
      </c>
      <c r="C1371" t="s">
        <v>4487</v>
      </c>
      <c r="D1371" t="s">
        <v>155</v>
      </c>
      <c r="E1371" t="s">
        <v>4036</v>
      </c>
      <c r="F1371" t="str">
        <f>VLOOKUP(A1371,RemoteUnit_01052025_filtered!A$2:H$1506,4,FALSE)</f>
        <v>ระบบจำหน่าย</v>
      </c>
      <c r="G1371" t="str">
        <f>VLOOKUP(A1371,RemoteUnit_01052025_filtered!A$2:H$1506,5,FALSE)</f>
        <v>บ้านปากเลข</v>
      </c>
      <c r="H1371" t="str">
        <f>VLOOKUP(A1371,RemoteUnit_01052025_filtered!A$2:H$1506,6,FALSE)</f>
        <v>กฟส.ระนอง</v>
      </c>
      <c r="I1371" t="str">
        <f>VLOOKUP(A1371,RemoteUnit_01052025_filtered!A$2:H$1506,7,FALSE)</f>
        <v>FRTU-Recloser</v>
      </c>
      <c r="J1371" t="str">
        <f>VLOOKUP(A1371,RemoteUnit_01052025_filtered!A$2:H$1506,8,FALSE)</f>
        <v>ใช้งาน</v>
      </c>
    </row>
    <row r="1372" spans="1:10" hidden="1" x14ac:dyDescent="0.2">
      <c r="A1372" t="s">
        <v>4037</v>
      </c>
      <c r="B1372" t="s">
        <v>4486</v>
      </c>
      <c r="C1372" t="s">
        <v>4487</v>
      </c>
      <c r="D1372" t="s">
        <v>155</v>
      </c>
      <c r="E1372" t="s">
        <v>4038</v>
      </c>
      <c r="F1372" t="str">
        <f>VLOOKUP(A1372,RemoteUnit_01052025_filtered!A$2:H$1506,4,FALSE)</f>
        <v>ระบบจำหน่าย</v>
      </c>
      <c r="G1372" t="str">
        <f>VLOOKUP(A1372,RemoteUnit_01052025_filtered!A$2:H$1506,5,FALSE)</f>
        <v>บ้านหนองข้าวนก</v>
      </c>
      <c r="H1372" t="str">
        <f>VLOOKUP(A1372,RemoteUnit_01052025_filtered!A$2:H$1506,6,FALSE)</f>
        <v>กฟส.ระนอง</v>
      </c>
      <c r="I1372" t="str">
        <f>VLOOKUP(A1372,RemoteUnit_01052025_filtered!A$2:H$1506,7,FALSE)</f>
        <v>FRTU-Recloser</v>
      </c>
      <c r="J1372" t="str">
        <f>VLOOKUP(A1372,RemoteUnit_01052025_filtered!A$2:H$1506,8,FALSE)</f>
        <v>ใช้งาน</v>
      </c>
    </row>
    <row r="1373" spans="1:10" hidden="1" x14ac:dyDescent="0.2">
      <c r="A1373" t="s">
        <v>4040</v>
      </c>
      <c r="B1373" t="s">
        <v>4486</v>
      </c>
      <c r="C1373" t="s">
        <v>4487</v>
      </c>
      <c r="D1373" t="s">
        <v>155</v>
      </c>
      <c r="E1373" t="s">
        <v>4041</v>
      </c>
      <c r="F1373" t="str">
        <f>VLOOKUP(A1373,RemoteUnit_01052025_filtered!A$2:H$1506,4,FALSE)</f>
        <v>ระบบจำหน่าย</v>
      </c>
      <c r="G1373" t="str">
        <f>VLOOKUP(A1373,RemoteUnit_01052025_filtered!A$2:H$1506,5,FALSE)</f>
        <v>ตรงข้ามวัดกะเปอร์</v>
      </c>
      <c r="H1373" t="str">
        <f>VLOOKUP(A1373,RemoteUnit_01052025_filtered!A$2:H$1506,6,FALSE)</f>
        <v>กฟส.ระนอง</v>
      </c>
      <c r="I1373" t="str">
        <f>VLOOKUP(A1373,RemoteUnit_01052025_filtered!A$2:H$1506,7,FALSE)</f>
        <v>FRTU-Recloser</v>
      </c>
      <c r="J1373" t="str">
        <f>VLOOKUP(A1373,RemoteUnit_01052025_filtered!A$2:H$1506,8,FALSE)</f>
        <v>ใช้งาน</v>
      </c>
    </row>
    <row r="1374" spans="1:10" hidden="1" x14ac:dyDescent="0.2">
      <c r="A1374" t="s">
        <v>4043</v>
      </c>
      <c r="B1374" t="s">
        <v>4504</v>
      </c>
      <c r="C1374" t="s">
        <v>4504</v>
      </c>
      <c r="D1374" t="s">
        <v>155</v>
      </c>
      <c r="E1374" t="s">
        <v>4044</v>
      </c>
      <c r="F1374" t="str">
        <f>VLOOKUP(A1374,RemoteUnit_01052025_filtered!A$2:H$1506,4,FALSE)</f>
        <v>ระบบจำหน่าย</v>
      </c>
      <c r="G1374" t="str">
        <f>VLOOKUP(A1374,RemoteUnit_01052025_filtered!A$2:H$1506,5,FALSE)</f>
        <v>หน้าไฟปรษณีพะโต๊ะ</v>
      </c>
      <c r="H1374" t="str">
        <f>VLOOKUP(A1374,RemoteUnit_01052025_filtered!A$2:H$1506,6,FALSE)</f>
        <v>กฟส.ระนอง</v>
      </c>
      <c r="I1374" t="str">
        <f>VLOOKUP(A1374,RemoteUnit_01052025_filtered!A$2:H$1506,7,FALSE)</f>
        <v>FRTU-Recloser</v>
      </c>
      <c r="J1374" t="str">
        <f>VLOOKUP(A1374,RemoteUnit_01052025_filtered!A$2:H$1506,8,FALSE)</f>
        <v>ใช้งาน</v>
      </c>
    </row>
    <row r="1375" spans="1:10" hidden="1" x14ac:dyDescent="0.2">
      <c r="A1375" t="s">
        <v>4046</v>
      </c>
      <c r="B1375" t="s">
        <v>4486</v>
      </c>
      <c r="C1375" t="s">
        <v>4487</v>
      </c>
      <c r="D1375" t="s">
        <v>155</v>
      </c>
      <c r="E1375" t="s">
        <v>4047</v>
      </c>
      <c r="F1375" t="str">
        <f>VLOOKUP(A1375,RemoteUnit_01052025_filtered!A$2:H$1506,4,FALSE)</f>
        <v>ระบบจำหน่าย</v>
      </c>
      <c r="G1375" t="str">
        <f>VLOOKUP(A1375,RemoteUnit_01052025_filtered!A$2:H$1506,5,FALSE)</f>
        <v>โรงเรียนบ้านเขาวงกรด</v>
      </c>
      <c r="H1375" t="str">
        <f>VLOOKUP(A1375,RemoteUnit_01052025_filtered!A$2:H$1506,6,FALSE)</f>
        <v>กฟส.หลังสวน</v>
      </c>
      <c r="I1375" t="str">
        <f>VLOOKUP(A1375,RemoteUnit_01052025_filtered!A$2:H$1506,7,FALSE)</f>
        <v>FRTU-Recloser</v>
      </c>
      <c r="J1375" t="str">
        <f>VLOOKUP(A1375,RemoteUnit_01052025_filtered!A$2:H$1506,8,FALSE)</f>
        <v>ใช้งาน</v>
      </c>
    </row>
    <row r="1376" spans="1:10" hidden="1" x14ac:dyDescent="0.2">
      <c r="A1376" t="s">
        <v>4049</v>
      </c>
      <c r="B1376" t="s">
        <v>4486</v>
      </c>
      <c r="C1376" t="s">
        <v>4487</v>
      </c>
      <c r="D1376" t="s">
        <v>155</v>
      </c>
      <c r="E1376" t="s">
        <v>4050</v>
      </c>
      <c r="F1376" t="str">
        <f>VLOOKUP(A1376,RemoteUnit_01052025_filtered!A$2:H$1506,4,FALSE)</f>
        <v>ระบบจำหน่าย</v>
      </c>
      <c r="G1376" t="str">
        <f>VLOOKUP(A1376,RemoteUnit_01052025_filtered!A$2:H$1506,5,FALSE)</f>
        <v>บ้านบางนา(ปากทางสถานีวิจัยอากาศ)</v>
      </c>
      <c r="H1376" t="str">
        <f>VLOOKUP(A1376,RemoteUnit_01052025_filtered!A$2:H$1506,6,FALSE)</f>
        <v>กฟส.ระนอง</v>
      </c>
      <c r="I1376" t="str">
        <f>VLOOKUP(A1376,RemoteUnit_01052025_filtered!A$2:H$1506,7,FALSE)</f>
        <v>FRTU-Recloser</v>
      </c>
      <c r="J1376" t="str">
        <f>VLOOKUP(A1376,RemoteUnit_01052025_filtered!A$2:H$1506,8,FALSE)</f>
        <v>ใช้งาน</v>
      </c>
    </row>
    <row r="1377" spans="1:10" hidden="1" x14ac:dyDescent="0.2">
      <c r="A1377" t="s">
        <v>4052</v>
      </c>
      <c r="B1377" t="s">
        <v>4486</v>
      </c>
      <c r="C1377" t="s">
        <v>4487</v>
      </c>
      <c r="D1377" t="s">
        <v>155</v>
      </c>
      <c r="E1377" t="s">
        <v>4053</v>
      </c>
      <c r="F1377" t="str">
        <f>VLOOKUP(A1377,RemoteUnit_01052025_filtered!A$2:H$1506,4,FALSE)</f>
        <v>ระบบจำหน่าย</v>
      </c>
      <c r="G1377" t="str">
        <f>VLOOKUP(A1377,RemoteUnit_01052025_filtered!A$2:H$1506,5,FALSE)</f>
        <v>หน้า อบต.บางแก้ว</v>
      </c>
      <c r="H1377" t="str">
        <f>VLOOKUP(A1377,RemoteUnit_01052025_filtered!A$2:H$1506,6,FALSE)</f>
        <v>กฟส.ระนอง</v>
      </c>
      <c r="I1377" t="str">
        <f>VLOOKUP(A1377,RemoteUnit_01052025_filtered!A$2:H$1506,7,FALSE)</f>
        <v>FRTU-Recloser</v>
      </c>
      <c r="J1377" t="str">
        <f>VLOOKUP(A1377,RemoteUnit_01052025_filtered!A$2:H$1506,8,FALSE)</f>
        <v>ใช้งาน</v>
      </c>
    </row>
    <row r="1378" spans="1:10" hidden="1" x14ac:dyDescent="0.2">
      <c r="A1378" t="s">
        <v>4055</v>
      </c>
      <c r="B1378" t="s">
        <v>4486</v>
      </c>
      <c r="C1378" t="s">
        <v>4487</v>
      </c>
      <c r="D1378" t="s">
        <v>155</v>
      </c>
      <c r="E1378" t="s">
        <v>4056</v>
      </c>
      <c r="F1378" t="str">
        <f>VLOOKUP(A1378,RemoteUnit_01052025_filtered!A$2:H$1506,4,FALSE)</f>
        <v>ระบบจำหน่าย</v>
      </c>
      <c r="G1378" t="str">
        <f>VLOOKUP(A1378,RemoteUnit_01052025_filtered!A$2:H$1506,5,FALSE)</f>
        <v>บ้านเขาเขียว</v>
      </c>
      <c r="H1378" t="str">
        <f>VLOOKUP(A1378,RemoteUnit_01052025_filtered!A$2:H$1506,6,FALSE)</f>
        <v>กฟส.ปราณบุรี</v>
      </c>
      <c r="I1378" t="str">
        <f>VLOOKUP(A1378,RemoteUnit_01052025_filtered!A$2:H$1506,7,FALSE)</f>
        <v>FRTU-Recloser</v>
      </c>
      <c r="J1378" t="str">
        <f>VLOOKUP(A1378,RemoteUnit_01052025_filtered!A$2:H$1506,8,FALSE)</f>
        <v>ใช้งาน</v>
      </c>
    </row>
    <row r="1379" spans="1:10" hidden="1" x14ac:dyDescent="0.2">
      <c r="A1379" t="s">
        <v>4058</v>
      </c>
      <c r="B1379" t="s">
        <v>4486</v>
      </c>
      <c r="C1379" t="s">
        <v>4487</v>
      </c>
      <c r="D1379" t="s">
        <v>155</v>
      </c>
      <c r="E1379" t="s">
        <v>4059</v>
      </c>
      <c r="F1379" t="str">
        <f>VLOOKUP(A1379,RemoteUnit_01052025_filtered!A$2:H$1506,4,FALSE)</f>
        <v>ระบบจำหน่าย</v>
      </c>
      <c r="G1379" t="str">
        <f>VLOOKUP(A1379,RemoteUnit_01052025_filtered!A$2:H$1506,5,FALSE)</f>
        <v>บ้านบางสีกิ้ม</v>
      </c>
      <c r="H1379" t="str">
        <f>VLOOKUP(A1379,RemoteUnit_01052025_filtered!A$2:H$1506,6,FALSE)</f>
        <v>กฟส.ระนอง</v>
      </c>
      <c r="I1379" t="str">
        <f>VLOOKUP(A1379,RemoteUnit_01052025_filtered!A$2:H$1506,7,FALSE)</f>
        <v>FRTU-Recloser</v>
      </c>
      <c r="J1379" t="str">
        <f>VLOOKUP(A1379,RemoteUnit_01052025_filtered!A$2:H$1506,8,FALSE)</f>
        <v>ใช้งาน</v>
      </c>
    </row>
    <row r="1380" spans="1:10" hidden="1" x14ac:dyDescent="0.2">
      <c r="A1380" t="s">
        <v>4061</v>
      </c>
      <c r="B1380" t="s">
        <v>4486</v>
      </c>
      <c r="C1380" t="s">
        <v>4487</v>
      </c>
      <c r="D1380" t="s">
        <v>155</v>
      </c>
      <c r="E1380" t="s">
        <v>4062</v>
      </c>
      <c r="F1380" t="str">
        <f>VLOOKUP(A1380,RemoteUnit_01052025_filtered!A$2:H$1506,4,FALSE)</f>
        <v>ระบบจำหน่าย</v>
      </c>
      <c r="G1380" t="str">
        <f>VLOOKUP(A1380,RemoteUnit_01052025_filtered!A$2:H$1506,5,FALSE)</f>
        <v>บ้านพุตาโรย</v>
      </c>
      <c r="H1380" t="str">
        <f>VLOOKUP(A1380,RemoteUnit_01052025_filtered!A$2:H$1506,6,FALSE)</f>
        <v>กฟส.ระนอง</v>
      </c>
      <c r="I1380" t="str">
        <f>VLOOKUP(A1380,RemoteUnit_01052025_filtered!A$2:H$1506,7,FALSE)</f>
        <v>FRTU-Recloser</v>
      </c>
      <c r="J1380" t="str">
        <f>VLOOKUP(A1380,RemoteUnit_01052025_filtered!A$2:H$1506,8,FALSE)</f>
        <v>ใช้งาน</v>
      </c>
    </row>
    <row r="1381" spans="1:10" hidden="1" x14ac:dyDescent="0.2">
      <c r="A1381" t="s">
        <v>4064</v>
      </c>
      <c r="B1381" t="s">
        <v>4486</v>
      </c>
      <c r="C1381" t="s">
        <v>4487</v>
      </c>
      <c r="D1381" t="s">
        <v>155</v>
      </c>
      <c r="E1381" t="s">
        <v>4065</v>
      </c>
      <c r="F1381" t="str">
        <f>VLOOKUP(A1381,RemoteUnit_01052025_filtered!A$2:H$1506,4,FALSE)</f>
        <v>ระบบจำหน่าย</v>
      </c>
      <c r="G1381" t="str">
        <f>VLOOKUP(A1381,RemoteUnit_01052025_filtered!A$2:H$1506,5,FALSE)</f>
        <v>บ้านโพธ์เรียง</v>
      </c>
      <c r="H1381" t="str">
        <f>VLOOKUP(A1381,RemoteUnit_01052025_filtered!A$2:H$1506,6,FALSE)</f>
        <v>กฟส.ระนอง</v>
      </c>
      <c r="I1381" t="str">
        <f>VLOOKUP(A1381,RemoteUnit_01052025_filtered!A$2:H$1506,7,FALSE)</f>
        <v>FRTU-Recloser</v>
      </c>
      <c r="J1381" t="str">
        <f>VLOOKUP(A1381,RemoteUnit_01052025_filtered!A$2:H$1506,8,FALSE)</f>
        <v>ใช้งาน</v>
      </c>
    </row>
    <row r="1382" spans="1:10" hidden="1" x14ac:dyDescent="0.2">
      <c r="A1382" t="s">
        <v>4067</v>
      </c>
      <c r="B1382" t="s">
        <v>4486</v>
      </c>
      <c r="C1382" t="s">
        <v>4487</v>
      </c>
      <c r="D1382" t="s">
        <v>155</v>
      </c>
      <c r="E1382" t="s">
        <v>4068</v>
      </c>
      <c r="F1382" t="str">
        <f>VLOOKUP(A1382,RemoteUnit_01052025_filtered!A$2:H$1506,4,FALSE)</f>
        <v>ระบบจำหน่าย</v>
      </c>
      <c r="G1382" t="str">
        <f>VLOOKUP(A1382,RemoteUnit_01052025_filtered!A$2:H$1506,5,FALSE)</f>
        <v>แลคตาซอย</v>
      </c>
      <c r="H1382" t="str">
        <f>VLOOKUP(A1382,RemoteUnit_01052025_filtered!A$2:H$1506,6,FALSE)</f>
        <v>กฟส.ชุมพร</v>
      </c>
      <c r="I1382" t="str">
        <f>VLOOKUP(A1382,RemoteUnit_01052025_filtered!A$2:H$1506,7,FALSE)</f>
        <v>FRTU-Recloser</v>
      </c>
      <c r="J1382" t="str">
        <f>VLOOKUP(A1382,RemoteUnit_01052025_filtered!A$2:H$1506,8,FALSE)</f>
        <v>ใช้งาน</v>
      </c>
    </row>
    <row r="1383" spans="1:10" hidden="1" x14ac:dyDescent="0.2">
      <c r="A1383" t="s">
        <v>4070</v>
      </c>
      <c r="B1383" t="s">
        <v>4486</v>
      </c>
      <c r="C1383" t="s">
        <v>4487</v>
      </c>
      <c r="D1383" t="s">
        <v>155</v>
      </c>
      <c r="E1383" t="s">
        <v>4071</v>
      </c>
      <c r="F1383" t="str">
        <f>VLOOKUP(A1383,RemoteUnit_01052025_filtered!A$2:H$1506,4,FALSE)</f>
        <v>ระบบจำหน่าย</v>
      </c>
      <c r="G1383" t="str">
        <f>VLOOKUP(A1383,RemoteUnit_01052025_filtered!A$2:H$1506,5,FALSE)</f>
        <v>ดอนไผ่</v>
      </c>
      <c r="H1383" t="str">
        <f>VLOOKUP(A1383,RemoteUnit_01052025_filtered!A$2:H$1506,6,FALSE)</f>
        <v>กฟส.ดำเนินสะดวก</v>
      </c>
      <c r="I1383" t="str">
        <f>VLOOKUP(A1383,RemoteUnit_01052025_filtered!A$2:H$1506,7,FALSE)</f>
        <v>FRTU-Recloser</v>
      </c>
      <c r="J1383" t="str">
        <f>VLOOKUP(A1383,RemoteUnit_01052025_filtered!A$2:H$1506,8,FALSE)</f>
        <v>ใช้งาน</v>
      </c>
    </row>
    <row r="1384" spans="1:10" hidden="1" x14ac:dyDescent="0.2">
      <c r="A1384" t="s">
        <v>4073</v>
      </c>
      <c r="B1384" t="s">
        <v>4486</v>
      </c>
      <c r="C1384" t="s">
        <v>4487</v>
      </c>
      <c r="D1384" t="s">
        <v>155</v>
      </c>
      <c r="E1384" t="s">
        <v>4074</v>
      </c>
      <c r="F1384" t="str">
        <f>VLOOKUP(A1384,RemoteUnit_01052025_filtered!A$2:H$1506,4,FALSE)</f>
        <v>ระบบจำหน่าย</v>
      </c>
      <c r="G1384" t="str">
        <f>VLOOKUP(A1384,RemoteUnit_01052025_filtered!A$2:H$1506,5,FALSE)</f>
        <v>วัดปัจจันตาราม</v>
      </c>
      <c r="H1384" t="str">
        <f>VLOOKUP(A1384,RemoteUnit_01052025_filtered!A$2:H$1506,6,FALSE)</f>
        <v>กฟส.สมุทรสงคราม</v>
      </c>
      <c r="I1384" t="str">
        <f>VLOOKUP(A1384,RemoteUnit_01052025_filtered!A$2:H$1506,7,FALSE)</f>
        <v>FRTU-Recloser</v>
      </c>
      <c r="J1384" t="str">
        <f>VLOOKUP(A1384,RemoteUnit_01052025_filtered!A$2:H$1506,8,FALSE)</f>
        <v>ใช้งาน</v>
      </c>
    </row>
    <row r="1385" spans="1:10" hidden="1" x14ac:dyDescent="0.2">
      <c r="A1385" t="s">
        <v>4076</v>
      </c>
      <c r="B1385" t="s">
        <v>4486</v>
      </c>
      <c r="C1385" t="s">
        <v>4487</v>
      </c>
      <c r="D1385" t="s">
        <v>155</v>
      </c>
      <c r="E1385" t="s">
        <v>4077</v>
      </c>
      <c r="F1385" t="str">
        <f>VLOOKUP(A1385,RemoteUnit_01052025_filtered!A$2:H$1506,4,FALSE)</f>
        <v>ระบบจำหน่าย</v>
      </c>
      <c r="G1385" t="str">
        <f>VLOOKUP(A1385,RemoteUnit_01052025_filtered!A$2:H$1506,5,FALSE)</f>
        <v>บ้านคลองเขตเมือง</v>
      </c>
      <c r="H1385" t="str">
        <f>VLOOKUP(A1385,RemoteUnit_01052025_filtered!A$2:H$1506,6,FALSE)</f>
        <v>กฟส.สมุทรสงคราม</v>
      </c>
      <c r="I1385" t="str">
        <f>VLOOKUP(A1385,RemoteUnit_01052025_filtered!A$2:H$1506,7,FALSE)</f>
        <v>FRTU-Recloser</v>
      </c>
      <c r="J1385" t="str">
        <f>VLOOKUP(A1385,RemoteUnit_01052025_filtered!A$2:H$1506,8,FALSE)</f>
        <v>ใช้งาน</v>
      </c>
    </row>
    <row r="1386" spans="1:10" hidden="1" x14ac:dyDescent="0.2">
      <c r="A1386" t="s">
        <v>4079</v>
      </c>
      <c r="B1386" t="s">
        <v>4504</v>
      </c>
      <c r="C1386" t="s">
        <v>4504</v>
      </c>
      <c r="D1386" t="s">
        <v>155</v>
      </c>
      <c r="E1386" t="s">
        <v>4080</v>
      </c>
      <c r="F1386" t="str">
        <f>VLOOKUP(A1386,RemoteUnit_01052025_filtered!A$2:H$1506,4,FALSE)</f>
        <v>ระบบจำหน่าย</v>
      </c>
      <c r="G1386" t="str">
        <f>VLOOKUP(A1386,RemoteUnit_01052025_filtered!A$2:H$1506,5,FALSE)</f>
        <v>บ้านมหา</v>
      </c>
      <c r="H1386" t="str">
        <f>VLOOKUP(A1386,RemoteUnit_01052025_filtered!A$2:H$1506,6,FALSE)</f>
        <v>กฟส.ท่าแซะ</v>
      </c>
      <c r="I1386" t="str">
        <f>VLOOKUP(A1386,RemoteUnit_01052025_filtered!A$2:H$1506,7,FALSE)</f>
        <v>FRTU-Recloser</v>
      </c>
      <c r="J1386" t="str">
        <f>VLOOKUP(A1386,RemoteUnit_01052025_filtered!A$2:H$1506,8,FALSE)</f>
        <v>ใช้งาน</v>
      </c>
    </row>
    <row r="1387" spans="1:10" hidden="1" x14ac:dyDescent="0.2">
      <c r="A1387" t="s">
        <v>4082</v>
      </c>
      <c r="B1387" t="s">
        <v>4486</v>
      </c>
      <c r="C1387" t="s">
        <v>4487</v>
      </c>
      <c r="D1387" t="s">
        <v>155</v>
      </c>
      <c r="E1387" t="s">
        <v>4083</v>
      </c>
      <c r="F1387" t="str">
        <f>VLOOKUP(A1387,RemoteUnit_01052025_filtered!A$2:H$1506,4,FALSE)</f>
        <v>ระบบจำหน่าย</v>
      </c>
      <c r="G1387" t="str">
        <f>VLOOKUP(A1387,RemoteUnit_01052025_filtered!A$2:H$1506,5,FALSE)</f>
        <v>หน้า สภ.สะพลี</v>
      </c>
      <c r="H1387" t="str">
        <f>VLOOKUP(A1387,RemoteUnit_01052025_filtered!A$2:H$1506,6,FALSE)</f>
        <v>กฟส.ท่าแซะ</v>
      </c>
      <c r="I1387" t="str">
        <f>VLOOKUP(A1387,RemoteUnit_01052025_filtered!A$2:H$1506,7,FALSE)</f>
        <v>FRTU-Recloser</v>
      </c>
      <c r="J1387" t="str">
        <f>VLOOKUP(A1387,RemoteUnit_01052025_filtered!A$2:H$1506,8,FALSE)</f>
        <v>ใช้งาน</v>
      </c>
    </row>
    <row r="1388" spans="1:10" hidden="1" x14ac:dyDescent="0.2">
      <c r="A1388" t="s">
        <v>4085</v>
      </c>
      <c r="B1388" t="s">
        <v>4486</v>
      </c>
      <c r="C1388" t="s">
        <v>4487</v>
      </c>
      <c r="D1388" t="s">
        <v>155</v>
      </c>
      <c r="E1388" t="s">
        <v>4086</v>
      </c>
      <c r="F1388" t="str">
        <f>VLOOKUP(A1388,RemoteUnit_01052025_filtered!A$2:H$1506,4,FALSE)</f>
        <v>ระบบจำหน่าย</v>
      </c>
      <c r="G1388" t="str">
        <f>VLOOKUP(A1388,RemoteUnit_01052025_filtered!A$2:H$1506,5,FALSE)</f>
        <v>บ้านบึงลัด</v>
      </c>
      <c r="H1388" t="str">
        <f>VLOOKUP(A1388,RemoteUnit_01052025_filtered!A$2:H$1506,6,FALSE)</f>
        <v>กฟส.ท่าแซะ</v>
      </c>
      <c r="I1388" t="str">
        <f>VLOOKUP(A1388,RemoteUnit_01052025_filtered!A$2:H$1506,7,FALSE)</f>
        <v>FRTU-Recloser</v>
      </c>
      <c r="J1388" t="str">
        <f>VLOOKUP(A1388,RemoteUnit_01052025_filtered!A$2:H$1506,8,FALSE)</f>
        <v>ใช้งาน</v>
      </c>
    </row>
    <row r="1389" spans="1:10" hidden="1" x14ac:dyDescent="0.2">
      <c r="A1389" t="s">
        <v>4088</v>
      </c>
      <c r="B1389" t="s">
        <v>4486</v>
      </c>
      <c r="C1389" t="s">
        <v>4487</v>
      </c>
      <c r="D1389" t="s">
        <v>155</v>
      </c>
      <c r="E1389" t="s">
        <v>3546</v>
      </c>
      <c r="F1389" t="str">
        <f>VLOOKUP(A1389,RemoteUnit_01052025_filtered!A$2:H$1506,4,FALSE)</f>
        <v>ระบบจำหน่าย</v>
      </c>
      <c r="G1389" t="str">
        <f>VLOOKUP(A1389,RemoteUnit_01052025_filtered!A$2:H$1506,5,FALSE)</f>
        <v>บ้านในโสม</v>
      </c>
      <c r="H1389" t="str">
        <f>VLOOKUP(A1389,RemoteUnit_01052025_filtered!A$2:H$1506,6,FALSE)</f>
        <v>กฟส.ท่าแซะ</v>
      </c>
      <c r="I1389" t="str">
        <f>VLOOKUP(A1389,RemoteUnit_01052025_filtered!A$2:H$1506,7,FALSE)</f>
        <v>FRTU-Recloser</v>
      </c>
      <c r="J1389" t="str">
        <f>VLOOKUP(A1389,RemoteUnit_01052025_filtered!A$2:H$1506,8,FALSE)</f>
        <v>ใช้งาน</v>
      </c>
    </row>
    <row r="1390" spans="1:10" hidden="1" x14ac:dyDescent="0.2">
      <c r="A1390" t="s">
        <v>4091</v>
      </c>
      <c r="B1390" t="s">
        <v>4486</v>
      </c>
      <c r="C1390" t="s">
        <v>4487</v>
      </c>
      <c r="D1390" t="s">
        <v>155</v>
      </c>
      <c r="E1390" t="s">
        <v>4092</v>
      </c>
      <c r="F1390" t="str">
        <f>VLOOKUP(A1390,RemoteUnit_01052025_filtered!A$2:H$1506,4,FALSE)</f>
        <v>ระบบจำหน่าย</v>
      </c>
      <c r="G1390" t="str">
        <f>VLOOKUP(A1390,RemoteUnit_01052025_filtered!A$2:H$1506,5,FALSE)</f>
        <v>บ้านดอนตะเคียน</v>
      </c>
      <c r="H1390" t="str">
        <f>VLOOKUP(A1390,RemoteUnit_01052025_filtered!A$2:H$1506,6,FALSE)</f>
        <v>กฟส.ท่าแซะ</v>
      </c>
      <c r="I1390" t="str">
        <f>VLOOKUP(A1390,RemoteUnit_01052025_filtered!A$2:H$1506,7,FALSE)</f>
        <v>FRTU-Recloser</v>
      </c>
      <c r="J1390" t="str">
        <f>VLOOKUP(A1390,RemoteUnit_01052025_filtered!A$2:H$1506,8,FALSE)</f>
        <v>ใช้งาน</v>
      </c>
    </row>
    <row r="1391" spans="1:10" hidden="1" x14ac:dyDescent="0.2">
      <c r="A1391" t="s">
        <v>4093</v>
      </c>
      <c r="B1391" t="s">
        <v>4486</v>
      </c>
      <c r="C1391" t="s">
        <v>4487</v>
      </c>
      <c r="D1391" t="s">
        <v>155</v>
      </c>
      <c r="E1391" t="s">
        <v>4094</v>
      </c>
      <c r="F1391" t="str">
        <f>VLOOKUP(A1391,RemoteUnit_01052025_filtered!A$2:H$1506,4,FALSE)</f>
        <v>ระบบจำหน่าย</v>
      </c>
      <c r="G1391" t="str">
        <f>VLOOKUP(A1391,RemoteUnit_01052025_filtered!A$2:H$1506,5,FALSE)</f>
        <v>บ้านช่องมุด</v>
      </c>
      <c r="H1391" t="str">
        <f>VLOOKUP(A1391,RemoteUnit_01052025_filtered!A$2:H$1506,6,FALSE)</f>
        <v>กฟส.ท่าแซะ</v>
      </c>
      <c r="I1391" t="str">
        <f>VLOOKUP(A1391,RemoteUnit_01052025_filtered!A$2:H$1506,7,FALSE)</f>
        <v>FRTU-Recloser</v>
      </c>
      <c r="J1391" t="str">
        <f>VLOOKUP(A1391,RemoteUnit_01052025_filtered!A$2:H$1506,8,FALSE)</f>
        <v>ใช้งาน</v>
      </c>
    </row>
    <row r="1392" spans="1:10" hidden="1" x14ac:dyDescent="0.2">
      <c r="A1392" t="s">
        <v>4096</v>
      </c>
      <c r="B1392" t="s">
        <v>4486</v>
      </c>
      <c r="C1392" t="s">
        <v>4487</v>
      </c>
      <c r="D1392" t="s">
        <v>155</v>
      </c>
      <c r="E1392" t="s">
        <v>4097</v>
      </c>
      <c r="F1392" t="str">
        <f>VLOOKUP(A1392,RemoteUnit_01052025_filtered!A$2:H$1506,4,FALSE)</f>
        <v>ระบบจำหน่าย</v>
      </c>
      <c r="G1392" t="str">
        <f>VLOOKUP(A1392,RemoteUnit_01052025_filtered!A$2:H$1506,5,FALSE)</f>
        <v>บ้านคลองวังช้าง</v>
      </c>
      <c r="H1392" t="str">
        <f>VLOOKUP(A1392,RemoteUnit_01052025_filtered!A$2:H$1506,6,FALSE)</f>
        <v>กฟส.ท่าแซะ</v>
      </c>
      <c r="I1392" t="str">
        <f>VLOOKUP(A1392,RemoteUnit_01052025_filtered!A$2:H$1506,7,FALSE)</f>
        <v>FRTU-Recloser</v>
      </c>
      <c r="J1392" t="str">
        <f>VLOOKUP(A1392,RemoteUnit_01052025_filtered!A$2:H$1506,8,FALSE)</f>
        <v>ใช้งาน</v>
      </c>
    </row>
    <row r="1393" spans="1:10" hidden="1" x14ac:dyDescent="0.2">
      <c r="A1393" t="s">
        <v>4099</v>
      </c>
      <c r="B1393" t="s">
        <v>4486</v>
      </c>
      <c r="C1393" t="s">
        <v>4487</v>
      </c>
      <c r="D1393" t="s">
        <v>155</v>
      </c>
      <c r="E1393" t="s">
        <v>4100</v>
      </c>
      <c r="F1393" t="str">
        <f>VLOOKUP(A1393,RemoteUnit_01052025_filtered!A$2:H$1506,4,FALSE)</f>
        <v>ระบบจำหน่าย</v>
      </c>
      <c r="G1393" t="str">
        <f>VLOOKUP(A1393,RemoteUnit_01052025_filtered!A$2:H$1506,5,FALSE)</f>
        <v>ปากทางบ้านดอนกระเบื้อง</v>
      </c>
      <c r="H1393" t="str">
        <f>VLOOKUP(A1393,RemoteUnit_01052025_filtered!A$2:H$1506,6,FALSE)</f>
        <v>กฟส.โพธาราม</v>
      </c>
      <c r="I1393" t="str">
        <f>VLOOKUP(A1393,RemoteUnit_01052025_filtered!A$2:H$1506,7,FALSE)</f>
        <v>FRTU-Recloser</v>
      </c>
      <c r="J1393" t="str">
        <f>VLOOKUP(A1393,RemoteUnit_01052025_filtered!A$2:H$1506,8,FALSE)</f>
        <v>ใช้งาน</v>
      </c>
    </row>
    <row r="1394" spans="1:10" hidden="1" x14ac:dyDescent="0.2">
      <c r="A1394" t="s">
        <v>4102</v>
      </c>
      <c r="B1394" t="s">
        <v>4486</v>
      </c>
      <c r="C1394" t="s">
        <v>4487</v>
      </c>
      <c r="D1394" t="s">
        <v>155</v>
      </c>
      <c r="E1394" t="s">
        <v>4103</v>
      </c>
      <c r="F1394" t="str">
        <f>VLOOKUP(A1394,RemoteUnit_01052025_filtered!A$2:H$1506,4,FALSE)</f>
        <v>ระบบจำหน่าย</v>
      </c>
      <c r="G1394" t="str">
        <f>VLOOKUP(A1394,RemoteUnit_01052025_filtered!A$2:H$1506,5,FALSE)</f>
        <v>วัดคงคาราม</v>
      </c>
      <c r="H1394" t="str">
        <f>VLOOKUP(A1394,RemoteUnit_01052025_filtered!A$2:H$1506,6,FALSE)</f>
        <v>กฟส.โพธาราม</v>
      </c>
      <c r="I1394" t="str">
        <f>VLOOKUP(A1394,RemoteUnit_01052025_filtered!A$2:H$1506,7,FALSE)</f>
        <v>FRTU-Recloser</v>
      </c>
      <c r="J1394" t="str">
        <f>VLOOKUP(A1394,RemoteUnit_01052025_filtered!A$2:H$1506,8,FALSE)</f>
        <v>ใช้งาน</v>
      </c>
    </row>
    <row r="1395" spans="1:10" hidden="1" x14ac:dyDescent="0.2">
      <c r="A1395" t="s">
        <v>4105</v>
      </c>
      <c r="B1395" t="s">
        <v>4486</v>
      </c>
      <c r="C1395" t="s">
        <v>4487</v>
      </c>
      <c r="D1395" t="s">
        <v>155</v>
      </c>
      <c r="E1395" t="s">
        <v>4106</v>
      </c>
      <c r="F1395" t="str">
        <f>VLOOKUP(A1395,RemoteUnit_01052025_filtered!A$2:H$1506,4,FALSE)</f>
        <v>ระบบจำหน่าย</v>
      </c>
      <c r="G1395" t="str">
        <f>VLOOKUP(A1395,RemoteUnit_01052025_filtered!A$2:H$1506,5,FALSE)</f>
        <v>ตลาดนัดหนองโพ</v>
      </c>
      <c r="H1395" t="str">
        <f>VLOOKUP(A1395,RemoteUnit_01052025_filtered!A$2:H$1506,6,FALSE)</f>
        <v>กฟส.โพธาราม</v>
      </c>
      <c r="I1395" t="str">
        <f>VLOOKUP(A1395,RemoteUnit_01052025_filtered!A$2:H$1506,7,FALSE)</f>
        <v>FRTU-Recloser</v>
      </c>
      <c r="J1395" t="str">
        <f>VLOOKUP(A1395,RemoteUnit_01052025_filtered!A$2:H$1506,8,FALSE)</f>
        <v>ใช้งาน</v>
      </c>
    </row>
    <row r="1396" spans="1:10" hidden="1" x14ac:dyDescent="0.2">
      <c r="A1396" t="s">
        <v>4108</v>
      </c>
      <c r="B1396" t="s">
        <v>4486</v>
      </c>
      <c r="C1396" t="s">
        <v>4487</v>
      </c>
      <c r="D1396" t="s">
        <v>155</v>
      </c>
      <c r="E1396" t="s">
        <v>4109</v>
      </c>
      <c r="F1396" t="str">
        <f>VLOOKUP(A1396,RemoteUnit_01052025_filtered!A$2:H$1506,4,FALSE)</f>
        <v>ระบบจำหน่าย</v>
      </c>
      <c r="G1396" t="str">
        <f>VLOOKUP(A1396,RemoteUnit_01052025_filtered!A$2:H$1506,5,FALSE)</f>
        <v>วัดโบสถ์</v>
      </c>
      <c r="H1396" t="str">
        <f>VLOOKUP(A1396,RemoteUnit_01052025_filtered!A$2:H$1506,6,FALSE)</f>
        <v>กฟส.บางคนที</v>
      </c>
      <c r="I1396" t="str">
        <f>VLOOKUP(A1396,RemoteUnit_01052025_filtered!A$2:H$1506,7,FALSE)</f>
        <v>FRTU-Recloser</v>
      </c>
      <c r="J1396" t="str">
        <f>VLOOKUP(A1396,RemoteUnit_01052025_filtered!A$2:H$1506,8,FALSE)</f>
        <v>ใช้งาน</v>
      </c>
    </row>
    <row r="1397" spans="1:10" hidden="1" x14ac:dyDescent="0.2">
      <c r="A1397" t="s">
        <v>4111</v>
      </c>
      <c r="B1397" t="s">
        <v>4486</v>
      </c>
      <c r="C1397" t="s">
        <v>4487</v>
      </c>
      <c r="D1397" t="s">
        <v>155</v>
      </c>
      <c r="E1397" t="s">
        <v>4112</v>
      </c>
      <c r="F1397" t="str">
        <f>VLOOKUP(A1397,RemoteUnit_01052025_filtered!A$2:H$1506,4,FALSE)</f>
        <v>ระบบจำหน่าย</v>
      </c>
      <c r="G1397" t="str">
        <f>VLOOKUP(A1397,RemoteUnit_01052025_filtered!A$2:H$1506,5,FALSE)</f>
        <v>บ้านคีรีวงศ์</v>
      </c>
      <c r="H1397" t="str">
        <f>VLOOKUP(A1397,RemoteUnit_01052025_filtered!A$2:H$1506,6,FALSE)</f>
        <v>กฟส.เขาย้อย</v>
      </c>
      <c r="I1397" t="str">
        <f>VLOOKUP(A1397,RemoteUnit_01052025_filtered!A$2:H$1506,7,FALSE)</f>
        <v>FRTU-Recloser</v>
      </c>
      <c r="J1397" t="str">
        <f>VLOOKUP(A1397,RemoteUnit_01052025_filtered!A$2:H$1506,8,FALSE)</f>
        <v>ใช้งาน</v>
      </c>
    </row>
    <row r="1398" spans="1:10" hidden="1" x14ac:dyDescent="0.2">
      <c r="A1398" t="s">
        <v>4114</v>
      </c>
      <c r="B1398" t="s">
        <v>4486</v>
      </c>
      <c r="C1398" t="s">
        <v>4487</v>
      </c>
      <c r="D1398" t="s">
        <v>155</v>
      </c>
      <c r="E1398" t="s">
        <v>4115</v>
      </c>
      <c r="F1398" t="str">
        <f>VLOOKUP(A1398,RemoteUnit_01052025_filtered!A$2:H$1506,4,FALSE)</f>
        <v>ระบบจำหน่าย</v>
      </c>
      <c r="G1398" t="str">
        <f>VLOOKUP(A1398,RemoteUnit_01052025_filtered!A$2:H$1506,5,FALSE)</f>
        <v>วัดปราโมทย์</v>
      </c>
      <c r="H1398" t="str">
        <f>VLOOKUP(A1398,RemoteUnit_01052025_filtered!A$2:H$1506,6,FALSE)</f>
        <v>กฟส.บางคนที</v>
      </c>
      <c r="I1398" t="str">
        <f>VLOOKUP(A1398,RemoteUnit_01052025_filtered!A$2:H$1506,7,FALSE)</f>
        <v>FRTU-Recloser</v>
      </c>
      <c r="J1398" t="str">
        <f>VLOOKUP(A1398,RemoteUnit_01052025_filtered!A$2:H$1506,8,FALSE)</f>
        <v>ใช้งาน</v>
      </c>
    </row>
    <row r="1399" spans="1:10" hidden="1" x14ac:dyDescent="0.2">
      <c r="A1399" t="s">
        <v>4117</v>
      </c>
      <c r="B1399" t="s">
        <v>4486</v>
      </c>
      <c r="C1399" t="s">
        <v>4487</v>
      </c>
      <c r="D1399" t="s">
        <v>155</v>
      </c>
      <c r="E1399" t="s">
        <v>4118</v>
      </c>
      <c r="F1399" t="str">
        <f>VLOOKUP(A1399,RemoteUnit_01052025_filtered!A$2:H$1506,4,FALSE)</f>
        <v>ระบบจำหน่าย</v>
      </c>
      <c r="G1399" t="str">
        <f>VLOOKUP(A1399,RemoteUnit_01052025_filtered!A$2:H$1506,5,FALSE)</f>
        <v>มานิตย์ฟาร์ม</v>
      </c>
      <c r="H1399" t="str">
        <f>VLOOKUP(A1399,RemoteUnit_01052025_filtered!A$2:H$1506,6,FALSE)</f>
        <v>กฟส.บ้านแหลม</v>
      </c>
      <c r="I1399" t="str">
        <f>VLOOKUP(A1399,RemoteUnit_01052025_filtered!A$2:H$1506,7,FALSE)</f>
        <v>FRTU-Recloser</v>
      </c>
      <c r="J1399" t="str">
        <f>VLOOKUP(A1399,RemoteUnit_01052025_filtered!A$2:H$1506,8,FALSE)</f>
        <v>ใช้งาน</v>
      </c>
    </row>
    <row r="1400" spans="1:10" x14ac:dyDescent="0.2">
      <c r="A1400" t="s">
        <v>4529</v>
      </c>
      <c r="B1400" t="s">
        <v>4504</v>
      </c>
      <c r="C1400" t="s">
        <v>4504</v>
      </c>
      <c r="D1400" t="s">
        <v>155</v>
      </c>
      <c r="E1400" t="s">
        <v>4530</v>
      </c>
      <c r="F1400" t="e">
        <f>VLOOKUP(A1400,RemoteUnit_01052025_filtered!A$2:H$1506,4,FALSE)</f>
        <v>#N/A</v>
      </c>
      <c r="G1400" t="e">
        <f>VLOOKUP(A1400,RemoteUnit_01052025_filtered!A$2:H$1506,5,FALSE)</f>
        <v>#N/A</v>
      </c>
      <c r="H1400" t="e">
        <f>VLOOKUP(A1400,RemoteUnit_01052025_filtered!A$2:H$1506,6,FALSE)</f>
        <v>#N/A</v>
      </c>
      <c r="I1400" t="e">
        <f>VLOOKUP(A1400,RemoteUnit_01052025_filtered!A$2:H$1506,7,FALSE)</f>
        <v>#N/A</v>
      </c>
      <c r="J1400" t="e">
        <f>VLOOKUP(A1400,RemoteUnit_01052025_filtered!A$2:H$1506,8,FALSE)</f>
        <v>#N/A</v>
      </c>
    </row>
    <row r="1401" spans="1:10" hidden="1" x14ac:dyDescent="0.2">
      <c r="A1401" t="s">
        <v>4120</v>
      </c>
      <c r="B1401" t="s">
        <v>4486</v>
      </c>
      <c r="C1401" t="s">
        <v>4487</v>
      </c>
      <c r="D1401" t="s">
        <v>155</v>
      </c>
      <c r="E1401" t="s">
        <v>4121</v>
      </c>
      <c r="F1401" t="str">
        <f>VLOOKUP(A1401,RemoteUnit_01052025_filtered!A$2:H$1506,4,FALSE)</f>
        <v>ระบบจำหน่าย</v>
      </c>
      <c r="G1401" t="str">
        <f>VLOOKUP(A1401,RemoteUnit_01052025_filtered!A$2:H$1506,5,FALSE)</f>
        <v>วัดสาธุ</v>
      </c>
      <c r="H1401" t="str">
        <f>VLOOKUP(A1401,RemoteUnit_01052025_filtered!A$2:H$1506,6,FALSE)</f>
        <v>กฟส.อัมพวา</v>
      </c>
      <c r="I1401" t="str">
        <f>VLOOKUP(A1401,RemoteUnit_01052025_filtered!A$2:H$1506,7,FALSE)</f>
        <v>FRTU-Recloser</v>
      </c>
      <c r="J1401" t="str">
        <f>VLOOKUP(A1401,RemoteUnit_01052025_filtered!A$2:H$1506,8,FALSE)</f>
        <v>ใช้งาน</v>
      </c>
    </row>
    <row r="1402" spans="1:10" hidden="1" x14ac:dyDescent="0.2">
      <c r="A1402" t="s">
        <v>4123</v>
      </c>
      <c r="B1402" t="s">
        <v>4486</v>
      </c>
      <c r="C1402" t="s">
        <v>4487</v>
      </c>
      <c r="D1402" t="s">
        <v>155</v>
      </c>
      <c r="E1402" t="s">
        <v>4124</v>
      </c>
      <c r="F1402" t="str">
        <f>VLOOKUP(A1402,RemoteUnit_01052025_filtered!A$2:H$1506,4,FALSE)</f>
        <v>ระบบจำหน่าย</v>
      </c>
      <c r="G1402" t="str">
        <f>VLOOKUP(A1402,RemoteUnit_01052025_filtered!A$2:H$1506,5,FALSE)</f>
        <v>บ้านพุน้ำร้อน</v>
      </c>
      <c r="H1402" t="str">
        <f>VLOOKUP(A1402,RemoteUnit_01052025_filtered!A$2:H$1506,6,FALSE)</f>
        <v>กฟส.บ้านคา</v>
      </c>
      <c r="I1402" t="str">
        <f>VLOOKUP(A1402,RemoteUnit_01052025_filtered!A$2:H$1506,7,FALSE)</f>
        <v>FRTU-Recloser</v>
      </c>
      <c r="J1402" t="str">
        <f>VLOOKUP(A1402,RemoteUnit_01052025_filtered!A$2:H$1506,8,FALSE)</f>
        <v>ใช้งาน</v>
      </c>
    </row>
    <row r="1403" spans="1:10" hidden="1" x14ac:dyDescent="0.2">
      <c r="A1403" t="s">
        <v>4126</v>
      </c>
      <c r="B1403" t="s">
        <v>4486</v>
      </c>
      <c r="C1403" t="s">
        <v>4487</v>
      </c>
      <c r="D1403" t="s">
        <v>155</v>
      </c>
      <c r="E1403" t="s">
        <v>4127</v>
      </c>
      <c r="F1403" t="str">
        <f>VLOOKUP(A1403,RemoteUnit_01052025_filtered!A$2:H$1506,4,FALSE)</f>
        <v>ระบบจำหน่าย</v>
      </c>
      <c r="G1403" t="str">
        <f>VLOOKUP(A1403,RemoteUnit_01052025_filtered!A$2:H$1506,5,FALSE)</f>
        <v>บ้านหนองพันจันทร์</v>
      </c>
      <c r="H1403" t="str">
        <f>VLOOKUP(A1403,RemoteUnit_01052025_filtered!A$2:H$1506,6,FALSE)</f>
        <v>กฟส.บ้านคา</v>
      </c>
      <c r="I1403" t="str">
        <f>VLOOKUP(A1403,RemoteUnit_01052025_filtered!A$2:H$1506,7,FALSE)</f>
        <v>FRTU-Recloser</v>
      </c>
      <c r="J1403" t="str">
        <f>VLOOKUP(A1403,RemoteUnit_01052025_filtered!A$2:H$1506,8,FALSE)</f>
        <v>ใช้งาน</v>
      </c>
    </row>
    <row r="1404" spans="1:10" hidden="1" x14ac:dyDescent="0.2">
      <c r="A1404" t="s">
        <v>4129</v>
      </c>
      <c r="B1404" t="s">
        <v>4504</v>
      </c>
      <c r="C1404" t="s">
        <v>4504</v>
      </c>
      <c r="D1404" t="s">
        <v>155</v>
      </c>
      <c r="E1404" t="s">
        <v>4130</v>
      </c>
      <c r="F1404" t="str">
        <f>VLOOKUP(A1404,RemoteUnit_01052025_filtered!A$2:H$1506,4,FALSE)</f>
        <v>ระบบจำหน่าย</v>
      </c>
      <c r="G1404" t="str">
        <f>VLOOKUP(A1404,RemoteUnit_01052025_filtered!A$2:H$1506,5,FALSE)</f>
        <v>วัดเบิกไพร</v>
      </c>
      <c r="H1404" t="str">
        <f>VLOOKUP(A1404,RemoteUnit_01052025_filtered!A$2:H$1506,6,FALSE)</f>
        <v>กฟส.จอมบึง</v>
      </c>
      <c r="I1404" t="str">
        <f>VLOOKUP(A1404,RemoteUnit_01052025_filtered!A$2:H$1506,7,FALSE)</f>
        <v>FRTU-Recloser</v>
      </c>
      <c r="J1404" t="str">
        <f>VLOOKUP(A1404,RemoteUnit_01052025_filtered!A$2:H$1506,8,FALSE)</f>
        <v>ใช้งาน</v>
      </c>
    </row>
    <row r="1405" spans="1:10" hidden="1" x14ac:dyDescent="0.2">
      <c r="A1405" t="s">
        <v>4132</v>
      </c>
      <c r="B1405" t="s">
        <v>4486</v>
      </c>
      <c r="C1405" t="s">
        <v>4487</v>
      </c>
      <c r="D1405" t="s">
        <v>155</v>
      </c>
      <c r="E1405" t="s">
        <v>4133</v>
      </c>
      <c r="F1405" t="str">
        <f>VLOOKUP(A1405,RemoteUnit_01052025_filtered!A$2:H$1506,4,FALSE)</f>
        <v>ระบบจำหน่าย</v>
      </c>
      <c r="G1405" t="str">
        <f>VLOOKUP(A1405,RemoteUnit_01052025_filtered!A$2:H$1506,5,FALSE)</f>
        <v>บ้านหุบพริก</v>
      </c>
      <c r="H1405" t="str">
        <f>VLOOKUP(A1405,RemoteUnit_01052025_filtered!A$2:H$1506,6,FALSE)</f>
        <v>กฟส.ด่านทับตะโก</v>
      </c>
      <c r="I1405" t="str">
        <f>VLOOKUP(A1405,RemoteUnit_01052025_filtered!A$2:H$1506,7,FALSE)</f>
        <v>FRTU-Recloser</v>
      </c>
      <c r="J1405" t="str">
        <f>VLOOKUP(A1405,RemoteUnit_01052025_filtered!A$2:H$1506,8,FALSE)</f>
        <v>ใช้งาน</v>
      </c>
    </row>
    <row r="1406" spans="1:10" hidden="1" x14ac:dyDescent="0.2">
      <c r="A1406" t="s">
        <v>4135</v>
      </c>
      <c r="B1406" t="s">
        <v>4486</v>
      </c>
      <c r="C1406" t="s">
        <v>4487</v>
      </c>
      <c r="D1406" t="s">
        <v>155</v>
      </c>
      <c r="E1406" t="s">
        <v>4136</v>
      </c>
      <c r="F1406" t="str">
        <f>VLOOKUP(A1406,RemoteUnit_01052025_filtered!A$2:H$1506,4,FALSE)</f>
        <v>ระบบจำหน่าย</v>
      </c>
      <c r="G1406" t="str">
        <f>VLOOKUP(A1406,RemoteUnit_01052025_filtered!A$2:H$1506,5,FALSE)</f>
        <v>ขนส่งจอมบึง</v>
      </c>
      <c r="H1406" t="str">
        <f>VLOOKUP(A1406,RemoteUnit_01052025_filtered!A$2:H$1506,6,FALSE)</f>
        <v>กฟส.จอมบึง</v>
      </c>
      <c r="I1406" t="str">
        <f>VLOOKUP(A1406,RemoteUnit_01052025_filtered!A$2:H$1506,7,FALSE)</f>
        <v>FRTU-Recloser</v>
      </c>
      <c r="J1406" t="str">
        <f>VLOOKUP(A1406,RemoteUnit_01052025_filtered!A$2:H$1506,8,FALSE)</f>
        <v>ใช้งาน</v>
      </c>
    </row>
    <row r="1407" spans="1:10" hidden="1" x14ac:dyDescent="0.2">
      <c r="A1407" t="s">
        <v>4138</v>
      </c>
      <c r="B1407" t="s">
        <v>4486</v>
      </c>
      <c r="C1407" t="s">
        <v>4487</v>
      </c>
      <c r="D1407" t="s">
        <v>155</v>
      </c>
      <c r="E1407" t="s">
        <v>4139</v>
      </c>
      <c r="F1407" t="str">
        <f>VLOOKUP(A1407,RemoteUnit_01052025_filtered!A$2:H$1506,4,FALSE)</f>
        <v>ระบบจำหน่าย</v>
      </c>
      <c r="G1407" t="str">
        <f>VLOOKUP(A1407,RemoteUnit_01052025_filtered!A$2:H$1506,5,FALSE)</f>
        <v>บ.ทุ่งกระถิน</v>
      </c>
      <c r="H1407" t="str">
        <f>VLOOKUP(A1407,RemoteUnit_01052025_filtered!A$2:H$1506,6,FALSE)</f>
        <v>กฟส.ด่านทับตะโก</v>
      </c>
      <c r="I1407" t="str">
        <f>VLOOKUP(A1407,RemoteUnit_01052025_filtered!A$2:H$1506,7,FALSE)</f>
        <v>FRTU-Recloser</v>
      </c>
      <c r="J1407" t="str">
        <f>VLOOKUP(A1407,RemoteUnit_01052025_filtered!A$2:H$1506,8,FALSE)</f>
        <v>ใช้งาน</v>
      </c>
    </row>
    <row r="1408" spans="1:10" hidden="1" x14ac:dyDescent="0.2">
      <c r="A1408" t="s">
        <v>4141</v>
      </c>
      <c r="B1408" t="s">
        <v>4486</v>
      </c>
      <c r="C1408" t="s">
        <v>4487</v>
      </c>
      <c r="D1408" t="s">
        <v>155</v>
      </c>
      <c r="E1408" t="s">
        <v>4142</v>
      </c>
      <c r="F1408" t="str">
        <f>VLOOKUP(A1408,RemoteUnit_01052025_filtered!A$2:H$1506,4,FALSE)</f>
        <v>ระบบจำหน่าย</v>
      </c>
      <c r="G1408" t="str">
        <f>VLOOKUP(A1408,RemoteUnit_01052025_filtered!A$2:H$1506,5,FALSE)</f>
        <v>หน้าบ้านผู้ใหญ่เอี่ยม</v>
      </c>
      <c r="H1408" t="str">
        <f>VLOOKUP(A1408,RemoteUnit_01052025_filtered!A$2:H$1506,6,FALSE)</f>
        <v>กฟส.ดอนไผ่</v>
      </c>
      <c r="I1408" t="str">
        <f>VLOOKUP(A1408,RemoteUnit_01052025_filtered!A$2:H$1506,7,FALSE)</f>
        <v>FRTU-Recloser</v>
      </c>
      <c r="J1408" t="str">
        <f>VLOOKUP(A1408,RemoteUnit_01052025_filtered!A$2:H$1506,8,FALSE)</f>
        <v>ใช้งาน</v>
      </c>
    </row>
    <row r="1409" spans="1:10" hidden="1" x14ac:dyDescent="0.2">
      <c r="A1409" t="s">
        <v>4144</v>
      </c>
      <c r="B1409" t="s">
        <v>4486</v>
      </c>
      <c r="C1409" t="s">
        <v>4487</v>
      </c>
      <c r="D1409" t="s">
        <v>155</v>
      </c>
      <c r="E1409" t="s">
        <v>4145</v>
      </c>
      <c r="F1409" t="str">
        <f>VLOOKUP(A1409,RemoteUnit_01052025_filtered!A$2:H$1506,4,FALSE)</f>
        <v>ระบบจำหน่าย</v>
      </c>
      <c r="G1409" t="str">
        <f>VLOOKUP(A1409,RemoteUnit_01052025_filtered!A$2:H$1506,5,FALSE)</f>
        <v>ร้านเจ๊กิ้ม</v>
      </c>
      <c r="H1409" t="str">
        <f>VLOOKUP(A1409,RemoteUnit_01052025_filtered!A$2:H$1506,6,FALSE)</f>
        <v>กฟส.ดำเนินสะดวก</v>
      </c>
      <c r="I1409" t="str">
        <f>VLOOKUP(A1409,RemoteUnit_01052025_filtered!A$2:H$1506,7,FALSE)</f>
        <v>FRTU-Recloser</v>
      </c>
      <c r="J1409" t="str">
        <f>VLOOKUP(A1409,RemoteUnit_01052025_filtered!A$2:H$1506,8,FALSE)</f>
        <v>ใช้งาน</v>
      </c>
    </row>
    <row r="1410" spans="1:10" hidden="1" x14ac:dyDescent="0.2">
      <c r="A1410" t="s">
        <v>4147</v>
      </c>
      <c r="B1410" t="s">
        <v>4486</v>
      </c>
      <c r="C1410" t="s">
        <v>4487</v>
      </c>
      <c r="D1410" t="s">
        <v>155</v>
      </c>
      <c r="E1410" t="s">
        <v>4148</v>
      </c>
      <c r="F1410" t="str">
        <f>VLOOKUP(A1410,RemoteUnit_01052025_filtered!A$2:H$1506,4,FALSE)</f>
        <v>ระบบจำหน่าย</v>
      </c>
      <c r="G1410" t="str">
        <f>VLOOKUP(A1410,RemoteUnit_01052025_filtered!A$2:H$1506,5,FALSE)</f>
        <v>โค้งลำพญา</v>
      </c>
      <c r="H1410" t="str">
        <f>VLOOKUP(A1410,RemoteUnit_01052025_filtered!A$2:H$1506,6,FALSE)</f>
        <v>กฟส.บางแพ</v>
      </c>
      <c r="I1410" t="str">
        <f>VLOOKUP(A1410,RemoteUnit_01052025_filtered!A$2:H$1506,7,FALSE)</f>
        <v>FRTU-Recloser</v>
      </c>
      <c r="J1410" t="str">
        <f>VLOOKUP(A1410,RemoteUnit_01052025_filtered!A$2:H$1506,8,FALSE)</f>
        <v>ใช้งาน</v>
      </c>
    </row>
    <row r="1411" spans="1:10" hidden="1" x14ac:dyDescent="0.2">
      <c r="A1411" t="s">
        <v>4150</v>
      </c>
      <c r="B1411" t="s">
        <v>4486</v>
      </c>
      <c r="C1411" t="s">
        <v>4487</v>
      </c>
      <c r="D1411" t="s">
        <v>155</v>
      </c>
      <c r="E1411" t="s">
        <v>4151</v>
      </c>
      <c r="F1411" t="str">
        <f>VLOOKUP(A1411,RemoteUnit_01052025_filtered!A$2:H$1506,4,FALSE)</f>
        <v>ระบบจำหน่าย</v>
      </c>
      <c r="G1411" t="str">
        <f>VLOOKUP(A1411,RemoteUnit_01052025_filtered!A$2:H$1506,5,FALSE)</f>
        <v>บ้านศรีสุราษฎร์</v>
      </c>
      <c r="H1411" t="str">
        <f>VLOOKUP(A1411,RemoteUnit_01052025_filtered!A$2:H$1506,6,FALSE)</f>
        <v>กฟส.ดอนไผ่</v>
      </c>
      <c r="I1411" t="str">
        <f>VLOOKUP(A1411,RemoteUnit_01052025_filtered!A$2:H$1506,7,FALSE)</f>
        <v>FRTU-Recloser</v>
      </c>
      <c r="J1411" t="str">
        <f>VLOOKUP(A1411,RemoteUnit_01052025_filtered!A$2:H$1506,8,FALSE)</f>
        <v>ใช้งาน</v>
      </c>
    </row>
    <row r="1412" spans="1:10" hidden="1" x14ac:dyDescent="0.2">
      <c r="A1412" t="s">
        <v>4153</v>
      </c>
      <c r="B1412" t="s">
        <v>4486</v>
      </c>
      <c r="C1412" t="s">
        <v>4487</v>
      </c>
      <c r="D1412" t="s">
        <v>155</v>
      </c>
      <c r="E1412" t="s">
        <v>4154</v>
      </c>
      <c r="F1412" t="str">
        <f>VLOOKUP(A1412,RemoteUnit_01052025_filtered!A$2:H$1506,4,FALSE)</f>
        <v>ระบบจำหน่าย</v>
      </c>
      <c r="G1412" t="str">
        <f>VLOOKUP(A1412,RemoteUnit_01052025_filtered!A$2:H$1506,5,FALSE)</f>
        <v>บ้านขุนพิทักษ์</v>
      </c>
      <c r="H1412" t="str">
        <f>VLOOKUP(A1412,RemoteUnit_01052025_filtered!A$2:H$1506,6,FALSE)</f>
        <v>กฟส.ดำเนินสะดวก</v>
      </c>
      <c r="I1412" t="str">
        <f>VLOOKUP(A1412,RemoteUnit_01052025_filtered!A$2:H$1506,7,FALSE)</f>
        <v>FRTU-Recloser</v>
      </c>
      <c r="J1412" t="str">
        <f>VLOOKUP(A1412,RemoteUnit_01052025_filtered!A$2:H$1506,8,FALSE)</f>
        <v>ใช้งาน</v>
      </c>
    </row>
    <row r="1413" spans="1:10" hidden="1" x14ac:dyDescent="0.2">
      <c r="A1413" t="s">
        <v>4155</v>
      </c>
      <c r="B1413" t="s">
        <v>4486</v>
      </c>
      <c r="C1413" t="s">
        <v>4487</v>
      </c>
      <c r="D1413" t="s">
        <v>155</v>
      </c>
      <c r="E1413" t="s">
        <v>4156</v>
      </c>
      <c r="F1413" t="str">
        <f>VLOOKUP(A1413,RemoteUnit_01052025_filtered!A$2:H$1506,4,FALSE)</f>
        <v>ระบบจำหน่าย</v>
      </c>
      <c r="G1413" t="str">
        <f>VLOOKUP(A1413,RemoteUnit_01052025_filtered!A$2:H$1506,5,FALSE)</f>
        <v>ไลน์บ้านดอนยี่กอก</v>
      </c>
      <c r="H1413" t="str">
        <f>VLOOKUP(A1413,RemoteUnit_01052025_filtered!A$2:H$1506,6,FALSE)</f>
        <v>กฟส.เมืองเพชรบุรี</v>
      </c>
      <c r="I1413" t="str">
        <f>VLOOKUP(A1413,RemoteUnit_01052025_filtered!A$2:H$1506,7,FALSE)</f>
        <v>FRTU-Recloser</v>
      </c>
      <c r="J1413" t="str">
        <f>VLOOKUP(A1413,RemoteUnit_01052025_filtered!A$2:H$1506,8,FALSE)</f>
        <v>ใช้งาน</v>
      </c>
    </row>
    <row r="1414" spans="1:10" hidden="1" x14ac:dyDescent="0.2">
      <c r="A1414" t="s">
        <v>4158</v>
      </c>
      <c r="B1414" t="s">
        <v>4486</v>
      </c>
      <c r="C1414" t="s">
        <v>4487</v>
      </c>
      <c r="D1414" t="s">
        <v>155</v>
      </c>
      <c r="E1414" t="s">
        <v>4159</v>
      </c>
      <c r="F1414" t="str">
        <f>VLOOKUP(A1414,RemoteUnit_01052025_filtered!A$2:H$1506,4,FALSE)</f>
        <v>ระบบจำหน่าย</v>
      </c>
      <c r="G1414" t="str">
        <f>VLOOKUP(A1414,RemoteUnit_01052025_filtered!A$2:H$1506,5,FALSE)</f>
        <v>ป้อมตำรวจแหลมผักเบี้ย</v>
      </c>
      <c r="H1414" t="str">
        <f>VLOOKUP(A1414,RemoteUnit_01052025_filtered!A$2:H$1506,6,FALSE)</f>
        <v>กฟส.เพชรบุรี</v>
      </c>
      <c r="I1414" t="str">
        <f>VLOOKUP(A1414,RemoteUnit_01052025_filtered!A$2:H$1506,7,FALSE)</f>
        <v>FRTU-Recloser</v>
      </c>
      <c r="J1414" t="str">
        <f>VLOOKUP(A1414,RemoteUnit_01052025_filtered!A$2:H$1506,8,FALSE)</f>
        <v>ใช้งาน</v>
      </c>
    </row>
    <row r="1415" spans="1:10" hidden="1" x14ac:dyDescent="0.2">
      <c r="A1415" t="s">
        <v>4161</v>
      </c>
      <c r="B1415" t="s">
        <v>4486</v>
      </c>
      <c r="C1415" t="s">
        <v>4487</v>
      </c>
      <c r="D1415" t="s">
        <v>155</v>
      </c>
      <c r="E1415" t="s">
        <v>4162</v>
      </c>
      <c r="F1415" t="str">
        <f>VLOOKUP(A1415,RemoteUnit_01052025_filtered!A$2:H$1506,4,FALSE)</f>
        <v>ระบบจำหน่าย</v>
      </c>
      <c r="G1415" t="str">
        <f>VLOOKUP(A1415,RemoteUnit_01052025_filtered!A$2:H$1506,5,FALSE)</f>
        <v>บ้านวังวน</v>
      </c>
      <c r="H1415" t="str">
        <f>VLOOKUP(A1415,RemoteUnit_01052025_filtered!A$2:H$1506,6,FALSE)</f>
        <v>กฟส.ท่ายาง</v>
      </c>
      <c r="I1415" t="str">
        <f>VLOOKUP(A1415,RemoteUnit_01052025_filtered!A$2:H$1506,7,FALSE)</f>
        <v>FRTU-Recloser</v>
      </c>
      <c r="J1415" t="str">
        <f>VLOOKUP(A1415,RemoteUnit_01052025_filtered!A$2:H$1506,8,FALSE)</f>
        <v>ใช้งาน</v>
      </c>
    </row>
    <row r="1416" spans="1:10" hidden="1" x14ac:dyDescent="0.2">
      <c r="A1416" t="s">
        <v>4164</v>
      </c>
      <c r="B1416" t="s">
        <v>4486</v>
      </c>
      <c r="C1416" t="s">
        <v>4487</v>
      </c>
      <c r="D1416" t="s">
        <v>155</v>
      </c>
      <c r="E1416" t="s">
        <v>4165</v>
      </c>
      <c r="F1416" t="str">
        <f>VLOOKUP(A1416,RemoteUnit_01052025_filtered!A$2:H$1506,4,FALSE)</f>
        <v>ระบบจำหน่าย</v>
      </c>
      <c r="G1416" t="str">
        <f>VLOOKUP(A1416,RemoteUnit_01052025_filtered!A$2:H$1506,5,FALSE)</f>
        <v>สองพี่น้อง</v>
      </c>
      <c r="H1416" t="str">
        <f>VLOOKUP(A1416,RemoteUnit_01052025_filtered!A$2:H$1506,6,FALSE)</f>
        <v>กฟส.ท่ายาง</v>
      </c>
      <c r="I1416" t="str">
        <f>VLOOKUP(A1416,RemoteUnit_01052025_filtered!A$2:H$1506,7,FALSE)</f>
        <v>FRTU-Recloser</v>
      </c>
      <c r="J1416" t="str">
        <f>VLOOKUP(A1416,RemoteUnit_01052025_filtered!A$2:H$1506,8,FALSE)</f>
        <v>ใช้งาน</v>
      </c>
    </row>
    <row r="1417" spans="1:10" hidden="1" x14ac:dyDescent="0.2">
      <c r="A1417" t="s">
        <v>4167</v>
      </c>
      <c r="B1417" t="s">
        <v>4486</v>
      </c>
      <c r="C1417" t="s">
        <v>4487</v>
      </c>
      <c r="D1417" t="s">
        <v>155</v>
      </c>
      <c r="E1417" t="s">
        <v>4168</v>
      </c>
      <c r="F1417" t="str">
        <f>VLOOKUP(A1417,RemoteUnit_01052025_filtered!A$2:H$1506,4,FALSE)</f>
        <v>ระบบจำหน่าย</v>
      </c>
      <c r="G1417" t="str">
        <f>VLOOKUP(A1417,RemoteUnit_01052025_filtered!A$2:H$1506,5,FALSE)</f>
        <v>หลังค่าย</v>
      </c>
      <c r="H1417" t="str">
        <f>VLOOKUP(A1417,RemoteUnit_01052025_filtered!A$2:H$1506,6,FALSE)</f>
        <v>กฟส.หัวหิน</v>
      </c>
      <c r="I1417" t="str">
        <f>VLOOKUP(A1417,RemoteUnit_01052025_filtered!A$2:H$1506,7,FALSE)</f>
        <v>FRTU-Recloser</v>
      </c>
      <c r="J1417" t="str">
        <f>VLOOKUP(A1417,RemoteUnit_01052025_filtered!A$2:H$1506,8,FALSE)</f>
        <v>ใช้งาน</v>
      </c>
    </row>
    <row r="1418" spans="1:10" hidden="1" x14ac:dyDescent="0.2">
      <c r="A1418" t="s">
        <v>4170</v>
      </c>
      <c r="B1418" t="s">
        <v>4486</v>
      </c>
      <c r="C1418" t="s">
        <v>4487</v>
      </c>
      <c r="D1418" t="s">
        <v>155</v>
      </c>
      <c r="E1418" t="s">
        <v>4171</v>
      </c>
      <c r="F1418" t="str">
        <f>VLOOKUP(A1418,RemoteUnit_01052025_filtered!A$2:H$1506,4,FALSE)</f>
        <v>ระบบจำหน่าย</v>
      </c>
      <c r="G1418" t="str">
        <f>VLOOKUP(A1418,RemoteUnit_01052025_filtered!A$2:H$1506,5,FALSE)</f>
        <v>บ้านสุขสบาย</v>
      </c>
      <c r="H1418" t="str">
        <f>VLOOKUP(A1418,RemoteUnit_01052025_filtered!A$2:H$1506,6,FALSE)</f>
        <v>กฟส.หัวหิน</v>
      </c>
      <c r="I1418" t="str">
        <f>VLOOKUP(A1418,RemoteUnit_01052025_filtered!A$2:H$1506,7,FALSE)</f>
        <v>FRTU-Recloser</v>
      </c>
      <c r="J1418" t="str">
        <f>VLOOKUP(A1418,RemoteUnit_01052025_filtered!A$2:H$1506,8,FALSE)</f>
        <v>ใช้งาน</v>
      </c>
    </row>
    <row r="1419" spans="1:10" hidden="1" x14ac:dyDescent="0.2">
      <c r="A1419" t="s">
        <v>4173</v>
      </c>
      <c r="B1419" t="s">
        <v>4486</v>
      </c>
      <c r="C1419" t="s">
        <v>4487</v>
      </c>
      <c r="D1419" t="s">
        <v>155</v>
      </c>
      <c r="E1419" t="s">
        <v>4174</v>
      </c>
      <c r="F1419" t="str">
        <f>VLOOKUP(A1419,RemoteUnit_01052025_filtered!A$2:H$1506,4,FALSE)</f>
        <v>ระบบจำหน่าย</v>
      </c>
      <c r="G1419" t="str">
        <f>VLOOKUP(A1419,RemoteUnit_01052025_filtered!A$2:H$1506,5,FALSE)</f>
        <v>สี่แยกบ้านดอนเสือหมอบ</v>
      </c>
      <c r="H1419" t="str">
        <f>VLOOKUP(A1419,RemoteUnit_01052025_filtered!A$2:H$1506,6,FALSE)</f>
        <v>กฟส.หนองพลับ</v>
      </c>
      <c r="I1419" t="str">
        <f>VLOOKUP(A1419,RemoteUnit_01052025_filtered!A$2:H$1506,7,FALSE)</f>
        <v>FRTU-Recloser</v>
      </c>
      <c r="J1419" t="str">
        <f>VLOOKUP(A1419,RemoteUnit_01052025_filtered!A$2:H$1506,8,FALSE)</f>
        <v>ใช้งาน</v>
      </c>
    </row>
    <row r="1420" spans="1:10" hidden="1" x14ac:dyDescent="0.2">
      <c r="A1420" t="s">
        <v>4176</v>
      </c>
      <c r="B1420" t="s">
        <v>4486</v>
      </c>
      <c r="C1420" t="s">
        <v>4487</v>
      </c>
      <c r="D1420" t="s">
        <v>155</v>
      </c>
      <c r="E1420" t="s">
        <v>4177</v>
      </c>
      <c r="F1420" t="str">
        <f>VLOOKUP(A1420,RemoteUnit_01052025_filtered!A$2:H$1506,4,FALSE)</f>
        <v>ระบบจำหน่าย</v>
      </c>
      <c r="G1420" t="str">
        <f>VLOOKUP(A1420,RemoteUnit_01052025_filtered!A$2:H$1506,5,FALSE)</f>
        <v>บ้านหนองตาเมือง</v>
      </c>
      <c r="H1420" t="str">
        <f>VLOOKUP(A1420,RemoteUnit_01052025_filtered!A$2:H$1506,6,FALSE)</f>
        <v>กฟส.ปราณบุรี</v>
      </c>
      <c r="I1420" t="str">
        <f>VLOOKUP(A1420,RemoteUnit_01052025_filtered!A$2:H$1506,7,FALSE)</f>
        <v>FRTU-Recloser</v>
      </c>
      <c r="J1420" t="str">
        <f>VLOOKUP(A1420,RemoteUnit_01052025_filtered!A$2:H$1506,8,FALSE)</f>
        <v>ใช้งาน</v>
      </c>
    </row>
    <row r="1421" spans="1:10" hidden="1" x14ac:dyDescent="0.2">
      <c r="A1421" t="s">
        <v>4179</v>
      </c>
      <c r="B1421" t="s">
        <v>4486</v>
      </c>
      <c r="C1421" t="s">
        <v>4487</v>
      </c>
      <c r="D1421" t="s">
        <v>155</v>
      </c>
      <c r="E1421" t="s">
        <v>4180</v>
      </c>
      <c r="F1421" t="str">
        <f>VLOOKUP(A1421,RemoteUnit_01052025_filtered!A$2:H$1506,4,FALSE)</f>
        <v>ระบบจำหน่าย</v>
      </c>
      <c r="G1421" t="str">
        <f>VLOOKUP(A1421,RemoteUnit_01052025_filtered!A$2:H$1506,5,FALSE)</f>
        <v>แยกบ่อนอก</v>
      </c>
      <c r="H1421" t="str">
        <f>VLOOKUP(A1421,RemoteUnit_01052025_filtered!A$2:H$1506,6,FALSE)</f>
        <v>กฟส.กุยบุรี</v>
      </c>
      <c r="I1421" t="str">
        <f>VLOOKUP(A1421,RemoteUnit_01052025_filtered!A$2:H$1506,7,FALSE)</f>
        <v>FRTU-Recloser</v>
      </c>
      <c r="J1421" t="str">
        <f>VLOOKUP(A1421,RemoteUnit_01052025_filtered!A$2:H$1506,8,FALSE)</f>
        <v>ใช้งาน</v>
      </c>
    </row>
    <row r="1422" spans="1:10" hidden="1" x14ac:dyDescent="0.2">
      <c r="A1422" t="s">
        <v>4182</v>
      </c>
      <c r="B1422" t="s">
        <v>4486</v>
      </c>
      <c r="C1422" t="s">
        <v>4487</v>
      </c>
      <c r="D1422" t="s">
        <v>155</v>
      </c>
      <c r="E1422" t="s">
        <v>4183</v>
      </c>
      <c r="F1422" t="str">
        <f>VLOOKUP(A1422,RemoteUnit_01052025_filtered!A$2:H$1506,4,FALSE)</f>
        <v>ระบบจำหน่าย</v>
      </c>
      <c r="G1422" t="str">
        <f>VLOOKUP(A1422,RemoteUnit_01052025_filtered!A$2:H$1506,5,FALSE)</f>
        <v>แยกบ่อนอก</v>
      </c>
      <c r="H1422" t="str">
        <f>VLOOKUP(A1422,RemoteUnit_01052025_filtered!A$2:H$1506,6,FALSE)</f>
        <v>กฟส.กุยบุรี</v>
      </c>
      <c r="I1422" t="str">
        <f>VLOOKUP(A1422,RemoteUnit_01052025_filtered!A$2:H$1506,7,FALSE)</f>
        <v>FRTU-Recloser</v>
      </c>
      <c r="J1422" t="str">
        <f>VLOOKUP(A1422,RemoteUnit_01052025_filtered!A$2:H$1506,8,FALSE)</f>
        <v>ใช้งาน</v>
      </c>
    </row>
    <row r="1423" spans="1:10" hidden="1" x14ac:dyDescent="0.2">
      <c r="A1423" t="s">
        <v>4184</v>
      </c>
      <c r="B1423" t="s">
        <v>4486</v>
      </c>
      <c r="C1423" t="s">
        <v>4487</v>
      </c>
      <c r="D1423" t="s">
        <v>155</v>
      </c>
      <c r="E1423" t="s">
        <v>4185</v>
      </c>
      <c r="F1423" t="str">
        <f>VLOOKUP(A1423,RemoteUnit_01052025_filtered!A$2:H$1506,4,FALSE)</f>
        <v>ระบบจำหน่าย</v>
      </c>
      <c r="G1423" t="str">
        <f>VLOOKUP(A1423,RemoteUnit_01052025_filtered!A$2:H$1506,5,FALSE)</f>
        <v>บ้านไร่คลอง</v>
      </c>
      <c r="H1423" t="str">
        <f>VLOOKUP(A1423,RemoteUnit_01052025_filtered!A$2:H$1506,6,FALSE)</f>
        <v>กฟส.เมืองประจวบคีรีขันธ์</v>
      </c>
      <c r="I1423" t="str">
        <f>VLOOKUP(A1423,RemoteUnit_01052025_filtered!A$2:H$1506,7,FALSE)</f>
        <v>FRTU-Recloser</v>
      </c>
      <c r="J1423" t="str">
        <f>VLOOKUP(A1423,RemoteUnit_01052025_filtered!A$2:H$1506,8,FALSE)</f>
        <v>ใช้งาน</v>
      </c>
    </row>
    <row r="1424" spans="1:10" hidden="1" x14ac:dyDescent="0.2">
      <c r="A1424" t="s">
        <v>4187</v>
      </c>
      <c r="B1424" t="s">
        <v>4486</v>
      </c>
      <c r="C1424" t="s">
        <v>4487</v>
      </c>
      <c r="D1424" t="s">
        <v>155</v>
      </c>
      <c r="E1424" t="s">
        <v>4188</v>
      </c>
      <c r="F1424" t="str">
        <f>VLOOKUP(A1424,RemoteUnit_01052025_filtered!A$2:H$1506,4,FALSE)</f>
        <v>ระบบจำหน่าย</v>
      </c>
      <c r="G1424" t="str">
        <f>VLOOKUP(A1424,RemoteUnit_01052025_filtered!A$2:H$1506,5,FALSE)</f>
        <v>หน้าสำนักงานการไฟฟ้าฯ สามร้อยยอด</v>
      </c>
      <c r="H1424" t="str">
        <f>VLOOKUP(A1424,RemoteUnit_01052025_filtered!A$2:H$1506,6,FALSE)</f>
        <v>กฟส.สามร้อยยอด</v>
      </c>
      <c r="I1424" t="str">
        <f>VLOOKUP(A1424,RemoteUnit_01052025_filtered!A$2:H$1506,7,FALSE)</f>
        <v>FRTU-Recloser</v>
      </c>
      <c r="J1424" t="str">
        <f>VLOOKUP(A1424,RemoteUnit_01052025_filtered!A$2:H$1506,8,FALSE)</f>
        <v>ใช้งาน</v>
      </c>
    </row>
    <row r="1425" spans="1:10" hidden="1" x14ac:dyDescent="0.2">
      <c r="A1425" t="s">
        <v>4190</v>
      </c>
      <c r="B1425" t="s">
        <v>4486</v>
      </c>
      <c r="C1425" t="s">
        <v>4487</v>
      </c>
      <c r="D1425" t="s">
        <v>155</v>
      </c>
      <c r="E1425" t="s">
        <v>4191</v>
      </c>
      <c r="F1425" t="str">
        <f>VLOOKUP(A1425,RemoteUnit_01052025_filtered!A$2:H$1506,4,FALSE)</f>
        <v>ระบบจำหน่าย</v>
      </c>
      <c r="G1425" t="str">
        <f>VLOOKUP(A1425,RemoteUnit_01052025_filtered!A$2:H$1506,5,FALSE)</f>
        <v>บ้านพุตะแบก</v>
      </c>
      <c r="H1425" t="str">
        <f>VLOOKUP(A1425,RemoteUnit_01052025_filtered!A$2:H$1506,6,FALSE)</f>
        <v>กฟส.ทับสะแก</v>
      </c>
      <c r="I1425" t="str">
        <f>VLOOKUP(A1425,RemoteUnit_01052025_filtered!A$2:H$1506,7,FALSE)</f>
        <v>FRTU-Recloser</v>
      </c>
      <c r="J1425" t="str">
        <f>VLOOKUP(A1425,RemoteUnit_01052025_filtered!A$2:H$1506,8,FALSE)</f>
        <v>ใช้งาน</v>
      </c>
    </row>
    <row r="1426" spans="1:10" hidden="1" x14ac:dyDescent="0.2">
      <c r="A1426" t="s">
        <v>4193</v>
      </c>
      <c r="B1426" t="s">
        <v>4486</v>
      </c>
      <c r="C1426" t="s">
        <v>4487</v>
      </c>
      <c r="D1426" t="s">
        <v>155</v>
      </c>
      <c r="E1426" t="s">
        <v>4194</v>
      </c>
      <c r="F1426" t="str">
        <f>VLOOKUP(A1426,RemoteUnit_01052025_filtered!A$2:H$1506,4,FALSE)</f>
        <v>ระบบจำหน่าย</v>
      </c>
      <c r="G1426" t="str">
        <f>VLOOKUP(A1426,RemoteUnit_01052025_filtered!A$2:H$1506,5,FALSE)</f>
        <v>สามแยกบ้านกรูด</v>
      </c>
      <c r="H1426" t="str">
        <f>VLOOKUP(A1426,RemoteUnit_01052025_filtered!A$2:H$1506,6,FALSE)</f>
        <v>กฟส.บางสะพาน</v>
      </c>
      <c r="I1426" t="str">
        <f>VLOOKUP(A1426,RemoteUnit_01052025_filtered!A$2:H$1506,7,FALSE)</f>
        <v>FRTU-Recloser</v>
      </c>
      <c r="J1426" t="str">
        <f>VLOOKUP(A1426,RemoteUnit_01052025_filtered!A$2:H$1506,8,FALSE)</f>
        <v>ใช้งาน</v>
      </c>
    </row>
    <row r="1427" spans="1:10" hidden="1" x14ac:dyDescent="0.2">
      <c r="A1427" t="s">
        <v>4196</v>
      </c>
      <c r="B1427" t="s">
        <v>4486</v>
      </c>
      <c r="C1427" t="s">
        <v>4487</v>
      </c>
      <c r="D1427" t="s">
        <v>155</v>
      </c>
      <c r="E1427" t="s">
        <v>4197</v>
      </c>
      <c r="F1427" t="str">
        <f>VLOOKUP(A1427,RemoteUnit_01052025_filtered!A$2:H$1506,4,FALSE)</f>
        <v>ระบบจำหน่าย</v>
      </c>
      <c r="G1427" t="str">
        <f>VLOOKUP(A1427,RemoteUnit_01052025_filtered!A$2:H$1506,5,FALSE)</f>
        <v>บ.บ่อทองหลาง</v>
      </c>
      <c r="H1427" t="str">
        <f>VLOOKUP(A1427,RemoteUnit_01052025_filtered!A$2:H$1506,6,FALSE)</f>
        <v>กฟส.บางสะพาน</v>
      </c>
      <c r="I1427" t="str">
        <f>VLOOKUP(A1427,RemoteUnit_01052025_filtered!A$2:H$1506,7,FALSE)</f>
        <v>FRTU-Recloser</v>
      </c>
      <c r="J1427" t="str">
        <f>VLOOKUP(A1427,RemoteUnit_01052025_filtered!A$2:H$1506,8,FALSE)</f>
        <v>ใช้งาน</v>
      </c>
    </row>
    <row r="1428" spans="1:10" hidden="1" x14ac:dyDescent="0.2">
      <c r="A1428" t="s">
        <v>4199</v>
      </c>
      <c r="B1428" t="s">
        <v>4486</v>
      </c>
      <c r="C1428" t="s">
        <v>4487</v>
      </c>
      <c r="D1428" t="s">
        <v>155</v>
      </c>
      <c r="E1428" t="s">
        <v>4200</v>
      </c>
      <c r="F1428" t="str">
        <f>VLOOKUP(A1428,RemoteUnit_01052025_filtered!A$2:H$1506,4,FALSE)</f>
        <v>ระบบจำหน่าย</v>
      </c>
      <c r="G1428" t="str">
        <f>VLOOKUP(A1428,RemoteUnit_01052025_filtered!A$2:H$1506,5,FALSE)</f>
        <v>บ้านหินปิด ตรงข้าม บริษัท พีพีพี กรีนฯ</v>
      </c>
      <c r="H1428" t="str">
        <f>VLOOKUP(A1428,RemoteUnit_01052025_filtered!A$2:H$1506,6,FALSE)</f>
        <v>กฟส.บางสะพาน</v>
      </c>
      <c r="I1428" t="str">
        <f>VLOOKUP(A1428,RemoteUnit_01052025_filtered!A$2:H$1506,7,FALSE)</f>
        <v>FRTU-Recloser</v>
      </c>
      <c r="J1428" t="str">
        <f>VLOOKUP(A1428,RemoteUnit_01052025_filtered!A$2:H$1506,8,FALSE)</f>
        <v>ใช้งาน</v>
      </c>
    </row>
    <row r="1429" spans="1:10" hidden="1" x14ac:dyDescent="0.2">
      <c r="A1429" t="s">
        <v>4202</v>
      </c>
      <c r="B1429" t="s">
        <v>4486</v>
      </c>
      <c r="C1429" t="s">
        <v>4487</v>
      </c>
      <c r="D1429" t="s">
        <v>155</v>
      </c>
      <c r="E1429" t="s">
        <v>4203</v>
      </c>
      <c r="F1429" t="str">
        <f>VLOOKUP(A1429,RemoteUnit_01052025_filtered!A$2:H$1506,4,FALSE)</f>
        <v>ระบบจำหน่าย</v>
      </c>
      <c r="G1429" t="str">
        <f>VLOOKUP(A1429,RemoteUnit_01052025_filtered!A$2:H$1506,5,FALSE)</f>
        <v>บ้านบางเจริญ</v>
      </c>
      <c r="H1429" t="str">
        <f>VLOOKUP(A1429,RemoteUnit_01052025_filtered!A$2:H$1506,6,FALSE)</f>
        <v>กฟส.บางสะพาน</v>
      </c>
      <c r="I1429" t="str">
        <f>VLOOKUP(A1429,RemoteUnit_01052025_filtered!A$2:H$1506,7,FALSE)</f>
        <v>FRTU-Recloser</v>
      </c>
      <c r="J1429" t="str">
        <f>VLOOKUP(A1429,RemoteUnit_01052025_filtered!A$2:H$1506,8,FALSE)</f>
        <v>ใช้งาน</v>
      </c>
    </row>
    <row r="1430" spans="1:10" hidden="1" x14ac:dyDescent="0.2">
      <c r="A1430" t="s">
        <v>4205</v>
      </c>
      <c r="B1430" t="s">
        <v>4486</v>
      </c>
      <c r="C1430" t="s">
        <v>4487</v>
      </c>
      <c r="D1430" t="s">
        <v>155</v>
      </c>
      <c r="E1430" t="s">
        <v>4206</v>
      </c>
      <c r="F1430" t="str">
        <f>VLOOKUP(A1430,RemoteUnit_01052025_filtered!A$2:H$1506,4,FALSE)</f>
        <v>ระบบจำหน่าย</v>
      </c>
      <c r="G1430" t="str">
        <f>VLOOKUP(A1430,RemoteUnit_01052025_filtered!A$2:H$1506,5,FALSE)</f>
        <v>บ้านทุ่งเขาสะบ้า</v>
      </c>
      <c r="H1430" t="str">
        <f>VLOOKUP(A1430,RemoteUnit_01052025_filtered!A$2:H$1506,6,FALSE)</f>
        <v>กฟส.สวี</v>
      </c>
      <c r="I1430" t="str">
        <f>VLOOKUP(A1430,RemoteUnit_01052025_filtered!A$2:H$1506,7,FALSE)</f>
        <v>FRTU-Recloser</v>
      </c>
      <c r="J1430" t="str">
        <f>VLOOKUP(A1430,RemoteUnit_01052025_filtered!A$2:H$1506,8,FALSE)</f>
        <v>ใช้งาน</v>
      </c>
    </row>
    <row r="1431" spans="1:10" hidden="1" x14ac:dyDescent="0.2">
      <c r="A1431" t="s">
        <v>4208</v>
      </c>
      <c r="B1431" t="s">
        <v>4486</v>
      </c>
      <c r="C1431" t="s">
        <v>4487</v>
      </c>
      <c r="D1431" t="s">
        <v>155</v>
      </c>
      <c r="E1431" t="s">
        <v>4209</v>
      </c>
      <c r="F1431" t="str">
        <f>VLOOKUP(A1431,RemoteUnit_01052025_filtered!A$2:H$1506,4,FALSE)</f>
        <v>ระบบจำหน่าย</v>
      </c>
      <c r="G1431" t="str">
        <f>VLOOKUP(A1431,RemoteUnit_01052025_filtered!A$2:H$1506,5,FALSE)</f>
        <v>แยกบางแหวน-น้ำพุ</v>
      </c>
      <c r="H1431" t="str">
        <f>VLOOKUP(A1431,RemoteUnit_01052025_filtered!A$2:H$1506,6,FALSE)</f>
        <v>กฟส.ดอนยาง</v>
      </c>
      <c r="I1431" t="str">
        <f>VLOOKUP(A1431,RemoteUnit_01052025_filtered!A$2:H$1506,7,FALSE)</f>
        <v>FRTU-Recloser</v>
      </c>
      <c r="J1431" t="str">
        <f>VLOOKUP(A1431,RemoteUnit_01052025_filtered!A$2:H$1506,8,FALSE)</f>
        <v>ใช้งาน</v>
      </c>
    </row>
    <row r="1432" spans="1:10" hidden="1" x14ac:dyDescent="0.2">
      <c r="A1432" t="s">
        <v>4211</v>
      </c>
      <c r="B1432" t="s">
        <v>4486</v>
      </c>
      <c r="C1432" t="s">
        <v>4487</v>
      </c>
      <c r="D1432" t="s">
        <v>155</v>
      </c>
      <c r="E1432" t="s">
        <v>4212</v>
      </c>
      <c r="F1432" t="str">
        <f>VLOOKUP(A1432,RemoteUnit_01052025_filtered!A$2:H$1506,4,FALSE)</f>
        <v>ระบบจำหน่าย</v>
      </c>
      <c r="G1432" t="str">
        <f>VLOOKUP(A1432,RemoteUnit_01052025_filtered!A$2:H$1506,5,FALSE)</f>
        <v>บ้านไทรลอด</v>
      </c>
      <c r="H1432" t="str">
        <f>VLOOKUP(A1432,RemoteUnit_01052025_filtered!A$2:H$1506,6,FALSE)</f>
        <v>กฟส.ท่าแซะ</v>
      </c>
      <c r="I1432" t="str">
        <f>VLOOKUP(A1432,RemoteUnit_01052025_filtered!A$2:H$1506,7,FALSE)</f>
        <v>FRTU-Recloser</v>
      </c>
      <c r="J1432" t="str">
        <f>VLOOKUP(A1432,RemoteUnit_01052025_filtered!A$2:H$1506,8,FALSE)</f>
        <v>ใช้งาน</v>
      </c>
    </row>
    <row r="1433" spans="1:10" hidden="1" x14ac:dyDescent="0.2">
      <c r="A1433" t="s">
        <v>4214</v>
      </c>
      <c r="B1433" t="s">
        <v>4486</v>
      </c>
      <c r="C1433" t="s">
        <v>4487</v>
      </c>
      <c r="D1433" t="s">
        <v>155</v>
      </c>
      <c r="E1433" t="s">
        <v>4215</v>
      </c>
      <c r="F1433" t="str">
        <f>VLOOKUP(A1433,RemoteUnit_01052025_filtered!A$2:H$1506,4,FALSE)</f>
        <v>ระบบจำหน่าย</v>
      </c>
      <c r="G1433" t="str">
        <f>VLOOKUP(A1433,RemoteUnit_01052025_filtered!A$2:H$1506,5,FALSE)</f>
        <v>บ้านดอนเมือง</v>
      </c>
      <c r="H1433" t="str">
        <f>VLOOKUP(A1433,RemoteUnit_01052025_filtered!A$2:H$1506,6,FALSE)</f>
        <v>กฟส.เมืองชุมพร</v>
      </c>
      <c r="I1433" t="str">
        <f>VLOOKUP(A1433,RemoteUnit_01052025_filtered!A$2:H$1506,7,FALSE)</f>
        <v>FRTU-Recloser</v>
      </c>
      <c r="J1433" t="str">
        <f>VLOOKUP(A1433,RemoteUnit_01052025_filtered!A$2:H$1506,8,FALSE)</f>
        <v>ใช้งาน</v>
      </c>
    </row>
    <row r="1434" spans="1:10" hidden="1" x14ac:dyDescent="0.2">
      <c r="A1434" t="s">
        <v>4217</v>
      </c>
      <c r="B1434" t="s">
        <v>4486</v>
      </c>
      <c r="C1434" t="s">
        <v>4487</v>
      </c>
      <c r="D1434" t="s">
        <v>155</v>
      </c>
      <c r="E1434" t="s">
        <v>4218</v>
      </c>
      <c r="F1434" t="str">
        <f>VLOOKUP(A1434,RemoteUnit_01052025_filtered!A$2:H$1506,4,FALSE)</f>
        <v>ระบบจำหน่าย</v>
      </c>
      <c r="G1434" t="str">
        <f>VLOOKUP(A1434,RemoteUnit_01052025_filtered!A$2:H$1506,5,FALSE)</f>
        <v>ซอยสี่มิตร</v>
      </c>
      <c r="H1434" t="str">
        <f>VLOOKUP(A1434,RemoteUnit_01052025_filtered!A$2:H$1506,6,FALSE)</f>
        <v>กฟส.ปากน้ำชุมพร</v>
      </c>
      <c r="I1434" t="str">
        <f>VLOOKUP(A1434,RemoteUnit_01052025_filtered!A$2:H$1506,7,FALSE)</f>
        <v>FRTU-Recloser</v>
      </c>
      <c r="J1434" t="str">
        <f>VLOOKUP(A1434,RemoteUnit_01052025_filtered!A$2:H$1506,8,FALSE)</f>
        <v>ใช้งาน</v>
      </c>
    </row>
    <row r="1435" spans="1:10" hidden="1" x14ac:dyDescent="0.2">
      <c r="A1435" t="s">
        <v>4220</v>
      </c>
      <c r="B1435" t="s">
        <v>4486</v>
      </c>
      <c r="C1435" t="s">
        <v>4487</v>
      </c>
      <c r="D1435" t="s">
        <v>155</v>
      </c>
      <c r="E1435" t="s">
        <v>4221</v>
      </c>
      <c r="F1435" t="str">
        <f>VLOOKUP(A1435,RemoteUnit_01052025_filtered!A$2:H$1506,4,FALSE)</f>
        <v>ระบบจำหน่าย</v>
      </c>
      <c r="G1435" t="str">
        <f>VLOOKUP(A1435,RemoteUnit_01052025_filtered!A$2:H$1506,5,FALSE)</f>
        <v>บ้านทุ่งตะไคร้</v>
      </c>
      <c r="H1435" t="str">
        <f>VLOOKUP(A1435,RemoteUnit_01052025_filtered!A$2:H$1506,6,FALSE)</f>
        <v>กฟส.หลังสวน</v>
      </c>
      <c r="I1435" t="str">
        <f>VLOOKUP(A1435,RemoteUnit_01052025_filtered!A$2:H$1506,7,FALSE)</f>
        <v>FRTU-Recloser</v>
      </c>
      <c r="J1435" t="str">
        <f>VLOOKUP(A1435,RemoteUnit_01052025_filtered!A$2:H$1506,8,FALSE)</f>
        <v>ใช้งาน</v>
      </c>
    </row>
    <row r="1436" spans="1:10" hidden="1" x14ac:dyDescent="0.2">
      <c r="A1436" t="s">
        <v>4223</v>
      </c>
      <c r="B1436" t="s">
        <v>4486</v>
      </c>
      <c r="C1436" t="s">
        <v>4487</v>
      </c>
      <c r="D1436" t="s">
        <v>155</v>
      </c>
      <c r="E1436" t="s">
        <v>4224</v>
      </c>
      <c r="F1436" t="str">
        <f>VLOOKUP(A1436,RemoteUnit_01052025_filtered!A$2:H$1506,4,FALSE)</f>
        <v>ระบบจำหน่าย</v>
      </c>
      <c r="G1436" t="str">
        <f>VLOOKUP(A1436,RemoteUnit_01052025_filtered!A$2:H$1506,5,FALSE)</f>
        <v>โรงเรียนราชประชานุเคราะห์</v>
      </c>
      <c r="H1436" t="str">
        <f>VLOOKUP(A1436,RemoteUnit_01052025_filtered!A$2:H$1506,6,FALSE)</f>
        <v>กฟส.ทุ่งตะโก</v>
      </c>
      <c r="I1436" t="str">
        <f>VLOOKUP(A1436,RemoteUnit_01052025_filtered!A$2:H$1506,7,FALSE)</f>
        <v>FRTU-Recloser</v>
      </c>
      <c r="J1436" t="str">
        <f>VLOOKUP(A1436,RemoteUnit_01052025_filtered!A$2:H$1506,8,FALSE)</f>
        <v>ใช้งาน</v>
      </c>
    </row>
    <row r="1437" spans="1:10" hidden="1" x14ac:dyDescent="0.2">
      <c r="A1437" t="s">
        <v>4226</v>
      </c>
      <c r="B1437" t="s">
        <v>4504</v>
      </c>
      <c r="C1437" t="s">
        <v>4487</v>
      </c>
      <c r="D1437" t="s">
        <v>155</v>
      </c>
      <c r="E1437" t="s">
        <v>4227</v>
      </c>
      <c r="F1437" t="str">
        <f>VLOOKUP(A1437,RemoteUnit_01052025_filtered!A$2:H$1506,4,FALSE)</f>
        <v>ระบบจำหน่าย</v>
      </c>
      <c r="G1437" t="str">
        <f>VLOOKUP(A1437,RemoteUnit_01052025_filtered!A$2:H$1506,5,FALSE)</f>
        <v>บ้านดอนวาส</v>
      </c>
      <c r="H1437" t="str">
        <f>VLOOKUP(A1437,RemoteUnit_01052025_filtered!A$2:H$1506,6,FALSE)</f>
        <v>กฟส.หลังสวน</v>
      </c>
      <c r="I1437" t="str">
        <f>VLOOKUP(A1437,RemoteUnit_01052025_filtered!A$2:H$1506,7,FALSE)</f>
        <v>FRTU-Recloser</v>
      </c>
      <c r="J1437" t="str">
        <f>VLOOKUP(A1437,RemoteUnit_01052025_filtered!A$2:H$1506,8,FALSE)</f>
        <v>ใช้งาน</v>
      </c>
    </row>
    <row r="1438" spans="1:10" hidden="1" x14ac:dyDescent="0.2">
      <c r="A1438" t="s">
        <v>4229</v>
      </c>
      <c r="B1438" t="s">
        <v>4486</v>
      </c>
      <c r="C1438" t="s">
        <v>4487</v>
      </c>
      <c r="D1438" t="s">
        <v>155</v>
      </c>
      <c r="E1438" t="s">
        <v>4230</v>
      </c>
      <c r="F1438" t="str">
        <f>VLOOKUP(A1438,RemoteUnit_01052025_filtered!A$2:H$1506,4,FALSE)</f>
        <v>ระบบจำหน่าย</v>
      </c>
      <c r="G1438" t="str">
        <f>VLOOKUP(A1438,RemoteUnit_01052025_filtered!A$2:H$1506,5,FALSE)</f>
        <v>ไลน์บ้านนาพญา</v>
      </c>
      <c r="H1438" t="str">
        <f>VLOOKUP(A1438,RemoteUnit_01052025_filtered!A$2:H$1506,6,FALSE)</f>
        <v>กฟส.หลังสวน</v>
      </c>
      <c r="I1438" t="str">
        <f>VLOOKUP(A1438,RemoteUnit_01052025_filtered!A$2:H$1506,7,FALSE)</f>
        <v>FRTU-Recloser</v>
      </c>
      <c r="J1438" t="str">
        <f>VLOOKUP(A1438,RemoteUnit_01052025_filtered!A$2:H$1506,8,FALSE)</f>
        <v>ใช้งาน</v>
      </c>
    </row>
    <row r="1439" spans="1:10" hidden="1" x14ac:dyDescent="0.2">
      <c r="A1439" t="s">
        <v>4232</v>
      </c>
      <c r="B1439" t="s">
        <v>4486</v>
      </c>
      <c r="C1439" t="s">
        <v>4487</v>
      </c>
      <c r="D1439" t="s">
        <v>155</v>
      </c>
      <c r="E1439" t="s">
        <v>4233</v>
      </c>
      <c r="F1439" t="str">
        <f>VLOOKUP(A1439,RemoteUnit_01052025_filtered!A$2:H$1506,4,FALSE)</f>
        <v>ระบบจำหน่าย</v>
      </c>
      <c r="G1439" t="str">
        <f>VLOOKUP(A1439,RemoteUnit_01052025_filtered!A$2:H$1506,5,FALSE)</f>
        <v>บ้านเขาหลาง</v>
      </c>
      <c r="H1439" t="str">
        <f>VLOOKUP(A1439,RemoteUnit_01052025_filtered!A$2:H$1506,6,FALSE)</f>
        <v>กฟส.ละแม</v>
      </c>
      <c r="I1439" t="str">
        <f>VLOOKUP(A1439,RemoteUnit_01052025_filtered!A$2:H$1506,7,FALSE)</f>
        <v>FRTU-Recloser</v>
      </c>
      <c r="J1439" t="str">
        <f>VLOOKUP(A1439,RemoteUnit_01052025_filtered!A$2:H$1506,8,FALSE)</f>
        <v>ใช้งาน</v>
      </c>
    </row>
    <row r="1440" spans="1:10" hidden="1" x14ac:dyDescent="0.2">
      <c r="A1440" t="s">
        <v>4235</v>
      </c>
      <c r="B1440" t="s">
        <v>4486</v>
      </c>
      <c r="C1440" t="s">
        <v>4487</v>
      </c>
      <c r="D1440" t="s">
        <v>155</v>
      </c>
      <c r="E1440" t="s">
        <v>4236</v>
      </c>
      <c r="F1440" t="str">
        <f>VLOOKUP(A1440,RemoteUnit_01052025_filtered!A$2:H$1506,4,FALSE)</f>
        <v>ระบบจำหน่าย</v>
      </c>
      <c r="G1440" t="str">
        <f>VLOOKUP(A1440,RemoteUnit_01052025_filtered!A$2:H$1506,5,FALSE)</f>
        <v>บ้านบ่อโว้</v>
      </c>
      <c r="H1440" t="str">
        <f>VLOOKUP(A1440,RemoteUnit_01052025_filtered!A$2:H$1506,6,FALSE)</f>
        <v>กฟส.ละแม</v>
      </c>
      <c r="I1440" t="str">
        <f>VLOOKUP(A1440,RemoteUnit_01052025_filtered!A$2:H$1506,7,FALSE)</f>
        <v>FRTU-Recloser</v>
      </c>
      <c r="J1440" t="str">
        <f>VLOOKUP(A1440,RemoteUnit_01052025_filtered!A$2:H$1506,8,FALSE)</f>
        <v>ใช้งาน</v>
      </c>
    </row>
    <row r="1441" spans="1:10" hidden="1" x14ac:dyDescent="0.2">
      <c r="A1441" t="s">
        <v>4238</v>
      </c>
      <c r="B1441" t="s">
        <v>4486</v>
      </c>
      <c r="C1441" t="s">
        <v>4487</v>
      </c>
      <c r="D1441" t="s">
        <v>155</v>
      </c>
      <c r="E1441" t="s">
        <v>4239</v>
      </c>
      <c r="F1441" t="str">
        <f>VLOOKUP(A1441,RemoteUnit_01052025_filtered!A$2:H$1506,4,FALSE)</f>
        <v>ระบบจำหน่าย</v>
      </c>
      <c r="G1441" t="str">
        <f>VLOOKUP(A1441,RemoteUnit_01052025_filtered!A$2:H$1506,5,FALSE)</f>
        <v>ป้อมตำรวจตาหลวง</v>
      </c>
      <c r="H1441" t="str">
        <f>VLOOKUP(A1441,RemoteUnit_01052025_filtered!A$2:H$1506,6,FALSE)</f>
        <v>กฟส.ดำเนินสะดวก</v>
      </c>
      <c r="I1441" t="str">
        <f>VLOOKUP(A1441,RemoteUnit_01052025_filtered!A$2:H$1506,7,FALSE)</f>
        <v>FRTU-Recloser</v>
      </c>
      <c r="J1441" t="str">
        <f>VLOOKUP(A1441,RemoteUnit_01052025_filtered!A$2:H$1506,8,FALSE)</f>
        <v>ใช้งาน</v>
      </c>
    </row>
    <row r="1442" spans="1:10" hidden="1" x14ac:dyDescent="0.2">
      <c r="A1442" t="s">
        <v>4241</v>
      </c>
      <c r="B1442" t="s">
        <v>4504</v>
      </c>
      <c r="C1442" t="s">
        <v>4504</v>
      </c>
      <c r="D1442" t="s">
        <v>155</v>
      </c>
      <c r="E1442" t="s">
        <v>4242</v>
      </c>
      <c r="F1442" t="str">
        <f>VLOOKUP(A1442,RemoteUnit_01052025_filtered!A$2:H$1506,4,FALSE)</f>
        <v>ระบบจำหน่าย</v>
      </c>
      <c r="G1442" t="str">
        <f>VLOOKUP(A1442,RemoteUnit_01052025_filtered!A$2:H$1506,5,FALSE)</f>
        <v>บ้านไชยราช</v>
      </c>
      <c r="H1442" t="str">
        <f>VLOOKUP(A1442,RemoteUnit_01052025_filtered!A$2:H$1506,6,FALSE)</f>
        <v>กฟส.ดอนยาง</v>
      </c>
      <c r="I1442" t="str">
        <f>VLOOKUP(A1442,RemoteUnit_01052025_filtered!A$2:H$1506,7,FALSE)</f>
        <v>FRTU-Recloser</v>
      </c>
      <c r="J1442" t="str">
        <f>VLOOKUP(A1442,RemoteUnit_01052025_filtered!A$2:H$1506,8,FALSE)</f>
        <v>ใช้งาน</v>
      </c>
    </row>
    <row r="1443" spans="1:10" hidden="1" x14ac:dyDescent="0.2">
      <c r="A1443" t="s">
        <v>4243</v>
      </c>
      <c r="B1443" t="s">
        <v>4486</v>
      </c>
      <c r="C1443" t="s">
        <v>4487</v>
      </c>
      <c r="D1443" t="s">
        <v>155</v>
      </c>
      <c r="E1443" t="s">
        <v>4244</v>
      </c>
      <c r="F1443" t="str">
        <f>VLOOKUP(A1443,RemoteUnit_01052025_filtered!A$2:H$1506,4,FALSE)</f>
        <v>ระบบจำหน่าย</v>
      </c>
      <c r="G1443" t="str">
        <f>VLOOKUP(A1443,RemoteUnit_01052025_filtered!A$2:H$1506,5,FALSE)</f>
        <v>บ้านปากด่าน</v>
      </c>
      <c r="H1443" t="str">
        <f>VLOOKUP(A1443,RemoteUnit_01052025_filtered!A$2:H$1506,6,FALSE)</f>
        <v>กฟส.ท่าแซะ</v>
      </c>
      <c r="I1443" t="str">
        <f>VLOOKUP(A1443,RemoteUnit_01052025_filtered!A$2:H$1506,7,FALSE)</f>
        <v>FRTU-Recloser</v>
      </c>
      <c r="J1443" t="str">
        <f>VLOOKUP(A1443,RemoteUnit_01052025_filtered!A$2:H$1506,8,FALSE)</f>
        <v>ใช้งาน</v>
      </c>
    </row>
    <row r="1444" spans="1:10" hidden="1" x14ac:dyDescent="0.2">
      <c r="A1444" t="s">
        <v>4246</v>
      </c>
      <c r="B1444" t="s">
        <v>4488</v>
      </c>
      <c r="C1444" t="s">
        <v>4487</v>
      </c>
      <c r="D1444" t="s">
        <v>155</v>
      </c>
      <c r="E1444" t="s">
        <v>4247</v>
      </c>
      <c r="F1444" t="str">
        <f>VLOOKUP(A1444,RemoteUnit_01052025_filtered!A$2:H$1506,4,FALSE)</f>
        <v>ระบบจำหน่าย</v>
      </c>
      <c r="G1444" t="str">
        <f>VLOOKUP(A1444,RemoteUnit_01052025_filtered!A$2:H$1506,5,FALSE)</f>
        <v>บ้านเขาล้าน</v>
      </c>
      <c r="H1444" t="str">
        <f>VLOOKUP(A1444,RemoteUnit_01052025_filtered!A$2:H$1506,6,FALSE)</f>
        <v>กฟส.สวี</v>
      </c>
      <c r="I1444" t="str">
        <f>VLOOKUP(A1444,RemoteUnit_01052025_filtered!A$2:H$1506,7,FALSE)</f>
        <v>FRTU-Recloser</v>
      </c>
      <c r="J1444" t="str">
        <f>VLOOKUP(A1444,RemoteUnit_01052025_filtered!A$2:H$1506,8,FALSE)</f>
        <v>ใช้งาน</v>
      </c>
    </row>
    <row r="1445" spans="1:10" hidden="1" x14ac:dyDescent="0.2">
      <c r="A1445" t="s">
        <v>4249</v>
      </c>
      <c r="B1445" t="s">
        <v>4486</v>
      </c>
      <c r="C1445" t="s">
        <v>4487</v>
      </c>
      <c r="D1445" t="s">
        <v>155</v>
      </c>
      <c r="E1445" t="s">
        <v>4250</v>
      </c>
      <c r="F1445" t="str">
        <f>VLOOKUP(A1445,RemoteUnit_01052025_filtered!A$2:H$1506,4,FALSE)</f>
        <v>ระบบจำหน่าย</v>
      </c>
      <c r="G1445" t="str">
        <f>VLOOKUP(A1445,RemoteUnit_01052025_filtered!A$2:H$1506,5,FALSE)</f>
        <v>บ้านคูขุด</v>
      </c>
      <c r="H1445" t="str">
        <f>VLOOKUP(A1445,RemoteUnit_01052025_filtered!A$2:H$1506,6,FALSE)</f>
        <v>กฟส.เมืองชุมพร</v>
      </c>
      <c r="I1445" t="str">
        <f>VLOOKUP(A1445,RemoteUnit_01052025_filtered!A$2:H$1506,7,FALSE)</f>
        <v>FRTU-Recloser</v>
      </c>
      <c r="J1445" t="str">
        <f>VLOOKUP(A1445,RemoteUnit_01052025_filtered!A$2:H$1506,8,FALSE)</f>
        <v>ใช้งาน</v>
      </c>
    </row>
    <row r="1446" spans="1:10" hidden="1" x14ac:dyDescent="0.2">
      <c r="A1446" t="s">
        <v>4252</v>
      </c>
      <c r="B1446" t="s">
        <v>4486</v>
      </c>
      <c r="C1446" t="s">
        <v>4487</v>
      </c>
      <c r="D1446" t="s">
        <v>155</v>
      </c>
      <c r="E1446" t="s">
        <v>4253</v>
      </c>
      <c r="F1446" t="str">
        <f>VLOOKUP(A1446,RemoteUnit_01052025_filtered!A$2:H$1506,4,FALSE)</f>
        <v>ระบบจำหน่าย</v>
      </c>
      <c r="G1446" t="str">
        <f>VLOOKUP(A1446,RemoteUnit_01052025_filtered!A$2:H$1506,5,FALSE)</f>
        <v>บ้านหัวถนน</v>
      </c>
      <c r="H1446" t="str">
        <f>VLOOKUP(A1446,RemoteUnit_01052025_filtered!A$2:H$1506,6,FALSE)</f>
        <v>กฟส.เมืองชุมพร</v>
      </c>
      <c r="I1446" t="str">
        <f>VLOOKUP(A1446,RemoteUnit_01052025_filtered!A$2:H$1506,7,FALSE)</f>
        <v>FRTU-Recloser</v>
      </c>
      <c r="J1446" t="str">
        <f>VLOOKUP(A1446,RemoteUnit_01052025_filtered!A$2:H$1506,8,FALSE)</f>
        <v>ใช้งาน</v>
      </c>
    </row>
    <row r="1447" spans="1:10" hidden="1" x14ac:dyDescent="0.2">
      <c r="A1447" t="s">
        <v>4255</v>
      </c>
      <c r="B1447" t="s">
        <v>4486</v>
      </c>
      <c r="C1447" t="s">
        <v>4487</v>
      </c>
      <c r="D1447" t="s">
        <v>155</v>
      </c>
      <c r="E1447" t="s">
        <v>4256</v>
      </c>
      <c r="F1447" t="str">
        <f>VLOOKUP(A1447,RemoteUnit_01052025_filtered!A$2:H$1506,4,FALSE)</f>
        <v>ระบบจำหน่าย</v>
      </c>
      <c r="G1447" t="str">
        <f>VLOOKUP(A1447,RemoteUnit_01052025_filtered!A$2:H$1506,5,FALSE)</f>
        <v>หูรอ</v>
      </c>
      <c r="H1447" t="str">
        <f>VLOOKUP(A1447,RemoteUnit_01052025_filtered!A$2:H$1506,6,FALSE)</f>
        <v>กฟส.เมืองชุมพร</v>
      </c>
      <c r="I1447" t="str">
        <f>VLOOKUP(A1447,RemoteUnit_01052025_filtered!A$2:H$1506,7,FALSE)</f>
        <v>FRTU-Recloser</v>
      </c>
      <c r="J1447" t="str">
        <f>VLOOKUP(A1447,RemoteUnit_01052025_filtered!A$2:H$1506,8,FALSE)</f>
        <v>ใช้งาน</v>
      </c>
    </row>
    <row r="1448" spans="1:10" hidden="1" x14ac:dyDescent="0.2">
      <c r="A1448" t="s">
        <v>4258</v>
      </c>
      <c r="B1448" t="s">
        <v>4486</v>
      </c>
      <c r="C1448" t="s">
        <v>4487</v>
      </c>
      <c r="D1448" t="s">
        <v>155</v>
      </c>
      <c r="E1448" t="s">
        <v>4259</v>
      </c>
      <c r="F1448" t="str">
        <f>VLOOKUP(A1448,RemoteUnit_01052025_filtered!A$2:H$1506,4,FALSE)</f>
        <v>ระบบจำหน่าย</v>
      </c>
      <c r="G1448" t="str">
        <f>VLOOKUP(A1448,RemoteUnit_01052025_filtered!A$2:H$1506,5,FALSE)</f>
        <v>บ้านเนินดินแดง</v>
      </c>
      <c r="H1448" t="str">
        <f>VLOOKUP(A1448,RemoteUnit_01052025_filtered!A$2:H$1506,6,FALSE)</f>
        <v>กฟส.เมืองประจวบคีรีขันธ์</v>
      </c>
      <c r="I1448" t="str">
        <f>VLOOKUP(A1448,RemoteUnit_01052025_filtered!A$2:H$1506,7,FALSE)</f>
        <v>FRTU-Recloser</v>
      </c>
      <c r="J1448" t="str">
        <f>VLOOKUP(A1448,RemoteUnit_01052025_filtered!A$2:H$1506,8,FALSE)</f>
        <v>ใช้งาน</v>
      </c>
    </row>
    <row r="1449" spans="1:10" hidden="1" x14ac:dyDescent="0.2">
      <c r="A1449" t="s">
        <v>4261</v>
      </c>
      <c r="B1449" t="s">
        <v>4486</v>
      </c>
      <c r="C1449" t="s">
        <v>4487</v>
      </c>
      <c r="D1449" t="s">
        <v>155</v>
      </c>
      <c r="E1449" t="s">
        <v>4262</v>
      </c>
      <c r="F1449" t="str">
        <f>VLOOKUP(A1449,RemoteUnit_01052025_filtered!A$2:H$1506,4,FALSE)</f>
        <v>ระบบจำหน่าย</v>
      </c>
      <c r="G1449" t="str">
        <f>VLOOKUP(A1449,RemoteUnit_01052025_filtered!A$2:H$1506,5,FALSE)</f>
        <v>วัดพระรูป</v>
      </c>
      <c r="H1449" t="str">
        <f>VLOOKUP(A1449,RemoteUnit_01052025_filtered!A$2:H$1506,6,FALSE)</f>
        <v>กฟส.เมืองเพชรบุรี</v>
      </c>
      <c r="I1449" t="str">
        <f>VLOOKUP(A1449,RemoteUnit_01052025_filtered!A$2:H$1506,7,FALSE)</f>
        <v>FRTU-Recloser</v>
      </c>
      <c r="J1449" t="str">
        <f>VLOOKUP(A1449,RemoteUnit_01052025_filtered!A$2:H$1506,8,FALSE)</f>
        <v>ใช้งาน</v>
      </c>
    </row>
    <row r="1450" spans="1:10" hidden="1" x14ac:dyDescent="0.2">
      <c r="A1450" t="s">
        <v>4264</v>
      </c>
      <c r="B1450" t="s">
        <v>4486</v>
      </c>
      <c r="C1450" t="s">
        <v>4487</v>
      </c>
      <c r="D1450" t="s">
        <v>155</v>
      </c>
      <c r="E1450" t="s">
        <v>4265</v>
      </c>
      <c r="F1450" t="str">
        <f>VLOOKUP(A1450,RemoteUnit_01052025_filtered!A$2:H$1506,4,FALSE)</f>
        <v>ระบบจำหน่าย</v>
      </c>
      <c r="G1450" t="str">
        <f>VLOOKUP(A1450,RemoteUnit_01052025_filtered!A$2:H$1506,5,FALSE)</f>
        <v>บ้านวังน้ำเขียว</v>
      </c>
      <c r="H1450" t="str">
        <f>VLOOKUP(A1450,RemoteUnit_01052025_filtered!A$2:H$1506,6,FALSE)</f>
        <v>กฟส.บางสะพาน</v>
      </c>
      <c r="I1450" t="str">
        <f>VLOOKUP(A1450,RemoteUnit_01052025_filtered!A$2:H$1506,7,FALSE)</f>
        <v>FRTU-Recloser</v>
      </c>
      <c r="J1450" t="str">
        <f>VLOOKUP(A1450,RemoteUnit_01052025_filtered!A$2:H$1506,8,FALSE)</f>
        <v>ใช้งาน</v>
      </c>
    </row>
    <row r="1451" spans="1:10" hidden="1" x14ac:dyDescent="0.2">
      <c r="A1451" t="s">
        <v>4267</v>
      </c>
      <c r="B1451" t="s">
        <v>4486</v>
      </c>
      <c r="C1451" t="s">
        <v>4487</v>
      </c>
      <c r="D1451" t="s">
        <v>155</v>
      </c>
      <c r="E1451" t="s">
        <v>4268</v>
      </c>
      <c r="F1451" t="str">
        <f>VLOOKUP(A1451,RemoteUnit_01052025_filtered!A$2:H$1506,4,FALSE)</f>
        <v>ระบบจำหน่าย</v>
      </c>
      <c r="G1451" t="str">
        <f>VLOOKUP(A1451,RemoteUnit_01052025_filtered!A$2:H$1506,5,FALSE)</f>
        <v>บ้านไร่บน</v>
      </c>
      <c r="H1451" t="str">
        <f>VLOOKUP(A1451,RemoteUnit_01052025_filtered!A$2:H$1506,6,FALSE)</f>
        <v>กฟส.บางสะพานน้อย</v>
      </c>
      <c r="I1451" t="str">
        <f>VLOOKUP(A1451,RemoteUnit_01052025_filtered!A$2:H$1506,7,FALSE)</f>
        <v>FRTU-Recloser</v>
      </c>
      <c r="J1451" t="str">
        <f>VLOOKUP(A1451,RemoteUnit_01052025_filtered!A$2:H$1506,8,FALSE)</f>
        <v>ใช้งาน</v>
      </c>
    </row>
    <row r="1452" spans="1:10" hidden="1" x14ac:dyDescent="0.2">
      <c r="A1452" t="s">
        <v>4270</v>
      </c>
      <c r="B1452" t="s">
        <v>4486</v>
      </c>
      <c r="C1452" t="s">
        <v>4487</v>
      </c>
      <c r="D1452" t="s">
        <v>155</v>
      </c>
      <c r="E1452" t="s">
        <v>4271</v>
      </c>
      <c r="F1452" t="str">
        <f>VLOOKUP(A1452,RemoteUnit_01052025_filtered!A$2:H$1506,4,FALSE)</f>
        <v>ระบบจำหน่าย</v>
      </c>
      <c r="G1452" t="str">
        <f>VLOOKUP(A1452,RemoteUnit_01052025_filtered!A$2:H$1506,5,FALSE)</f>
        <v>บ.หนองขาม</v>
      </c>
      <c r="H1452" t="str">
        <f>VLOOKUP(A1452,RemoteUnit_01052025_filtered!A$2:H$1506,6,FALSE)</f>
        <v>กฟส.สามร้อยยอด</v>
      </c>
      <c r="I1452" t="str">
        <f>VLOOKUP(A1452,RemoteUnit_01052025_filtered!A$2:H$1506,7,FALSE)</f>
        <v>FRTU-Recloser</v>
      </c>
      <c r="J1452" t="str">
        <f>VLOOKUP(A1452,RemoteUnit_01052025_filtered!A$2:H$1506,8,FALSE)</f>
        <v>ใช้งาน</v>
      </c>
    </row>
    <row r="1453" spans="1:10" hidden="1" x14ac:dyDescent="0.2">
      <c r="A1453" t="s">
        <v>4273</v>
      </c>
      <c r="B1453" t="s">
        <v>4486</v>
      </c>
      <c r="C1453" t="s">
        <v>4487</v>
      </c>
      <c r="D1453" t="s">
        <v>155</v>
      </c>
      <c r="E1453" t="s">
        <v>4274</v>
      </c>
      <c r="F1453" t="str">
        <f>VLOOKUP(A1453,RemoteUnit_01052025_filtered!A$2:H$1506,4,FALSE)</f>
        <v>ระบบจำหน่าย</v>
      </c>
      <c r="G1453" t="str">
        <f>VLOOKUP(A1453,RemoteUnit_01052025_filtered!A$2:H$1506,5,FALSE)</f>
        <v>วัดสามร้อยยอด</v>
      </c>
      <c r="H1453" t="str">
        <f>VLOOKUP(A1453,RemoteUnit_01052025_filtered!A$2:H$1506,6,FALSE)</f>
        <v>กฟส.สามร้อยยอด</v>
      </c>
      <c r="I1453" t="str">
        <f>VLOOKUP(A1453,RemoteUnit_01052025_filtered!A$2:H$1506,7,FALSE)</f>
        <v>FRTU-Recloser</v>
      </c>
      <c r="J1453" t="str">
        <f>VLOOKUP(A1453,RemoteUnit_01052025_filtered!A$2:H$1506,8,FALSE)</f>
        <v>ใช้งาน</v>
      </c>
    </row>
    <row r="1454" spans="1:10" hidden="1" x14ac:dyDescent="0.2">
      <c r="A1454" t="s">
        <v>4276</v>
      </c>
      <c r="B1454" t="s">
        <v>4486</v>
      </c>
      <c r="C1454" t="s">
        <v>4487</v>
      </c>
      <c r="D1454" t="s">
        <v>155</v>
      </c>
      <c r="E1454" t="s">
        <v>4277</v>
      </c>
      <c r="F1454" t="str">
        <f>VLOOKUP(A1454,RemoteUnit_01052025_filtered!A$2:H$1506,4,FALSE)</f>
        <v>ระบบจำหน่าย</v>
      </c>
      <c r="G1454" t="str">
        <f>VLOOKUP(A1454,RemoteUnit_01052025_filtered!A$2:H$1506,5,FALSE)</f>
        <v>บ้านบ่อมะกรูด</v>
      </c>
      <c r="H1454" t="str">
        <f>VLOOKUP(A1454,RemoteUnit_01052025_filtered!A$2:H$1506,6,FALSE)</f>
        <v>กฟส.โพธาราม</v>
      </c>
      <c r="I1454" t="str">
        <f>VLOOKUP(A1454,RemoteUnit_01052025_filtered!A$2:H$1506,7,FALSE)</f>
        <v>FRTU-Recloser</v>
      </c>
      <c r="J1454" t="str">
        <f>VLOOKUP(A1454,RemoteUnit_01052025_filtered!A$2:H$1506,8,FALSE)</f>
        <v>ใช้งาน</v>
      </c>
    </row>
    <row r="1455" spans="1:10" hidden="1" x14ac:dyDescent="0.2">
      <c r="A1455" t="s">
        <v>4279</v>
      </c>
      <c r="B1455" t="s">
        <v>4486</v>
      </c>
      <c r="C1455" t="s">
        <v>4487</v>
      </c>
      <c r="D1455" t="s">
        <v>155</v>
      </c>
      <c r="E1455" t="s">
        <v>4280</v>
      </c>
      <c r="F1455" t="str">
        <f>VLOOKUP(A1455,RemoteUnit_01052025_filtered!A$2:H$1506,4,FALSE)</f>
        <v>ระบบจำหน่าย</v>
      </c>
      <c r="G1455" t="str">
        <f>VLOOKUP(A1455,RemoteUnit_01052025_filtered!A$2:H$1506,5,FALSE)</f>
        <v>AVR เขาคันหอก</v>
      </c>
      <c r="H1455" t="str">
        <f>VLOOKUP(A1455,RemoteUnit_01052025_filtered!A$2:H$1506,6,FALSE)</f>
        <v>กฟส.บ้านโป่ง</v>
      </c>
      <c r="I1455" t="str">
        <f>VLOOKUP(A1455,RemoteUnit_01052025_filtered!A$2:H$1506,7,FALSE)</f>
        <v>FRTU-Recloser</v>
      </c>
      <c r="J1455" t="str">
        <f>VLOOKUP(A1455,RemoteUnit_01052025_filtered!A$2:H$1506,8,FALSE)</f>
        <v>ใช้งาน</v>
      </c>
    </row>
    <row r="1456" spans="1:10" hidden="1" x14ac:dyDescent="0.2">
      <c r="A1456" t="s">
        <v>4282</v>
      </c>
      <c r="B1456" t="s">
        <v>4486</v>
      </c>
      <c r="C1456" t="s">
        <v>4487</v>
      </c>
      <c r="D1456" t="s">
        <v>155</v>
      </c>
      <c r="E1456" t="s">
        <v>4283</v>
      </c>
      <c r="F1456" t="str">
        <f>VLOOKUP(A1456,RemoteUnit_01052025_filtered!A$2:H$1506,4,FALSE)</f>
        <v>ระบบจำหน่าย</v>
      </c>
      <c r="G1456" t="str">
        <f>VLOOKUP(A1456,RemoteUnit_01052025_filtered!A$2:H$1506,5,FALSE)</f>
        <v>หนองกบ</v>
      </c>
      <c r="H1456" t="str">
        <f>VLOOKUP(A1456,RemoteUnit_01052025_filtered!A$2:H$1506,6,FALSE)</f>
        <v>กฟส.บ้านโป่ง</v>
      </c>
      <c r="I1456" t="str">
        <f>VLOOKUP(A1456,RemoteUnit_01052025_filtered!A$2:H$1506,7,FALSE)</f>
        <v>FRTU-Recloser</v>
      </c>
      <c r="J1456" t="str">
        <f>VLOOKUP(A1456,RemoteUnit_01052025_filtered!A$2:H$1506,8,FALSE)</f>
        <v>ใช้งาน</v>
      </c>
    </row>
    <row r="1457" spans="1:10" hidden="1" x14ac:dyDescent="0.2">
      <c r="A1457" t="s">
        <v>4284</v>
      </c>
      <c r="B1457" t="s">
        <v>4486</v>
      </c>
      <c r="C1457" t="s">
        <v>4487</v>
      </c>
      <c r="D1457" t="s">
        <v>155</v>
      </c>
      <c r="E1457" t="s">
        <v>4285</v>
      </c>
      <c r="F1457" t="str">
        <f>VLOOKUP(A1457,RemoteUnit_01052025_filtered!A$2:H$1506,4,FALSE)</f>
        <v>ระบบจำหน่าย</v>
      </c>
      <c r="G1457" t="str">
        <f>VLOOKUP(A1457,RemoteUnit_01052025_filtered!A$2:H$1506,5,FALSE)</f>
        <v>RECLOSER อ้ออีเขียว (R015)</v>
      </c>
      <c r="H1457" t="str">
        <f>VLOOKUP(A1457,RemoteUnit_01052025_filtered!A$2:H$1506,6,FALSE)</f>
        <v>กฟส.บ้านโป่ง</v>
      </c>
      <c r="I1457" t="str">
        <f>VLOOKUP(A1457,RemoteUnit_01052025_filtered!A$2:H$1506,7,FALSE)</f>
        <v>FRTU-Recloser</v>
      </c>
      <c r="J1457" t="str">
        <f>VLOOKUP(A1457,RemoteUnit_01052025_filtered!A$2:H$1506,8,FALSE)</f>
        <v>ใช้งาน</v>
      </c>
    </row>
    <row r="1458" spans="1:10" hidden="1" x14ac:dyDescent="0.2">
      <c r="A1458" t="s">
        <v>4287</v>
      </c>
      <c r="B1458" t="s">
        <v>4488</v>
      </c>
      <c r="C1458" t="s">
        <v>4487</v>
      </c>
      <c r="D1458" t="s">
        <v>155</v>
      </c>
      <c r="E1458" t="s">
        <v>4288</v>
      </c>
      <c r="F1458" t="str">
        <f>VLOOKUP(A1458,RemoteUnit_01052025_filtered!A$2:H$1506,4,FALSE)</f>
        <v>ระบบจำหน่าย</v>
      </c>
      <c r="G1458" t="str">
        <f>VLOOKUP(A1458,RemoteUnit_01052025_filtered!A$2:H$1506,5,FALSE)</f>
        <v>ห้วยหนองกร่าง</v>
      </c>
      <c r="H1458" t="str">
        <f>VLOOKUP(A1458,RemoteUnit_01052025_filtered!A$2:H$1506,6,FALSE)</f>
        <v>กฟส.บ้านโป่ง</v>
      </c>
      <c r="I1458" t="str">
        <f>VLOOKUP(A1458,RemoteUnit_01052025_filtered!A$2:H$1506,7,FALSE)</f>
        <v>FRTU-Recloser</v>
      </c>
      <c r="J1458" t="str">
        <f>VLOOKUP(A1458,RemoteUnit_01052025_filtered!A$2:H$1506,8,FALSE)</f>
        <v>ใช้งาน</v>
      </c>
    </row>
    <row r="1459" spans="1:10" hidden="1" x14ac:dyDescent="0.2">
      <c r="A1459" t="s">
        <v>4290</v>
      </c>
      <c r="B1459" t="s">
        <v>4486</v>
      </c>
      <c r="C1459" t="s">
        <v>4487</v>
      </c>
      <c r="D1459" t="s">
        <v>155</v>
      </c>
      <c r="E1459" t="s">
        <v>4291</v>
      </c>
      <c r="F1459" t="str">
        <f>VLOOKUP(A1459,RemoteUnit_01052025_filtered!A$2:H$1506,4,FALSE)</f>
        <v>ระบบจำหน่าย</v>
      </c>
      <c r="G1459" t="str">
        <f>VLOOKUP(A1459,RemoteUnit_01052025_filtered!A$2:H$1506,5,FALSE)</f>
        <v>หุบกระทิง</v>
      </c>
      <c r="H1459" t="str">
        <f>VLOOKUP(A1459,RemoteUnit_01052025_filtered!A$2:H$1506,6,FALSE)</f>
        <v>กฟส.บ้านโป่ง</v>
      </c>
      <c r="I1459" t="str">
        <f>VLOOKUP(A1459,RemoteUnit_01052025_filtered!A$2:H$1506,7,FALSE)</f>
        <v>FRTU-Recloser</v>
      </c>
      <c r="J1459" t="str">
        <f>VLOOKUP(A1459,RemoteUnit_01052025_filtered!A$2:H$1506,8,FALSE)</f>
        <v>ใช้งาน</v>
      </c>
    </row>
    <row r="1460" spans="1:10" hidden="1" x14ac:dyDescent="0.2">
      <c r="A1460" t="s">
        <v>4293</v>
      </c>
      <c r="B1460" t="s">
        <v>4486</v>
      </c>
      <c r="C1460" t="s">
        <v>4487</v>
      </c>
      <c r="D1460" t="s">
        <v>155</v>
      </c>
      <c r="E1460" t="s">
        <v>4294</v>
      </c>
      <c r="F1460" t="str">
        <f>VLOOKUP(A1460,RemoteUnit_01052025_filtered!A$2:H$1506,4,FALSE)</f>
        <v>ระบบจำหน่าย</v>
      </c>
      <c r="G1460" t="str">
        <f>VLOOKUP(A1460,RemoteUnit_01052025_filtered!A$2:H$1506,5,FALSE)</f>
        <v>บ้านโคกหม้อ</v>
      </c>
      <c r="H1460" t="str">
        <f>VLOOKUP(A1460,RemoteUnit_01052025_filtered!A$2:H$1506,6,FALSE)</f>
        <v>กฟส.บ้านโป่ง</v>
      </c>
      <c r="I1460" t="str">
        <f>VLOOKUP(A1460,RemoteUnit_01052025_filtered!A$2:H$1506,7,FALSE)</f>
        <v>FRTU-Recloser</v>
      </c>
      <c r="J1460" t="str">
        <f>VLOOKUP(A1460,RemoteUnit_01052025_filtered!A$2:H$1506,8,FALSE)</f>
        <v>ใช้งาน</v>
      </c>
    </row>
    <row r="1461" spans="1:10" hidden="1" x14ac:dyDescent="0.2">
      <c r="A1461" t="s">
        <v>4295</v>
      </c>
      <c r="B1461" t="s">
        <v>4486</v>
      </c>
      <c r="C1461" t="s">
        <v>4487</v>
      </c>
      <c r="D1461" t="s">
        <v>155</v>
      </c>
      <c r="E1461" t="s">
        <v>4296</v>
      </c>
      <c r="F1461" t="str">
        <f>VLOOKUP(A1461,RemoteUnit_01052025_filtered!A$2:H$1506,4,FALSE)</f>
        <v>ระบบจำหน่าย</v>
      </c>
      <c r="G1461" t="str">
        <f>VLOOKUP(A1461,RemoteUnit_01052025_filtered!A$2:H$1506,5,FALSE)</f>
        <v>ไผ่สามเกาะ</v>
      </c>
      <c r="H1461" t="str">
        <f>VLOOKUP(A1461,RemoteUnit_01052025_filtered!A$2:H$1506,6,FALSE)</f>
        <v>กฟส.บ้านโป่ง</v>
      </c>
      <c r="I1461" t="str">
        <f>VLOOKUP(A1461,RemoteUnit_01052025_filtered!A$2:H$1506,7,FALSE)</f>
        <v>FRTU-Recloser</v>
      </c>
      <c r="J1461" t="str">
        <f>VLOOKUP(A1461,RemoteUnit_01052025_filtered!A$2:H$1506,8,FALSE)</f>
        <v>ใช้งาน</v>
      </c>
    </row>
    <row r="1462" spans="1:10" hidden="1" x14ac:dyDescent="0.2">
      <c r="A1462" t="s">
        <v>4298</v>
      </c>
      <c r="B1462" t="s">
        <v>4486</v>
      </c>
      <c r="C1462" t="s">
        <v>4487</v>
      </c>
      <c r="D1462" t="s">
        <v>155</v>
      </c>
      <c r="E1462" t="s">
        <v>4299</v>
      </c>
      <c r="F1462" t="str">
        <f>VLOOKUP(A1462,RemoteUnit_01052025_filtered!A$2:H$1506,4,FALSE)</f>
        <v>ระบบจำหน่าย</v>
      </c>
      <c r="G1462" t="str">
        <f>VLOOKUP(A1462,RemoteUnit_01052025_filtered!A$2:H$1506,5,FALSE)</f>
        <v>สถานีรถไฟบ้านโป่ง</v>
      </c>
      <c r="H1462" t="str">
        <f>VLOOKUP(A1462,RemoteUnit_01052025_filtered!A$2:H$1506,6,FALSE)</f>
        <v>กฟส.บ้านโป่ง</v>
      </c>
      <c r="I1462" t="str">
        <f>VLOOKUP(A1462,RemoteUnit_01052025_filtered!A$2:H$1506,7,FALSE)</f>
        <v>FRTU-Recloser</v>
      </c>
      <c r="J1462" t="str">
        <f>VLOOKUP(A1462,RemoteUnit_01052025_filtered!A$2:H$1506,8,FALSE)</f>
        <v>ใช้งาน</v>
      </c>
    </row>
    <row r="1463" spans="1:10" hidden="1" x14ac:dyDescent="0.2">
      <c r="A1463" t="s">
        <v>4301</v>
      </c>
      <c r="B1463" t="s">
        <v>4486</v>
      </c>
      <c r="C1463" t="s">
        <v>4487</v>
      </c>
      <c r="D1463" t="s">
        <v>155</v>
      </c>
      <c r="E1463" t="s">
        <v>4302</v>
      </c>
      <c r="F1463" t="str">
        <f>VLOOKUP(A1463,RemoteUnit_01052025_filtered!A$2:H$1506,4,FALSE)</f>
        <v>ระบบจำหน่าย</v>
      </c>
      <c r="G1463" t="str">
        <f>VLOOKUP(A1463,RemoteUnit_01052025_filtered!A$2:H$1506,5,FALSE)</f>
        <v>แยกเข้าวัดปลักแรต</v>
      </c>
      <c r="H1463" t="str">
        <f>VLOOKUP(A1463,RemoteUnit_01052025_filtered!A$2:H$1506,6,FALSE)</f>
        <v>กฟส.บ้านโป่ง</v>
      </c>
      <c r="I1463" t="str">
        <f>VLOOKUP(A1463,RemoteUnit_01052025_filtered!A$2:H$1506,7,FALSE)</f>
        <v>FRTU-Recloser</v>
      </c>
      <c r="J1463" t="str">
        <f>VLOOKUP(A1463,RemoteUnit_01052025_filtered!A$2:H$1506,8,FALSE)</f>
        <v>ใช้งาน</v>
      </c>
    </row>
    <row r="1464" spans="1:10" hidden="1" x14ac:dyDescent="0.2">
      <c r="A1464" t="s">
        <v>4304</v>
      </c>
      <c r="B1464" t="s">
        <v>4486</v>
      </c>
      <c r="C1464" t="s">
        <v>4487</v>
      </c>
      <c r="D1464" t="s">
        <v>155</v>
      </c>
      <c r="E1464" t="s">
        <v>4305</v>
      </c>
      <c r="F1464" t="str">
        <f>VLOOKUP(A1464,RemoteUnit_01052025_filtered!A$2:H$1506,4,FALSE)</f>
        <v>ระบบจำหน่าย</v>
      </c>
      <c r="G1464" t="str">
        <f>VLOOKUP(A1464,RemoteUnit_01052025_filtered!A$2:H$1506,5,FALSE)</f>
        <v>หน้าโรงเรียนบ้านหนองเสือ</v>
      </c>
      <c r="H1464" t="str">
        <f>VLOOKUP(A1464,RemoteUnit_01052025_filtered!A$2:H$1506,6,FALSE)</f>
        <v>กฟส.บ้านโป่ง</v>
      </c>
      <c r="I1464" t="str">
        <f>VLOOKUP(A1464,RemoteUnit_01052025_filtered!A$2:H$1506,7,FALSE)</f>
        <v>FRTU-Recloser</v>
      </c>
      <c r="J1464" t="str">
        <f>VLOOKUP(A1464,RemoteUnit_01052025_filtered!A$2:H$1506,8,FALSE)</f>
        <v>ใช้งาน</v>
      </c>
    </row>
    <row r="1465" spans="1:10" hidden="1" x14ac:dyDescent="0.2">
      <c r="A1465" t="s">
        <v>4307</v>
      </c>
      <c r="B1465" t="s">
        <v>4486</v>
      </c>
      <c r="C1465" t="s">
        <v>4487</v>
      </c>
      <c r="D1465" t="s">
        <v>155</v>
      </c>
      <c r="E1465" t="s">
        <v>4308</v>
      </c>
      <c r="F1465" t="str">
        <f>VLOOKUP(A1465,RemoteUnit_01052025_filtered!A$2:H$1506,4,FALSE)</f>
        <v>ระบบจำหน่าย</v>
      </c>
      <c r="G1465" t="str">
        <f>VLOOKUP(A1465,RemoteUnit_01052025_filtered!A$2:H$1506,5,FALSE)</f>
        <v>บ้านบางพัง</v>
      </c>
      <c r="H1465" t="str">
        <f>VLOOKUP(A1465,RemoteUnit_01052025_filtered!A$2:H$1506,6,FALSE)</f>
        <v>กฟส.บ้านโป่ง</v>
      </c>
      <c r="I1465" t="str">
        <f>VLOOKUP(A1465,RemoteUnit_01052025_filtered!A$2:H$1506,7,FALSE)</f>
        <v>FRTU-Recloser</v>
      </c>
      <c r="J1465" t="str">
        <f>VLOOKUP(A1465,RemoteUnit_01052025_filtered!A$2:H$1506,8,FALSE)</f>
        <v>ใช้งาน</v>
      </c>
    </row>
    <row r="1466" spans="1:10" x14ac:dyDescent="0.2">
      <c r="A1466" t="s">
        <v>4531</v>
      </c>
      <c r="B1466" t="s">
        <v>4492</v>
      </c>
      <c r="C1466" t="s">
        <v>4493</v>
      </c>
      <c r="D1466" t="s">
        <v>4496</v>
      </c>
      <c r="E1466" t="s">
        <v>4532</v>
      </c>
      <c r="F1466" t="e">
        <f>VLOOKUP(A1466,RemoteUnit_01052025_filtered!A$2:H$1506,4,FALSE)</f>
        <v>#N/A</v>
      </c>
      <c r="G1466" t="e">
        <f>VLOOKUP(A1466,RemoteUnit_01052025_filtered!A$2:H$1506,5,FALSE)</f>
        <v>#N/A</v>
      </c>
      <c r="H1466" t="e">
        <f>VLOOKUP(A1466,RemoteUnit_01052025_filtered!A$2:H$1506,6,FALSE)</f>
        <v>#N/A</v>
      </c>
      <c r="I1466" t="e">
        <f>VLOOKUP(A1466,RemoteUnit_01052025_filtered!A$2:H$1506,7,FALSE)</f>
        <v>#N/A</v>
      </c>
      <c r="J1466" t="e">
        <f>VLOOKUP(A1466,RemoteUnit_01052025_filtered!A$2:H$1506,8,FALSE)</f>
        <v>#N/A</v>
      </c>
    </row>
    <row r="1467" spans="1:10" x14ac:dyDescent="0.2">
      <c r="A1467" t="s">
        <v>4533</v>
      </c>
      <c r="B1467" t="s">
        <v>4492</v>
      </c>
      <c r="C1467" t="e">
        <v>#N/A</v>
      </c>
      <c r="D1467" t="s">
        <v>4496</v>
      </c>
      <c r="E1467" t="s">
        <v>4534</v>
      </c>
      <c r="F1467" t="e">
        <f>VLOOKUP(A1467,RemoteUnit_01052025_filtered!A$2:H$1506,4,FALSE)</f>
        <v>#N/A</v>
      </c>
      <c r="G1467" t="e">
        <f>VLOOKUP(A1467,RemoteUnit_01052025_filtered!A$2:H$1506,5,FALSE)</f>
        <v>#N/A</v>
      </c>
      <c r="H1467" t="e">
        <f>VLOOKUP(A1467,RemoteUnit_01052025_filtered!A$2:H$1506,6,FALSE)</f>
        <v>#N/A</v>
      </c>
      <c r="I1467" t="e">
        <f>VLOOKUP(A1467,RemoteUnit_01052025_filtered!A$2:H$1506,7,FALSE)</f>
        <v>#N/A</v>
      </c>
      <c r="J1467" t="e">
        <f>VLOOKUP(A1467,RemoteUnit_01052025_filtered!A$2:H$1506,8,FALSE)</f>
        <v>#N/A</v>
      </c>
    </row>
    <row r="1468" spans="1:10" x14ac:dyDescent="0.2">
      <c r="A1468" t="s">
        <v>4535</v>
      </c>
      <c r="B1468" t="s">
        <v>4492</v>
      </c>
      <c r="C1468" t="e">
        <v>#N/A</v>
      </c>
      <c r="D1468" t="s">
        <v>4496</v>
      </c>
      <c r="E1468" t="s">
        <v>4536</v>
      </c>
      <c r="F1468" t="e">
        <f>VLOOKUP(A1468,RemoteUnit_01052025_filtered!A$2:H$1506,4,FALSE)</f>
        <v>#N/A</v>
      </c>
      <c r="G1468" t="e">
        <f>VLOOKUP(A1468,RemoteUnit_01052025_filtered!A$2:H$1506,5,FALSE)</f>
        <v>#N/A</v>
      </c>
      <c r="H1468" t="e">
        <f>VLOOKUP(A1468,RemoteUnit_01052025_filtered!A$2:H$1506,6,FALSE)</f>
        <v>#N/A</v>
      </c>
      <c r="I1468" t="e">
        <f>VLOOKUP(A1468,RemoteUnit_01052025_filtered!A$2:H$1506,7,FALSE)</f>
        <v>#N/A</v>
      </c>
      <c r="J1468" t="e">
        <f>VLOOKUP(A1468,RemoteUnit_01052025_filtered!A$2:H$1506,8,FALSE)</f>
        <v>#N/A</v>
      </c>
    </row>
    <row r="1469" spans="1:10" x14ac:dyDescent="0.2">
      <c r="A1469" t="s">
        <v>4537</v>
      </c>
      <c r="B1469" t="s">
        <v>4492</v>
      </c>
      <c r="C1469" t="e">
        <v>#N/A</v>
      </c>
      <c r="D1469" t="s">
        <v>4496</v>
      </c>
      <c r="E1469" t="s">
        <v>4538</v>
      </c>
      <c r="F1469" t="e">
        <f>VLOOKUP(A1469,RemoteUnit_01052025_filtered!A$2:H$1506,4,FALSE)</f>
        <v>#N/A</v>
      </c>
      <c r="G1469" t="e">
        <f>VLOOKUP(A1469,RemoteUnit_01052025_filtered!A$2:H$1506,5,FALSE)</f>
        <v>#N/A</v>
      </c>
      <c r="H1469" t="e">
        <f>VLOOKUP(A1469,RemoteUnit_01052025_filtered!A$2:H$1506,6,FALSE)</f>
        <v>#N/A</v>
      </c>
      <c r="I1469" t="e">
        <f>VLOOKUP(A1469,RemoteUnit_01052025_filtered!A$2:H$1506,7,FALSE)</f>
        <v>#N/A</v>
      </c>
      <c r="J1469" t="e">
        <f>VLOOKUP(A1469,RemoteUnit_01052025_filtered!A$2:H$1506,8,FALSE)</f>
        <v>#N/A</v>
      </c>
    </row>
    <row r="1470" spans="1:10" x14ac:dyDescent="0.2">
      <c r="A1470" t="s">
        <v>4539</v>
      </c>
      <c r="B1470" t="s">
        <v>4492</v>
      </c>
      <c r="C1470" t="e">
        <v>#N/A</v>
      </c>
      <c r="D1470" t="s">
        <v>4496</v>
      </c>
      <c r="E1470" t="s">
        <v>4540</v>
      </c>
      <c r="F1470" t="e">
        <f>VLOOKUP(A1470,RemoteUnit_01052025_filtered!A$2:H$1506,4,FALSE)</f>
        <v>#N/A</v>
      </c>
      <c r="G1470" t="e">
        <f>VLOOKUP(A1470,RemoteUnit_01052025_filtered!A$2:H$1506,5,FALSE)</f>
        <v>#N/A</v>
      </c>
      <c r="H1470" t="e">
        <f>VLOOKUP(A1470,RemoteUnit_01052025_filtered!A$2:H$1506,6,FALSE)</f>
        <v>#N/A</v>
      </c>
      <c r="I1470" t="e">
        <f>VLOOKUP(A1470,RemoteUnit_01052025_filtered!A$2:H$1506,7,FALSE)</f>
        <v>#N/A</v>
      </c>
      <c r="J1470" t="e">
        <f>VLOOKUP(A1470,RemoteUnit_01052025_filtered!A$2:H$1506,8,FALSE)</f>
        <v>#N/A</v>
      </c>
    </row>
    <row r="1471" spans="1:10" hidden="1" x14ac:dyDescent="0.2">
      <c r="A1471" t="s">
        <v>4310</v>
      </c>
      <c r="B1471" t="s">
        <v>4492</v>
      </c>
      <c r="C1471" t="s">
        <v>4493</v>
      </c>
      <c r="D1471" t="s">
        <v>155</v>
      </c>
      <c r="E1471" t="s">
        <v>4311</v>
      </c>
      <c r="F1471" t="str">
        <f>VLOOKUP(A1471,RemoteUnit_01052025_filtered!A$2:H$1506,4,FALSE)</f>
        <v>โรงไฟฟ้า</v>
      </c>
      <c r="G1471" t="str">
        <f>VLOOKUP(A1471,RemoteUnit_01052025_filtered!A$2:H$1506,5,FALSE)</f>
        <v>บจก. เจริญน้ำมันปาล์ม</v>
      </c>
      <c r="H1471" t="str">
        <f>VLOOKUP(A1471,RemoteUnit_01052025_filtered!A$2:H$1506,6,FALSE)</f>
        <v>กฟส.ชุมพร</v>
      </c>
      <c r="I1471" t="str">
        <f>VLOOKUP(A1471,RemoteUnit_01052025_filtered!A$2:H$1506,7,FALSE)</f>
        <v>VSPP-FRTU-RCS</v>
      </c>
      <c r="J1471" t="str">
        <f>VLOOKUP(A1471,RemoteUnit_01052025_filtered!A$2:H$1506,8,FALSE)</f>
        <v>ใช้งาน</v>
      </c>
    </row>
    <row r="1472" spans="1:10" hidden="1" x14ac:dyDescent="0.2">
      <c r="A1472" t="s">
        <v>4314</v>
      </c>
      <c r="B1472" t="s">
        <v>4492</v>
      </c>
      <c r="C1472" t="s">
        <v>4493</v>
      </c>
      <c r="D1472" t="s">
        <v>155</v>
      </c>
      <c r="E1472" t="s">
        <v>4315</v>
      </c>
      <c r="F1472" t="str">
        <f>VLOOKUP(A1472,RemoteUnit_01052025_filtered!A$2:H$1506,4,FALSE)</f>
        <v>โรงไฟฟ้า</v>
      </c>
      <c r="G1472" t="str">
        <f>VLOOKUP(A1472,RemoteUnit_01052025_filtered!A$2:H$1506,5,FALSE)</f>
        <v>บจก. นครราชสีมา เพาเวอร์กรีน</v>
      </c>
      <c r="H1472" t="str">
        <f>VLOOKUP(A1472,RemoteUnit_01052025_filtered!A$2:H$1506,6,FALSE)</f>
        <v>กฟส.ชุมพร</v>
      </c>
      <c r="I1472" t="str">
        <f>VLOOKUP(A1472,RemoteUnit_01052025_filtered!A$2:H$1506,7,FALSE)</f>
        <v>VSPP-FRTU-RCS</v>
      </c>
      <c r="J1472" t="str">
        <f>VLOOKUP(A1472,RemoteUnit_01052025_filtered!A$2:H$1506,8,FALSE)</f>
        <v>ใช้งาน</v>
      </c>
    </row>
    <row r="1473" spans="1:10" hidden="1" x14ac:dyDescent="0.2">
      <c r="A1473" t="s">
        <v>4317</v>
      </c>
      <c r="B1473" t="s">
        <v>4504</v>
      </c>
      <c r="C1473" t="s">
        <v>4504</v>
      </c>
      <c r="D1473" t="s">
        <v>155</v>
      </c>
      <c r="E1473" t="s">
        <v>4318</v>
      </c>
      <c r="F1473" t="str">
        <f>VLOOKUP(A1473,RemoteUnit_01052025_filtered!A$2:H$1506,4,FALSE)</f>
        <v>โรงไฟฟ้า</v>
      </c>
      <c r="G1473" t="str">
        <f>VLOOKUP(A1473,RemoteUnit_01052025_filtered!A$2:H$1506,5,FALSE)</f>
        <v>บริษัท เอสซีจี เปเปอร์ เอ็นเนอร์ยี่ จํากัด</v>
      </c>
      <c r="H1473" t="str">
        <f>VLOOKUP(A1473,RemoteUnit_01052025_filtered!A$2:H$1506,6,FALSE)</f>
        <v>กฟส.บ้านโป่ง</v>
      </c>
      <c r="I1473" t="str">
        <f>VLOOKUP(A1473,RemoteUnit_01052025_filtered!A$2:H$1506,7,FALSE)</f>
        <v>VSPP-FRTU-RCS</v>
      </c>
      <c r="J1473" t="str">
        <f>VLOOKUP(A1473,RemoteUnit_01052025_filtered!A$2:H$1506,8,FALSE)</f>
        <v>ใช้งาน</v>
      </c>
    </row>
    <row r="1474" spans="1:10" hidden="1" x14ac:dyDescent="0.2">
      <c r="A1474" t="s">
        <v>4320</v>
      </c>
      <c r="B1474" t="s">
        <v>4492</v>
      </c>
      <c r="C1474" t="s">
        <v>4493</v>
      </c>
      <c r="D1474" t="s">
        <v>4496</v>
      </c>
      <c r="E1474" t="s">
        <v>4321</v>
      </c>
      <c r="F1474" t="str">
        <f>VLOOKUP(A1474,RemoteUnit_01052025_filtered!A$2:H$1506,4,FALSE)</f>
        <v>โรงไฟฟ้า</v>
      </c>
      <c r="G1474" t="str">
        <f>VLOOKUP(A1474,RemoteUnit_01052025_filtered!A$2:H$1506,5,FALSE)</f>
        <v>บจก. ไทยโก้ เอนเนอร์จี (2TCE01)</v>
      </c>
      <c r="H1474" t="str">
        <f>VLOOKUP(A1474,RemoteUnit_01052025_filtered!A$2:H$1506,6,FALSE)</f>
        <v>กฟส.จอมบึง</v>
      </c>
      <c r="I1474" t="str">
        <f>VLOOKUP(A1474,RemoteUnit_01052025_filtered!A$2:H$1506,7,FALSE)</f>
        <v>VSPP-FRTU-RCS</v>
      </c>
      <c r="J1474" t="str">
        <f>VLOOKUP(A1474,RemoteUnit_01052025_filtered!A$2:H$1506,8,FALSE)</f>
        <v>ใช้งาน</v>
      </c>
    </row>
    <row r="1475" spans="1:10" hidden="1" x14ac:dyDescent="0.2">
      <c r="A1475" t="s">
        <v>4323</v>
      </c>
      <c r="B1475" t="s">
        <v>4492</v>
      </c>
      <c r="C1475" t="s">
        <v>4493</v>
      </c>
      <c r="D1475" t="s">
        <v>4496</v>
      </c>
      <c r="E1475" t="s">
        <v>4324</v>
      </c>
      <c r="F1475" t="str">
        <f>VLOOKUP(A1475,RemoteUnit_01052025_filtered!A$2:H$1506,4,FALSE)</f>
        <v>โรงไฟฟ้า</v>
      </c>
      <c r="G1475" t="str">
        <f>VLOOKUP(A1475,RemoteUnit_01052025_filtered!A$2:H$1506,5,FALSE)</f>
        <v>บจก. ไทยโก้ เอนเนอร์จี (2TCE02)</v>
      </c>
      <c r="H1475" t="str">
        <f>VLOOKUP(A1475,RemoteUnit_01052025_filtered!A$2:H$1506,6,FALSE)</f>
        <v>กฟส.ราชบุรี</v>
      </c>
      <c r="I1475" t="str">
        <f>VLOOKUP(A1475,RemoteUnit_01052025_filtered!A$2:H$1506,7,FALSE)</f>
        <v>VSPP-FRTU-RCS</v>
      </c>
      <c r="J1475" t="str">
        <f>VLOOKUP(A1475,RemoteUnit_01052025_filtered!A$2:H$1506,8,FALSE)</f>
        <v>ใช้งาน</v>
      </c>
    </row>
    <row r="1476" spans="1:10" hidden="1" x14ac:dyDescent="0.2">
      <c r="A1476" t="s">
        <v>4326</v>
      </c>
      <c r="B1476" t="s">
        <v>4492</v>
      </c>
      <c r="C1476" t="s">
        <v>4493</v>
      </c>
      <c r="D1476" t="s">
        <v>4496</v>
      </c>
      <c r="E1476" t="s">
        <v>4327</v>
      </c>
      <c r="F1476" t="str">
        <f>VLOOKUP(A1476,RemoteUnit_01052025_filtered!A$2:H$1506,4,FALSE)</f>
        <v>โรงไฟฟ้า</v>
      </c>
      <c r="G1476" t="str">
        <f>VLOOKUP(A1476,RemoteUnit_01052025_filtered!A$2:H$1506,5,FALSE)</f>
        <v>บจก. ไทยโก้ เอนเนอร์จี (2TCE03)</v>
      </c>
      <c r="H1476" t="str">
        <f>VLOOKUP(A1476,RemoteUnit_01052025_filtered!A$2:H$1506,6,FALSE)</f>
        <v>กฟส.บางสะพาน</v>
      </c>
      <c r="I1476" t="str">
        <f>VLOOKUP(A1476,RemoteUnit_01052025_filtered!A$2:H$1506,7,FALSE)</f>
        <v>VSPP-FRTU-RCS</v>
      </c>
      <c r="J1476" t="str">
        <f>VLOOKUP(A1476,RemoteUnit_01052025_filtered!A$2:H$1506,8,FALSE)</f>
        <v>ใช้งาน</v>
      </c>
    </row>
    <row r="1477" spans="1:10" hidden="1" x14ac:dyDescent="0.2">
      <c r="A1477" t="s">
        <v>4329</v>
      </c>
      <c r="B1477" t="s">
        <v>4486</v>
      </c>
      <c r="C1477" t="s">
        <v>4487</v>
      </c>
      <c r="D1477" t="s">
        <v>155</v>
      </c>
      <c r="E1477" t="s">
        <v>4330</v>
      </c>
      <c r="F1477" t="str">
        <f>VLOOKUP(A1477,RemoteUnit_01052025_filtered!A$2:H$1506,4,FALSE)</f>
        <v>โรงไฟฟ้า</v>
      </c>
      <c r="G1477" t="str">
        <f>VLOOKUP(A1477,RemoteUnit_01052025_filtered!A$2:H$1506,5,FALSE)</f>
        <v>บจก. โซลาร์ตรอน เอ็นเนอร์ยี 5 (2SEF01)</v>
      </c>
      <c r="H1477" t="str">
        <f>VLOOKUP(A1477,RemoteUnit_01052025_filtered!A$2:H$1506,6,FALSE)</f>
        <v>กฟส.บางสะพาน</v>
      </c>
      <c r="I1477" t="str">
        <f>VLOOKUP(A1477,RemoteUnit_01052025_filtered!A$2:H$1506,7,FALSE)</f>
        <v>VSPP-FRTU-RCS</v>
      </c>
      <c r="J1477" t="str">
        <f>VLOOKUP(A1477,RemoteUnit_01052025_filtered!A$2:H$1506,8,FALSE)</f>
        <v>ใช้งาน</v>
      </c>
    </row>
    <row r="1478" spans="1:10" hidden="1" x14ac:dyDescent="0.2">
      <c r="A1478" t="s">
        <v>4332</v>
      </c>
      <c r="B1478" t="s">
        <v>4486</v>
      </c>
      <c r="C1478" t="s">
        <v>4487</v>
      </c>
      <c r="D1478" t="s">
        <v>155</v>
      </c>
      <c r="E1478" t="s">
        <v>4333</v>
      </c>
      <c r="F1478" t="str">
        <f>VLOOKUP(A1478,RemoteUnit_01052025_filtered!A$2:H$1506,4,FALSE)</f>
        <v>โรงไฟฟ้า</v>
      </c>
      <c r="G1478" t="str">
        <f>VLOOKUP(A1478,RemoteUnit_01052025_filtered!A$2:H$1506,5,FALSE)</f>
        <v>บจก. โซลาร์ตรอน เอ็นเนอร์ยี 5 (2SEF02)</v>
      </c>
      <c r="H1478" t="str">
        <f>VLOOKUP(A1478,RemoteUnit_01052025_filtered!A$2:H$1506,6,FALSE)</f>
        <v>กฟส.บางสะพาน</v>
      </c>
      <c r="I1478" t="str">
        <f>VLOOKUP(A1478,RemoteUnit_01052025_filtered!A$2:H$1506,7,FALSE)</f>
        <v>VSPP-FRTU-RCS</v>
      </c>
      <c r="J1478" t="str">
        <f>VLOOKUP(A1478,RemoteUnit_01052025_filtered!A$2:H$1506,8,FALSE)</f>
        <v>ใช้งาน</v>
      </c>
    </row>
    <row r="1479" spans="1:10" hidden="1" x14ac:dyDescent="0.2">
      <c r="A1479" t="s">
        <v>4335</v>
      </c>
      <c r="B1479" t="s">
        <v>4486</v>
      </c>
      <c r="C1479" t="s">
        <v>4487</v>
      </c>
      <c r="D1479" t="s">
        <v>155</v>
      </c>
      <c r="E1479" t="s">
        <v>4336</v>
      </c>
      <c r="F1479" t="str">
        <f>VLOOKUP(A1479,RemoteUnit_01052025_filtered!A$2:H$1506,4,FALSE)</f>
        <v>โรงไฟฟ้า</v>
      </c>
      <c r="G1479" t="str">
        <f>VLOOKUP(A1479,RemoteUnit_01052025_filtered!A$2:H$1506,5,FALSE)</f>
        <v>บจก. ซีพีพี</v>
      </c>
      <c r="H1479" t="str">
        <f>VLOOKUP(A1479,RemoteUnit_01052025_filtered!A$2:H$1506,6,FALSE)</f>
        <v>กฟส.ท่าแซะ</v>
      </c>
      <c r="I1479" t="str">
        <f>VLOOKUP(A1479,RemoteUnit_01052025_filtered!A$2:H$1506,7,FALSE)</f>
        <v>VSPP-FRTU-RCS</v>
      </c>
      <c r="J1479" t="str">
        <f>VLOOKUP(A1479,RemoteUnit_01052025_filtered!A$2:H$1506,8,FALSE)</f>
        <v>ใช้งาน</v>
      </c>
    </row>
    <row r="1480" spans="1:10" x14ac:dyDescent="0.2">
      <c r="A1480" t="s">
        <v>4541</v>
      </c>
      <c r="B1480" t="s">
        <v>4492</v>
      </c>
      <c r="C1480" t="s">
        <v>4493</v>
      </c>
      <c r="D1480" t="s">
        <v>155</v>
      </c>
      <c r="E1480" t="s">
        <v>4542</v>
      </c>
      <c r="F1480" t="e">
        <f>VLOOKUP(A1480,RemoteUnit_01052025_filtered!A$2:H$1506,4,FALSE)</f>
        <v>#N/A</v>
      </c>
      <c r="G1480" t="e">
        <f>VLOOKUP(A1480,RemoteUnit_01052025_filtered!A$2:H$1506,5,FALSE)</f>
        <v>#N/A</v>
      </c>
      <c r="H1480" t="e">
        <f>VLOOKUP(A1480,RemoteUnit_01052025_filtered!A$2:H$1506,6,FALSE)</f>
        <v>#N/A</v>
      </c>
      <c r="I1480" t="e">
        <f>VLOOKUP(A1480,RemoteUnit_01052025_filtered!A$2:H$1506,7,FALSE)</f>
        <v>#N/A</v>
      </c>
      <c r="J1480" t="e">
        <f>VLOOKUP(A1480,RemoteUnit_01052025_filtered!A$2:H$1506,8,FALSE)</f>
        <v>#N/A</v>
      </c>
    </row>
    <row r="1481" spans="1:10" x14ac:dyDescent="0.2">
      <c r="A1481" t="s">
        <v>4543</v>
      </c>
      <c r="B1481" t="s">
        <v>4492</v>
      </c>
      <c r="C1481" t="s">
        <v>4493</v>
      </c>
      <c r="D1481" t="s">
        <v>155</v>
      </c>
      <c r="E1481" t="s">
        <v>4544</v>
      </c>
      <c r="F1481" t="e">
        <f>VLOOKUP(A1481,RemoteUnit_01052025_filtered!A$2:H$1506,4,FALSE)</f>
        <v>#N/A</v>
      </c>
      <c r="G1481" t="e">
        <f>VLOOKUP(A1481,RemoteUnit_01052025_filtered!A$2:H$1506,5,FALSE)</f>
        <v>#N/A</v>
      </c>
      <c r="H1481" t="e">
        <f>VLOOKUP(A1481,RemoteUnit_01052025_filtered!A$2:H$1506,6,FALSE)</f>
        <v>#N/A</v>
      </c>
      <c r="I1481" t="e">
        <f>VLOOKUP(A1481,RemoteUnit_01052025_filtered!A$2:H$1506,7,FALSE)</f>
        <v>#N/A</v>
      </c>
      <c r="J1481" t="e">
        <f>VLOOKUP(A1481,RemoteUnit_01052025_filtered!A$2:H$1506,8,FALSE)</f>
        <v>#N/A</v>
      </c>
    </row>
    <row r="1482" spans="1:10" hidden="1" x14ac:dyDescent="0.2">
      <c r="A1482" t="s">
        <v>4338</v>
      </c>
      <c r="B1482" t="s">
        <v>4486</v>
      </c>
      <c r="C1482" t="s">
        <v>4487</v>
      </c>
      <c r="D1482" t="s">
        <v>155</v>
      </c>
      <c r="E1482" t="s">
        <v>4339</v>
      </c>
      <c r="F1482" t="str">
        <f>VLOOKUP(A1482,RemoteUnit_01052025_filtered!A$2:H$1506,4,FALSE)</f>
        <v>โรงไฟฟ้า</v>
      </c>
      <c r="G1482" t="str">
        <f>VLOOKUP(A1482,RemoteUnit_01052025_filtered!A$2:H$1506,5,FALSE)</f>
        <v>บจก. น้ำตาลราชบุรี (โครงการ 2)</v>
      </c>
      <c r="H1482" t="str">
        <f>VLOOKUP(A1482,RemoteUnit_01052025_filtered!A$2:H$1506,6,FALSE)</f>
        <v>กฟส.บ้านโป่ง</v>
      </c>
      <c r="I1482" t="str">
        <f>VLOOKUP(A1482,RemoteUnit_01052025_filtered!A$2:H$1506,7,FALSE)</f>
        <v>VSPP-FRTU-RCS</v>
      </c>
      <c r="J1482" t="str">
        <f>VLOOKUP(A1482,RemoteUnit_01052025_filtered!A$2:H$1506,8,FALSE)</f>
        <v>ใช้งาน</v>
      </c>
    </row>
    <row r="1483" spans="1:10" hidden="1" x14ac:dyDescent="0.2">
      <c r="A1483" t="s">
        <v>4341</v>
      </c>
      <c r="B1483" t="s">
        <v>4492</v>
      </c>
      <c r="C1483" t="s">
        <v>4493</v>
      </c>
      <c r="D1483" t="s">
        <v>155</v>
      </c>
      <c r="E1483" t="s">
        <v>4342</v>
      </c>
      <c r="F1483" t="str">
        <f>VLOOKUP(A1483,RemoteUnit_01052025_filtered!A$2:H$1506,4,FALSE)</f>
        <v>โรงไฟฟ้า</v>
      </c>
      <c r="G1483" t="str">
        <f>VLOOKUP(A1483,RemoteUnit_01052025_filtered!A$2:H$1506,5,FALSE)</f>
        <v>บจก. วีจี เอ็นเนอร์ยี</v>
      </c>
      <c r="H1483" t="str">
        <f>VLOOKUP(A1483,RemoteUnit_01052025_filtered!A$2:H$1506,6,FALSE)</f>
        <v>กฟส.ชุมพร</v>
      </c>
      <c r="I1483" t="str">
        <f>VLOOKUP(A1483,RemoteUnit_01052025_filtered!A$2:H$1506,7,FALSE)</f>
        <v>VSPP-FRTU-RCS</v>
      </c>
      <c r="J1483" t="str">
        <f>VLOOKUP(A1483,RemoteUnit_01052025_filtered!A$2:H$1506,8,FALSE)</f>
        <v>ใช้งาน</v>
      </c>
    </row>
    <row r="1484" spans="1:10" hidden="1" x14ac:dyDescent="0.2">
      <c r="A1484" t="s">
        <v>4344</v>
      </c>
      <c r="B1484" t="s">
        <v>4486</v>
      </c>
      <c r="C1484" t="s">
        <v>4487</v>
      </c>
      <c r="D1484" t="s">
        <v>155</v>
      </c>
      <c r="E1484" t="s">
        <v>4345</v>
      </c>
      <c r="F1484" t="str">
        <f>VLOOKUP(A1484,RemoteUnit_01052025_filtered!A$2:H$1506,4,FALSE)</f>
        <v>โรงไฟฟ้า</v>
      </c>
      <c r="G1484" t="str">
        <f>VLOOKUP(A1484,RemoteUnit_01052025_filtered!A$2:H$1506,5,FALSE)</f>
        <v>VG ท่าแซะ</v>
      </c>
      <c r="H1484" t="str">
        <f>VLOOKUP(A1484,RemoteUnit_01052025_filtered!A$2:H$1506,6,FALSE)</f>
        <v>กฟส.ท่าแซะ</v>
      </c>
      <c r="I1484" t="str">
        <f>VLOOKUP(A1484,RemoteUnit_01052025_filtered!A$2:H$1506,7,FALSE)</f>
        <v>VSPP-FRTU-RCS</v>
      </c>
      <c r="J1484" t="str">
        <f>VLOOKUP(A1484,RemoteUnit_01052025_filtered!A$2:H$1506,8,FALSE)</f>
        <v>ใช้งาน</v>
      </c>
    </row>
    <row r="1485" spans="1:10" hidden="1" x14ac:dyDescent="0.2">
      <c r="A1485" t="s">
        <v>4347</v>
      </c>
      <c r="B1485" t="s">
        <v>4486</v>
      </c>
      <c r="C1485" t="s">
        <v>4487</v>
      </c>
      <c r="D1485" t="s">
        <v>155</v>
      </c>
      <c r="E1485" t="s">
        <v>4348</v>
      </c>
      <c r="F1485" t="str">
        <f>VLOOKUP(A1485,RemoteUnit_01052025_filtered!A$2:H$1506,4,FALSE)</f>
        <v>โรงไฟฟ้า</v>
      </c>
      <c r="G1485" t="str">
        <f>VLOOKUP(A1485,RemoteUnit_01052025_filtered!A$2:H$1506,5,FALSE)</f>
        <v>บจก. อิแมก อินเตอร์</v>
      </c>
      <c r="H1485" t="str">
        <f>VLOOKUP(A1485,RemoteUnit_01052025_filtered!A$2:H$1506,6,FALSE)</f>
        <v>กฟส.เขาย้อย</v>
      </c>
      <c r="I1485" t="str">
        <f>VLOOKUP(A1485,RemoteUnit_01052025_filtered!A$2:H$1506,7,FALSE)</f>
        <v>VSPP-FRTU-RCS</v>
      </c>
      <c r="J1485" t="str">
        <f>VLOOKUP(A1485,RemoteUnit_01052025_filtered!A$2:H$1506,8,FALSE)</f>
        <v>ใช้งาน</v>
      </c>
    </row>
    <row r="1486" spans="1:10" hidden="1" x14ac:dyDescent="0.2">
      <c r="A1486" t="s">
        <v>4350</v>
      </c>
      <c r="B1486" t="s">
        <v>4486</v>
      </c>
      <c r="C1486" t="s">
        <v>4487</v>
      </c>
      <c r="D1486" t="s">
        <v>155</v>
      </c>
      <c r="E1486" t="s">
        <v>4351</v>
      </c>
      <c r="F1486" t="str">
        <f>VLOOKUP(A1486,RemoteUnit_01052025_filtered!A$2:H$1506,4,FALSE)</f>
        <v>โรงไฟฟ้า</v>
      </c>
      <c r="G1486" t="str">
        <f>VLOOKUP(A1486,RemoteUnit_01052025_filtered!A$2:H$1506,5,FALSE)</f>
        <v>บจก. อิแมก อินเตอร์</v>
      </c>
      <c r="H1486" t="str">
        <f>VLOOKUP(A1486,RemoteUnit_01052025_filtered!A$2:H$1506,6,FALSE)</f>
        <v>กฟส.เขาย้อย</v>
      </c>
      <c r="I1486" t="str">
        <f>VLOOKUP(A1486,RemoteUnit_01052025_filtered!A$2:H$1506,7,FALSE)</f>
        <v>VSPP-FRTU-RCS</v>
      </c>
      <c r="J1486" t="str">
        <f>VLOOKUP(A1486,RemoteUnit_01052025_filtered!A$2:H$1506,8,FALSE)</f>
        <v>ใช้งาน</v>
      </c>
    </row>
    <row r="1487" spans="1:10" hidden="1" x14ac:dyDescent="0.2">
      <c r="A1487" t="s">
        <v>4352</v>
      </c>
      <c r="B1487" t="s">
        <v>4486</v>
      </c>
      <c r="C1487" t="s">
        <v>4487</v>
      </c>
      <c r="D1487" t="s">
        <v>155</v>
      </c>
      <c r="E1487" t="s">
        <v>4353</v>
      </c>
      <c r="F1487" t="str">
        <f>VLOOKUP(A1487,RemoteUnit_01052025_filtered!A$2:H$1506,4,FALSE)</f>
        <v>โรงไฟฟ้า</v>
      </c>
      <c r="G1487" t="str">
        <f>VLOOKUP(A1487,RemoteUnit_01052025_filtered!A$2:H$1506,5,FALSE)</f>
        <v>บจก. รางเงิน โซลูชั่น 6</v>
      </c>
      <c r="H1487" t="str">
        <f>VLOOKUP(A1487,RemoteUnit_01052025_filtered!A$2:H$1506,6,FALSE)</f>
        <v>กฟส.เขาย้อย</v>
      </c>
      <c r="I1487" t="str">
        <f>VLOOKUP(A1487,RemoteUnit_01052025_filtered!A$2:H$1506,7,FALSE)</f>
        <v>VSPP-FRTU-RCS</v>
      </c>
      <c r="J1487" t="str">
        <f>VLOOKUP(A1487,RemoteUnit_01052025_filtered!A$2:H$1506,8,FALSE)</f>
        <v>ใช้งาน</v>
      </c>
    </row>
    <row r="1488" spans="1:10" hidden="1" x14ac:dyDescent="0.2">
      <c r="A1488" t="s">
        <v>4355</v>
      </c>
      <c r="B1488" t="s">
        <v>4486</v>
      </c>
      <c r="C1488" t="s">
        <v>4487</v>
      </c>
      <c r="D1488" t="s">
        <v>155</v>
      </c>
      <c r="E1488" t="s">
        <v>4356</v>
      </c>
      <c r="F1488" t="str">
        <f>VLOOKUP(A1488,RemoteUnit_01052025_filtered!A$2:H$1506,4,FALSE)</f>
        <v>โรงไฟฟ้า</v>
      </c>
      <c r="G1488" t="str">
        <f>VLOOKUP(A1488,RemoteUnit_01052025_filtered!A$2:H$1506,5,FALSE)</f>
        <v>บจก. รางเงิน โซลูชั่น 1</v>
      </c>
      <c r="H1488" t="str">
        <f>VLOOKUP(A1488,RemoteUnit_01052025_filtered!A$2:H$1506,6,FALSE)</f>
        <v>กฟส.เขาย้อย</v>
      </c>
      <c r="I1488" t="str">
        <f>VLOOKUP(A1488,RemoteUnit_01052025_filtered!A$2:H$1506,7,FALSE)</f>
        <v>VSPP-FRTU-RCS</v>
      </c>
      <c r="J1488" t="str">
        <f>VLOOKUP(A1488,RemoteUnit_01052025_filtered!A$2:H$1506,8,FALSE)</f>
        <v>ใช้งาน</v>
      </c>
    </row>
    <row r="1489" spans="1:10" hidden="1" x14ac:dyDescent="0.2">
      <c r="A1489" t="s">
        <v>4358</v>
      </c>
      <c r="B1489" t="s">
        <v>4486</v>
      </c>
      <c r="C1489" t="s">
        <v>4487</v>
      </c>
      <c r="D1489" t="s">
        <v>155</v>
      </c>
      <c r="E1489" t="s">
        <v>4359</v>
      </c>
      <c r="F1489" t="str">
        <f>VLOOKUP(A1489,RemoteUnit_01052025_filtered!A$2:H$1506,4,FALSE)</f>
        <v>โรงไฟฟ้า</v>
      </c>
      <c r="G1489" t="str">
        <f>VLOOKUP(A1489,RemoteUnit_01052025_filtered!A$2:H$1506,5,FALSE)</f>
        <v>บจก. เอสทีเอฟอี โซล่า</v>
      </c>
      <c r="H1489" t="str">
        <f>VLOOKUP(A1489,RemoteUnit_01052025_filtered!A$2:H$1506,6,FALSE)</f>
        <v>กฟส.เขาย้อย</v>
      </c>
      <c r="I1489" t="str">
        <f>VLOOKUP(A1489,RemoteUnit_01052025_filtered!A$2:H$1506,7,FALSE)</f>
        <v>VSPP-FRTU-RCS</v>
      </c>
      <c r="J1489" t="str">
        <f>VLOOKUP(A1489,RemoteUnit_01052025_filtered!A$2:H$1506,8,FALSE)</f>
        <v>ใช้งาน</v>
      </c>
    </row>
    <row r="1490" spans="1:10" hidden="1" x14ac:dyDescent="0.2">
      <c r="A1490" t="s">
        <v>4361</v>
      </c>
      <c r="B1490" t="s">
        <v>4486</v>
      </c>
      <c r="C1490" t="s">
        <v>4487</v>
      </c>
      <c r="D1490" t="s">
        <v>155</v>
      </c>
      <c r="E1490" t="s">
        <v>4362</v>
      </c>
      <c r="F1490" t="str">
        <f>VLOOKUP(A1490,RemoteUnit_01052025_filtered!A$2:H$1506,4,FALSE)</f>
        <v>โรงไฟฟ้า</v>
      </c>
      <c r="G1490" t="str">
        <f>VLOOKUP(A1490,RemoteUnit_01052025_filtered!A$2:H$1506,5,FALSE)</f>
        <v>บจก. พัฒนาพลังงานไฟฟ้า 2</v>
      </c>
      <c r="H1490" t="str">
        <f>VLOOKUP(A1490,RemoteUnit_01052025_filtered!A$2:H$1506,6,FALSE)</f>
        <v>กฟส.เพชรบุรี</v>
      </c>
      <c r="I1490" t="str">
        <f>VLOOKUP(A1490,RemoteUnit_01052025_filtered!A$2:H$1506,7,FALSE)</f>
        <v>VSPP-FRTU-RCS</v>
      </c>
      <c r="J1490" t="str">
        <f>VLOOKUP(A1490,RemoteUnit_01052025_filtered!A$2:H$1506,8,FALSE)</f>
        <v>ใช้งาน</v>
      </c>
    </row>
    <row r="1491" spans="1:10" hidden="1" x14ac:dyDescent="0.2">
      <c r="A1491" t="s">
        <v>4364</v>
      </c>
      <c r="B1491" t="s">
        <v>4486</v>
      </c>
      <c r="C1491" t="s">
        <v>4487</v>
      </c>
      <c r="D1491" t="s">
        <v>155</v>
      </c>
      <c r="E1491" t="s">
        <v>4365</v>
      </c>
      <c r="F1491" t="str">
        <f>VLOOKUP(A1491,RemoteUnit_01052025_filtered!A$2:H$1506,4,FALSE)</f>
        <v>โรงไฟฟ้า</v>
      </c>
      <c r="G1491" t="str">
        <f>VLOOKUP(A1491,RemoteUnit_01052025_filtered!A$2:H$1506,5,FALSE)</f>
        <v>บจก. พัฒนาพลังงานไฟฟ้า 2</v>
      </c>
      <c r="H1491" t="str">
        <f>VLOOKUP(A1491,RemoteUnit_01052025_filtered!A$2:H$1506,6,FALSE)</f>
        <v>กฟส.เพชรบุรี</v>
      </c>
      <c r="I1491" t="str">
        <f>VLOOKUP(A1491,RemoteUnit_01052025_filtered!A$2:H$1506,7,FALSE)</f>
        <v>VSPP-FRTU-RCS</v>
      </c>
      <c r="J1491" t="str">
        <f>VLOOKUP(A1491,RemoteUnit_01052025_filtered!A$2:H$1506,8,FALSE)</f>
        <v>ใช้งาน</v>
      </c>
    </row>
    <row r="1492" spans="1:10" hidden="1" x14ac:dyDescent="0.2">
      <c r="A1492" t="s">
        <v>4366</v>
      </c>
      <c r="B1492" t="s">
        <v>4486</v>
      </c>
      <c r="C1492" t="s">
        <v>4487</v>
      </c>
      <c r="D1492" t="s">
        <v>155</v>
      </c>
      <c r="E1492" t="s">
        <v>4367</v>
      </c>
      <c r="F1492" t="str">
        <f>VLOOKUP(A1492,RemoteUnit_01052025_filtered!A$2:H$1506,4,FALSE)</f>
        <v>โรงไฟฟ้า</v>
      </c>
      <c r="G1492" t="str">
        <f>VLOOKUP(A1492,RemoteUnit_01052025_filtered!A$2:H$1506,5,FALSE)</f>
        <v>บจก. รางเงิน โซลูชั่น 2</v>
      </c>
      <c r="H1492" t="str">
        <f>VLOOKUP(A1492,RemoteUnit_01052025_filtered!A$2:H$1506,6,FALSE)</f>
        <v>กฟส.ชะอำ</v>
      </c>
      <c r="I1492" t="str">
        <f>VLOOKUP(A1492,RemoteUnit_01052025_filtered!A$2:H$1506,7,FALSE)</f>
        <v>VSPP-FRTU-RCS</v>
      </c>
      <c r="J1492" t="str">
        <f>VLOOKUP(A1492,RemoteUnit_01052025_filtered!A$2:H$1506,8,FALSE)</f>
        <v>ใช้งาน</v>
      </c>
    </row>
    <row r="1493" spans="1:10" hidden="1" x14ac:dyDescent="0.2">
      <c r="A1493" t="s">
        <v>4369</v>
      </c>
      <c r="B1493" t="s">
        <v>4486</v>
      </c>
      <c r="C1493" t="s">
        <v>4487</v>
      </c>
      <c r="D1493" t="s">
        <v>155</v>
      </c>
      <c r="E1493" t="s">
        <v>4370</v>
      </c>
      <c r="F1493" t="str">
        <f>VLOOKUP(A1493,RemoteUnit_01052025_filtered!A$2:H$1506,4,FALSE)</f>
        <v>โรงไฟฟ้า</v>
      </c>
      <c r="G1493" t="str">
        <f>VLOOKUP(A1493,RemoteUnit_01052025_filtered!A$2:H$1506,5,FALSE)</f>
        <v>บจก. บางกอก โซลาร์ พาวเวอร์</v>
      </c>
      <c r="H1493" t="str">
        <f>VLOOKUP(A1493,RemoteUnit_01052025_filtered!A$2:H$1506,6,FALSE)</f>
        <v>กฟส.ชะอำ</v>
      </c>
      <c r="I1493" t="str">
        <f>VLOOKUP(A1493,RemoteUnit_01052025_filtered!A$2:H$1506,7,FALSE)</f>
        <v>VSPP-FRTU-RCS</v>
      </c>
      <c r="J1493" t="str">
        <f>VLOOKUP(A1493,RemoteUnit_01052025_filtered!A$2:H$1506,8,FALSE)</f>
        <v>ใช้งาน</v>
      </c>
    </row>
    <row r="1494" spans="1:10" hidden="1" x14ac:dyDescent="0.2">
      <c r="A1494" t="s">
        <v>4372</v>
      </c>
      <c r="B1494" t="s">
        <v>4492</v>
      </c>
      <c r="C1494" t="s">
        <v>4493</v>
      </c>
      <c r="D1494" t="s">
        <v>155</v>
      </c>
      <c r="E1494" t="s">
        <v>4373</v>
      </c>
      <c r="F1494" t="str">
        <f>VLOOKUP(A1494,RemoteUnit_01052025_filtered!A$2:H$1506,4,FALSE)</f>
        <v>โรงไฟฟ้า</v>
      </c>
      <c r="G1494" t="str">
        <f>VLOOKUP(A1494,RemoteUnit_01052025_filtered!A$2:H$1506,5,FALSE)</f>
        <v>บจก. อิเควเตอร์ โซลาร์ วัน</v>
      </c>
      <c r="H1494" t="str">
        <f>VLOOKUP(A1494,RemoteUnit_01052025_filtered!A$2:H$1506,6,FALSE)</f>
        <v>กฟส.ชะอำ</v>
      </c>
      <c r="I1494" t="str">
        <f>VLOOKUP(A1494,RemoteUnit_01052025_filtered!A$2:H$1506,7,FALSE)</f>
        <v>VSPP-FRTU-RCS</v>
      </c>
      <c r="J1494" t="str">
        <f>VLOOKUP(A1494,RemoteUnit_01052025_filtered!A$2:H$1506,8,FALSE)</f>
        <v>ใช้งาน</v>
      </c>
    </row>
    <row r="1495" spans="1:10" hidden="1" x14ac:dyDescent="0.2">
      <c r="A1495" t="s">
        <v>4375</v>
      </c>
      <c r="B1495" t="s">
        <v>4486</v>
      </c>
      <c r="C1495" t="s">
        <v>4487</v>
      </c>
      <c r="D1495" t="s">
        <v>155</v>
      </c>
      <c r="E1495" t="s">
        <v>4376</v>
      </c>
      <c r="F1495" t="str">
        <f>VLOOKUP(A1495,RemoteUnit_01052025_filtered!A$2:H$1506,4,FALSE)</f>
        <v>โรงไฟฟ้า</v>
      </c>
      <c r="G1495" t="str">
        <f>VLOOKUP(A1495,RemoteUnit_01052025_filtered!A$2:H$1506,5,FALSE)</f>
        <v>บจก. อิเควเตอร์ โซลาร์ วัน</v>
      </c>
      <c r="H1495" t="str">
        <f>VLOOKUP(A1495,RemoteUnit_01052025_filtered!A$2:H$1506,6,FALSE)</f>
        <v>กฟส.ชะอำ</v>
      </c>
      <c r="I1495" t="str">
        <f>VLOOKUP(A1495,RemoteUnit_01052025_filtered!A$2:H$1506,7,FALSE)</f>
        <v>VSPP-FRTU-RCS</v>
      </c>
      <c r="J1495" t="str">
        <f>VLOOKUP(A1495,RemoteUnit_01052025_filtered!A$2:H$1506,8,FALSE)</f>
        <v>ใช้งาน</v>
      </c>
    </row>
    <row r="1496" spans="1:10" hidden="1" x14ac:dyDescent="0.2">
      <c r="A1496" t="s">
        <v>4377</v>
      </c>
      <c r="B1496" t="s">
        <v>4486</v>
      </c>
      <c r="C1496" t="s">
        <v>4487</v>
      </c>
      <c r="D1496" t="s">
        <v>155</v>
      </c>
      <c r="E1496" t="s">
        <v>4378</v>
      </c>
      <c r="F1496" t="str">
        <f>VLOOKUP(A1496,RemoteUnit_01052025_filtered!A$2:H$1506,4,FALSE)</f>
        <v>โรงไฟฟ้า</v>
      </c>
      <c r="G1496" t="str">
        <f>VLOOKUP(A1496,RemoteUnit_01052025_filtered!A$2:H$1506,5,FALSE)</f>
        <v>บจก. พาวเวอร์ เทคโนโลยี อินเตอร์เนชั่นแนล</v>
      </c>
      <c r="H1496" t="str">
        <f>VLOOKUP(A1496,RemoteUnit_01052025_filtered!A$2:H$1506,6,FALSE)</f>
        <v>กฟส.กุยบุรี</v>
      </c>
      <c r="I1496" t="str">
        <f>VLOOKUP(A1496,RemoteUnit_01052025_filtered!A$2:H$1506,7,FALSE)</f>
        <v>VSPP-FRTU-RCS</v>
      </c>
      <c r="J1496" t="str">
        <f>VLOOKUP(A1496,RemoteUnit_01052025_filtered!A$2:H$1506,8,FALSE)</f>
        <v>ใช้งาน</v>
      </c>
    </row>
    <row r="1497" spans="1:10" hidden="1" x14ac:dyDescent="0.2">
      <c r="A1497" t="s">
        <v>4380</v>
      </c>
      <c r="B1497" t="s">
        <v>4486</v>
      </c>
      <c r="C1497" t="s">
        <v>4487</v>
      </c>
      <c r="D1497" t="s">
        <v>155</v>
      </c>
      <c r="E1497" t="s">
        <v>4381</v>
      </c>
      <c r="F1497" t="str">
        <f>VLOOKUP(A1497,RemoteUnit_01052025_filtered!A$2:H$1506,4,FALSE)</f>
        <v>โรงไฟฟ้า</v>
      </c>
      <c r="G1497" t="str">
        <f>VLOOKUP(A1497,RemoteUnit_01052025_filtered!A$2:H$1506,5,FALSE)</f>
        <v>บจก. ดับบลิวเอ็กซ์เอ 4</v>
      </c>
      <c r="H1497" t="str">
        <f>VLOOKUP(A1497,RemoteUnit_01052025_filtered!A$2:H$1506,6,FALSE)</f>
        <v>กฟส.กุยบุรี</v>
      </c>
      <c r="I1497" t="str">
        <f>VLOOKUP(A1497,RemoteUnit_01052025_filtered!A$2:H$1506,7,FALSE)</f>
        <v>VSPP-FRTU-RCS</v>
      </c>
      <c r="J1497" t="str">
        <f>VLOOKUP(A1497,RemoteUnit_01052025_filtered!A$2:H$1506,8,FALSE)</f>
        <v>ใช้งาน</v>
      </c>
    </row>
    <row r="1498" spans="1:10" hidden="1" x14ac:dyDescent="0.2">
      <c r="A1498" t="s">
        <v>4383</v>
      </c>
      <c r="B1498" t="s">
        <v>4486</v>
      </c>
      <c r="C1498" t="s">
        <v>4487</v>
      </c>
      <c r="D1498" t="s">
        <v>155</v>
      </c>
      <c r="E1498" t="s">
        <v>4384</v>
      </c>
      <c r="F1498" t="str">
        <f>VLOOKUP(A1498,RemoteUnit_01052025_filtered!A$2:H$1506,4,FALSE)</f>
        <v>โรงไฟฟ้า</v>
      </c>
      <c r="G1498" t="str">
        <f>VLOOKUP(A1498,RemoteUnit_01052025_filtered!A$2:H$1506,5,FALSE)</f>
        <v>บจก. ดับบลิวเอ็กซ์เอ 5</v>
      </c>
      <c r="H1498" t="str">
        <f>VLOOKUP(A1498,RemoteUnit_01052025_filtered!A$2:H$1506,6,FALSE)</f>
        <v>กฟส.กุยบุรี</v>
      </c>
      <c r="I1498" t="str">
        <f>VLOOKUP(A1498,RemoteUnit_01052025_filtered!A$2:H$1506,7,FALSE)</f>
        <v>VSPP-FRTU-RCS</v>
      </c>
      <c r="J1498" t="str">
        <f>VLOOKUP(A1498,RemoteUnit_01052025_filtered!A$2:H$1506,8,FALSE)</f>
        <v>ใช้งาน</v>
      </c>
    </row>
    <row r="1499" spans="1:10" hidden="1" x14ac:dyDescent="0.2">
      <c r="A1499" t="s">
        <v>4386</v>
      </c>
      <c r="B1499" t="s">
        <v>4486</v>
      </c>
      <c r="C1499" t="s">
        <v>4487</v>
      </c>
      <c r="D1499" t="s">
        <v>155</v>
      </c>
      <c r="E1499" t="s">
        <v>4387</v>
      </c>
      <c r="F1499" t="str">
        <f>VLOOKUP(A1499,RemoteUnit_01052025_filtered!A$2:H$1506,4,FALSE)</f>
        <v>โรงไฟฟ้า</v>
      </c>
      <c r="G1499" t="str">
        <f>VLOOKUP(A1499,RemoteUnit_01052025_filtered!A$2:H$1506,5,FALSE)</f>
        <v>บจก. ดับบลิวเอ็กซ์เอ 6</v>
      </c>
      <c r="H1499" t="str">
        <f>VLOOKUP(A1499,RemoteUnit_01052025_filtered!A$2:H$1506,6,FALSE)</f>
        <v>กฟส.กุยบุรี</v>
      </c>
      <c r="I1499" t="str">
        <f>VLOOKUP(A1499,RemoteUnit_01052025_filtered!A$2:H$1506,7,FALSE)</f>
        <v>VSPP-FRTU-RCS</v>
      </c>
      <c r="J1499" t="str">
        <f>VLOOKUP(A1499,RemoteUnit_01052025_filtered!A$2:H$1506,8,FALSE)</f>
        <v>ใช้งาน</v>
      </c>
    </row>
    <row r="1500" spans="1:10" hidden="1" x14ac:dyDescent="0.2">
      <c r="A1500" t="s">
        <v>4389</v>
      </c>
      <c r="B1500" t="s">
        <v>4486</v>
      </c>
      <c r="C1500" t="s">
        <v>4487</v>
      </c>
      <c r="D1500" t="s">
        <v>155</v>
      </c>
      <c r="E1500" t="s">
        <v>4390</v>
      </c>
      <c r="F1500" t="str">
        <f>VLOOKUP(A1500,RemoteUnit_01052025_filtered!A$2:H$1506,4,FALSE)</f>
        <v>โรงไฟฟ้า</v>
      </c>
      <c r="G1500" t="str">
        <f>VLOOKUP(A1500,RemoteUnit_01052025_filtered!A$2:H$1506,5,FALSE)</f>
        <v>บจก. ดับบลิวเอ็กซ์เอ 7</v>
      </c>
      <c r="H1500" t="str">
        <f>VLOOKUP(A1500,RemoteUnit_01052025_filtered!A$2:H$1506,6,FALSE)</f>
        <v>กฟส.กุยบุรี</v>
      </c>
      <c r="I1500" t="str">
        <f>VLOOKUP(A1500,RemoteUnit_01052025_filtered!A$2:H$1506,7,FALSE)</f>
        <v>VSPP-FRTU-RCS</v>
      </c>
      <c r="J1500" t="str">
        <f>VLOOKUP(A1500,RemoteUnit_01052025_filtered!A$2:H$1506,8,FALSE)</f>
        <v>ใช้งาน</v>
      </c>
    </row>
    <row r="1501" spans="1:10" hidden="1" x14ac:dyDescent="0.2">
      <c r="A1501" t="s">
        <v>4392</v>
      </c>
      <c r="B1501" t="s">
        <v>4486</v>
      </c>
      <c r="C1501" t="s">
        <v>4487</v>
      </c>
      <c r="D1501" t="s">
        <v>155</v>
      </c>
      <c r="E1501" t="s">
        <v>4393</v>
      </c>
      <c r="F1501" t="str">
        <f>VLOOKUP(A1501,RemoteUnit_01052025_filtered!A$2:H$1506,4,FALSE)</f>
        <v>โรงไฟฟ้า</v>
      </c>
      <c r="G1501" t="str">
        <f>VLOOKUP(A1501,RemoteUnit_01052025_filtered!A$2:H$1506,5,FALSE)</f>
        <v>บจก. รางเงิน โซลูชั่น 3</v>
      </c>
      <c r="H1501" t="str">
        <f>VLOOKUP(A1501,RemoteUnit_01052025_filtered!A$2:H$1506,6,FALSE)</f>
        <v>กฟส.บางสะพาน</v>
      </c>
      <c r="I1501" t="str">
        <f>VLOOKUP(A1501,RemoteUnit_01052025_filtered!A$2:H$1506,7,FALSE)</f>
        <v>VSPP-FRTU-RCS</v>
      </c>
      <c r="J1501" t="str">
        <f>VLOOKUP(A1501,RemoteUnit_01052025_filtered!A$2:H$1506,8,FALSE)</f>
        <v>ใช้งาน</v>
      </c>
    </row>
    <row r="1502" spans="1:10" hidden="1" x14ac:dyDescent="0.2">
      <c r="A1502" t="s">
        <v>4395</v>
      </c>
      <c r="B1502" t="s">
        <v>4486</v>
      </c>
      <c r="C1502" t="s">
        <v>4487</v>
      </c>
      <c r="D1502" t="s">
        <v>155</v>
      </c>
      <c r="E1502" t="s">
        <v>4396</v>
      </c>
      <c r="F1502" t="str">
        <f>VLOOKUP(A1502,RemoteUnit_01052025_filtered!A$2:H$1506,4,FALSE)</f>
        <v>โรงไฟฟ้า</v>
      </c>
      <c r="G1502" t="str">
        <f>VLOOKUP(A1502,RemoteUnit_01052025_filtered!A$2:H$1506,5,FALSE)</f>
        <v>บจก. รางเงิน โซลูชั่น 4</v>
      </c>
      <c r="H1502" t="str">
        <f>VLOOKUP(A1502,RemoteUnit_01052025_filtered!A$2:H$1506,6,FALSE)</f>
        <v>กฟส.บางสะพาน</v>
      </c>
      <c r="I1502" t="str">
        <f>VLOOKUP(A1502,RemoteUnit_01052025_filtered!A$2:H$1506,7,FALSE)</f>
        <v>VSPP-FRTU-RCS</v>
      </c>
      <c r="J1502" t="str">
        <f>VLOOKUP(A1502,RemoteUnit_01052025_filtered!A$2:H$1506,8,FALSE)</f>
        <v>ใช้งาน</v>
      </c>
    </row>
    <row r="1503" spans="1:10" hidden="1" x14ac:dyDescent="0.2">
      <c r="A1503" t="s">
        <v>4398</v>
      </c>
      <c r="B1503" t="s">
        <v>4486</v>
      </c>
      <c r="C1503" t="s">
        <v>4487</v>
      </c>
      <c r="D1503" t="s">
        <v>155</v>
      </c>
      <c r="E1503" t="s">
        <v>4399</v>
      </c>
      <c r="F1503" t="str">
        <f>VLOOKUP(A1503,RemoteUnit_01052025_filtered!A$2:H$1506,4,FALSE)</f>
        <v>โรงไฟฟ้า</v>
      </c>
      <c r="G1503" t="str">
        <f>VLOOKUP(A1503,RemoteUnit_01052025_filtered!A$2:H$1506,5,FALSE)</f>
        <v>บจก. รางเงิน โซลูชั่น 5</v>
      </c>
      <c r="H1503" t="str">
        <f>VLOOKUP(A1503,RemoteUnit_01052025_filtered!A$2:H$1506,6,FALSE)</f>
        <v>กฟส.บางสะพาน</v>
      </c>
      <c r="I1503" t="str">
        <f>VLOOKUP(A1503,RemoteUnit_01052025_filtered!A$2:H$1506,7,FALSE)</f>
        <v>VSPP-FRTU-RCS</v>
      </c>
      <c r="J1503" t="str">
        <f>VLOOKUP(A1503,RemoteUnit_01052025_filtered!A$2:H$1506,8,FALSE)</f>
        <v>ใช้งาน</v>
      </c>
    </row>
    <row r="1504" spans="1:10" hidden="1" x14ac:dyDescent="0.2">
      <c r="A1504" t="s">
        <v>4401</v>
      </c>
      <c r="B1504" t="s">
        <v>4492</v>
      </c>
      <c r="C1504" t="s">
        <v>4493</v>
      </c>
      <c r="D1504" t="s">
        <v>155</v>
      </c>
      <c r="E1504" t="s">
        <v>4402</v>
      </c>
      <c r="F1504" t="str">
        <f>VLOOKUP(A1504,RemoteUnit_01052025_filtered!A$2:H$1506,4,FALSE)</f>
        <v>โรงไฟฟ้า</v>
      </c>
      <c r="G1504" t="str">
        <f>VLOOKUP(A1504,RemoteUnit_01052025_filtered!A$2:H$1506,5,FALSE)</f>
        <v>บจก. แอพคอน รีนิวเอเบิล เอ็นเนอร์ยี่</v>
      </c>
      <c r="H1504" t="str">
        <f>VLOOKUP(A1504,RemoteUnit_01052025_filtered!A$2:H$1506,6,FALSE)</f>
        <v>กฟส.บางสะพาน</v>
      </c>
      <c r="I1504" t="str">
        <f>VLOOKUP(A1504,RemoteUnit_01052025_filtered!A$2:H$1506,7,FALSE)</f>
        <v>VSPP-FRTU-RCS</v>
      </c>
      <c r="J1504" t="str">
        <f>VLOOKUP(A1504,RemoteUnit_01052025_filtered!A$2:H$1506,8,FALSE)</f>
        <v>ใช้งาน</v>
      </c>
    </row>
    <row r="1505" spans="1:10" hidden="1" x14ac:dyDescent="0.2">
      <c r="A1505" t="s">
        <v>4404</v>
      </c>
      <c r="B1505" t="s">
        <v>4504</v>
      </c>
      <c r="C1505" t="s">
        <v>4504</v>
      </c>
      <c r="D1505" t="s">
        <v>155</v>
      </c>
      <c r="E1505" t="s">
        <v>4405</v>
      </c>
      <c r="F1505" t="str">
        <f>VLOOKUP(A1505,RemoteUnit_01052025_filtered!A$2:H$1506,4,FALSE)</f>
        <v>โรงไฟฟ้า</v>
      </c>
      <c r="G1505" t="str">
        <f>VLOOKUP(A1505,RemoteUnit_01052025_filtered!A$2:H$1506,5,FALSE)</f>
        <v>บจก. เอเอสทีปาล์มออยล์</v>
      </c>
      <c r="H1505" t="str">
        <f>VLOOKUP(A1505,RemoteUnit_01052025_filtered!A$2:H$1506,6,FALSE)</f>
        <v>กฟส.บางสะพาน</v>
      </c>
      <c r="I1505" t="str">
        <f>VLOOKUP(A1505,RemoteUnit_01052025_filtered!A$2:H$1506,7,FALSE)</f>
        <v>VSPP-FRTU-RCS</v>
      </c>
      <c r="J1505" t="str">
        <f>VLOOKUP(A1505,RemoteUnit_01052025_filtered!A$2:H$1506,8,FALSE)</f>
        <v>ใช้งาน</v>
      </c>
    </row>
    <row r="1506" spans="1:10" hidden="1" x14ac:dyDescent="0.2">
      <c r="A1506" t="s">
        <v>4407</v>
      </c>
      <c r="B1506" t="s">
        <v>4486</v>
      </c>
      <c r="C1506" t="s">
        <v>4487</v>
      </c>
      <c r="D1506" t="s">
        <v>155</v>
      </c>
      <c r="E1506" t="s">
        <v>4408</v>
      </c>
      <c r="F1506" t="str">
        <f>VLOOKUP(A1506,RemoteUnit_01052025_filtered!A$2:H$1506,4,FALSE)</f>
        <v>โรงไฟฟ้า</v>
      </c>
      <c r="G1506" t="str">
        <f>VLOOKUP(A1506,RemoteUnit_01052025_filtered!A$2:H$1506,5,FALSE)</f>
        <v>บจก. อุตสาหกรรมน้ำตาลปราณบุรี</v>
      </c>
      <c r="H1506" t="str">
        <f>VLOOKUP(A1506,RemoteUnit_01052025_filtered!A$2:H$1506,6,FALSE)</f>
        <v>กฟส.ปราณบุรี</v>
      </c>
      <c r="I1506" t="str">
        <f>VLOOKUP(A1506,RemoteUnit_01052025_filtered!A$2:H$1506,7,FALSE)</f>
        <v>VSPP-FRTU-RCS</v>
      </c>
      <c r="J1506" t="str">
        <f>VLOOKUP(A1506,RemoteUnit_01052025_filtered!A$2:H$1506,8,FALSE)</f>
        <v>ใช้งาน</v>
      </c>
    </row>
    <row r="1507" spans="1:10" hidden="1" x14ac:dyDescent="0.2">
      <c r="A1507" t="s">
        <v>4410</v>
      </c>
      <c r="B1507" t="s">
        <v>4486</v>
      </c>
      <c r="C1507" t="s">
        <v>4487</v>
      </c>
      <c r="D1507" t="s">
        <v>155</v>
      </c>
      <c r="E1507" t="s">
        <v>4411</v>
      </c>
      <c r="F1507" t="str">
        <f>VLOOKUP(A1507,RemoteUnit_01052025_filtered!A$2:H$1506,4,FALSE)</f>
        <v>โรงไฟฟ้า</v>
      </c>
      <c r="G1507" t="str">
        <f>VLOOKUP(A1507,RemoteUnit_01052025_filtered!A$2:H$1506,5,FALSE)</f>
        <v>บมจ. ชุมพรอุตสาหกรรมน้ำมันปาล์ม</v>
      </c>
      <c r="H1507" t="str">
        <f>VLOOKUP(A1507,RemoteUnit_01052025_filtered!A$2:H$1506,6,FALSE)</f>
        <v>กฟส.ท่าแซะ</v>
      </c>
      <c r="I1507" t="str">
        <f>VLOOKUP(A1507,RemoteUnit_01052025_filtered!A$2:H$1506,7,FALSE)</f>
        <v>VSPP-FRTU-RCS</v>
      </c>
      <c r="J1507" t="str">
        <f>VLOOKUP(A1507,RemoteUnit_01052025_filtered!A$2:H$1506,8,FALSE)</f>
        <v>ใช้งาน</v>
      </c>
    </row>
    <row r="1508" spans="1:10" hidden="1" x14ac:dyDescent="0.2">
      <c r="A1508" t="s">
        <v>4413</v>
      </c>
      <c r="B1508" t="s">
        <v>4486</v>
      </c>
      <c r="C1508" t="s">
        <v>4487</v>
      </c>
      <c r="D1508" t="s">
        <v>155</v>
      </c>
      <c r="E1508" t="s">
        <v>4414</v>
      </c>
      <c r="F1508" t="str">
        <f>VLOOKUP(A1508,RemoteUnit_01052025_filtered!A$2:H$1506,4,FALSE)</f>
        <v>โรงไฟฟ้า</v>
      </c>
      <c r="G1508" t="str">
        <f>VLOOKUP(A1508,RemoteUnit_01052025_filtered!A$2:H$1506,5,FALSE)</f>
        <v>บจก. กรีน เซฟวิ่ง เอ็นเนอร์ยี่ ไทยแลนด์</v>
      </c>
      <c r="H1508" t="str">
        <f>VLOOKUP(A1508,RemoteUnit_01052025_filtered!A$2:H$1506,6,FALSE)</f>
        <v>กฟส.ท่าแซะ</v>
      </c>
      <c r="I1508" t="str">
        <f>VLOOKUP(A1508,RemoteUnit_01052025_filtered!A$2:H$1506,7,FALSE)</f>
        <v>VSPP-FRTU-RCS</v>
      </c>
      <c r="J1508" t="str">
        <f>VLOOKUP(A1508,RemoteUnit_01052025_filtered!A$2:H$1506,8,FALSE)</f>
        <v>ใช้งาน</v>
      </c>
    </row>
    <row r="1509" spans="1:10" hidden="1" x14ac:dyDescent="0.2">
      <c r="A1509" t="s">
        <v>4416</v>
      </c>
      <c r="B1509" t="s">
        <v>4486</v>
      </c>
      <c r="C1509" t="s">
        <v>4487</v>
      </c>
      <c r="D1509" t="s">
        <v>155</v>
      </c>
      <c r="E1509" t="s">
        <v>4417</v>
      </c>
      <c r="F1509" t="str">
        <f>VLOOKUP(A1509,RemoteUnit_01052025_filtered!A$2:H$1506,4,FALSE)</f>
        <v>โรงไฟฟ้า</v>
      </c>
      <c r="G1509" t="str">
        <f>VLOOKUP(A1509,RemoteUnit_01052025_filtered!A$2:H$1506,5,FALSE)</f>
        <v>บจก. สหกรณ์นิคมท่าแซะ</v>
      </c>
      <c r="H1509" t="str">
        <f>VLOOKUP(A1509,RemoteUnit_01052025_filtered!A$2:H$1506,6,FALSE)</f>
        <v>กฟส.ท่าแซะ</v>
      </c>
      <c r="I1509" t="str">
        <f>VLOOKUP(A1509,RemoteUnit_01052025_filtered!A$2:H$1506,7,FALSE)</f>
        <v>VSPP-FRTU-RCS</v>
      </c>
      <c r="J1509" t="str">
        <f>VLOOKUP(A1509,RemoteUnit_01052025_filtered!A$2:H$1506,8,FALSE)</f>
        <v>ใช้งาน</v>
      </c>
    </row>
    <row r="1510" spans="1:10" hidden="1" x14ac:dyDescent="0.2">
      <c r="A1510" t="s">
        <v>4419</v>
      </c>
      <c r="B1510" t="s">
        <v>4486</v>
      </c>
      <c r="C1510" t="s">
        <v>4487</v>
      </c>
      <c r="D1510" t="s">
        <v>155</v>
      </c>
      <c r="E1510" t="s">
        <v>4420</v>
      </c>
      <c r="F1510" t="str">
        <f>VLOOKUP(A1510,RemoteUnit_01052025_filtered!A$2:H$1506,4,FALSE)</f>
        <v>โรงไฟฟ้า</v>
      </c>
      <c r="G1510" t="str">
        <f>VLOOKUP(A1510,RemoteUnit_01052025_filtered!A$2:H$1506,5,FALSE)</f>
        <v>บจก. ชุมพร เอส.พี.ปาล์มออยล์</v>
      </c>
      <c r="H1510" t="str">
        <f>VLOOKUP(A1510,RemoteUnit_01052025_filtered!A$2:H$1506,6,FALSE)</f>
        <v>กฟส.หลังสวน</v>
      </c>
      <c r="I1510" t="str">
        <f>VLOOKUP(A1510,RemoteUnit_01052025_filtered!A$2:H$1506,7,FALSE)</f>
        <v>VSPP-FRTU-RCS</v>
      </c>
      <c r="J1510" t="str">
        <f>VLOOKUP(A1510,RemoteUnit_01052025_filtered!A$2:H$1506,8,FALSE)</f>
        <v>ใช้งาน</v>
      </c>
    </row>
    <row r="1511" spans="1:10" hidden="1" x14ac:dyDescent="0.2">
      <c r="A1511" t="s">
        <v>4422</v>
      </c>
      <c r="B1511" t="s">
        <v>4486</v>
      </c>
      <c r="C1511" t="s">
        <v>4487</v>
      </c>
      <c r="D1511" t="s">
        <v>155</v>
      </c>
      <c r="E1511" t="s">
        <v>4423</v>
      </c>
      <c r="F1511" t="str">
        <f>VLOOKUP(A1511,RemoteUnit_01052025_filtered!A$2:H$1506,4,FALSE)</f>
        <v>โรงไฟฟ้า</v>
      </c>
      <c r="G1511" t="str">
        <f>VLOOKUP(A1511,RemoteUnit_01052025_filtered!A$2:H$1506,5,FALSE)</f>
        <v>บจก. เอ แอล ปาล์ม</v>
      </c>
      <c r="H1511" t="str">
        <f>VLOOKUP(A1511,RemoteUnit_01052025_filtered!A$2:H$1506,6,FALSE)</f>
        <v>กฟส.หลังสวน</v>
      </c>
      <c r="I1511" t="str">
        <f>VLOOKUP(A1511,RemoteUnit_01052025_filtered!A$2:H$1506,7,FALSE)</f>
        <v>VSPP-FRTU-RCS</v>
      </c>
      <c r="J1511" t="str">
        <f>VLOOKUP(A1511,RemoteUnit_01052025_filtered!A$2:H$1506,8,FALSE)</f>
        <v>ใช้งาน</v>
      </c>
    </row>
    <row r="1512" spans="1:10" hidden="1" x14ac:dyDescent="0.2">
      <c r="A1512" t="s">
        <v>4425</v>
      </c>
      <c r="B1512" t="s">
        <v>4486</v>
      </c>
      <c r="C1512" t="s">
        <v>4487</v>
      </c>
      <c r="D1512" t="s">
        <v>155</v>
      </c>
      <c r="E1512" t="s">
        <v>4426</v>
      </c>
      <c r="F1512" t="str">
        <f>VLOOKUP(A1512,RemoteUnit_01052025_filtered!A$2:H$1506,4,FALSE)</f>
        <v>โรงไฟฟ้า</v>
      </c>
      <c r="G1512" t="str">
        <f>VLOOKUP(A1512,RemoteUnit_01052025_filtered!A$2:H$1506,5,FALSE)</f>
        <v>บจก. เอ แอล ปาล์ม</v>
      </c>
      <c r="H1512" t="str">
        <f>VLOOKUP(A1512,RemoteUnit_01052025_filtered!A$2:H$1506,6,FALSE)</f>
        <v>กฟส.หลังสวน</v>
      </c>
      <c r="I1512" t="str">
        <f>VLOOKUP(A1512,RemoteUnit_01052025_filtered!A$2:H$1506,7,FALSE)</f>
        <v>VSPP-FRTU-RCS</v>
      </c>
      <c r="J1512" t="str">
        <f>VLOOKUP(A1512,RemoteUnit_01052025_filtered!A$2:H$1506,8,FALSE)</f>
        <v>ใช้งาน</v>
      </c>
    </row>
    <row r="1513" spans="1:10" hidden="1" x14ac:dyDescent="0.2">
      <c r="A1513" t="s">
        <v>4427</v>
      </c>
      <c r="B1513" t="s">
        <v>4486</v>
      </c>
      <c r="C1513" t="s">
        <v>4487</v>
      </c>
      <c r="D1513" t="s">
        <v>155</v>
      </c>
      <c r="E1513" t="s">
        <v>4428</v>
      </c>
      <c r="F1513" t="str">
        <f>VLOOKUP(A1513,RemoteUnit_01052025_filtered!A$2:H$1506,4,FALSE)</f>
        <v>โรงไฟฟ้า</v>
      </c>
      <c r="G1513" t="str">
        <f>VLOOKUP(A1513,RemoteUnit_01052025_filtered!A$2:H$1506,5,FALSE)</f>
        <v>บจก. กลุ่มปาล์มธรรมชาติ</v>
      </c>
      <c r="H1513" t="str">
        <f>VLOOKUP(A1513,RemoteUnit_01052025_filtered!A$2:H$1506,6,FALSE)</f>
        <v>กฟส.ชุมพร</v>
      </c>
      <c r="I1513" t="str">
        <f>VLOOKUP(A1513,RemoteUnit_01052025_filtered!A$2:H$1506,7,FALSE)</f>
        <v>VSPP-FRTU-RCS</v>
      </c>
      <c r="J1513" t="str">
        <f>VLOOKUP(A1513,RemoteUnit_01052025_filtered!A$2:H$1506,8,FALSE)</f>
        <v>ใช้งาน</v>
      </c>
    </row>
    <row r="1514" spans="1:10" hidden="1" x14ac:dyDescent="0.2">
      <c r="A1514" t="s">
        <v>4430</v>
      </c>
      <c r="B1514" t="s">
        <v>4486</v>
      </c>
      <c r="C1514" t="s">
        <v>4487</v>
      </c>
      <c r="D1514" t="s">
        <v>155</v>
      </c>
      <c r="E1514" t="s">
        <v>4431</v>
      </c>
      <c r="F1514" t="str">
        <f>VLOOKUP(A1514,RemoteUnit_01052025_filtered!A$2:H$1506,4,FALSE)</f>
        <v>โรงไฟฟ้า</v>
      </c>
      <c r="G1514" t="str">
        <f>VLOOKUP(A1514,RemoteUnit_01052025_filtered!A$2:H$1506,5,FALSE)</f>
        <v>บจก. เก็บเกี่ยวพลังงานธรรมชาติ</v>
      </c>
      <c r="H1514" t="str">
        <f>VLOOKUP(A1514,RemoteUnit_01052025_filtered!A$2:H$1506,6,FALSE)</f>
        <v>กฟส.ชุมพร</v>
      </c>
      <c r="I1514" t="str">
        <f>VLOOKUP(A1514,RemoteUnit_01052025_filtered!A$2:H$1506,7,FALSE)</f>
        <v>VSPP-FRTU-RCS</v>
      </c>
      <c r="J1514" t="str">
        <f>VLOOKUP(A1514,RemoteUnit_01052025_filtered!A$2:H$1506,8,FALSE)</f>
        <v>ใช้งาน</v>
      </c>
    </row>
    <row r="1515" spans="1:10" hidden="1" x14ac:dyDescent="0.2">
      <c r="A1515" t="s">
        <v>4433</v>
      </c>
      <c r="B1515" t="s">
        <v>4486</v>
      </c>
      <c r="C1515" t="s">
        <v>4487</v>
      </c>
      <c r="D1515" t="s">
        <v>155</v>
      </c>
      <c r="E1515" t="s">
        <v>4434</v>
      </c>
      <c r="F1515" t="str">
        <f>VLOOKUP(A1515,RemoteUnit_01052025_filtered!A$2:H$1506,4,FALSE)</f>
        <v>โรงไฟฟ้า</v>
      </c>
      <c r="G1515" t="str">
        <f>VLOOKUP(A1515,RemoteUnit_01052025_filtered!A$2:H$1506,5,FALSE)</f>
        <v>บจก. ตั้งแซเยี้ยงกรีนเพาเวอร์ วัน</v>
      </c>
      <c r="H1515" t="str">
        <f>VLOOKUP(A1515,RemoteUnit_01052025_filtered!A$2:H$1506,6,FALSE)</f>
        <v>กฟส.ปากท่อ</v>
      </c>
      <c r="I1515" t="str">
        <f>VLOOKUP(A1515,RemoteUnit_01052025_filtered!A$2:H$1506,7,FALSE)</f>
        <v>VSPP-FRTU-RCS</v>
      </c>
      <c r="J1515" t="str">
        <f>VLOOKUP(A1515,RemoteUnit_01052025_filtered!A$2:H$1506,8,FALSE)</f>
        <v>ใช้งาน</v>
      </c>
    </row>
    <row r="1516" spans="1:10" hidden="1" x14ac:dyDescent="0.2">
      <c r="A1516" t="s">
        <v>4436</v>
      </c>
      <c r="B1516" t="s">
        <v>4486</v>
      </c>
      <c r="C1516" t="s">
        <v>4487</v>
      </c>
      <c r="D1516" t="s">
        <v>155</v>
      </c>
      <c r="E1516" t="s">
        <v>4437</v>
      </c>
      <c r="F1516" t="str">
        <f>VLOOKUP(A1516,RemoteUnit_01052025_filtered!A$2:H$1506,4,FALSE)</f>
        <v>โรงไฟฟ้า</v>
      </c>
      <c r="G1516" t="str">
        <f>VLOOKUP(A1516,RemoteUnit_01052025_filtered!A$2:H$1506,5,FALSE)</f>
        <v>บจก. เอ.ที.ซี. เอ็นไวโร</v>
      </c>
      <c r="H1516" t="str">
        <f>VLOOKUP(A1516,RemoteUnit_01052025_filtered!A$2:H$1506,6,FALSE)</f>
        <v>กฟส.สมุทรสงคราม</v>
      </c>
      <c r="I1516" t="str">
        <f>VLOOKUP(A1516,RemoteUnit_01052025_filtered!A$2:H$1506,7,FALSE)</f>
        <v>VSPP-FRTU-RCS</v>
      </c>
      <c r="J1516" t="str">
        <f>VLOOKUP(A1516,RemoteUnit_01052025_filtered!A$2:H$1506,8,FALSE)</f>
        <v>ใช้งาน</v>
      </c>
    </row>
    <row r="1517" spans="1:10" hidden="1" x14ac:dyDescent="0.2">
      <c r="A1517" t="s">
        <v>4439</v>
      </c>
      <c r="B1517" t="s">
        <v>4492</v>
      </c>
      <c r="C1517" t="s">
        <v>4493</v>
      </c>
      <c r="D1517" t="s">
        <v>155</v>
      </c>
      <c r="E1517" t="s">
        <v>4440</v>
      </c>
      <c r="F1517" t="str">
        <f>VLOOKUP(A1517,RemoteUnit_01052025_filtered!A$2:H$1506,4,FALSE)</f>
        <v>โรงไฟฟ้า</v>
      </c>
      <c r="G1517" t="str">
        <f>VLOOKUP(A1517,RemoteUnit_01052025_filtered!A$2:H$1506,5,FALSE)</f>
        <v>บจก. ดับเบิลยูพีจีอี เพชรบุรี</v>
      </c>
      <c r="H1517" t="str">
        <f>VLOOKUP(A1517,RemoteUnit_01052025_filtered!A$2:H$1506,6,FALSE)</f>
        <v>กฟส.เพชรบุรี</v>
      </c>
      <c r="I1517" t="str">
        <f>VLOOKUP(A1517,RemoteUnit_01052025_filtered!A$2:H$1506,7,FALSE)</f>
        <v>VSPP-FRTU-RCS</v>
      </c>
      <c r="J1517" t="str">
        <f>VLOOKUP(A1517,RemoteUnit_01052025_filtered!A$2:H$1506,8,FALSE)</f>
        <v>ใช้งาน</v>
      </c>
    </row>
    <row r="1518" spans="1:10" hidden="1" x14ac:dyDescent="0.2">
      <c r="A1518" t="s">
        <v>4442</v>
      </c>
      <c r="B1518" t="s">
        <v>4486</v>
      </c>
      <c r="C1518" t="s">
        <v>4487</v>
      </c>
      <c r="D1518" t="s">
        <v>155</v>
      </c>
      <c r="E1518" t="s">
        <v>4443</v>
      </c>
      <c r="F1518" t="str">
        <f>VLOOKUP(A1518,RemoteUnit_01052025_filtered!A$2:H$1506,4,FALSE)</f>
        <v>โรงไฟฟ้า</v>
      </c>
      <c r="G1518" t="str">
        <f>VLOOKUP(A1518,RemoteUnit_01052025_filtered!A$2:H$1506,5,FALSE)</f>
        <v>บจก. โปรเกรส อินเตอร์เคม (ประเทศไทย)</v>
      </c>
      <c r="H1518" t="str">
        <f>VLOOKUP(A1518,RemoteUnit_01052025_filtered!A$2:H$1506,6,FALSE)</f>
        <v>กฟส.โพธาราม</v>
      </c>
      <c r="I1518" t="str">
        <f>VLOOKUP(A1518,RemoteUnit_01052025_filtered!A$2:H$1506,7,FALSE)</f>
        <v>VSPP-FRTU-RCS</v>
      </c>
      <c r="J1518" t="str">
        <f>VLOOKUP(A1518,RemoteUnit_01052025_filtered!A$2:H$1506,8,FALSE)</f>
        <v>ใช้งาน</v>
      </c>
    </row>
    <row r="1519" spans="1:10" hidden="1" x14ac:dyDescent="0.2">
      <c r="A1519" t="s">
        <v>4445</v>
      </c>
      <c r="B1519" t="s">
        <v>4486</v>
      </c>
      <c r="C1519" t="s">
        <v>4487</v>
      </c>
      <c r="D1519" t="s">
        <v>155</v>
      </c>
      <c r="E1519" t="s">
        <v>4446</v>
      </c>
      <c r="F1519" t="str">
        <f>VLOOKUP(A1519,RemoteUnit_01052025_filtered!A$2:H$1506,4,FALSE)</f>
        <v>โรงไฟฟ้า</v>
      </c>
      <c r="G1519" t="str">
        <f>VLOOKUP(A1519,RemoteUnit_01052025_filtered!A$2:H$1506,5,FALSE)</f>
        <v>บจก. พีเอสที เอนเนอร์ยี 2</v>
      </c>
      <c r="H1519" t="str">
        <f>VLOOKUP(A1519,RemoteUnit_01052025_filtered!A$2:H$1506,6,FALSE)</f>
        <v>กฟส.ปากท่อ</v>
      </c>
      <c r="I1519" t="str">
        <f>VLOOKUP(A1519,RemoteUnit_01052025_filtered!A$2:H$1506,7,FALSE)</f>
        <v>VSPP-FRTU-RCS</v>
      </c>
      <c r="J1519" t="str">
        <f>VLOOKUP(A1519,RemoteUnit_01052025_filtered!A$2:H$1506,8,FALSE)</f>
        <v>ใช้งาน</v>
      </c>
    </row>
    <row r="1520" spans="1:10" hidden="1" x14ac:dyDescent="0.2">
      <c r="A1520" t="s">
        <v>4448</v>
      </c>
      <c r="B1520" t="s">
        <v>4488</v>
      </c>
      <c r="C1520" t="s">
        <v>4487</v>
      </c>
      <c r="D1520" t="s">
        <v>155</v>
      </c>
      <c r="E1520" t="s">
        <v>4449</v>
      </c>
      <c r="F1520" t="str">
        <f>VLOOKUP(A1520,RemoteUnit_01052025_filtered!A$2:H$1506,4,FALSE)</f>
        <v>โรงไฟฟ้า</v>
      </c>
      <c r="G1520" t="str">
        <f>VLOOKUP(A1520,RemoteUnit_01052025_filtered!A$2:H$1506,5,FALSE)</f>
        <v>บจก. ไอคิว โซล่า</v>
      </c>
      <c r="H1520" t="str">
        <f>VLOOKUP(A1520,RemoteUnit_01052025_filtered!A$2:H$1506,6,FALSE)</f>
        <v>กฟส.จอมบึง</v>
      </c>
      <c r="I1520" t="str">
        <f>VLOOKUP(A1520,RemoteUnit_01052025_filtered!A$2:H$1506,7,FALSE)</f>
        <v>VSPP-FRTU-RCS</v>
      </c>
      <c r="J1520" t="str">
        <f>VLOOKUP(A1520,RemoteUnit_01052025_filtered!A$2:H$1506,8,FALSE)</f>
        <v>ใช้งาน</v>
      </c>
    </row>
    <row r="1521" spans="1:10" hidden="1" x14ac:dyDescent="0.2">
      <c r="A1521" t="s">
        <v>4451</v>
      </c>
      <c r="B1521" t="s">
        <v>4486</v>
      </c>
      <c r="C1521" t="s">
        <v>4487</v>
      </c>
      <c r="D1521" t="s">
        <v>155</v>
      </c>
      <c r="E1521" t="s">
        <v>4452</v>
      </c>
      <c r="F1521" t="str">
        <f>VLOOKUP(A1521,RemoteUnit_01052025_filtered!A$2:H$1506,4,FALSE)</f>
        <v>โรงไฟฟ้า</v>
      </c>
      <c r="G1521" t="str">
        <f>VLOOKUP(A1521,RemoteUnit_01052025_filtered!A$2:H$1506,5,FALSE)</f>
        <v>บจก. เสริมสร้าง โซลาร์</v>
      </c>
      <c r="H1521" t="str">
        <f>VLOOKUP(A1521,RemoteUnit_01052025_filtered!A$2:H$1506,6,FALSE)</f>
        <v>กฟส.จอมบึง</v>
      </c>
      <c r="I1521" t="str">
        <f>VLOOKUP(A1521,RemoteUnit_01052025_filtered!A$2:H$1506,7,FALSE)</f>
        <v>VSPP-FRTU-RCS</v>
      </c>
      <c r="J1521" t="str">
        <f>VLOOKUP(A1521,RemoteUnit_01052025_filtered!A$2:H$1506,8,FALSE)</f>
        <v>ใช้งาน</v>
      </c>
    </row>
    <row r="1522" spans="1:10" hidden="1" x14ac:dyDescent="0.2">
      <c r="A1522" t="s">
        <v>4454</v>
      </c>
      <c r="B1522" t="s">
        <v>4492</v>
      </c>
      <c r="C1522" t="s">
        <v>4493</v>
      </c>
      <c r="D1522" t="s">
        <v>155</v>
      </c>
      <c r="E1522" t="s">
        <v>4455</v>
      </c>
      <c r="F1522" t="str">
        <f>VLOOKUP(A1522,RemoteUnit_01052025_filtered!A$2:H$1506,4,FALSE)</f>
        <v>โรงไฟฟ้า</v>
      </c>
      <c r="G1522" t="str">
        <f>VLOOKUP(A1522,RemoteUnit_01052025_filtered!A$2:H$1506,5,FALSE)</f>
        <v>บจก. ไบโอกรีน เอนเนอร์ยี 7</v>
      </c>
      <c r="H1522" t="str">
        <f>VLOOKUP(A1522,RemoteUnit_01052025_filtered!A$2:H$1506,6,FALSE)</f>
        <v>กฟส.หลังสวน</v>
      </c>
      <c r="I1522" t="str">
        <f>VLOOKUP(A1522,RemoteUnit_01052025_filtered!A$2:H$1506,7,FALSE)</f>
        <v>VSPP-FRTU-RCS</v>
      </c>
      <c r="J1522" t="str">
        <f>VLOOKUP(A1522,RemoteUnit_01052025_filtered!A$2:H$1506,8,FALSE)</f>
        <v>ใช้งาน</v>
      </c>
    </row>
    <row r="1523" spans="1:10" hidden="1" x14ac:dyDescent="0.2">
      <c r="A1523" t="s">
        <v>4457</v>
      </c>
      <c r="B1523" t="s">
        <v>4486</v>
      </c>
      <c r="C1523" t="s">
        <v>4487</v>
      </c>
      <c r="D1523" t="s">
        <v>155</v>
      </c>
      <c r="E1523" t="s">
        <v>4458</v>
      </c>
      <c r="F1523" t="str">
        <f>VLOOKUP(A1523,RemoteUnit_01052025_filtered!A$2:H$1506,4,FALSE)</f>
        <v>โรงไฟฟ้า</v>
      </c>
      <c r="G1523" t="str">
        <f>VLOOKUP(A1523,RemoteUnit_01052025_filtered!A$2:H$1506,5,FALSE)</f>
        <v>บจก. สวัสดี เอ็นเนอร์ยี่ โฮลดิ้ง</v>
      </c>
      <c r="H1523" t="str">
        <f>VLOOKUP(A1523,RemoteUnit_01052025_filtered!A$2:H$1506,6,FALSE)</f>
        <v>กฟส.พะโต๊ะ</v>
      </c>
      <c r="I1523" t="str">
        <f>VLOOKUP(A1523,RemoteUnit_01052025_filtered!A$2:H$1506,7,FALSE)</f>
        <v>VSPP-FRTU-RCS</v>
      </c>
      <c r="J1523" t="str">
        <f>VLOOKUP(A1523,RemoteUnit_01052025_filtered!A$2:H$1506,8,FALSE)</f>
        <v>ใช้งาน</v>
      </c>
    </row>
    <row r="1524" spans="1:10" hidden="1" x14ac:dyDescent="0.2">
      <c r="A1524" t="s">
        <v>4460</v>
      </c>
      <c r="B1524" t="s">
        <v>4486</v>
      </c>
      <c r="C1524" t="s">
        <v>4487</v>
      </c>
      <c r="D1524" t="s">
        <v>155</v>
      </c>
      <c r="E1524" t="s">
        <v>4461</v>
      </c>
      <c r="F1524" t="str">
        <f>VLOOKUP(A1524,RemoteUnit_01052025_filtered!A$2:H$1506,4,FALSE)</f>
        <v>โรงไฟฟ้า</v>
      </c>
      <c r="G1524" t="str">
        <f>VLOOKUP(A1524,RemoteUnit_01052025_filtered!A$2:H$1506,5,FALSE)</f>
        <v>โรงงานน้ำตาลบ้านโป่ง</v>
      </c>
      <c r="H1524" t="str">
        <f>VLOOKUP(A1524,RemoteUnit_01052025_filtered!A$2:H$1506,6,FALSE)</f>
        <v>กฟส.บ้านโป่ง</v>
      </c>
      <c r="I1524" t="str">
        <f>VLOOKUP(A1524,RemoteUnit_01052025_filtered!A$2:H$1506,7,FALSE)</f>
        <v>VSPP-FRTU-RCS</v>
      </c>
      <c r="J1524" t="str">
        <f>VLOOKUP(A1524,RemoteUnit_01052025_filtered!A$2:H$1506,8,FALSE)</f>
        <v>ใช้งาน</v>
      </c>
    </row>
    <row r="1525" spans="1:10" hidden="1" x14ac:dyDescent="0.2">
      <c r="A1525" t="s">
        <v>4463</v>
      </c>
      <c r="B1525" t="s">
        <v>4486</v>
      </c>
      <c r="C1525" t="s">
        <v>4487</v>
      </c>
      <c r="D1525" t="s">
        <v>155</v>
      </c>
      <c r="E1525" t="s">
        <v>4464</v>
      </c>
      <c r="F1525" t="str">
        <f>VLOOKUP(A1525,RemoteUnit_01052025_filtered!A$2:H$1506,4,FALSE)</f>
        <v>โรงไฟฟ้า</v>
      </c>
      <c r="G1525" t="str">
        <f>VLOOKUP(A1525,RemoteUnit_01052025_filtered!A$2:H$1506,5,FALSE)</f>
        <v>โรงงานน้ำตาลราชบุรี</v>
      </c>
      <c r="H1525" t="str">
        <f>VLOOKUP(A1525,RemoteUnit_01052025_filtered!A$2:H$1506,6,FALSE)</f>
        <v>กฟส.บ้านโป่ง</v>
      </c>
      <c r="I1525" t="str">
        <f>VLOOKUP(A1525,RemoteUnit_01052025_filtered!A$2:H$1506,7,FALSE)</f>
        <v>VSPP-FRTU-RCS</v>
      </c>
      <c r="J1525" t="str">
        <f>VLOOKUP(A1525,RemoteUnit_01052025_filtered!A$2:H$1506,8,FALSE)</f>
        <v>ใช้งาน</v>
      </c>
    </row>
    <row r="1526" spans="1:10" hidden="1" x14ac:dyDescent="0.2">
      <c r="A1526" t="s">
        <v>4466</v>
      </c>
      <c r="B1526" t="s">
        <v>4486</v>
      </c>
      <c r="C1526" t="s">
        <v>4487</v>
      </c>
      <c r="D1526" t="s">
        <v>155</v>
      </c>
      <c r="E1526" t="s">
        <v>4467</v>
      </c>
      <c r="F1526" t="str">
        <f>VLOOKUP(A1526,RemoteUnit_01052025_filtered!A$2:H$1506,4,FALSE)</f>
        <v>โรงไฟฟ้า</v>
      </c>
      <c r="G1526" t="str">
        <f>VLOOKUP(A1526,RemoteUnit_01052025_filtered!A$2:H$1506,5,FALSE)</f>
        <v>บ.ห้าอมตะ</v>
      </c>
      <c r="H1526" t="str">
        <f>VLOOKUP(A1526,RemoteUnit_01052025_filtered!A$2:H$1506,6,FALSE)</f>
        <v>กฟส.บ้านโป่ง</v>
      </c>
      <c r="I1526" t="str">
        <f>VLOOKUP(A1526,RemoteUnit_01052025_filtered!A$2:H$1506,7,FALSE)</f>
        <v>VSPP-FRTU-RCS</v>
      </c>
      <c r="J1526" t="str">
        <f>VLOOKUP(A1526,RemoteUnit_01052025_filtered!A$2:H$1506,8,FALSE)</f>
        <v>ใช้งาน</v>
      </c>
    </row>
    <row r="1527" spans="1:10" hidden="1" x14ac:dyDescent="0.2">
      <c r="A1527" t="s">
        <v>4469</v>
      </c>
      <c r="B1527" t="s">
        <v>4486</v>
      </c>
      <c r="C1527" t="s">
        <v>4487</v>
      </c>
      <c r="D1527" t="s">
        <v>4470</v>
      </c>
      <c r="E1527" t="s">
        <v>4470</v>
      </c>
      <c r="F1527" t="str">
        <f>VLOOKUP(A1527,RemoteUnit_01052025_filtered!A$2:H$1506,4,FALSE)</f>
        <v>สถานีไฟฟ้า</v>
      </c>
      <c r="G1527" t="str">
        <f>VLOOKUP(A1527,RemoteUnit_01052025_filtered!A$2:H$1506,5,FALSE)</f>
        <v>สถานีไฟฟ้าสมุทรสงคราม</v>
      </c>
      <c r="H1527" t="str">
        <f>VLOOKUP(A1527,RemoteUnit_01052025_filtered!A$2:H$1506,6,FALSE)</f>
        <v>กฟส.สมุทรสงคราม</v>
      </c>
      <c r="I1527" t="str">
        <f>VLOOKUP(A1527,RemoteUnit_01052025_filtered!A$2:H$1506,7,FALSE)</f>
        <v>CSCS/SCPS</v>
      </c>
      <c r="J1527" t="str">
        <f>VLOOKUP(A1527,RemoteUnit_01052025_filtered!A$2:H$1506,8,FALSE)</f>
        <v>ใช้งาน</v>
      </c>
    </row>
    <row r="1528" spans="1:10" hidden="1" x14ac:dyDescent="0.2">
      <c r="A1528" t="s">
        <v>4472</v>
      </c>
      <c r="B1528" t="s">
        <v>4486</v>
      </c>
      <c r="C1528" t="s">
        <v>4487</v>
      </c>
      <c r="D1528" t="s">
        <v>4473</v>
      </c>
      <c r="E1528" t="s">
        <v>4473</v>
      </c>
      <c r="F1528" t="str">
        <f>VLOOKUP(A1528,RemoteUnit_01052025_filtered!A$2:H$1506,4,FALSE)</f>
        <v>สถานีไฟฟ้า</v>
      </c>
      <c r="G1528" t="str">
        <f>VLOOKUP(A1528,RemoteUnit_01052025_filtered!A$2:H$1506,5,FALSE)</f>
        <v>สถานีไฟฟ้าสวี</v>
      </c>
      <c r="H1528" t="str">
        <f>VLOOKUP(A1528,RemoteUnit_01052025_filtered!A$2:H$1506,6,FALSE)</f>
        <v>กฟส.สวี</v>
      </c>
      <c r="I1528" t="str">
        <f>VLOOKUP(A1528,RemoteUnit_01052025_filtered!A$2:H$1506,7,FALSE)</f>
        <v>CSCS/SCPS</v>
      </c>
      <c r="J1528" t="str">
        <f>VLOOKUP(A1528,RemoteUnit_01052025_filtered!A$2:H$1506,8,FALSE)</f>
        <v>ใช้งาน</v>
      </c>
    </row>
    <row r="1529" spans="1:10" hidden="1" x14ac:dyDescent="0.2">
      <c r="A1529" t="s">
        <v>4475</v>
      </c>
      <c r="B1529" t="s">
        <v>4486</v>
      </c>
      <c r="C1529" t="s">
        <v>4487</v>
      </c>
      <c r="D1529" t="s">
        <v>4476</v>
      </c>
      <c r="E1529" t="s">
        <v>4476</v>
      </c>
      <c r="F1529" t="str">
        <f>VLOOKUP(A1529,RemoteUnit_01052025_filtered!A$2:H$1506,4,FALSE)</f>
        <v>สถานีไฟฟ้า</v>
      </c>
      <c r="G1529" t="str">
        <f>VLOOKUP(A1529,RemoteUnit_01052025_filtered!A$2:H$1506,5,FALSE)</f>
        <v>สถานีไฟฟ้าท่ายาง</v>
      </c>
      <c r="H1529" t="str">
        <f>VLOOKUP(A1529,RemoteUnit_01052025_filtered!A$2:H$1506,6,FALSE)</f>
        <v>กฟส.ท่ายาง</v>
      </c>
      <c r="I1529" t="str">
        <f>VLOOKUP(A1529,RemoteUnit_01052025_filtered!A$2:H$1506,7,FALSE)</f>
        <v>CSCS/SCPS</v>
      </c>
      <c r="J1529" t="str">
        <f>VLOOKUP(A1529,RemoteUnit_01052025_filtered!A$2:H$1506,8,FALSE)</f>
        <v>ใช้งาน</v>
      </c>
    </row>
    <row r="1530" spans="1:10" hidden="1" x14ac:dyDescent="0.2">
      <c r="A1530" t="s">
        <v>4478</v>
      </c>
      <c r="B1530" t="s">
        <v>4486</v>
      </c>
      <c r="C1530" t="s">
        <v>4487</v>
      </c>
      <c r="D1530" t="s">
        <v>4479</v>
      </c>
      <c r="E1530" t="s">
        <v>4479</v>
      </c>
      <c r="F1530" t="str">
        <f>VLOOKUP(A1530,RemoteUnit_01052025_filtered!A$2:H$1506,4,FALSE)</f>
        <v>สถานีไฟฟ้า</v>
      </c>
      <c r="G1530" t="str">
        <f>VLOOKUP(A1530,RemoteUnit_01052025_filtered!A$2:H$1506,5,FALSE)</f>
        <v>สถานีไฟฟ้าท่าแซะ</v>
      </c>
      <c r="H1530" t="str">
        <f>VLOOKUP(A1530,RemoteUnit_01052025_filtered!A$2:H$1506,6,FALSE)</f>
        <v>กฟส.ท่าแซะ</v>
      </c>
      <c r="I1530" t="str">
        <f>VLOOKUP(A1530,RemoteUnit_01052025_filtered!A$2:H$1506,7,FALSE)</f>
        <v>CSCS/SCPS</v>
      </c>
      <c r="J1530" t="str">
        <f>VLOOKUP(A1530,RemoteUnit_01052025_filtered!A$2:H$1506,8,FALSE)</f>
        <v>ใช้งาน</v>
      </c>
    </row>
    <row r="1531" spans="1:10" hidden="1" x14ac:dyDescent="0.2">
      <c r="A1531" t="s">
        <v>4481</v>
      </c>
      <c r="B1531" t="s">
        <v>4486</v>
      </c>
      <c r="C1531" t="s">
        <v>4487</v>
      </c>
      <c r="D1531" t="s">
        <v>4482</v>
      </c>
      <c r="E1531" t="s">
        <v>4482</v>
      </c>
      <c r="F1531" t="str">
        <f>VLOOKUP(A1531,RemoteUnit_01052025_filtered!A$2:H$1506,4,FALSE)</f>
        <v>สถานีไฟฟ้า</v>
      </c>
      <c r="G1531" t="str">
        <f>VLOOKUP(A1531,RemoteUnit_01052025_filtered!A$2:H$1506,5,FALSE)</f>
        <v>สถานีไฟฟ้าสวนผึ้ง</v>
      </c>
      <c r="H1531" t="str">
        <f>VLOOKUP(A1531,RemoteUnit_01052025_filtered!A$2:H$1506,6,FALSE)</f>
        <v>กฟส.สวนผึ้ง</v>
      </c>
      <c r="I1531" t="str">
        <f>VLOOKUP(A1531,RemoteUnit_01052025_filtered!A$2:H$1506,7,FALSE)</f>
        <v>CSCS/SCPS</v>
      </c>
      <c r="J1531" t="str">
        <f>VLOOKUP(A1531,RemoteUnit_01052025_filtered!A$2:H$1506,8,FALSE)</f>
        <v>ใช้งาน</v>
      </c>
    </row>
    <row r="1532" spans="1:10" x14ac:dyDescent="0.2">
      <c r="A1532" t="s">
        <v>4545</v>
      </c>
      <c r="B1532" t="s">
        <v>4492</v>
      </c>
      <c r="C1532" t="s">
        <v>4493</v>
      </c>
      <c r="D1532" t="s">
        <v>4546</v>
      </c>
      <c r="E1532" t="s">
        <v>4547</v>
      </c>
      <c r="F1532" t="e">
        <f>VLOOKUP(A1532,RemoteUnit_01052025_filtered!A$2:H$1506,4,FALSE)</f>
        <v>#N/A</v>
      </c>
      <c r="G1532" t="e">
        <f>VLOOKUP(A1532,RemoteUnit_01052025_filtered!A$2:H$1506,5,FALSE)</f>
        <v>#N/A</v>
      </c>
      <c r="H1532" t="e">
        <f>VLOOKUP(A1532,RemoteUnit_01052025_filtered!A$2:H$1506,6,FALSE)</f>
        <v>#N/A</v>
      </c>
      <c r="I1532" t="e">
        <f>VLOOKUP(A1532,RemoteUnit_01052025_filtered!A$2:H$1506,7,FALSE)</f>
        <v>#N/A</v>
      </c>
      <c r="J1532" t="e">
        <f>VLOOKUP(A1532,RemoteUnit_01052025_filtered!A$2:H$1506,8,FALSE)</f>
        <v>#N/A</v>
      </c>
    </row>
  </sheetData>
  <autoFilter ref="A1:J1532" xr:uid="{0ED95590-B3D9-41A4-9338-5E1608FF5006}">
    <filterColumn colId="5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RemoteUnit_01052025_filtered</vt:lpstr>
      <vt:lpstr>RemoteUnitReport_Thursday, June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Puripong Sudjan</cp:lastModifiedBy>
  <dcterms:created xsi:type="dcterms:W3CDTF">2025-05-13T17:38:26Z</dcterms:created>
  <dcterms:modified xsi:type="dcterms:W3CDTF">2025-06-12T09:54:28Z</dcterms:modified>
</cp:coreProperties>
</file>