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_XLKyeXr4Q75iEQS-mFdnMxMBRQzKRpZ\International\Raporty_SSP\2022\09_2022 (rozliczane w październiku)\"/>
    </mc:Choice>
  </mc:AlternateContent>
  <xr:revisionPtr revIDLastSave="0" documentId="13_ncr:1_{154CB447-4A56-4520-9412-7F4C49446B19}" xr6:coauthVersionLast="47" xr6:coauthVersionMax="47" xr10:uidLastSave="{00000000-0000-0000-0000-000000000000}"/>
  <bookViews>
    <workbookView xWindow="-108" yWindow="-108" windowWidth="23256" windowHeight="12576" xr2:uid="{3D38C641-D2AB-41ED-85FE-AD1718B1C0C5}"/>
  </bookViews>
  <sheets>
    <sheet name="Final" sheetId="2" r:id="rId1"/>
    <sheet name="Nie używać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J2" i="3"/>
  <c r="I2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2" i="3"/>
  <c r="F2" i="3"/>
</calcChain>
</file>

<file path=xl/sharedStrings.xml><?xml version="1.0" encoding="utf-8"?>
<sst xmlns="http://schemas.openxmlformats.org/spreadsheetml/2006/main" count="320" uniqueCount="159">
  <si>
    <t>tportal.hr</t>
  </si>
  <si>
    <t>alo.rs</t>
  </si>
  <si>
    <t>dnevnik.hr</t>
  </si>
  <si>
    <t>rs.n1info.com</t>
  </si>
  <si>
    <t>hr.n1info.com</t>
  </si>
  <si>
    <t>index.hu</t>
  </si>
  <si>
    <t>danas.rs</t>
  </si>
  <si>
    <t>rmf24.pl</t>
  </si>
  <si>
    <t>ispovesti.com</t>
  </si>
  <si>
    <t>gol.dnevnik.hr</t>
  </si>
  <si>
    <t>femina.hu</t>
  </si>
  <si>
    <t>tvrepublika.pl</t>
  </si>
  <si>
    <t>ba.n1info.com</t>
  </si>
  <si>
    <t>zadovoljna.dnevnik.hr</t>
  </si>
  <si>
    <t>rmf.fm</t>
  </si>
  <si>
    <t>divany.hu</t>
  </si>
  <si>
    <t>punkufer.dnevnik.hr</t>
  </si>
  <si>
    <t>dailytrust.com</t>
  </si>
  <si>
    <t>port.hu</t>
  </si>
  <si>
    <t>krenizdravo.dnevnik.hr</t>
  </si>
  <si>
    <t>portablegaming.co</t>
  </si>
  <si>
    <t>www.polityka.pl</t>
  </si>
  <si>
    <t>esky.ro</t>
  </si>
  <si>
    <t>channelstv.com</t>
  </si>
  <si>
    <t>mmorpg.org.pl</t>
  </si>
  <si>
    <t>gazetaolsztynska.pl</t>
  </si>
  <si>
    <t>zimo.dnevnik.hr</t>
  </si>
  <si>
    <t>indavideo.hu</t>
  </si>
  <si>
    <t>www.mp.pl</t>
  </si>
  <si>
    <t>n1info.com</t>
  </si>
  <si>
    <t>rmfmaxxx.pl</t>
  </si>
  <si>
    <t>gosc.pl</t>
  </si>
  <si>
    <t>goldenline.pl</t>
  </si>
  <si>
    <t>devorbacutine.eu</t>
  </si>
  <si>
    <t>blog.hu</t>
  </si>
  <si>
    <t>runrepeat.com</t>
  </si>
  <si>
    <t>medyaradar.com</t>
  </si>
  <si>
    <t>tribuneonlineng.com</t>
  </si>
  <si>
    <t>twojezdrowie.rmf24.pl</t>
  </si>
  <si>
    <t>auto.com.pl</t>
  </si>
  <si>
    <t>independent.ng</t>
  </si>
  <si>
    <t>polskieligi.net</t>
  </si>
  <si>
    <t>nairametrics.com</t>
  </si>
  <si>
    <t>motory.com</t>
  </si>
  <si>
    <t>smakosze.pl</t>
  </si>
  <si>
    <t>podkarpacielive.pl</t>
  </si>
  <si>
    <t>mniammniam.com</t>
  </si>
  <si>
    <t>pomorskifutbol.pl</t>
  </si>
  <si>
    <t>totalcar.hu</t>
  </si>
  <si>
    <t>wowbiz.ro</t>
  </si>
  <si>
    <t>mylomza.pl</t>
  </si>
  <si>
    <t>4fun.tv</t>
  </si>
  <si>
    <t>teen385.dnevnik.hr</t>
  </si>
  <si>
    <t>e-radio.gr</t>
  </si>
  <si>
    <t>kanald.ro</t>
  </si>
  <si>
    <t>zambrow.org</t>
  </si>
  <si>
    <t>clubz.bg</t>
  </si>
  <si>
    <t>pogled.info</t>
  </si>
  <si>
    <t>www.gram.pl</t>
  </si>
  <si>
    <t>pmnewsnigeria.com</t>
  </si>
  <si>
    <t>familienieuws.com</t>
  </si>
  <si>
    <t>vreme.com</t>
  </si>
  <si>
    <t>domekiogrodek.pl</t>
  </si>
  <si>
    <t>scrabble123.pl</t>
  </si>
  <si>
    <t>francuskie.pl</t>
  </si>
  <si>
    <t>www.biblionetka.pl</t>
  </si>
  <si>
    <t>ciechanowinaczej.pl</t>
  </si>
  <si>
    <t>rbkweb.no</t>
  </si>
  <si>
    <t>matematika-doma.org</t>
  </si>
  <si>
    <t>ziarulargesul.ro</t>
  </si>
  <si>
    <t>mojfaks.dnevnik.hr</t>
  </si>
  <si>
    <t>amfostacolo.ro</t>
  </si>
  <si>
    <t>forumprawne.org</t>
  </si>
  <si>
    <t>ototorun.pl</t>
  </si>
  <si>
    <t>signal.bg</t>
  </si>
  <si>
    <t>stirilekanald.ro</t>
  </si>
  <si>
    <t>Astrocafe.ro</t>
  </si>
  <si>
    <t>forexlive.com</t>
  </si>
  <si>
    <t>egarwolin.pl</t>
  </si>
  <si>
    <t>edestinos.com</t>
  </si>
  <si>
    <t>sucha24.pl</t>
  </si>
  <si>
    <t>mediafax.ro</t>
  </si>
  <si>
    <t>e-sochaczew.pl</t>
  </si>
  <si>
    <t>24jgora.pl</t>
  </si>
  <si>
    <t>youweekly.gr</t>
  </si>
  <si>
    <t>dobrewiadomosci.net.pl</t>
  </si>
  <si>
    <t>bzi.ro</t>
  </si>
  <si>
    <t>tenpoznan.pl</t>
  </si>
  <si>
    <t>naijanews.com</t>
  </si>
  <si>
    <t>kfetele.ro</t>
  </si>
  <si>
    <t>e-kg.pl</t>
  </si>
  <si>
    <t>newpost.gr</t>
  </si>
  <si>
    <t>idesh.dnevnik.hr</t>
  </si>
  <si>
    <t>sobors.hu</t>
  </si>
  <si>
    <t>urbo.ro</t>
  </si>
  <si>
    <t>abidjan.net</t>
  </si>
  <si>
    <t>aminiya.dailytrust.com</t>
  </si>
  <si>
    <t>pamukovahalk.com</t>
  </si>
  <si>
    <t>sportarad.ro</t>
  </si>
  <si>
    <t>focus-news.net</t>
  </si>
  <si>
    <t>keralakaumudi.com</t>
  </si>
  <si>
    <t>esky.ie</t>
  </si>
  <si>
    <t>rmfclassic.pl</t>
  </si>
  <si>
    <t>lalena.ro</t>
  </si>
  <si>
    <t>wierszykolandia.pl</t>
  </si>
  <si>
    <t>gossip-tv.gr</t>
  </si>
  <si>
    <t>nowinynyskie.com.pl</t>
  </si>
  <si>
    <t>pultusk24.pl</t>
  </si>
  <si>
    <t>spaandmore.pl</t>
  </si>
  <si>
    <t>silesia24.pl</t>
  </si>
  <si>
    <t>bgfermer.bg</t>
  </si>
  <si>
    <t>gr.hellomagazine.com</t>
  </si>
  <si>
    <t>regionalnyfutbol.pl</t>
  </si>
  <si>
    <t>turistika.cz</t>
  </si>
  <si>
    <t>skai.gr</t>
  </si>
  <si>
    <t>ekspresjaroslawski.pl</t>
  </si>
  <si>
    <t>wall-street.ro</t>
  </si>
  <si>
    <t>sportklub.n1info.si</t>
  </si>
  <si>
    <t>szczecinek.pl</t>
  </si>
  <si>
    <t>hiclub.bg</t>
  </si>
  <si>
    <t>astrology.gr</t>
  </si>
  <si>
    <t>surveyo24.com</t>
  </si>
  <si>
    <t>cyclades24.gr</t>
  </si>
  <si>
    <t>carandmotor.gr</t>
  </si>
  <si>
    <t>soycorredor.es</t>
  </si>
  <si>
    <t>kierunektokio.pl</t>
  </si>
  <si>
    <t>ratpack.gr</t>
  </si>
  <si>
    <t>9am.ro</t>
  </si>
  <si>
    <t>zarpanews.gr</t>
  </si>
  <si>
    <t>rosenborg.info</t>
  </si>
  <si>
    <t>thestival.gr</t>
  </si>
  <si>
    <t>mountainbike.es</t>
  </si>
  <si>
    <t>ddb24.pl</t>
  </si>
  <si>
    <t>jumboiskon.tportal.hr</t>
  </si>
  <si>
    <t>garbo.ro</t>
  </si>
  <si>
    <t>cuvantul-liber.ro</t>
  </si>
  <si>
    <t>caruso.gr</t>
  </si>
  <si>
    <t>www.esky.com.ng</t>
  </si>
  <si>
    <t>politischios.gr</t>
  </si>
  <si>
    <t>medyabar.com</t>
  </si>
  <si>
    <t>jurnalmm.ro</t>
  </si>
  <si>
    <t>historia.id</t>
  </si>
  <si>
    <t>evima.gr</t>
  </si>
  <si>
    <t>botosaninews.ro</t>
  </si>
  <si>
    <t>www.esky.com.my</t>
  </si>
  <si>
    <t>wtechni.com</t>
  </si>
  <si>
    <t>thrakisports.gr</t>
  </si>
  <si>
    <t>revistaoxigeno.es</t>
  </si>
  <si>
    <t>queen.gr</t>
  </si>
  <si>
    <t>paratiritis-news.gr</t>
  </si>
  <si>
    <t>infooradea.ro</t>
  </si>
  <si>
    <t>cnn.gr</t>
  </si>
  <si>
    <t>benchmark.pl</t>
  </si>
  <si>
    <t>Site</t>
  </si>
  <si>
    <t>Revenue USD Net</t>
  </si>
  <si>
    <t>Revenue EUR Net</t>
  </si>
  <si>
    <t>Revenue PLN Net</t>
  </si>
  <si>
    <t>Adserving cost parameter:</t>
  </si>
  <si>
    <t>90minut.pl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</si>
</sst>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zł&quot;_-;\-* #,##0.00\ &quot;zł&quot;_-;_-* &quot;-&quot;??\ &quot;zł&quot;_-;_-@_-"/>
    <numFmt numFmtId="164" formatCode="#,##0.00\ &quot;zł&quot;"/>
    <numFmt numFmtId="166" formatCode="[$$-C09]#,##0.00"/>
    <numFmt numFmtId="167" formatCode="#,##0.00\ [$€-47E]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2" fillId="2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6" fontId="1" fillId="3" borderId="0" xfId="0" applyNumberFormat="1" applyFont="1" applyFill="1" applyAlignment="1">
      <alignment horizontal="center" vertical="center"/>
    </xf>
    <xf numFmtId="167" fontId="1" fillId="3" borderId="0" xfId="0" applyNumberFormat="1" applyFont="1" applyFill="1" applyAlignment="1">
      <alignment horizontal="center" vertical="center"/>
    </xf>
    <xf numFmtId="44" fontId="1" fillId="3" borderId="0" xfId="0" applyNumberFormat="1" applyFont="1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A5AB-ED0A-42C7-A4BB-927B0A57CF6C}">
  <dimension ref="A1:D155"/>
  <sheetViews>
    <sheetView tabSelected="1" workbookViewId="0">
      <selection activeCell="G9" sqref="G9"/>
    </sheetView>
  </sheetViews>
  <sheetFormatPr defaultRowHeight="14.4" x14ac:dyDescent="0.3"/>
  <cols>
    <col min="1" max="1" width="21" style="3" bestFit="1" customWidth="1"/>
    <col min="2" max="2" width="15.88671875" style="3" bestFit="1" customWidth="1"/>
    <col min="3" max="3" width="15.77734375" style="3" bestFit="1" customWidth="1"/>
    <col min="4" max="4" width="15.6640625" style="3" bestFit="1" customWidth="1"/>
  </cols>
  <sheetData>
    <row r="1" spans="1:4" x14ac:dyDescent="0.3">
      <c r="A1" s="1" t="s">
        <v>153</v>
      </c>
      <c r="B1" s="1" t="s">
        <v>154</v>
      </c>
      <c r="C1" s="1" t="s">
        <v>155</v>
      </c>
      <c r="D1" s="1" t="s">
        <v>156</v>
      </c>
    </row>
    <row r="2" spans="1:4" x14ac:dyDescent="0.3">
      <c r="A2" s="3" t="s">
        <v>0</v>
      </c>
      <c r="B2" s="7">
        <v>1639.4170079999999</v>
      </c>
      <c r="C2" s="8">
        <v>1567.1704502437624</v>
      </c>
      <c r="D2" s="9">
        <v>7851.0041096112</v>
      </c>
    </row>
    <row r="3" spans="1:4" x14ac:dyDescent="0.3">
      <c r="A3" s="3" t="s">
        <v>158</v>
      </c>
      <c r="B3" s="7">
        <v>1093.1506400000001</v>
      </c>
      <c r="C3" s="8">
        <v>1044.9771914730904</v>
      </c>
      <c r="D3" s="9">
        <v>5234.989099896</v>
      </c>
    </row>
    <row r="4" spans="1:4" x14ac:dyDescent="0.3">
      <c r="A4" s="3" t="s">
        <v>1</v>
      </c>
      <c r="B4" s="7">
        <v>1020.6695200000001</v>
      </c>
      <c r="C4" s="8">
        <v>975.69020170155829</v>
      </c>
      <c r="D4" s="9">
        <v>4887.8842643280004</v>
      </c>
    </row>
    <row r="5" spans="1:4" x14ac:dyDescent="0.3">
      <c r="A5" s="3" t="s">
        <v>2</v>
      </c>
      <c r="B5" s="7">
        <v>849.14721599999996</v>
      </c>
      <c r="C5" s="8">
        <v>811.72661887008894</v>
      </c>
      <c r="D5" s="9">
        <v>4066.4811027023998</v>
      </c>
    </row>
    <row r="6" spans="1:4" x14ac:dyDescent="0.3">
      <c r="A6" s="3" t="s">
        <v>3</v>
      </c>
      <c r="B6" s="7">
        <v>754.73540800000001</v>
      </c>
      <c r="C6" s="8">
        <v>721.47539240990341</v>
      </c>
      <c r="D6" s="9">
        <v>3614.3523953711997</v>
      </c>
    </row>
    <row r="7" spans="1:4" x14ac:dyDescent="0.3">
      <c r="A7" s="3" t="s">
        <v>4</v>
      </c>
      <c r="B7" s="7">
        <v>682.13659200000006</v>
      </c>
      <c r="C7" s="8">
        <v>652.07589331803842</v>
      </c>
      <c r="D7" s="9">
        <v>3266.6839254287997</v>
      </c>
    </row>
    <row r="8" spans="1:4" x14ac:dyDescent="0.3">
      <c r="A8" s="3" t="s">
        <v>5</v>
      </c>
      <c r="B8" s="7">
        <v>548.8066399999999</v>
      </c>
      <c r="C8" s="8">
        <v>524.62158493451864</v>
      </c>
      <c r="D8" s="9">
        <v>2628.1801182959998</v>
      </c>
    </row>
    <row r="9" spans="1:4" x14ac:dyDescent="0.3">
      <c r="A9" s="3" t="s">
        <v>6</v>
      </c>
      <c r="B9" s="7">
        <v>355.83424000000002</v>
      </c>
      <c r="C9" s="8">
        <v>340.15317847242136</v>
      </c>
      <c r="D9" s="9">
        <v>1704.054591936</v>
      </c>
    </row>
    <row r="10" spans="1:4" x14ac:dyDescent="0.3">
      <c r="A10" s="3" t="s">
        <v>7</v>
      </c>
      <c r="B10" s="7">
        <v>339.57257600000003</v>
      </c>
      <c r="C10" s="8">
        <v>324.60814071312495</v>
      </c>
      <c r="D10" s="9">
        <v>1626.1791092064</v>
      </c>
    </row>
    <row r="11" spans="1:4" x14ac:dyDescent="0.3">
      <c r="A11" s="3" t="s">
        <v>8</v>
      </c>
      <c r="B11" s="7">
        <v>153.38731199999998</v>
      </c>
      <c r="C11" s="8">
        <v>146.62777172354458</v>
      </c>
      <c r="D11" s="9">
        <v>734.55649843679998</v>
      </c>
    </row>
    <row r="12" spans="1:4" x14ac:dyDescent="0.3">
      <c r="A12" s="3" t="s">
        <v>9</v>
      </c>
      <c r="B12" s="7">
        <v>149.96432000000001</v>
      </c>
      <c r="C12" s="8">
        <v>143.35562565720295</v>
      </c>
      <c r="D12" s="9">
        <v>718.16413204799994</v>
      </c>
    </row>
    <row r="13" spans="1:4" x14ac:dyDescent="0.3">
      <c r="A13" s="3" t="s">
        <v>10</v>
      </c>
      <c r="B13" s="7">
        <v>77.287040000000005</v>
      </c>
      <c r="C13" s="8">
        <v>73.881120351782812</v>
      </c>
      <c r="D13" s="9">
        <v>370.119905856</v>
      </c>
    </row>
    <row r="14" spans="1:4" x14ac:dyDescent="0.3">
      <c r="A14" s="3" t="s">
        <v>11</v>
      </c>
      <c r="B14" s="7">
        <v>70.382208000000006</v>
      </c>
      <c r="C14" s="8">
        <v>67.28057355893317</v>
      </c>
      <c r="D14" s="9">
        <v>337.05335589120006</v>
      </c>
    </row>
    <row r="15" spans="1:4" x14ac:dyDescent="0.3">
      <c r="A15" s="3" t="s">
        <v>12</v>
      </c>
      <c r="B15" s="7">
        <v>68.724655999999996</v>
      </c>
      <c r="C15" s="8">
        <v>65.696067297581479</v>
      </c>
      <c r="D15" s="9">
        <v>329.11550511839994</v>
      </c>
    </row>
    <row r="16" spans="1:4" x14ac:dyDescent="0.3">
      <c r="A16" s="3" t="s">
        <v>13</v>
      </c>
      <c r="B16" s="7">
        <v>55.836944000000003</v>
      </c>
      <c r="C16" s="8">
        <v>53.376296721154766</v>
      </c>
      <c r="D16" s="9">
        <v>267.3975411216</v>
      </c>
    </row>
    <row r="17" spans="1:4" x14ac:dyDescent="0.3">
      <c r="A17" s="3" t="s">
        <v>14</v>
      </c>
      <c r="B17" s="7">
        <v>50.344464000000002</v>
      </c>
      <c r="C17" s="8">
        <v>48.1258617722971</v>
      </c>
      <c r="D17" s="9">
        <v>241.0946036496</v>
      </c>
    </row>
    <row r="18" spans="1:4" x14ac:dyDescent="0.3">
      <c r="A18" s="3" t="s">
        <v>15</v>
      </c>
      <c r="B18" s="7">
        <v>49.863872000000001</v>
      </c>
      <c r="C18" s="8">
        <v>47.666448714272057</v>
      </c>
      <c r="D18" s="9">
        <v>238.79309662080001</v>
      </c>
    </row>
    <row r="19" spans="1:4" x14ac:dyDescent="0.3">
      <c r="A19" s="3" t="s">
        <v>16</v>
      </c>
      <c r="B19" s="7">
        <v>38.947568000000004</v>
      </c>
      <c r="C19" s="8">
        <v>37.231209253417461</v>
      </c>
      <c r="D19" s="9">
        <v>186.5160083952</v>
      </c>
    </row>
    <row r="20" spans="1:4" x14ac:dyDescent="0.3">
      <c r="A20" s="3" t="s">
        <v>17</v>
      </c>
      <c r="B20" s="7">
        <v>38.545439999999999</v>
      </c>
      <c r="C20" s="8">
        <v>36.846802408947511</v>
      </c>
      <c r="D20" s="9">
        <v>184.590257616</v>
      </c>
    </row>
    <row r="21" spans="1:4" x14ac:dyDescent="0.3">
      <c r="A21" s="3" t="s">
        <v>18</v>
      </c>
      <c r="B21" s="7">
        <v>34.377040000000001</v>
      </c>
      <c r="C21" s="8">
        <v>32.862097313832329</v>
      </c>
      <c r="D21" s="9">
        <v>164.62820685599999</v>
      </c>
    </row>
    <row r="22" spans="1:4" x14ac:dyDescent="0.3">
      <c r="A22" s="3" t="s">
        <v>19</v>
      </c>
      <c r="B22" s="7">
        <v>26.716991999999998</v>
      </c>
      <c r="C22" s="8">
        <v>25.539615715514767</v>
      </c>
      <c r="D22" s="9">
        <v>127.9450029888</v>
      </c>
    </row>
    <row r="23" spans="1:4" x14ac:dyDescent="0.3">
      <c r="A23" s="3" t="s">
        <v>20</v>
      </c>
      <c r="B23" s="7">
        <v>24.814240000000002</v>
      </c>
      <c r="C23" s="8">
        <v>23.720715036803362</v>
      </c>
      <c r="D23" s="9">
        <v>118.832913936</v>
      </c>
    </row>
    <row r="24" spans="1:4" x14ac:dyDescent="0.3">
      <c r="A24" s="3" t="s">
        <v>21</v>
      </c>
      <c r="B24" s="7">
        <v>21.224512000000001</v>
      </c>
      <c r="C24" s="8">
        <v>20.289180766657108</v>
      </c>
      <c r="D24" s="9">
        <v>101.64206551679999</v>
      </c>
    </row>
    <row r="25" spans="1:4" x14ac:dyDescent="0.3">
      <c r="A25" s="3" t="s">
        <v>22</v>
      </c>
      <c r="B25" s="7">
        <v>20.126016</v>
      </c>
      <c r="C25" s="8">
        <v>19.239093776885575</v>
      </c>
      <c r="D25" s="9">
        <v>96.381478022399989</v>
      </c>
    </row>
    <row r="26" spans="1:4" x14ac:dyDescent="0.3">
      <c r="A26" s="3" t="s">
        <v>23</v>
      </c>
      <c r="B26" s="7">
        <v>20.057359999999999</v>
      </c>
      <c r="C26" s="8">
        <v>19.173463340024856</v>
      </c>
      <c r="D26" s="9">
        <v>96.052691303999993</v>
      </c>
    </row>
    <row r="27" spans="1:4" x14ac:dyDescent="0.3">
      <c r="A27" s="3" t="s">
        <v>24</v>
      </c>
      <c r="B27" s="7">
        <v>19.410031999999998</v>
      </c>
      <c r="C27" s="8">
        <v>18.5546620781952</v>
      </c>
      <c r="D27" s="9">
        <v>92.952702244799994</v>
      </c>
    </row>
    <row r="28" spans="1:4" x14ac:dyDescent="0.3">
      <c r="A28" s="3" t="s">
        <v>25</v>
      </c>
      <c r="B28" s="7">
        <v>19.370799999999999</v>
      </c>
      <c r="C28" s="8">
        <v>18.517158971417647</v>
      </c>
      <c r="D28" s="9">
        <v>92.76482412</v>
      </c>
    </row>
    <row r="29" spans="1:4" x14ac:dyDescent="0.3">
      <c r="A29" s="3" t="s">
        <v>26</v>
      </c>
      <c r="B29" s="7">
        <v>19.037327999999999</v>
      </c>
      <c r="C29" s="8">
        <v>18.198382563808433</v>
      </c>
      <c r="D29" s="9">
        <v>91.167860059200009</v>
      </c>
    </row>
    <row r="30" spans="1:4" x14ac:dyDescent="0.3">
      <c r="A30" s="3" t="s">
        <v>27</v>
      </c>
      <c r="B30" s="7">
        <v>18.958863999999998</v>
      </c>
      <c r="C30" s="8">
        <v>18.12337635025332</v>
      </c>
      <c r="D30" s="9">
        <v>90.792103809599993</v>
      </c>
    </row>
    <row r="31" spans="1:4" x14ac:dyDescent="0.3">
      <c r="A31" s="3" t="s">
        <v>28</v>
      </c>
      <c r="B31" s="7">
        <v>18.723472000000001</v>
      </c>
      <c r="C31" s="8">
        <v>17.898357709587991</v>
      </c>
      <c r="D31" s="9">
        <v>89.664835060800002</v>
      </c>
    </row>
    <row r="32" spans="1:4" x14ac:dyDescent="0.3">
      <c r="A32" s="3" t="s">
        <v>29</v>
      </c>
      <c r="B32" s="7">
        <v>17.889792</v>
      </c>
      <c r="C32" s="8">
        <v>17.101416690564953</v>
      </c>
      <c r="D32" s="9">
        <v>85.672424908799982</v>
      </c>
    </row>
    <row r="33" spans="1:4" x14ac:dyDescent="0.3">
      <c r="A33" s="3" t="s">
        <v>30</v>
      </c>
      <c r="B33" s="7">
        <v>15.879152000000001</v>
      </c>
      <c r="C33" s="8">
        <v>15.179382468215277</v>
      </c>
      <c r="D33" s="9">
        <v>76.043671012800004</v>
      </c>
    </row>
    <row r="34" spans="1:4" x14ac:dyDescent="0.3">
      <c r="A34" s="3" t="s">
        <v>31</v>
      </c>
      <c r="B34" s="7">
        <v>15.035664000000001</v>
      </c>
      <c r="C34" s="8">
        <v>14.373065672497848</v>
      </c>
      <c r="D34" s="9">
        <v>72.004291329600008</v>
      </c>
    </row>
    <row r="35" spans="1:4" x14ac:dyDescent="0.3">
      <c r="A35" s="3" t="s">
        <v>32</v>
      </c>
      <c r="B35" s="7">
        <v>13.888128</v>
      </c>
      <c r="C35" s="8">
        <v>13.276099799254373</v>
      </c>
      <c r="D35" s="9">
        <v>66.508856179199995</v>
      </c>
    </row>
    <row r="36" spans="1:4" x14ac:dyDescent="0.3">
      <c r="A36" s="3" t="s">
        <v>33</v>
      </c>
      <c r="B36" s="7">
        <v>13.741007999999999</v>
      </c>
      <c r="C36" s="8">
        <v>13.135463148838543</v>
      </c>
      <c r="D36" s="9">
        <v>65.804313211199997</v>
      </c>
    </row>
    <row r="37" spans="1:4" x14ac:dyDescent="0.3">
      <c r="A37" s="3" t="s">
        <v>34</v>
      </c>
      <c r="B37" s="7">
        <v>13.564464000000001</v>
      </c>
      <c r="C37" s="8">
        <v>12.966699168339545</v>
      </c>
      <c r="D37" s="9">
        <v>64.958861649599996</v>
      </c>
    </row>
    <row r="38" spans="1:4" x14ac:dyDescent="0.3">
      <c r="A38" s="3" t="s">
        <v>35</v>
      </c>
      <c r="B38" s="7">
        <v>13.034832</v>
      </c>
      <c r="C38" s="8">
        <v>12.460407226842557</v>
      </c>
      <c r="D38" s="9">
        <v>62.422506964799993</v>
      </c>
    </row>
    <row r="39" spans="1:4" x14ac:dyDescent="0.3">
      <c r="A39" s="3" t="s">
        <v>36</v>
      </c>
      <c r="B39" s="7">
        <v>12.593472</v>
      </c>
      <c r="C39" s="8">
        <v>12.038497275595066</v>
      </c>
      <c r="D39" s="9">
        <v>60.308878060799998</v>
      </c>
    </row>
    <row r="40" spans="1:4" x14ac:dyDescent="0.3">
      <c r="A40" s="3" t="s">
        <v>37</v>
      </c>
      <c r="B40" s="7">
        <v>11.86768</v>
      </c>
      <c r="C40" s="8">
        <v>11.344689800210304</v>
      </c>
      <c r="D40" s="9">
        <v>56.833132751999997</v>
      </c>
    </row>
    <row r="41" spans="1:4" x14ac:dyDescent="0.3">
      <c r="A41" s="3" t="s">
        <v>38</v>
      </c>
      <c r="B41" s="7">
        <v>10.573024</v>
      </c>
      <c r="C41" s="8">
        <v>10.107087276550999</v>
      </c>
      <c r="D41" s="9">
        <v>50.6331546336</v>
      </c>
    </row>
    <row r="42" spans="1:4" x14ac:dyDescent="0.3">
      <c r="A42" s="3" t="s">
        <v>39</v>
      </c>
      <c r="B42" s="7">
        <v>10.249359999999999</v>
      </c>
      <c r="C42" s="8">
        <v>9.7976866456361709</v>
      </c>
      <c r="D42" s="9">
        <v>49.083160104000001</v>
      </c>
    </row>
    <row r="43" spans="1:4" x14ac:dyDescent="0.3">
      <c r="A43" s="3" t="s">
        <v>40</v>
      </c>
      <c r="B43" s="7">
        <v>10.023776</v>
      </c>
      <c r="C43" s="8">
        <v>9.5820437816652326</v>
      </c>
      <c r="D43" s="9">
        <v>48.002860886400008</v>
      </c>
    </row>
    <row r="44" spans="1:4" x14ac:dyDescent="0.3">
      <c r="A44" s="3" t="s">
        <v>41</v>
      </c>
      <c r="B44" s="7">
        <v>9.8178079999999994</v>
      </c>
      <c r="C44" s="8">
        <v>9.3851524710830692</v>
      </c>
      <c r="D44" s="9">
        <v>47.016500731200004</v>
      </c>
    </row>
    <row r="45" spans="1:4" x14ac:dyDescent="0.3">
      <c r="A45" s="3" t="s">
        <v>42</v>
      </c>
      <c r="B45" s="7">
        <v>9.1410560000000007</v>
      </c>
      <c r="C45" s="8">
        <v>8.7382238791702527</v>
      </c>
      <c r="D45" s="9">
        <v>43.775603078400003</v>
      </c>
    </row>
    <row r="46" spans="1:4" x14ac:dyDescent="0.3">
      <c r="A46" s="3" t="s">
        <v>43</v>
      </c>
      <c r="B46" s="7">
        <v>8.6310400000000005</v>
      </c>
      <c r="C46" s="8">
        <v>8.2506834910620412</v>
      </c>
      <c r="D46" s="9">
        <v>41.333187456000005</v>
      </c>
    </row>
    <row r="47" spans="1:4" x14ac:dyDescent="0.3">
      <c r="A47" s="3" t="s">
        <v>44</v>
      </c>
      <c r="B47" s="7">
        <v>8.5329599999999992</v>
      </c>
      <c r="C47" s="8">
        <v>8.1569257241181514</v>
      </c>
      <c r="D47" s="9">
        <v>40.863492143999999</v>
      </c>
    </row>
    <row r="48" spans="1:4" x14ac:dyDescent="0.3">
      <c r="A48" s="3" t="s">
        <v>45</v>
      </c>
      <c r="B48" s="7">
        <v>8.4643040000000003</v>
      </c>
      <c r="C48" s="8">
        <v>8.0912952872574326</v>
      </c>
      <c r="D48" s="9">
        <v>40.534705425600009</v>
      </c>
    </row>
    <row r="49" spans="1:4" x14ac:dyDescent="0.3">
      <c r="A49" s="3" t="s">
        <v>46</v>
      </c>
      <c r="B49" s="7">
        <v>7.9542879999999991</v>
      </c>
      <c r="C49" s="8">
        <v>7.6037548991492203</v>
      </c>
      <c r="D49" s="9">
        <v>38.092289803199996</v>
      </c>
    </row>
    <row r="50" spans="1:4" x14ac:dyDescent="0.3">
      <c r="A50" s="3" t="s">
        <v>47</v>
      </c>
      <c r="B50" s="7">
        <v>7.9346719999999999</v>
      </c>
      <c r="C50" s="8">
        <v>7.5850033457604429</v>
      </c>
      <c r="D50" s="9">
        <v>37.998350740799999</v>
      </c>
    </row>
    <row r="51" spans="1:4" x14ac:dyDescent="0.3">
      <c r="A51" s="3" t="s">
        <v>48</v>
      </c>
      <c r="B51" s="7">
        <v>7.9150560000000008</v>
      </c>
      <c r="C51" s="8">
        <v>7.5662517923716663</v>
      </c>
      <c r="D51" s="9">
        <v>37.904411678399995</v>
      </c>
    </row>
    <row r="52" spans="1:4" x14ac:dyDescent="0.3">
      <c r="A52" s="3" t="s">
        <v>49</v>
      </c>
      <c r="B52" s="7">
        <v>7.4442719999999998</v>
      </c>
      <c r="C52" s="8">
        <v>7.1162145110410089</v>
      </c>
      <c r="D52" s="9">
        <v>35.649874180800005</v>
      </c>
    </row>
    <row r="53" spans="1:4" x14ac:dyDescent="0.3">
      <c r="A53" s="3" t="s">
        <v>50</v>
      </c>
      <c r="B53" s="7">
        <v>7.3756159999999999</v>
      </c>
      <c r="C53" s="8">
        <v>7.0505840741802883</v>
      </c>
      <c r="D53" s="9">
        <v>35.321087462399994</v>
      </c>
    </row>
    <row r="54" spans="1:4" x14ac:dyDescent="0.3">
      <c r="A54" s="3" t="s">
        <v>51</v>
      </c>
      <c r="B54" s="7">
        <v>7.2383040000000003</v>
      </c>
      <c r="C54" s="8">
        <v>6.9193232004588472</v>
      </c>
      <c r="D54" s="9">
        <v>34.663514025600001</v>
      </c>
    </row>
    <row r="55" spans="1:4" x14ac:dyDescent="0.3">
      <c r="A55" s="3" t="s">
        <v>52</v>
      </c>
      <c r="B55" s="7">
        <v>5.9044159999999994</v>
      </c>
      <c r="C55" s="8">
        <v>5.6442175700219854</v>
      </c>
      <c r="D55" s="9">
        <v>28.2756577824</v>
      </c>
    </row>
    <row r="56" spans="1:4" x14ac:dyDescent="0.3">
      <c r="A56" s="3" t="s">
        <v>53</v>
      </c>
      <c r="B56" s="7">
        <v>5.8455680000000001</v>
      </c>
      <c r="C56" s="8">
        <v>5.587962909855654</v>
      </c>
      <c r="D56" s="9">
        <v>27.993840595200002</v>
      </c>
    </row>
    <row r="57" spans="1:4" x14ac:dyDescent="0.3">
      <c r="A57" s="3" t="s">
        <v>54</v>
      </c>
      <c r="B57" s="7">
        <v>5.718064</v>
      </c>
      <c r="C57" s="8">
        <v>5.4660778128286012</v>
      </c>
      <c r="D57" s="9">
        <v>27.3832366896</v>
      </c>
    </row>
    <row r="58" spans="1:4" x14ac:dyDescent="0.3">
      <c r="A58" s="3" t="s">
        <v>55</v>
      </c>
      <c r="B58" s="7">
        <v>5.59056</v>
      </c>
      <c r="C58" s="8">
        <v>5.3441927158015483</v>
      </c>
      <c r="D58" s="9">
        <v>26.772632783999999</v>
      </c>
    </row>
    <row r="59" spans="1:4" x14ac:dyDescent="0.3">
      <c r="A59" s="3" t="s">
        <v>56</v>
      </c>
      <c r="B59" s="7">
        <v>4.7176479999999996</v>
      </c>
      <c r="C59" s="8">
        <v>4.5097485900009548</v>
      </c>
      <c r="D59" s="9">
        <v>22.592344507199996</v>
      </c>
    </row>
    <row r="60" spans="1:4" x14ac:dyDescent="0.3">
      <c r="A60" s="3" t="s">
        <v>57</v>
      </c>
      <c r="B60" s="7">
        <v>4.580336</v>
      </c>
      <c r="C60" s="8">
        <v>4.3784877162795137</v>
      </c>
      <c r="D60" s="9">
        <v>21.934771070399997</v>
      </c>
    </row>
    <row r="61" spans="1:4" x14ac:dyDescent="0.3">
      <c r="A61" s="3" t="s">
        <v>58</v>
      </c>
      <c r="B61" s="7">
        <v>4.1585920000000005</v>
      </c>
      <c r="C61" s="8">
        <v>3.9753293184208012</v>
      </c>
      <c r="D61" s="9">
        <v>19.915081228800002</v>
      </c>
    </row>
    <row r="62" spans="1:4" x14ac:dyDescent="0.3">
      <c r="A62" s="3" t="s">
        <v>59</v>
      </c>
      <c r="B62" s="7">
        <v>4.1585920000000005</v>
      </c>
      <c r="C62" s="8">
        <v>3.9753293184208012</v>
      </c>
      <c r="D62" s="9">
        <v>19.915081228800002</v>
      </c>
    </row>
    <row r="63" spans="1:4" x14ac:dyDescent="0.3">
      <c r="A63" s="3" t="s">
        <v>60</v>
      </c>
      <c r="B63" s="7">
        <v>4.1291679999999999</v>
      </c>
      <c r="C63" s="8">
        <v>3.9472019883376346</v>
      </c>
      <c r="D63" s="9">
        <v>19.774172635199999</v>
      </c>
    </row>
    <row r="64" spans="1:4" x14ac:dyDescent="0.3">
      <c r="A64" s="3" t="s">
        <v>61</v>
      </c>
      <c r="B64" s="7">
        <v>4.0703200000000006</v>
      </c>
      <c r="C64" s="8">
        <v>3.8909473281713032</v>
      </c>
      <c r="D64" s="9">
        <v>19.492355448000001</v>
      </c>
    </row>
    <row r="65" spans="1:4" x14ac:dyDescent="0.3">
      <c r="A65" s="3" t="s">
        <v>62</v>
      </c>
      <c r="B65" s="7">
        <v>3.6779999999999999</v>
      </c>
      <c r="C65" s="8">
        <v>3.5159162603957554</v>
      </c>
      <c r="D65" s="9">
        <v>17.613574199999999</v>
      </c>
    </row>
    <row r="66" spans="1:4" x14ac:dyDescent="0.3">
      <c r="A66" s="3" t="s">
        <v>63</v>
      </c>
      <c r="B66" s="7">
        <v>3.5603039999999999</v>
      </c>
      <c r="C66" s="8">
        <v>3.4034069400630913</v>
      </c>
      <c r="D66" s="9">
        <v>17.049939825599999</v>
      </c>
    </row>
    <row r="67" spans="1:4" x14ac:dyDescent="0.3">
      <c r="A67" s="3" t="s">
        <v>64</v>
      </c>
      <c r="B67" s="7">
        <v>2.9325920000000001</v>
      </c>
      <c r="C67" s="8">
        <v>2.8033572316222162</v>
      </c>
      <c r="D67" s="9">
        <v>14.043889828799999</v>
      </c>
    </row>
    <row r="68" spans="1:4" x14ac:dyDescent="0.3">
      <c r="A68" s="3" t="s">
        <v>65</v>
      </c>
      <c r="B68" s="7">
        <v>2.8247040000000001</v>
      </c>
      <c r="C68" s="8">
        <v>2.7002236879839403</v>
      </c>
      <c r="D68" s="9">
        <v>13.527224985599998</v>
      </c>
    </row>
    <row r="69" spans="1:4" x14ac:dyDescent="0.3">
      <c r="A69" s="3" t="s">
        <v>66</v>
      </c>
      <c r="B69" s="7">
        <v>2.7854719999999999</v>
      </c>
      <c r="C69" s="8">
        <v>2.6627205812063854</v>
      </c>
      <c r="D69" s="9">
        <v>13.339346860799999</v>
      </c>
    </row>
    <row r="70" spans="1:4" x14ac:dyDescent="0.3">
      <c r="A70" s="3" t="s">
        <v>67</v>
      </c>
      <c r="B70" s="7">
        <v>2.6579679999999999</v>
      </c>
      <c r="C70" s="8">
        <v>2.5408354841793326</v>
      </c>
      <c r="D70" s="9">
        <v>12.7287429552</v>
      </c>
    </row>
    <row r="71" spans="1:4" x14ac:dyDescent="0.3">
      <c r="A71" s="3" t="s">
        <v>68</v>
      </c>
      <c r="B71" s="7">
        <v>2.461808</v>
      </c>
      <c r="C71" s="8">
        <v>2.3533199502915592</v>
      </c>
      <c r="D71" s="9">
        <v>11.789352331199998</v>
      </c>
    </row>
    <row r="72" spans="1:4" x14ac:dyDescent="0.3">
      <c r="A72" s="3" t="s">
        <v>69</v>
      </c>
      <c r="B72" s="7">
        <v>2.138144</v>
      </c>
      <c r="C72" s="8">
        <v>2.0439193193767329</v>
      </c>
      <c r="D72" s="9">
        <v>10.239357801600001</v>
      </c>
    </row>
    <row r="73" spans="1:4" x14ac:dyDescent="0.3">
      <c r="A73" s="3" t="s">
        <v>70</v>
      </c>
      <c r="B73" s="7">
        <v>2.01064</v>
      </c>
      <c r="C73" s="8">
        <v>1.9220342223496794</v>
      </c>
      <c r="D73" s="9">
        <v>9.6287538959999992</v>
      </c>
    </row>
    <row r="74" spans="1:4" x14ac:dyDescent="0.3">
      <c r="A74" s="3" t="s">
        <v>71</v>
      </c>
      <c r="B74" s="7">
        <v>1.91256</v>
      </c>
      <c r="C74" s="8">
        <v>1.8282764554057929</v>
      </c>
      <c r="D74" s="9">
        <v>9.1590585840000003</v>
      </c>
    </row>
    <row r="75" spans="1:4" x14ac:dyDescent="0.3">
      <c r="A75" s="3" t="s">
        <v>72</v>
      </c>
      <c r="B75" s="7">
        <v>1.892944</v>
      </c>
      <c r="C75" s="8">
        <v>1.8095249020170154</v>
      </c>
      <c r="D75" s="9">
        <v>9.0651195215999998</v>
      </c>
    </row>
    <row r="76" spans="1:4" x14ac:dyDescent="0.3">
      <c r="A76" s="3" t="s">
        <v>73</v>
      </c>
      <c r="B76" s="7">
        <v>1.8242880000000001</v>
      </c>
      <c r="C76" s="8">
        <v>1.7438944651562949</v>
      </c>
      <c r="D76" s="9">
        <v>8.7363328031999998</v>
      </c>
    </row>
    <row r="77" spans="1:4" x14ac:dyDescent="0.3">
      <c r="A77" s="3" t="s">
        <v>74</v>
      </c>
      <c r="B77" s="7">
        <v>1.726208</v>
      </c>
      <c r="C77" s="8">
        <v>1.6501366982124079</v>
      </c>
      <c r="D77" s="9">
        <v>8.2666374911999991</v>
      </c>
    </row>
    <row r="78" spans="1:4" x14ac:dyDescent="0.3">
      <c r="A78" s="3" t="s">
        <v>75</v>
      </c>
      <c r="B78" s="7">
        <v>1.6967840000000001</v>
      </c>
      <c r="C78" s="8">
        <v>1.622009368129242</v>
      </c>
      <c r="D78" s="9">
        <v>8.1257288976000002</v>
      </c>
    </row>
    <row r="79" spans="1:4" x14ac:dyDescent="0.3">
      <c r="A79" s="3" t="s">
        <v>76</v>
      </c>
      <c r="B79" s="7">
        <v>1.677168</v>
      </c>
      <c r="C79" s="8">
        <v>1.6032578147404646</v>
      </c>
      <c r="D79" s="9">
        <v>8.0317898351999997</v>
      </c>
    </row>
    <row r="80" spans="1:4" x14ac:dyDescent="0.3">
      <c r="A80" s="3" t="s">
        <v>77</v>
      </c>
      <c r="B80" s="7">
        <v>1.66736</v>
      </c>
      <c r="C80" s="8">
        <v>1.5938820380460759</v>
      </c>
      <c r="D80" s="9">
        <v>7.9848203040000003</v>
      </c>
    </row>
    <row r="81" spans="1:4" x14ac:dyDescent="0.3">
      <c r="A81" s="3" t="s">
        <v>78</v>
      </c>
      <c r="B81" s="7">
        <v>1.6575519999999999</v>
      </c>
      <c r="C81" s="8">
        <v>1.5845062613516872</v>
      </c>
      <c r="D81" s="9">
        <v>7.9378507727999992</v>
      </c>
    </row>
    <row r="82" spans="1:4" x14ac:dyDescent="0.3">
      <c r="A82" s="3" t="s">
        <v>79</v>
      </c>
      <c r="B82" s="7">
        <v>1.6575519999999999</v>
      </c>
      <c r="C82" s="8">
        <v>1.5845062613516872</v>
      </c>
      <c r="D82" s="9">
        <v>7.9378507727999992</v>
      </c>
    </row>
    <row r="83" spans="1:4" x14ac:dyDescent="0.3">
      <c r="A83" s="3" t="s">
        <v>80</v>
      </c>
      <c r="B83" s="7">
        <v>1.4810080000000001</v>
      </c>
      <c r="C83" s="8">
        <v>1.4157422808526909</v>
      </c>
      <c r="D83" s="9">
        <v>7.0923992111999992</v>
      </c>
    </row>
    <row r="84" spans="1:4" x14ac:dyDescent="0.3">
      <c r="A84" s="3" t="s">
        <v>81</v>
      </c>
      <c r="B84" s="7">
        <v>1.3731199999999999</v>
      </c>
      <c r="C84" s="8">
        <v>1.3126087372144153</v>
      </c>
      <c r="D84" s="9">
        <v>6.5757343679999991</v>
      </c>
    </row>
    <row r="85" spans="1:4" x14ac:dyDescent="0.3">
      <c r="A85" s="3" t="s">
        <v>82</v>
      </c>
      <c r="B85" s="7">
        <v>1.3044640000000001</v>
      </c>
      <c r="C85" s="8">
        <v>1.2469783003536947</v>
      </c>
      <c r="D85" s="9">
        <v>6.2469476496</v>
      </c>
    </row>
    <row r="86" spans="1:4" x14ac:dyDescent="0.3">
      <c r="A86" s="3" t="s">
        <v>83</v>
      </c>
      <c r="B86" s="7">
        <v>1.3044640000000001</v>
      </c>
      <c r="C86" s="8">
        <v>1.2469783003536947</v>
      </c>
      <c r="D86" s="9">
        <v>6.2469476496</v>
      </c>
    </row>
    <row r="87" spans="1:4" x14ac:dyDescent="0.3">
      <c r="A87" s="3" t="s">
        <v>84</v>
      </c>
      <c r="B87" s="7">
        <v>1.2652320000000001</v>
      </c>
      <c r="C87" s="8">
        <v>1.2094751935761399</v>
      </c>
      <c r="D87" s="9">
        <v>6.0590695247999999</v>
      </c>
    </row>
    <row r="88" spans="1:4" x14ac:dyDescent="0.3">
      <c r="A88" s="3" t="s">
        <v>85</v>
      </c>
      <c r="B88" s="7">
        <v>1.1965760000000001</v>
      </c>
      <c r="C88" s="8">
        <v>1.1438447567154191</v>
      </c>
      <c r="D88" s="9">
        <v>5.7302828064</v>
      </c>
    </row>
    <row r="89" spans="1:4" x14ac:dyDescent="0.3">
      <c r="A89" s="3" t="s">
        <v>86</v>
      </c>
      <c r="B89" s="7">
        <v>1.167152</v>
      </c>
      <c r="C89" s="8">
        <v>1.1157174266322532</v>
      </c>
      <c r="D89" s="9">
        <v>5.5893742128000001</v>
      </c>
    </row>
    <row r="90" spans="1:4" x14ac:dyDescent="0.3">
      <c r="A90" s="3" t="s">
        <v>87</v>
      </c>
      <c r="B90" s="7">
        <v>1.1377279999999999</v>
      </c>
      <c r="C90" s="8">
        <v>1.087590096549087</v>
      </c>
      <c r="D90" s="9">
        <v>5.4484656191999994</v>
      </c>
    </row>
    <row r="91" spans="1:4" x14ac:dyDescent="0.3">
      <c r="A91" s="3" t="s">
        <v>88</v>
      </c>
      <c r="B91" s="7">
        <v>1.0494560000000002</v>
      </c>
      <c r="C91" s="8">
        <v>1.003208106299589</v>
      </c>
      <c r="D91" s="9">
        <v>5.0257398383999998</v>
      </c>
    </row>
    <row r="92" spans="1:4" x14ac:dyDescent="0.3">
      <c r="A92" s="3" t="s">
        <v>89</v>
      </c>
      <c r="B92" s="7">
        <v>1.0298400000000001</v>
      </c>
      <c r="C92" s="8">
        <v>0.98445655291081158</v>
      </c>
      <c r="D92" s="9">
        <v>4.9318007760000002</v>
      </c>
    </row>
    <row r="93" spans="1:4" x14ac:dyDescent="0.3">
      <c r="A93" s="3" t="s">
        <v>90</v>
      </c>
      <c r="B93" s="7">
        <v>1.020032</v>
      </c>
      <c r="C93" s="8">
        <v>0.97508077621642286</v>
      </c>
      <c r="D93" s="9">
        <v>4.8848312448</v>
      </c>
    </row>
    <row r="94" spans="1:4" x14ac:dyDescent="0.3">
      <c r="A94" s="3" t="s">
        <v>91</v>
      </c>
      <c r="B94" s="7">
        <v>1.010224</v>
      </c>
      <c r="C94" s="8">
        <v>0.96570499952203426</v>
      </c>
      <c r="D94" s="9">
        <v>4.8378617135999997</v>
      </c>
    </row>
    <row r="95" spans="1:4" x14ac:dyDescent="0.3">
      <c r="A95" s="3" t="s">
        <v>92</v>
      </c>
      <c r="B95" s="7">
        <v>1.010224</v>
      </c>
      <c r="C95" s="8">
        <v>0.96570499952203426</v>
      </c>
      <c r="D95" s="9">
        <v>4.8378617135999997</v>
      </c>
    </row>
    <row r="96" spans="1:4" x14ac:dyDescent="0.3">
      <c r="A96" s="3" t="s">
        <v>93</v>
      </c>
      <c r="B96" s="7">
        <v>0.78464</v>
      </c>
      <c r="C96" s="8">
        <v>0.75006213555109458</v>
      </c>
      <c r="D96" s="9">
        <v>3.7575624960000003</v>
      </c>
    </row>
    <row r="97" spans="1:4" x14ac:dyDescent="0.3">
      <c r="A97" s="3" t="s">
        <v>94</v>
      </c>
      <c r="B97" s="7">
        <v>0.72579199999999999</v>
      </c>
      <c r="C97" s="8">
        <v>0.6938074753847624</v>
      </c>
      <c r="D97" s="9">
        <v>3.4757453088000001</v>
      </c>
    </row>
    <row r="98" spans="1:4" x14ac:dyDescent="0.3">
      <c r="A98" s="3" t="s">
        <v>95</v>
      </c>
      <c r="B98" s="7">
        <v>0.69636799999999999</v>
      </c>
      <c r="C98" s="8">
        <v>0.66568014530159636</v>
      </c>
      <c r="D98" s="9">
        <v>3.3348367151999998</v>
      </c>
    </row>
    <row r="99" spans="1:4" x14ac:dyDescent="0.3">
      <c r="A99" s="3" t="s">
        <v>96</v>
      </c>
      <c r="B99" s="7">
        <v>0.68655999999999995</v>
      </c>
      <c r="C99" s="8">
        <v>0.65630436860720764</v>
      </c>
      <c r="D99" s="9">
        <v>3.2878671839999996</v>
      </c>
    </row>
    <row r="100" spans="1:4" x14ac:dyDescent="0.3">
      <c r="A100" s="3" t="s">
        <v>97</v>
      </c>
      <c r="B100" s="7">
        <v>0.67675199999999991</v>
      </c>
      <c r="C100" s="8">
        <v>0.64692859191281893</v>
      </c>
      <c r="D100" s="9">
        <v>3.2408976527999998</v>
      </c>
    </row>
    <row r="101" spans="1:4" x14ac:dyDescent="0.3">
      <c r="A101" s="3" t="s">
        <v>98</v>
      </c>
      <c r="B101" s="7">
        <v>0.65713600000000005</v>
      </c>
      <c r="C101" s="8">
        <v>0.62817703852404172</v>
      </c>
      <c r="D101" s="9">
        <v>3.1469585904000001</v>
      </c>
    </row>
    <row r="102" spans="1:4" x14ac:dyDescent="0.3">
      <c r="A102" s="3" t="s">
        <v>99</v>
      </c>
      <c r="B102" s="7">
        <v>0.62771200000000005</v>
      </c>
      <c r="C102" s="8">
        <v>0.60004970844087568</v>
      </c>
      <c r="D102" s="9">
        <v>3.0060499968000003</v>
      </c>
    </row>
    <row r="103" spans="1:4" x14ac:dyDescent="0.3">
      <c r="A103" s="3" t="s">
        <v>100</v>
      </c>
      <c r="B103" s="7">
        <v>0.59828800000000004</v>
      </c>
      <c r="C103" s="8">
        <v>0.57192237835770954</v>
      </c>
      <c r="D103" s="9">
        <v>2.8651414032</v>
      </c>
    </row>
    <row r="104" spans="1:4" x14ac:dyDescent="0.3">
      <c r="A104" s="3" t="s">
        <v>101</v>
      </c>
      <c r="B104" s="7">
        <v>0.59828800000000004</v>
      </c>
      <c r="C104" s="8">
        <v>0.57192237835770954</v>
      </c>
      <c r="D104" s="9">
        <v>2.8651414032</v>
      </c>
    </row>
    <row r="105" spans="1:4" x14ac:dyDescent="0.3">
      <c r="A105" s="3" t="s">
        <v>102</v>
      </c>
      <c r="B105" s="7">
        <v>0.58848</v>
      </c>
      <c r="C105" s="8">
        <v>0.56254660166332082</v>
      </c>
      <c r="D105" s="9">
        <v>2.8181718719999997</v>
      </c>
    </row>
    <row r="106" spans="1:4" x14ac:dyDescent="0.3">
      <c r="A106" s="3" t="s">
        <v>103</v>
      </c>
      <c r="B106" s="7">
        <v>0.58848</v>
      </c>
      <c r="C106" s="8">
        <v>0.56254660166332082</v>
      </c>
      <c r="D106" s="9">
        <v>2.8181718719999997</v>
      </c>
    </row>
    <row r="107" spans="1:4" x14ac:dyDescent="0.3">
      <c r="A107" s="3" t="s">
        <v>104</v>
      </c>
      <c r="B107" s="7">
        <v>0.56886399999999993</v>
      </c>
      <c r="C107" s="8">
        <v>0.5437950482745435</v>
      </c>
      <c r="D107" s="9">
        <v>2.7242328095999997</v>
      </c>
    </row>
    <row r="108" spans="1:4" x14ac:dyDescent="0.3">
      <c r="A108" s="3" t="s">
        <v>105</v>
      </c>
      <c r="B108" s="7">
        <v>0.47078399999999998</v>
      </c>
      <c r="C108" s="8">
        <v>0.45003728133065674</v>
      </c>
      <c r="D108" s="9">
        <v>2.2545374975999999</v>
      </c>
    </row>
    <row r="109" spans="1:4" x14ac:dyDescent="0.3">
      <c r="A109" s="3" t="s">
        <v>106</v>
      </c>
      <c r="B109" s="7">
        <v>0.460976</v>
      </c>
      <c r="C109" s="8">
        <v>0.44066150463626802</v>
      </c>
      <c r="D109" s="9">
        <v>2.2075679663999996</v>
      </c>
    </row>
    <row r="110" spans="1:4" x14ac:dyDescent="0.3">
      <c r="A110" s="3" t="s">
        <v>107</v>
      </c>
      <c r="B110" s="7">
        <v>0.44136000000000003</v>
      </c>
      <c r="C110" s="8">
        <v>0.4219099512474907</v>
      </c>
      <c r="D110" s="9">
        <v>2.113628904</v>
      </c>
    </row>
    <row r="111" spans="1:4" x14ac:dyDescent="0.3">
      <c r="A111" s="3" t="s">
        <v>108</v>
      </c>
      <c r="B111" s="7">
        <v>0.43155199999999999</v>
      </c>
      <c r="C111" s="8">
        <v>0.41253417455310198</v>
      </c>
      <c r="D111" s="9">
        <v>2.0666593727999998</v>
      </c>
    </row>
    <row r="112" spans="1:4" x14ac:dyDescent="0.3">
      <c r="A112" s="3" t="s">
        <v>109</v>
      </c>
      <c r="B112" s="7">
        <v>0.42174400000000001</v>
      </c>
      <c r="C112" s="8">
        <v>0.40315839785871327</v>
      </c>
      <c r="D112" s="9">
        <v>2.0196898416</v>
      </c>
    </row>
    <row r="113" spans="1:4" x14ac:dyDescent="0.3">
      <c r="A113" s="3" t="s">
        <v>110</v>
      </c>
      <c r="B113" s="7">
        <v>0.42174400000000001</v>
      </c>
      <c r="C113" s="8">
        <v>0.40315839785871327</v>
      </c>
      <c r="D113" s="9">
        <v>2.0196898416</v>
      </c>
    </row>
    <row r="114" spans="1:4" x14ac:dyDescent="0.3">
      <c r="A114" s="3" t="s">
        <v>111</v>
      </c>
      <c r="B114" s="7">
        <v>0.41193599999999997</v>
      </c>
      <c r="C114" s="8">
        <v>0.39378262116432461</v>
      </c>
      <c r="D114" s="9">
        <v>1.9727203104</v>
      </c>
    </row>
    <row r="115" spans="1:4" x14ac:dyDescent="0.3">
      <c r="A115" s="3" t="s">
        <v>112</v>
      </c>
      <c r="B115" s="7">
        <v>0.35308800000000001</v>
      </c>
      <c r="C115" s="8">
        <v>0.33752796099799254</v>
      </c>
      <c r="D115" s="9">
        <v>1.6909031231999998</v>
      </c>
    </row>
    <row r="116" spans="1:4" x14ac:dyDescent="0.3">
      <c r="A116" s="3" t="s">
        <v>113</v>
      </c>
      <c r="B116" s="7">
        <v>0.32366400000000001</v>
      </c>
      <c r="C116" s="8">
        <v>0.3094006309148265</v>
      </c>
      <c r="D116" s="9">
        <v>1.5499945296000002</v>
      </c>
    </row>
    <row r="117" spans="1:4" x14ac:dyDescent="0.3">
      <c r="A117" s="3" t="s">
        <v>114</v>
      </c>
      <c r="B117" s="7">
        <v>0.31385600000000002</v>
      </c>
      <c r="C117" s="8">
        <v>0.30002485422043784</v>
      </c>
      <c r="D117" s="9">
        <v>1.5030249984000001</v>
      </c>
    </row>
    <row r="118" spans="1:4" x14ac:dyDescent="0.3">
      <c r="A118" s="3" t="s">
        <v>115</v>
      </c>
      <c r="B118" s="7">
        <v>0.29424</v>
      </c>
      <c r="C118" s="8">
        <v>0.28127330083166041</v>
      </c>
      <c r="D118" s="9">
        <v>1.4090859359999999</v>
      </c>
    </row>
    <row r="119" spans="1:4" x14ac:dyDescent="0.3">
      <c r="A119" s="3" t="s">
        <v>116</v>
      </c>
      <c r="B119" s="7">
        <v>0.2452</v>
      </c>
      <c r="C119" s="8">
        <v>0.23439441735971703</v>
      </c>
      <c r="D119" s="9">
        <v>1.17423828</v>
      </c>
    </row>
    <row r="120" spans="1:4" x14ac:dyDescent="0.3">
      <c r="A120" s="3" t="s">
        <v>117</v>
      </c>
      <c r="B120" s="7">
        <v>0.2452</v>
      </c>
      <c r="C120" s="8">
        <v>0.23439441735971703</v>
      </c>
      <c r="D120" s="9">
        <v>1.17423828</v>
      </c>
    </row>
    <row r="121" spans="1:4" x14ac:dyDescent="0.3">
      <c r="A121" s="3" t="s">
        <v>118</v>
      </c>
      <c r="B121" s="7">
        <v>0.22558400000000001</v>
      </c>
      <c r="C121" s="8">
        <v>0.21564286397093968</v>
      </c>
      <c r="D121" s="9">
        <v>1.0802992176000001</v>
      </c>
    </row>
    <row r="122" spans="1:4" x14ac:dyDescent="0.3">
      <c r="A122" s="3" t="s">
        <v>119</v>
      </c>
      <c r="B122" s="7">
        <v>0.22558400000000001</v>
      </c>
      <c r="C122" s="8">
        <v>0.21564286397093968</v>
      </c>
      <c r="D122" s="9">
        <v>1.0802992176000001</v>
      </c>
    </row>
    <row r="123" spans="1:4" x14ac:dyDescent="0.3">
      <c r="A123" s="3" t="s">
        <v>120</v>
      </c>
      <c r="B123" s="7">
        <v>0.19616</v>
      </c>
      <c r="C123" s="8">
        <v>0.18751553388777364</v>
      </c>
      <c r="D123" s="9">
        <v>0.93939062400000006</v>
      </c>
    </row>
    <row r="124" spans="1:4" x14ac:dyDescent="0.3">
      <c r="A124" s="3" t="s">
        <v>121</v>
      </c>
      <c r="B124" s="7">
        <v>0.18635199999999999</v>
      </c>
      <c r="C124" s="8">
        <v>0.17813975719338496</v>
      </c>
      <c r="D124" s="9">
        <v>0.89242109280000004</v>
      </c>
    </row>
    <row r="125" spans="1:4" x14ac:dyDescent="0.3">
      <c r="A125" s="3" t="s">
        <v>122</v>
      </c>
      <c r="B125" s="7">
        <v>0.13731200000000002</v>
      </c>
      <c r="C125" s="8">
        <v>0.13126087372144155</v>
      </c>
      <c r="D125" s="9">
        <v>0.65757343680000013</v>
      </c>
    </row>
    <row r="126" spans="1:4" x14ac:dyDescent="0.3">
      <c r="A126" s="3" t="s">
        <v>123</v>
      </c>
      <c r="B126" s="7">
        <v>0.12750400000000001</v>
      </c>
      <c r="C126" s="8">
        <v>0.12188509702705286</v>
      </c>
      <c r="D126" s="9">
        <v>0.6106039056</v>
      </c>
    </row>
    <row r="127" spans="1:4" x14ac:dyDescent="0.3">
      <c r="A127" s="3" t="s">
        <v>124</v>
      </c>
      <c r="B127" s="7">
        <v>0.107888</v>
      </c>
      <c r="C127" s="8">
        <v>0.1031335436382755</v>
      </c>
      <c r="D127" s="9">
        <v>0.51666484319999995</v>
      </c>
    </row>
    <row r="128" spans="1:4" x14ac:dyDescent="0.3">
      <c r="A128" s="3" t="s">
        <v>125</v>
      </c>
      <c r="B128" s="7">
        <v>6.8656000000000009E-2</v>
      </c>
      <c r="C128" s="8">
        <v>6.5630436860720773E-2</v>
      </c>
      <c r="D128" s="9">
        <v>0.32878671840000007</v>
      </c>
    </row>
    <row r="129" spans="1:4" x14ac:dyDescent="0.3">
      <c r="A129" s="3" t="s">
        <v>126</v>
      </c>
      <c r="B129" s="7">
        <v>5.8847999999999998E-2</v>
      </c>
      <c r="C129" s="8">
        <v>5.6254660166332092E-2</v>
      </c>
      <c r="D129" s="9">
        <v>0.28181718719999999</v>
      </c>
    </row>
    <row r="130" spans="1:4" x14ac:dyDescent="0.3">
      <c r="A130" s="3" t="s">
        <v>127</v>
      </c>
      <c r="B130" s="7">
        <v>5.8847999999999998E-2</v>
      </c>
      <c r="C130" s="8">
        <v>5.6254660166332092E-2</v>
      </c>
      <c r="D130" s="9">
        <v>0.28181718719999999</v>
      </c>
    </row>
    <row r="131" spans="1:4" x14ac:dyDescent="0.3">
      <c r="A131" s="3" t="s">
        <v>128</v>
      </c>
      <c r="B131" s="7">
        <v>4.904E-2</v>
      </c>
      <c r="C131" s="8">
        <v>4.6878883471943411E-2</v>
      </c>
      <c r="D131" s="9">
        <v>0.23484765600000002</v>
      </c>
    </row>
    <row r="132" spans="1:4" x14ac:dyDescent="0.3">
      <c r="A132" s="3" t="s">
        <v>129</v>
      </c>
      <c r="B132" s="7">
        <v>4.904E-2</v>
      </c>
      <c r="C132" s="8">
        <v>4.6878883471943411E-2</v>
      </c>
      <c r="D132" s="9">
        <v>0.23484765600000002</v>
      </c>
    </row>
    <row r="133" spans="1:4" x14ac:dyDescent="0.3">
      <c r="A133" s="3" t="s">
        <v>130</v>
      </c>
      <c r="B133" s="7">
        <v>3.9232000000000003E-2</v>
      </c>
      <c r="C133" s="8">
        <v>3.750310677755473E-2</v>
      </c>
      <c r="D133" s="9">
        <v>0.18787812480000002</v>
      </c>
    </row>
    <row r="134" spans="1:4" x14ac:dyDescent="0.3">
      <c r="A134" s="3" t="s">
        <v>131</v>
      </c>
      <c r="B134" s="7">
        <v>3.9232000000000003E-2</v>
      </c>
      <c r="C134" s="8">
        <v>3.750310677755473E-2</v>
      </c>
      <c r="D134" s="9">
        <v>0.18787812480000002</v>
      </c>
    </row>
    <row r="135" spans="1:4" x14ac:dyDescent="0.3">
      <c r="A135" s="3" t="s">
        <v>132</v>
      </c>
      <c r="B135" s="7">
        <v>3.9232000000000003E-2</v>
      </c>
      <c r="C135" s="8">
        <v>3.750310677755473E-2</v>
      </c>
      <c r="D135" s="9">
        <v>0.18787812480000002</v>
      </c>
    </row>
    <row r="136" spans="1:4" x14ac:dyDescent="0.3">
      <c r="A136" s="3" t="s">
        <v>133</v>
      </c>
      <c r="B136" s="7">
        <v>2.9423999999999999E-2</v>
      </c>
      <c r="C136" s="8">
        <v>2.8127330083166046E-2</v>
      </c>
      <c r="D136" s="9">
        <v>0.14090859359999999</v>
      </c>
    </row>
    <row r="137" spans="1:4" x14ac:dyDescent="0.3">
      <c r="A137" s="3" t="s">
        <v>134</v>
      </c>
      <c r="B137" s="7">
        <v>2.9423999999999999E-2</v>
      </c>
      <c r="C137" s="8">
        <v>2.8127330083166046E-2</v>
      </c>
      <c r="D137" s="9">
        <v>0.14090859359999999</v>
      </c>
    </row>
    <row r="138" spans="1:4" x14ac:dyDescent="0.3">
      <c r="A138" s="3" t="s">
        <v>135</v>
      </c>
      <c r="B138" s="7">
        <v>2.9423999999999999E-2</v>
      </c>
      <c r="C138" s="8">
        <v>2.8127330083166046E-2</v>
      </c>
      <c r="D138" s="9">
        <v>0.14090859359999999</v>
      </c>
    </row>
    <row r="139" spans="1:4" x14ac:dyDescent="0.3">
      <c r="A139" s="3" t="s">
        <v>136</v>
      </c>
      <c r="B139" s="7">
        <v>2.9423999999999999E-2</v>
      </c>
      <c r="C139" s="8">
        <v>2.8127330083166046E-2</v>
      </c>
      <c r="D139" s="9">
        <v>0.14090859359999999</v>
      </c>
    </row>
    <row r="140" spans="1:4" x14ac:dyDescent="0.3">
      <c r="A140" s="3" t="s">
        <v>137</v>
      </c>
      <c r="B140" s="7">
        <v>1.9616000000000001E-2</v>
      </c>
      <c r="C140" s="8">
        <v>1.8751553388777365E-2</v>
      </c>
      <c r="D140" s="9">
        <v>9.3939062400000009E-2</v>
      </c>
    </row>
    <row r="141" spans="1:4" x14ac:dyDescent="0.3">
      <c r="A141" s="3" t="s">
        <v>138</v>
      </c>
      <c r="B141" s="7">
        <v>1.9616000000000001E-2</v>
      </c>
      <c r="C141" s="8">
        <v>1.8751553388777365E-2</v>
      </c>
      <c r="D141" s="9">
        <v>9.3939062400000009E-2</v>
      </c>
    </row>
    <row r="142" spans="1:4" x14ac:dyDescent="0.3">
      <c r="A142" s="3" t="s">
        <v>139</v>
      </c>
      <c r="B142" s="7">
        <v>1.9616000000000001E-2</v>
      </c>
      <c r="C142" s="8">
        <v>1.8751553388777365E-2</v>
      </c>
      <c r="D142" s="9">
        <v>9.3939062400000009E-2</v>
      </c>
    </row>
    <row r="143" spans="1:4" x14ac:dyDescent="0.3">
      <c r="A143" s="3" t="s">
        <v>140</v>
      </c>
      <c r="B143" s="7">
        <v>1.9616000000000001E-2</v>
      </c>
      <c r="C143" s="8">
        <v>1.8751553388777365E-2</v>
      </c>
      <c r="D143" s="9">
        <v>9.3939062400000009E-2</v>
      </c>
    </row>
    <row r="144" spans="1:4" x14ac:dyDescent="0.3">
      <c r="A144" s="3" t="s">
        <v>141</v>
      </c>
      <c r="B144" s="7">
        <v>1.9616000000000001E-2</v>
      </c>
      <c r="C144" s="8">
        <v>1.8751553388777365E-2</v>
      </c>
      <c r="D144" s="9">
        <v>9.3939062400000009E-2</v>
      </c>
    </row>
    <row r="145" spans="1:4" x14ac:dyDescent="0.3">
      <c r="A145" s="3" t="s">
        <v>142</v>
      </c>
      <c r="B145" s="7">
        <v>1.9616000000000001E-2</v>
      </c>
      <c r="C145" s="8">
        <v>1.8751553388777365E-2</v>
      </c>
      <c r="D145" s="9">
        <v>9.3939062400000009E-2</v>
      </c>
    </row>
    <row r="146" spans="1:4" x14ac:dyDescent="0.3">
      <c r="A146" s="3" t="s">
        <v>143</v>
      </c>
      <c r="B146" s="7">
        <v>1.9616000000000001E-2</v>
      </c>
      <c r="C146" s="8">
        <v>1.8751553388777365E-2</v>
      </c>
      <c r="D146" s="9">
        <v>9.3939062400000009E-2</v>
      </c>
    </row>
    <row r="147" spans="1:4" x14ac:dyDescent="0.3">
      <c r="A147" s="3" t="s">
        <v>144</v>
      </c>
      <c r="B147" s="7">
        <v>9.8080000000000007E-3</v>
      </c>
      <c r="C147" s="8">
        <v>9.3757766943886826E-3</v>
      </c>
      <c r="D147" s="9">
        <v>4.6969531200000005E-2</v>
      </c>
    </row>
    <row r="148" spans="1:4" x14ac:dyDescent="0.3">
      <c r="A148" s="3" t="s">
        <v>145</v>
      </c>
      <c r="B148" s="7">
        <v>9.8080000000000007E-3</v>
      </c>
      <c r="C148" s="8">
        <v>9.3757766943886826E-3</v>
      </c>
      <c r="D148" s="9">
        <v>4.6969531200000005E-2</v>
      </c>
    </row>
    <row r="149" spans="1:4" x14ac:dyDescent="0.3">
      <c r="A149" s="3" t="s">
        <v>146</v>
      </c>
      <c r="B149" s="7">
        <v>9.8080000000000007E-3</v>
      </c>
      <c r="C149" s="8">
        <v>9.3757766943886826E-3</v>
      </c>
      <c r="D149" s="9">
        <v>4.6969531200000005E-2</v>
      </c>
    </row>
    <row r="150" spans="1:4" x14ac:dyDescent="0.3">
      <c r="A150" s="3" t="s">
        <v>147</v>
      </c>
      <c r="B150" s="7">
        <v>9.8080000000000007E-3</v>
      </c>
      <c r="C150" s="8">
        <v>9.3757766943886826E-3</v>
      </c>
      <c r="D150" s="9">
        <v>4.6969531200000005E-2</v>
      </c>
    </row>
    <row r="151" spans="1:4" x14ac:dyDescent="0.3">
      <c r="A151" s="3" t="s">
        <v>148</v>
      </c>
      <c r="B151" s="7">
        <v>9.8080000000000007E-3</v>
      </c>
      <c r="C151" s="8">
        <v>9.3757766943886826E-3</v>
      </c>
      <c r="D151" s="9">
        <v>4.6969531200000005E-2</v>
      </c>
    </row>
    <row r="152" spans="1:4" x14ac:dyDescent="0.3">
      <c r="A152" s="3" t="s">
        <v>149</v>
      </c>
      <c r="B152" s="7">
        <v>9.8080000000000007E-3</v>
      </c>
      <c r="C152" s="8">
        <v>9.3757766943886826E-3</v>
      </c>
      <c r="D152" s="9">
        <v>4.6969531200000005E-2</v>
      </c>
    </row>
    <row r="153" spans="1:4" x14ac:dyDescent="0.3">
      <c r="A153" s="3" t="s">
        <v>150</v>
      </c>
      <c r="B153" s="7">
        <v>9.8080000000000007E-3</v>
      </c>
      <c r="C153" s="8">
        <v>9.3757766943886826E-3</v>
      </c>
      <c r="D153" s="9">
        <v>4.6969531200000005E-2</v>
      </c>
    </row>
    <row r="154" spans="1:4" x14ac:dyDescent="0.3">
      <c r="A154" s="3" t="s">
        <v>151</v>
      </c>
      <c r="B154" s="7">
        <v>9.8080000000000007E-3</v>
      </c>
      <c r="C154" s="8">
        <v>9.3757766943886826E-3</v>
      </c>
      <c r="D154" s="9">
        <v>4.6969531200000005E-2</v>
      </c>
    </row>
    <row r="155" spans="1:4" x14ac:dyDescent="0.3">
      <c r="A155" s="3" t="s">
        <v>152</v>
      </c>
      <c r="B155" s="7">
        <v>9.8080000000000007E-3</v>
      </c>
      <c r="C155" s="8">
        <v>9.3757766943886826E-3</v>
      </c>
      <c r="D155" s="9">
        <v>4.6969531200000005E-2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B78E-D0C4-44F7-84DC-D9911A2CE68B}">
  <dimension ref="A1:K309"/>
  <sheetViews>
    <sheetView topLeftCell="A129" workbookViewId="0">
      <selection activeCell="H2" sqref="H2:J155"/>
    </sheetView>
  </sheetViews>
  <sheetFormatPr defaultRowHeight="14.4" x14ac:dyDescent="0.3"/>
  <cols>
    <col min="1" max="1" width="21" style="3" bestFit="1" customWidth="1"/>
    <col min="2" max="2" width="15.88671875" style="3" bestFit="1" customWidth="1"/>
    <col min="3" max="3" width="15.77734375" style="3" bestFit="1" customWidth="1"/>
    <col min="4" max="4" width="15.6640625" style="3" bestFit="1" customWidth="1"/>
    <col min="5" max="5" width="1.5546875" style="3" customWidth="1"/>
    <col min="6" max="6" width="22.5546875" style="3" bestFit="1" customWidth="1"/>
    <col min="7" max="7" width="1.77734375" style="3" customWidth="1"/>
    <col min="8" max="8" width="15.88671875" style="3" bestFit="1" customWidth="1"/>
    <col min="9" max="9" width="15.77734375" style="3" bestFit="1" customWidth="1"/>
    <col min="10" max="10" width="15.6640625" style="3" bestFit="1" customWidth="1"/>
    <col min="11" max="11" width="8.88671875" style="3"/>
  </cols>
  <sheetData>
    <row r="1" spans="1:10" x14ac:dyDescent="0.3">
      <c r="A1" s="1" t="s">
        <v>153</v>
      </c>
      <c r="B1" s="1" t="s">
        <v>154</v>
      </c>
      <c r="C1" s="1" t="s">
        <v>155</v>
      </c>
      <c r="D1" s="1" t="s">
        <v>156</v>
      </c>
      <c r="E1" s="2"/>
      <c r="F1" s="2" t="s">
        <v>157</v>
      </c>
      <c r="G1" s="2"/>
      <c r="H1" s="1" t="s">
        <v>154</v>
      </c>
      <c r="I1" s="1" t="s">
        <v>155</v>
      </c>
      <c r="J1" s="1" t="s">
        <v>156</v>
      </c>
    </row>
    <row r="2" spans="1:10" x14ac:dyDescent="0.3">
      <c r="A2" s="3" t="s">
        <v>0</v>
      </c>
      <c r="B2" s="4">
        <v>1671.51</v>
      </c>
      <c r="C2" s="5">
        <f>B2/1.0461</f>
        <v>1597.8491540005734</v>
      </c>
      <c r="D2" s="6">
        <f>B2*4.7889</f>
        <v>8004.6942389999995</v>
      </c>
      <c r="F2" s="3">
        <f>0.9808</f>
        <v>0.98080000000000001</v>
      </c>
      <c r="H2" s="4">
        <f>B2*$F$2</f>
        <v>1639.4170079999999</v>
      </c>
      <c r="I2" s="5">
        <f>C2*$F$2</f>
        <v>1567.1704502437624</v>
      </c>
      <c r="J2" s="6">
        <f>D2*$F$2</f>
        <v>7851.0041096112</v>
      </c>
    </row>
    <row r="3" spans="1:10" x14ac:dyDescent="0.3">
      <c r="A3" s="3" t="s">
        <v>158</v>
      </c>
      <c r="B3" s="4">
        <v>1114.55</v>
      </c>
      <c r="C3" s="5">
        <f t="shared" ref="C3:C66" si="0">B3/1.0461</f>
        <v>1065.4335149603287</v>
      </c>
      <c r="D3" s="6">
        <f t="shared" ref="D3:D66" si="1">B3*4.7889</f>
        <v>5337.4684950000001</v>
      </c>
      <c r="H3" s="4">
        <f t="shared" ref="H3:H66" si="2">B3*$F$2</f>
        <v>1093.1506400000001</v>
      </c>
      <c r="I3" s="5">
        <f t="shared" ref="I3:I66" si="3">C3*$F$2</f>
        <v>1044.9771914730904</v>
      </c>
      <c r="J3" s="6">
        <f t="shared" ref="J3:J66" si="4">D3*$F$2</f>
        <v>5234.989099896</v>
      </c>
    </row>
    <row r="4" spans="1:10" x14ac:dyDescent="0.3">
      <c r="A4" s="3" t="s">
        <v>1</v>
      </c>
      <c r="B4" s="4">
        <v>1040.6500000000001</v>
      </c>
      <c r="C4" s="5">
        <f t="shared" si="0"/>
        <v>994.7901730236116</v>
      </c>
      <c r="D4" s="6">
        <f t="shared" si="1"/>
        <v>4983.5687850000004</v>
      </c>
      <c r="H4" s="4">
        <f t="shared" si="2"/>
        <v>1020.6695200000001</v>
      </c>
      <c r="I4" s="5">
        <f t="shared" si="3"/>
        <v>975.69020170155829</v>
      </c>
      <c r="J4" s="6">
        <f t="shared" si="4"/>
        <v>4887.8842643280004</v>
      </c>
    </row>
    <row r="5" spans="1:10" x14ac:dyDescent="0.3">
      <c r="A5" s="3" t="s">
        <v>2</v>
      </c>
      <c r="B5" s="4">
        <v>865.77</v>
      </c>
      <c r="C5" s="5">
        <f t="shared" si="0"/>
        <v>827.6168626326355</v>
      </c>
      <c r="D5" s="6">
        <f t="shared" si="1"/>
        <v>4146.0859529999998</v>
      </c>
      <c r="H5" s="4">
        <f t="shared" si="2"/>
        <v>849.14721599999996</v>
      </c>
      <c r="I5" s="5">
        <f t="shared" si="3"/>
        <v>811.72661887008894</v>
      </c>
      <c r="J5" s="6">
        <f t="shared" si="4"/>
        <v>4066.4811027023998</v>
      </c>
    </row>
    <row r="6" spans="1:10" x14ac:dyDescent="0.3">
      <c r="A6" s="3" t="s">
        <v>3</v>
      </c>
      <c r="B6" s="4">
        <v>769.51</v>
      </c>
      <c r="C6" s="5">
        <f t="shared" si="0"/>
        <v>735.59889111939583</v>
      </c>
      <c r="D6" s="6">
        <f t="shared" si="1"/>
        <v>3685.1064389999997</v>
      </c>
      <c r="H6" s="4">
        <f t="shared" si="2"/>
        <v>754.73540800000001</v>
      </c>
      <c r="I6" s="5">
        <f t="shared" si="3"/>
        <v>721.47539240990341</v>
      </c>
      <c r="J6" s="6">
        <f t="shared" si="4"/>
        <v>3614.3523953711997</v>
      </c>
    </row>
    <row r="7" spans="1:10" x14ac:dyDescent="0.3">
      <c r="A7" s="3" t="s">
        <v>4</v>
      </c>
      <c r="B7" s="4">
        <v>695.49</v>
      </c>
      <c r="C7" s="5">
        <f t="shared" si="0"/>
        <v>664.84083739604239</v>
      </c>
      <c r="D7" s="6">
        <f t="shared" si="1"/>
        <v>3330.6320609999998</v>
      </c>
      <c r="H7" s="4">
        <f t="shared" si="2"/>
        <v>682.13659200000006</v>
      </c>
      <c r="I7" s="5">
        <f t="shared" si="3"/>
        <v>652.07589331803842</v>
      </c>
      <c r="J7" s="6">
        <f t="shared" si="4"/>
        <v>3266.6839254287997</v>
      </c>
    </row>
    <row r="8" spans="1:10" x14ac:dyDescent="0.3">
      <c r="A8" s="3" t="s">
        <v>5</v>
      </c>
      <c r="B8" s="4">
        <v>559.54999999999995</v>
      </c>
      <c r="C8" s="5">
        <f t="shared" si="0"/>
        <v>534.89150176847329</v>
      </c>
      <c r="D8" s="6">
        <f t="shared" si="1"/>
        <v>2679.6289949999996</v>
      </c>
      <c r="H8" s="4">
        <f t="shared" si="2"/>
        <v>548.8066399999999</v>
      </c>
      <c r="I8" s="5">
        <f t="shared" si="3"/>
        <v>524.62158493451864</v>
      </c>
      <c r="J8" s="6">
        <f t="shared" si="4"/>
        <v>2628.1801182959998</v>
      </c>
    </row>
    <row r="9" spans="1:10" x14ac:dyDescent="0.3">
      <c r="A9" s="3" t="s">
        <v>6</v>
      </c>
      <c r="B9" s="4">
        <v>362.8</v>
      </c>
      <c r="C9" s="5">
        <f t="shared" si="0"/>
        <v>346.81196826307234</v>
      </c>
      <c r="D9" s="6">
        <f t="shared" si="1"/>
        <v>1737.41292</v>
      </c>
      <c r="H9" s="4">
        <f t="shared" si="2"/>
        <v>355.83424000000002</v>
      </c>
      <c r="I9" s="5">
        <f t="shared" si="3"/>
        <v>340.15317847242136</v>
      </c>
      <c r="J9" s="6">
        <f t="shared" si="4"/>
        <v>1704.054591936</v>
      </c>
    </row>
    <row r="10" spans="1:10" x14ac:dyDescent="0.3">
      <c r="A10" s="3" t="s">
        <v>7</v>
      </c>
      <c r="B10" s="4">
        <v>346.22</v>
      </c>
      <c r="C10" s="5">
        <f t="shared" si="0"/>
        <v>330.96262307618775</v>
      </c>
      <c r="D10" s="6">
        <f t="shared" si="1"/>
        <v>1658.012958</v>
      </c>
      <c r="H10" s="4">
        <f t="shared" si="2"/>
        <v>339.57257600000003</v>
      </c>
      <c r="I10" s="5">
        <f t="shared" si="3"/>
        <v>324.60814071312495</v>
      </c>
      <c r="J10" s="6">
        <f t="shared" si="4"/>
        <v>1626.1791092064</v>
      </c>
    </row>
    <row r="11" spans="1:10" x14ac:dyDescent="0.3">
      <c r="A11" s="3" t="s">
        <v>8</v>
      </c>
      <c r="B11" s="4">
        <v>156.38999999999999</v>
      </c>
      <c r="C11" s="5">
        <f t="shared" si="0"/>
        <v>149.49813593346715</v>
      </c>
      <c r="D11" s="6">
        <f t="shared" si="1"/>
        <v>748.93607099999997</v>
      </c>
      <c r="H11" s="4">
        <f t="shared" si="2"/>
        <v>153.38731199999998</v>
      </c>
      <c r="I11" s="5">
        <f t="shared" si="3"/>
        <v>146.62777172354458</v>
      </c>
      <c r="J11" s="6">
        <f t="shared" si="4"/>
        <v>734.55649843679998</v>
      </c>
    </row>
    <row r="12" spans="1:10" x14ac:dyDescent="0.3">
      <c r="A12" s="3" t="s">
        <v>9</v>
      </c>
      <c r="B12" s="4">
        <v>152.9</v>
      </c>
      <c r="C12" s="5">
        <f t="shared" si="0"/>
        <v>146.16193480546792</v>
      </c>
      <c r="D12" s="6">
        <f t="shared" si="1"/>
        <v>732.22280999999998</v>
      </c>
      <c r="H12" s="4">
        <f t="shared" si="2"/>
        <v>149.96432000000001</v>
      </c>
      <c r="I12" s="5">
        <f t="shared" si="3"/>
        <v>143.35562565720295</v>
      </c>
      <c r="J12" s="6">
        <f t="shared" si="4"/>
        <v>718.16413204799994</v>
      </c>
    </row>
    <row r="13" spans="1:10" x14ac:dyDescent="0.3">
      <c r="A13" s="3" t="s">
        <v>10</v>
      </c>
      <c r="B13" s="4">
        <v>78.8</v>
      </c>
      <c r="C13" s="5">
        <f t="shared" si="0"/>
        <v>75.327406557690466</v>
      </c>
      <c r="D13" s="6">
        <f t="shared" si="1"/>
        <v>377.36532</v>
      </c>
      <c r="H13" s="4">
        <f t="shared" si="2"/>
        <v>77.287040000000005</v>
      </c>
      <c r="I13" s="5">
        <f t="shared" si="3"/>
        <v>73.881120351782812</v>
      </c>
      <c r="J13" s="6">
        <f t="shared" si="4"/>
        <v>370.119905856</v>
      </c>
    </row>
    <row r="14" spans="1:10" x14ac:dyDescent="0.3">
      <c r="A14" s="3" t="s">
        <v>11</v>
      </c>
      <c r="B14" s="4">
        <v>71.760000000000005</v>
      </c>
      <c r="C14" s="5">
        <f t="shared" si="0"/>
        <v>68.597648408373956</v>
      </c>
      <c r="D14" s="6">
        <f t="shared" si="1"/>
        <v>343.65146400000003</v>
      </c>
      <c r="H14" s="4">
        <f t="shared" si="2"/>
        <v>70.382208000000006</v>
      </c>
      <c r="I14" s="5">
        <f t="shared" si="3"/>
        <v>67.28057355893317</v>
      </c>
      <c r="J14" s="6">
        <f t="shared" si="4"/>
        <v>337.05335589120006</v>
      </c>
    </row>
    <row r="15" spans="1:10" x14ac:dyDescent="0.3">
      <c r="A15" s="3" t="s">
        <v>12</v>
      </c>
      <c r="B15" s="4">
        <v>70.069999999999993</v>
      </c>
      <c r="C15" s="5">
        <f t="shared" si="0"/>
        <v>66.982124079915863</v>
      </c>
      <c r="D15" s="6">
        <f t="shared" si="1"/>
        <v>335.55822299999994</v>
      </c>
      <c r="H15" s="4">
        <f t="shared" si="2"/>
        <v>68.724655999999996</v>
      </c>
      <c r="I15" s="5">
        <f t="shared" si="3"/>
        <v>65.696067297581479</v>
      </c>
      <c r="J15" s="6">
        <f t="shared" si="4"/>
        <v>329.11550511839994</v>
      </c>
    </row>
    <row r="16" spans="1:10" x14ac:dyDescent="0.3">
      <c r="A16" s="3" t="s">
        <v>13</v>
      </c>
      <c r="B16" s="4">
        <v>56.93</v>
      </c>
      <c r="C16" s="5">
        <f t="shared" si="0"/>
        <v>54.421183443265463</v>
      </c>
      <c r="D16" s="6">
        <f t="shared" si="1"/>
        <v>272.63207699999998</v>
      </c>
      <c r="H16" s="4">
        <f t="shared" si="2"/>
        <v>55.836944000000003</v>
      </c>
      <c r="I16" s="5">
        <f t="shared" si="3"/>
        <v>53.376296721154766</v>
      </c>
      <c r="J16" s="6">
        <f t="shared" si="4"/>
        <v>267.3975411216</v>
      </c>
    </row>
    <row r="17" spans="1:10" x14ac:dyDescent="0.3">
      <c r="A17" s="3" t="s">
        <v>14</v>
      </c>
      <c r="B17" s="4">
        <v>51.33</v>
      </c>
      <c r="C17" s="5">
        <f t="shared" si="0"/>
        <v>49.067966733581869</v>
      </c>
      <c r="D17" s="6">
        <f t="shared" si="1"/>
        <v>245.81423699999999</v>
      </c>
      <c r="H17" s="4">
        <f t="shared" si="2"/>
        <v>50.344464000000002</v>
      </c>
      <c r="I17" s="5">
        <f t="shared" si="3"/>
        <v>48.1258617722971</v>
      </c>
      <c r="J17" s="6">
        <f t="shared" si="4"/>
        <v>241.0946036496</v>
      </c>
    </row>
    <row r="18" spans="1:10" x14ac:dyDescent="0.3">
      <c r="A18" s="3" t="s">
        <v>15</v>
      </c>
      <c r="B18" s="4">
        <v>50.84</v>
      </c>
      <c r="C18" s="5">
        <f t="shared" si="0"/>
        <v>48.599560271484563</v>
      </c>
      <c r="D18" s="6">
        <f t="shared" si="1"/>
        <v>243.46767600000001</v>
      </c>
      <c r="H18" s="4">
        <f t="shared" si="2"/>
        <v>49.863872000000001</v>
      </c>
      <c r="I18" s="5">
        <f t="shared" si="3"/>
        <v>47.666448714272057</v>
      </c>
      <c r="J18" s="6">
        <f t="shared" si="4"/>
        <v>238.79309662080001</v>
      </c>
    </row>
    <row r="19" spans="1:10" x14ac:dyDescent="0.3">
      <c r="A19" s="3" t="s">
        <v>16</v>
      </c>
      <c r="B19" s="4">
        <v>39.71</v>
      </c>
      <c r="C19" s="5">
        <f t="shared" si="0"/>
        <v>37.960042060988435</v>
      </c>
      <c r="D19" s="6">
        <f t="shared" si="1"/>
        <v>190.16721899999999</v>
      </c>
      <c r="H19" s="4">
        <f t="shared" si="2"/>
        <v>38.947568000000004</v>
      </c>
      <c r="I19" s="5">
        <f t="shared" si="3"/>
        <v>37.231209253417461</v>
      </c>
      <c r="J19" s="6">
        <f t="shared" si="4"/>
        <v>186.5160083952</v>
      </c>
    </row>
    <row r="20" spans="1:10" x14ac:dyDescent="0.3">
      <c r="A20" s="3" t="s">
        <v>17</v>
      </c>
      <c r="B20" s="4">
        <v>39.299999999999997</v>
      </c>
      <c r="C20" s="5">
        <f t="shared" si="0"/>
        <v>37.568110123315165</v>
      </c>
      <c r="D20" s="6">
        <f t="shared" si="1"/>
        <v>188.20376999999999</v>
      </c>
      <c r="H20" s="4">
        <f t="shared" si="2"/>
        <v>38.545439999999999</v>
      </c>
      <c r="I20" s="5">
        <f t="shared" si="3"/>
        <v>36.846802408947511</v>
      </c>
      <c r="J20" s="6">
        <f t="shared" si="4"/>
        <v>184.590257616</v>
      </c>
    </row>
    <row r="21" spans="1:10" x14ac:dyDescent="0.3">
      <c r="A21" s="3" t="s">
        <v>18</v>
      </c>
      <c r="B21" s="4">
        <v>35.049999999999997</v>
      </c>
      <c r="C21" s="5">
        <f t="shared" si="0"/>
        <v>33.505401013287447</v>
      </c>
      <c r="D21" s="6">
        <f t="shared" si="1"/>
        <v>167.850945</v>
      </c>
      <c r="H21" s="4">
        <f t="shared" si="2"/>
        <v>34.377040000000001</v>
      </c>
      <c r="I21" s="5">
        <f t="shared" si="3"/>
        <v>32.862097313832329</v>
      </c>
      <c r="J21" s="6">
        <f t="shared" si="4"/>
        <v>164.62820685599999</v>
      </c>
    </row>
    <row r="22" spans="1:10" x14ac:dyDescent="0.3">
      <c r="A22" s="3" t="s">
        <v>19</v>
      </c>
      <c r="B22" s="4">
        <v>27.24</v>
      </c>
      <c r="C22" s="5">
        <f t="shared" si="0"/>
        <v>26.039575566389445</v>
      </c>
      <c r="D22" s="6">
        <f t="shared" si="1"/>
        <v>130.449636</v>
      </c>
      <c r="H22" s="4">
        <f t="shared" si="2"/>
        <v>26.716991999999998</v>
      </c>
      <c r="I22" s="5">
        <f t="shared" si="3"/>
        <v>25.539615715514767</v>
      </c>
      <c r="J22" s="6">
        <f t="shared" si="4"/>
        <v>127.9450029888</v>
      </c>
    </row>
    <row r="23" spans="1:10" x14ac:dyDescent="0.3">
      <c r="A23" s="3" t="s">
        <v>20</v>
      </c>
      <c r="B23" s="4">
        <v>25.3</v>
      </c>
      <c r="C23" s="5">
        <f t="shared" si="0"/>
        <v>24.185068349106203</v>
      </c>
      <c r="D23" s="6">
        <f t="shared" si="1"/>
        <v>121.15917</v>
      </c>
      <c r="H23" s="4">
        <f t="shared" si="2"/>
        <v>24.814240000000002</v>
      </c>
      <c r="I23" s="5">
        <f t="shared" si="3"/>
        <v>23.720715036803362</v>
      </c>
      <c r="J23" s="6">
        <f t="shared" si="4"/>
        <v>118.832913936</v>
      </c>
    </row>
    <row r="24" spans="1:10" x14ac:dyDescent="0.3">
      <c r="A24" s="3" t="s">
        <v>21</v>
      </c>
      <c r="B24" s="4">
        <v>21.64</v>
      </c>
      <c r="C24" s="5">
        <f t="shared" si="0"/>
        <v>20.686358856705858</v>
      </c>
      <c r="D24" s="6">
        <f t="shared" si="1"/>
        <v>103.63179599999999</v>
      </c>
      <c r="H24" s="4">
        <f t="shared" si="2"/>
        <v>21.224512000000001</v>
      </c>
      <c r="I24" s="5">
        <f t="shared" si="3"/>
        <v>20.289180766657108</v>
      </c>
      <c r="J24" s="6">
        <f t="shared" si="4"/>
        <v>101.64206551679999</v>
      </c>
    </row>
    <row r="25" spans="1:10" x14ac:dyDescent="0.3">
      <c r="A25" s="3" t="s">
        <v>22</v>
      </c>
      <c r="B25" s="4">
        <v>20.52</v>
      </c>
      <c r="C25" s="5">
        <f t="shared" si="0"/>
        <v>19.615715514769143</v>
      </c>
      <c r="D25" s="6">
        <f t="shared" si="1"/>
        <v>98.268227999999993</v>
      </c>
      <c r="H25" s="4">
        <f t="shared" si="2"/>
        <v>20.126016</v>
      </c>
      <c r="I25" s="5">
        <f t="shared" si="3"/>
        <v>19.239093776885575</v>
      </c>
      <c r="J25" s="6">
        <f t="shared" si="4"/>
        <v>96.381478022399989</v>
      </c>
    </row>
    <row r="26" spans="1:10" x14ac:dyDescent="0.3">
      <c r="A26" s="3" t="s">
        <v>23</v>
      </c>
      <c r="B26" s="4">
        <v>20.45</v>
      </c>
      <c r="C26" s="5">
        <f t="shared" si="0"/>
        <v>19.548800305898098</v>
      </c>
      <c r="D26" s="6">
        <f t="shared" si="1"/>
        <v>97.933004999999994</v>
      </c>
      <c r="H26" s="4">
        <f t="shared" si="2"/>
        <v>20.057359999999999</v>
      </c>
      <c r="I26" s="5">
        <f t="shared" si="3"/>
        <v>19.173463340024856</v>
      </c>
      <c r="J26" s="6">
        <f t="shared" si="4"/>
        <v>96.052691303999993</v>
      </c>
    </row>
    <row r="27" spans="1:10" x14ac:dyDescent="0.3">
      <c r="A27" s="3" t="s">
        <v>24</v>
      </c>
      <c r="B27" s="4">
        <v>19.79</v>
      </c>
      <c r="C27" s="5">
        <f t="shared" si="0"/>
        <v>18.917885479399672</v>
      </c>
      <c r="D27" s="6">
        <f t="shared" si="1"/>
        <v>94.772330999999994</v>
      </c>
      <c r="H27" s="4">
        <f t="shared" si="2"/>
        <v>19.410031999999998</v>
      </c>
      <c r="I27" s="5">
        <f t="shared" si="3"/>
        <v>18.5546620781952</v>
      </c>
      <c r="J27" s="6">
        <f t="shared" si="4"/>
        <v>92.952702244799994</v>
      </c>
    </row>
    <row r="28" spans="1:10" x14ac:dyDescent="0.3">
      <c r="A28" s="3" t="s">
        <v>25</v>
      </c>
      <c r="B28" s="4">
        <v>19.75</v>
      </c>
      <c r="C28" s="5">
        <f t="shared" si="0"/>
        <v>18.879648217187651</v>
      </c>
      <c r="D28" s="6">
        <f t="shared" si="1"/>
        <v>94.580775000000003</v>
      </c>
      <c r="H28" s="4">
        <f t="shared" si="2"/>
        <v>19.370799999999999</v>
      </c>
      <c r="I28" s="5">
        <f t="shared" si="3"/>
        <v>18.517158971417647</v>
      </c>
      <c r="J28" s="6">
        <f t="shared" si="4"/>
        <v>92.76482412</v>
      </c>
    </row>
    <row r="29" spans="1:10" x14ac:dyDescent="0.3">
      <c r="A29" s="3" t="s">
        <v>26</v>
      </c>
      <c r="B29" s="4">
        <v>19.41</v>
      </c>
      <c r="C29" s="5">
        <f t="shared" si="0"/>
        <v>18.554631488385432</v>
      </c>
      <c r="D29" s="6">
        <f t="shared" si="1"/>
        <v>92.952549000000005</v>
      </c>
      <c r="H29" s="4">
        <f t="shared" si="2"/>
        <v>19.037327999999999</v>
      </c>
      <c r="I29" s="5">
        <f t="shared" si="3"/>
        <v>18.198382563808433</v>
      </c>
      <c r="J29" s="6">
        <f t="shared" si="4"/>
        <v>91.167860059200009</v>
      </c>
    </row>
    <row r="30" spans="1:10" x14ac:dyDescent="0.3">
      <c r="A30" s="3" t="s">
        <v>27</v>
      </c>
      <c r="B30" s="4">
        <v>19.329999999999998</v>
      </c>
      <c r="C30" s="5">
        <f t="shared" si="0"/>
        <v>18.478156963961379</v>
      </c>
      <c r="D30" s="6">
        <f t="shared" si="1"/>
        <v>92.569436999999994</v>
      </c>
      <c r="H30" s="4">
        <f t="shared" si="2"/>
        <v>18.958863999999998</v>
      </c>
      <c r="I30" s="5">
        <f t="shared" si="3"/>
        <v>18.12337635025332</v>
      </c>
      <c r="J30" s="6">
        <f t="shared" si="4"/>
        <v>90.792103809599993</v>
      </c>
    </row>
    <row r="31" spans="1:10" x14ac:dyDescent="0.3">
      <c r="A31" s="3" t="s">
        <v>28</v>
      </c>
      <c r="B31" s="4">
        <v>19.09</v>
      </c>
      <c r="C31" s="5">
        <f t="shared" si="0"/>
        <v>18.248733390689225</v>
      </c>
      <c r="D31" s="6">
        <f t="shared" si="1"/>
        <v>91.420101000000003</v>
      </c>
      <c r="H31" s="4">
        <f t="shared" si="2"/>
        <v>18.723472000000001</v>
      </c>
      <c r="I31" s="5">
        <f t="shared" si="3"/>
        <v>17.898357709587991</v>
      </c>
      <c r="J31" s="6">
        <f t="shared" si="4"/>
        <v>89.664835060800002</v>
      </c>
    </row>
    <row r="32" spans="1:10" x14ac:dyDescent="0.3">
      <c r="A32" s="3" t="s">
        <v>29</v>
      </c>
      <c r="B32" s="4">
        <v>18.239999999999998</v>
      </c>
      <c r="C32" s="5">
        <f t="shared" si="0"/>
        <v>17.436191568683679</v>
      </c>
      <c r="D32" s="6">
        <f t="shared" si="1"/>
        <v>87.349535999999986</v>
      </c>
      <c r="H32" s="4">
        <f t="shared" si="2"/>
        <v>17.889792</v>
      </c>
      <c r="I32" s="5">
        <f t="shared" si="3"/>
        <v>17.101416690564953</v>
      </c>
      <c r="J32" s="6">
        <f t="shared" si="4"/>
        <v>85.672424908799982</v>
      </c>
    </row>
    <row r="33" spans="1:10" x14ac:dyDescent="0.3">
      <c r="A33" s="3" t="s">
        <v>30</v>
      </c>
      <c r="B33" s="4">
        <v>16.190000000000001</v>
      </c>
      <c r="C33" s="5">
        <f t="shared" si="0"/>
        <v>15.476531880317371</v>
      </c>
      <c r="D33" s="6">
        <f t="shared" si="1"/>
        <v>77.532291000000001</v>
      </c>
      <c r="H33" s="4">
        <f t="shared" si="2"/>
        <v>15.879152000000001</v>
      </c>
      <c r="I33" s="5">
        <f t="shared" si="3"/>
        <v>15.179382468215277</v>
      </c>
      <c r="J33" s="6">
        <f t="shared" si="4"/>
        <v>76.043671012800004</v>
      </c>
    </row>
    <row r="34" spans="1:10" x14ac:dyDescent="0.3">
      <c r="A34" s="3" t="s">
        <v>31</v>
      </c>
      <c r="B34" s="4">
        <v>15.33</v>
      </c>
      <c r="C34" s="5">
        <f t="shared" si="0"/>
        <v>14.654430742758818</v>
      </c>
      <c r="D34" s="6">
        <f t="shared" si="1"/>
        <v>73.413837000000001</v>
      </c>
      <c r="H34" s="4">
        <f t="shared" si="2"/>
        <v>15.035664000000001</v>
      </c>
      <c r="I34" s="5">
        <f t="shared" si="3"/>
        <v>14.373065672497848</v>
      </c>
      <c r="J34" s="6">
        <f t="shared" si="4"/>
        <v>72.004291329600008</v>
      </c>
    </row>
    <row r="35" spans="1:10" x14ac:dyDescent="0.3">
      <c r="A35" s="3" t="s">
        <v>32</v>
      </c>
      <c r="B35" s="4">
        <v>14.16</v>
      </c>
      <c r="C35" s="5">
        <f t="shared" si="0"/>
        <v>13.53599082305707</v>
      </c>
      <c r="D35" s="6">
        <f t="shared" si="1"/>
        <v>67.810823999999997</v>
      </c>
      <c r="H35" s="4">
        <f t="shared" si="2"/>
        <v>13.888128</v>
      </c>
      <c r="I35" s="5">
        <f t="shared" si="3"/>
        <v>13.276099799254373</v>
      </c>
      <c r="J35" s="6">
        <f t="shared" si="4"/>
        <v>66.508856179199995</v>
      </c>
    </row>
    <row r="36" spans="1:10" x14ac:dyDescent="0.3">
      <c r="A36" s="3" t="s">
        <v>33</v>
      </c>
      <c r="B36" s="4">
        <v>14.01</v>
      </c>
      <c r="C36" s="5">
        <f t="shared" si="0"/>
        <v>13.392601089761973</v>
      </c>
      <c r="D36" s="6">
        <f t="shared" si="1"/>
        <v>67.092489</v>
      </c>
      <c r="H36" s="4">
        <f t="shared" si="2"/>
        <v>13.741007999999999</v>
      </c>
      <c r="I36" s="5">
        <f t="shared" si="3"/>
        <v>13.135463148838543</v>
      </c>
      <c r="J36" s="6">
        <f t="shared" si="4"/>
        <v>65.804313211199997</v>
      </c>
    </row>
    <row r="37" spans="1:10" x14ac:dyDescent="0.3">
      <c r="A37" s="3" t="s">
        <v>34</v>
      </c>
      <c r="B37" s="4">
        <v>13.83</v>
      </c>
      <c r="C37" s="5">
        <f t="shared" si="0"/>
        <v>13.220533409807857</v>
      </c>
      <c r="D37" s="6">
        <f t="shared" si="1"/>
        <v>66.230486999999997</v>
      </c>
      <c r="H37" s="4">
        <f t="shared" si="2"/>
        <v>13.564464000000001</v>
      </c>
      <c r="I37" s="5">
        <f t="shared" si="3"/>
        <v>12.966699168339545</v>
      </c>
      <c r="J37" s="6">
        <f t="shared" si="4"/>
        <v>64.958861649599996</v>
      </c>
    </row>
    <row r="38" spans="1:10" x14ac:dyDescent="0.3">
      <c r="A38" s="3" t="s">
        <v>35</v>
      </c>
      <c r="B38" s="4">
        <v>13.29</v>
      </c>
      <c r="C38" s="5">
        <f t="shared" si="0"/>
        <v>12.704330369945511</v>
      </c>
      <c r="D38" s="6">
        <f t="shared" si="1"/>
        <v>63.644480999999992</v>
      </c>
      <c r="H38" s="4">
        <f t="shared" si="2"/>
        <v>13.034832</v>
      </c>
      <c r="I38" s="5">
        <f t="shared" si="3"/>
        <v>12.460407226842557</v>
      </c>
      <c r="J38" s="6">
        <f t="shared" si="4"/>
        <v>62.422506964799993</v>
      </c>
    </row>
    <row r="39" spans="1:10" x14ac:dyDescent="0.3">
      <c r="A39" s="3" t="s">
        <v>36</v>
      </c>
      <c r="B39" s="4">
        <v>12.84</v>
      </c>
      <c r="C39" s="5">
        <f t="shared" si="0"/>
        <v>12.274161170060223</v>
      </c>
      <c r="D39" s="6">
        <f t="shared" si="1"/>
        <v>61.489475999999996</v>
      </c>
      <c r="H39" s="4">
        <f t="shared" si="2"/>
        <v>12.593472</v>
      </c>
      <c r="I39" s="5">
        <f t="shared" si="3"/>
        <v>12.038497275595066</v>
      </c>
      <c r="J39" s="6">
        <f t="shared" si="4"/>
        <v>60.308878060799998</v>
      </c>
    </row>
    <row r="40" spans="1:10" x14ac:dyDescent="0.3">
      <c r="A40" s="3" t="s">
        <v>37</v>
      </c>
      <c r="B40" s="4">
        <v>12.1</v>
      </c>
      <c r="C40" s="5">
        <f t="shared" si="0"/>
        <v>11.566771819137749</v>
      </c>
      <c r="D40" s="6">
        <f t="shared" si="1"/>
        <v>57.945689999999999</v>
      </c>
      <c r="H40" s="4">
        <f t="shared" si="2"/>
        <v>11.86768</v>
      </c>
      <c r="I40" s="5">
        <f t="shared" si="3"/>
        <v>11.344689800210304</v>
      </c>
      <c r="J40" s="6">
        <f t="shared" si="4"/>
        <v>56.833132751999997</v>
      </c>
    </row>
    <row r="41" spans="1:10" x14ac:dyDescent="0.3">
      <c r="A41" s="3" t="s">
        <v>38</v>
      </c>
      <c r="B41" s="4">
        <v>10.78</v>
      </c>
      <c r="C41" s="5">
        <f t="shared" si="0"/>
        <v>10.304942166140904</v>
      </c>
      <c r="D41" s="6">
        <f t="shared" si="1"/>
        <v>51.624341999999999</v>
      </c>
      <c r="H41" s="4">
        <f t="shared" si="2"/>
        <v>10.573024</v>
      </c>
      <c r="I41" s="5">
        <f t="shared" si="3"/>
        <v>10.107087276550999</v>
      </c>
      <c r="J41" s="6">
        <f t="shared" si="4"/>
        <v>50.6331546336</v>
      </c>
    </row>
    <row r="42" spans="1:10" x14ac:dyDescent="0.3">
      <c r="A42" s="3" t="s">
        <v>39</v>
      </c>
      <c r="B42" s="4">
        <v>10.45</v>
      </c>
      <c r="C42" s="5">
        <f t="shared" si="0"/>
        <v>9.9894847528916912</v>
      </c>
      <c r="D42" s="6">
        <f t="shared" si="1"/>
        <v>50.044004999999999</v>
      </c>
      <c r="H42" s="4">
        <f t="shared" si="2"/>
        <v>10.249359999999999</v>
      </c>
      <c r="I42" s="5">
        <f t="shared" si="3"/>
        <v>9.7976866456361709</v>
      </c>
      <c r="J42" s="6">
        <f t="shared" si="4"/>
        <v>49.083160104000001</v>
      </c>
    </row>
    <row r="43" spans="1:10" x14ac:dyDescent="0.3">
      <c r="A43" s="3" t="s">
        <v>40</v>
      </c>
      <c r="B43" s="4">
        <v>10.220000000000001</v>
      </c>
      <c r="C43" s="5">
        <f t="shared" si="0"/>
        <v>9.7696204951725463</v>
      </c>
      <c r="D43" s="6">
        <f t="shared" si="1"/>
        <v>48.942558000000005</v>
      </c>
      <c r="H43" s="4">
        <f t="shared" si="2"/>
        <v>10.023776</v>
      </c>
      <c r="I43" s="5">
        <f t="shared" si="3"/>
        <v>9.5820437816652326</v>
      </c>
      <c r="J43" s="6">
        <f t="shared" si="4"/>
        <v>48.002860886400008</v>
      </c>
    </row>
    <row r="44" spans="1:10" x14ac:dyDescent="0.3">
      <c r="A44" s="3" t="s">
        <v>41</v>
      </c>
      <c r="B44" s="4">
        <v>10.01</v>
      </c>
      <c r="C44" s="5">
        <f t="shared" si="0"/>
        <v>9.5688748685594103</v>
      </c>
      <c r="D44" s="6">
        <f t="shared" si="1"/>
        <v>47.936889000000001</v>
      </c>
      <c r="H44" s="4">
        <f t="shared" si="2"/>
        <v>9.8178079999999994</v>
      </c>
      <c r="I44" s="5">
        <f t="shared" si="3"/>
        <v>9.3851524710830692</v>
      </c>
      <c r="J44" s="6">
        <f t="shared" si="4"/>
        <v>47.016500731200004</v>
      </c>
    </row>
    <row r="45" spans="1:10" x14ac:dyDescent="0.3">
      <c r="A45" s="3" t="s">
        <v>42</v>
      </c>
      <c r="B45" s="4">
        <v>9.32</v>
      </c>
      <c r="C45" s="5">
        <f t="shared" si="0"/>
        <v>8.90928209540197</v>
      </c>
      <c r="D45" s="6">
        <f t="shared" si="1"/>
        <v>44.632548</v>
      </c>
      <c r="H45" s="4">
        <f t="shared" si="2"/>
        <v>9.1410560000000007</v>
      </c>
      <c r="I45" s="5">
        <f t="shared" si="3"/>
        <v>8.7382238791702527</v>
      </c>
      <c r="J45" s="6">
        <f t="shared" si="4"/>
        <v>43.775603078400003</v>
      </c>
    </row>
    <row r="46" spans="1:10" x14ac:dyDescent="0.3">
      <c r="A46" s="3" t="s">
        <v>43</v>
      </c>
      <c r="B46" s="4">
        <v>8.8000000000000007</v>
      </c>
      <c r="C46" s="5">
        <f t="shared" si="0"/>
        <v>8.4121976866456372</v>
      </c>
      <c r="D46" s="6">
        <f t="shared" si="1"/>
        <v>42.142320000000005</v>
      </c>
      <c r="H46" s="4">
        <f t="shared" si="2"/>
        <v>8.6310400000000005</v>
      </c>
      <c r="I46" s="5">
        <f t="shared" si="3"/>
        <v>8.2506834910620412</v>
      </c>
      <c r="J46" s="6">
        <f t="shared" si="4"/>
        <v>41.333187456000005</v>
      </c>
    </row>
    <row r="47" spans="1:10" x14ac:dyDescent="0.3">
      <c r="A47" s="3" t="s">
        <v>44</v>
      </c>
      <c r="B47" s="4">
        <v>8.6999999999999993</v>
      </c>
      <c r="C47" s="5">
        <f t="shared" si="0"/>
        <v>8.316604531115571</v>
      </c>
      <c r="D47" s="6">
        <f t="shared" si="1"/>
        <v>41.663429999999998</v>
      </c>
      <c r="H47" s="4">
        <f t="shared" si="2"/>
        <v>8.5329599999999992</v>
      </c>
      <c r="I47" s="5">
        <f t="shared" si="3"/>
        <v>8.1569257241181514</v>
      </c>
      <c r="J47" s="6">
        <f t="shared" si="4"/>
        <v>40.863492143999999</v>
      </c>
    </row>
    <row r="48" spans="1:10" x14ac:dyDescent="0.3">
      <c r="A48" s="3" t="s">
        <v>45</v>
      </c>
      <c r="B48" s="4">
        <v>8.6300000000000008</v>
      </c>
      <c r="C48" s="5">
        <f t="shared" si="0"/>
        <v>8.249689322244528</v>
      </c>
      <c r="D48" s="6">
        <f t="shared" si="1"/>
        <v>41.328207000000006</v>
      </c>
      <c r="H48" s="4">
        <f t="shared" si="2"/>
        <v>8.4643040000000003</v>
      </c>
      <c r="I48" s="5">
        <f t="shared" si="3"/>
        <v>8.0912952872574326</v>
      </c>
      <c r="J48" s="6">
        <f t="shared" si="4"/>
        <v>40.534705425600009</v>
      </c>
    </row>
    <row r="49" spans="1:10" x14ac:dyDescent="0.3">
      <c r="A49" s="3" t="s">
        <v>46</v>
      </c>
      <c r="B49" s="4">
        <v>8.11</v>
      </c>
      <c r="C49" s="5">
        <f t="shared" si="0"/>
        <v>7.7526049134881934</v>
      </c>
      <c r="D49" s="6">
        <f t="shared" si="1"/>
        <v>38.837978999999997</v>
      </c>
      <c r="H49" s="4">
        <f t="shared" si="2"/>
        <v>7.9542879999999991</v>
      </c>
      <c r="I49" s="5">
        <f t="shared" si="3"/>
        <v>7.6037548991492203</v>
      </c>
      <c r="J49" s="6">
        <f t="shared" si="4"/>
        <v>38.092289803199996</v>
      </c>
    </row>
    <row r="50" spans="1:10" x14ac:dyDescent="0.3">
      <c r="A50" s="3" t="s">
        <v>47</v>
      </c>
      <c r="B50" s="4">
        <v>8.09</v>
      </c>
      <c r="C50" s="5">
        <f t="shared" si="0"/>
        <v>7.7334862823821808</v>
      </c>
      <c r="D50" s="6">
        <f t="shared" si="1"/>
        <v>38.742201000000001</v>
      </c>
      <c r="H50" s="4">
        <f t="shared" si="2"/>
        <v>7.9346719999999999</v>
      </c>
      <c r="I50" s="5">
        <f t="shared" si="3"/>
        <v>7.5850033457604429</v>
      </c>
      <c r="J50" s="6">
        <f t="shared" si="4"/>
        <v>37.998350740799999</v>
      </c>
    </row>
    <row r="51" spans="1:10" x14ac:dyDescent="0.3">
      <c r="A51" s="3" t="s">
        <v>48</v>
      </c>
      <c r="B51" s="4">
        <v>8.07</v>
      </c>
      <c r="C51" s="5">
        <f t="shared" si="0"/>
        <v>7.7143676512761683</v>
      </c>
      <c r="D51" s="6">
        <f t="shared" si="1"/>
        <v>38.646422999999999</v>
      </c>
      <c r="H51" s="4">
        <f t="shared" si="2"/>
        <v>7.9150560000000008</v>
      </c>
      <c r="I51" s="5">
        <f t="shared" si="3"/>
        <v>7.5662517923716663</v>
      </c>
      <c r="J51" s="6">
        <f t="shared" si="4"/>
        <v>37.904411678399995</v>
      </c>
    </row>
    <row r="52" spans="1:10" x14ac:dyDescent="0.3">
      <c r="A52" s="3" t="s">
        <v>49</v>
      </c>
      <c r="B52" s="4">
        <v>7.59</v>
      </c>
      <c r="C52" s="5">
        <f t="shared" si="0"/>
        <v>7.2555205047318605</v>
      </c>
      <c r="D52" s="6">
        <f t="shared" si="1"/>
        <v>36.347751000000002</v>
      </c>
      <c r="H52" s="4">
        <f t="shared" si="2"/>
        <v>7.4442719999999998</v>
      </c>
      <c r="I52" s="5">
        <f t="shared" si="3"/>
        <v>7.1162145110410089</v>
      </c>
      <c r="J52" s="6">
        <f t="shared" si="4"/>
        <v>35.649874180800005</v>
      </c>
    </row>
    <row r="53" spans="1:10" x14ac:dyDescent="0.3">
      <c r="A53" s="3" t="s">
        <v>50</v>
      </c>
      <c r="B53" s="4">
        <v>7.52</v>
      </c>
      <c r="C53" s="5">
        <f t="shared" si="0"/>
        <v>7.1886052958608158</v>
      </c>
      <c r="D53" s="6">
        <f t="shared" si="1"/>
        <v>36.012527999999996</v>
      </c>
      <c r="H53" s="4">
        <f t="shared" si="2"/>
        <v>7.3756159999999999</v>
      </c>
      <c r="I53" s="5">
        <f t="shared" si="3"/>
        <v>7.0505840741802883</v>
      </c>
      <c r="J53" s="6">
        <f t="shared" si="4"/>
        <v>35.321087462399994</v>
      </c>
    </row>
    <row r="54" spans="1:10" x14ac:dyDescent="0.3">
      <c r="A54" s="3" t="s">
        <v>51</v>
      </c>
      <c r="B54" s="4">
        <v>7.38</v>
      </c>
      <c r="C54" s="5">
        <f t="shared" si="0"/>
        <v>7.0547748781187263</v>
      </c>
      <c r="D54" s="6">
        <f t="shared" si="1"/>
        <v>35.342081999999998</v>
      </c>
      <c r="H54" s="4">
        <f t="shared" si="2"/>
        <v>7.2383040000000003</v>
      </c>
      <c r="I54" s="5">
        <f t="shared" si="3"/>
        <v>6.9193232004588472</v>
      </c>
      <c r="J54" s="6">
        <f t="shared" si="4"/>
        <v>34.663514025600001</v>
      </c>
    </row>
    <row r="55" spans="1:10" x14ac:dyDescent="0.3">
      <c r="A55" s="3" t="s">
        <v>52</v>
      </c>
      <c r="B55" s="4">
        <v>6.02</v>
      </c>
      <c r="C55" s="5">
        <f t="shared" si="0"/>
        <v>5.7547079629098548</v>
      </c>
      <c r="D55" s="6">
        <f t="shared" si="1"/>
        <v>28.829177999999999</v>
      </c>
      <c r="H55" s="4">
        <f t="shared" si="2"/>
        <v>5.9044159999999994</v>
      </c>
      <c r="I55" s="5">
        <f t="shared" si="3"/>
        <v>5.6442175700219854</v>
      </c>
      <c r="J55" s="6">
        <f t="shared" si="4"/>
        <v>28.2756577824</v>
      </c>
    </row>
    <row r="56" spans="1:10" x14ac:dyDescent="0.3">
      <c r="A56" s="3" t="s">
        <v>53</v>
      </c>
      <c r="B56" s="4">
        <v>5.96</v>
      </c>
      <c r="C56" s="5">
        <f t="shared" si="0"/>
        <v>5.6973520695918172</v>
      </c>
      <c r="D56" s="6">
        <f t="shared" si="1"/>
        <v>28.541844000000001</v>
      </c>
      <c r="H56" s="4">
        <f t="shared" si="2"/>
        <v>5.8455680000000001</v>
      </c>
      <c r="I56" s="5">
        <f t="shared" si="3"/>
        <v>5.587962909855654</v>
      </c>
      <c r="J56" s="6">
        <f t="shared" si="4"/>
        <v>27.993840595200002</v>
      </c>
    </row>
    <row r="57" spans="1:10" x14ac:dyDescent="0.3">
      <c r="A57" s="3" t="s">
        <v>54</v>
      </c>
      <c r="B57" s="4">
        <v>5.83</v>
      </c>
      <c r="C57" s="5">
        <f t="shared" si="0"/>
        <v>5.573080967402734</v>
      </c>
      <c r="D57" s="6">
        <f t="shared" si="1"/>
        <v>27.919287000000001</v>
      </c>
      <c r="H57" s="4">
        <f t="shared" si="2"/>
        <v>5.718064</v>
      </c>
      <c r="I57" s="5">
        <f t="shared" si="3"/>
        <v>5.4660778128286012</v>
      </c>
      <c r="J57" s="6">
        <f t="shared" si="4"/>
        <v>27.3832366896</v>
      </c>
    </row>
    <row r="58" spans="1:10" x14ac:dyDescent="0.3">
      <c r="A58" s="3" t="s">
        <v>55</v>
      </c>
      <c r="B58" s="4">
        <v>5.7</v>
      </c>
      <c r="C58" s="5">
        <f t="shared" si="0"/>
        <v>5.4488098652136507</v>
      </c>
      <c r="D58" s="6">
        <f t="shared" si="1"/>
        <v>27.29673</v>
      </c>
      <c r="H58" s="4">
        <f t="shared" si="2"/>
        <v>5.59056</v>
      </c>
      <c r="I58" s="5">
        <f t="shared" si="3"/>
        <v>5.3441927158015483</v>
      </c>
      <c r="J58" s="6">
        <f t="shared" si="4"/>
        <v>26.772632783999999</v>
      </c>
    </row>
    <row r="59" spans="1:10" x14ac:dyDescent="0.3">
      <c r="A59" s="3" t="s">
        <v>56</v>
      </c>
      <c r="B59" s="4">
        <v>4.8099999999999996</v>
      </c>
      <c r="C59" s="5">
        <f t="shared" si="0"/>
        <v>4.5980307809960799</v>
      </c>
      <c r="D59" s="6">
        <f t="shared" si="1"/>
        <v>23.034608999999996</v>
      </c>
      <c r="H59" s="4">
        <f t="shared" si="2"/>
        <v>4.7176479999999996</v>
      </c>
      <c r="I59" s="5">
        <f t="shared" si="3"/>
        <v>4.5097485900009548</v>
      </c>
      <c r="J59" s="6">
        <f t="shared" si="4"/>
        <v>22.592344507199996</v>
      </c>
    </row>
    <row r="60" spans="1:10" x14ac:dyDescent="0.3">
      <c r="A60" s="3" t="s">
        <v>57</v>
      </c>
      <c r="B60" s="4">
        <v>4.67</v>
      </c>
      <c r="C60" s="5">
        <f t="shared" si="0"/>
        <v>4.4642003632539904</v>
      </c>
      <c r="D60" s="6">
        <f t="shared" si="1"/>
        <v>22.364162999999998</v>
      </c>
      <c r="H60" s="4">
        <f t="shared" si="2"/>
        <v>4.580336</v>
      </c>
      <c r="I60" s="5">
        <f t="shared" si="3"/>
        <v>4.3784877162795137</v>
      </c>
      <c r="J60" s="6">
        <f t="shared" si="4"/>
        <v>21.934771070399997</v>
      </c>
    </row>
    <row r="61" spans="1:10" x14ac:dyDescent="0.3">
      <c r="A61" s="3" t="s">
        <v>58</v>
      </c>
      <c r="B61" s="4">
        <v>4.24</v>
      </c>
      <c r="C61" s="5">
        <f t="shared" si="0"/>
        <v>4.0531497944747157</v>
      </c>
      <c r="D61" s="6">
        <f t="shared" si="1"/>
        <v>20.304936000000001</v>
      </c>
      <c r="H61" s="4">
        <f t="shared" si="2"/>
        <v>4.1585920000000005</v>
      </c>
      <c r="I61" s="5">
        <f t="shared" si="3"/>
        <v>3.9753293184208012</v>
      </c>
      <c r="J61" s="6">
        <f t="shared" si="4"/>
        <v>19.915081228800002</v>
      </c>
    </row>
    <row r="62" spans="1:10" x14ac:dyDescent="0.3">
      <c r="A62" s="3" t="s">
        <v>59</v>
      </c>
      <c r="B62" s="4">
        <v>4.24</v>
      </c>
      <c r="C62" s="5">
        <f t="shared" si="0"/>
        <v>4.0531497944747157</v>
      </c>
      <c r="D62" s="6">
        <f t="shared" si="1"/>
        <v>20.304936000000001</v>
      </c>
      <c r="H62" s="4">
        <f t="shared" si="2"/>
        <v>4.1585920000000005</v>
      </c>
      <c r="I62" s="5">
        <f t="shared" si="3"/>
        <v>3.9753293184208012</v>
      </c>
      <c r="J62" s="6">
        <f t="shared" si="4"/>
        <v>19.915081228800002</v>
      </c>
    </row>
    <row r="63" spans="1:10" x14ac:dyDescent="0.3">
      <c r="A63" s="3" t="s">
        <v>60</v>
      </c>
      <c r="B63" s="4">
        <v>4.21</v>
      </c>
      <c r="C63" s="5">
        <f t="shared" si="0"/>
        <v>4.024471847815696</v>
      </c>
      <c r="D63" s="6">
        <f t="shared" si="1"/>
        <v>20.161269000000001</v>
      </c>
      <c r="H63" s="4">
        <f t="shared" si="2"/>
        <v>4.1291679999999999</v>
      </c>
      <c r="I63" s="5">
        <f t="shared" si="3"/>
        <v>3.9472019883376346</v>
      </c>
      <c r="J63" s="6">
        <f t="shared" si="4"/>
        <v>19.774172635199999</v>
      </c>
    </row>
    <row r="64" spans="1:10" x14ac:dyDescent="0.3">
      <c r="A64" s="3" t="s">
        <v>61</v>
      </c>
      <c r="B64" s="4">
        <v>4.1500000000000004</v>
      </c>
      <c r="C64" s="5">
        <f t="shared" si="0"/>
        <v>3.9671159544976584</v>
      </c>
      <c r="D64" s="6">
        <f t="shared" si="1"/>
        <v>19.873935000000003</v>
      </c>
      <c r="H64" s="4">
        <f t="shared" si="2"/>
        <v>4.0703200000000006</v>
      </c>
      <c r="I64" s="5">
        <f t="shared" si="3"/>
        <v>3.8909473281713032</v>
      </c>
      <c r="J64" s="6">
        <f t="shared" si="4"/>
        <v>19.492355448000001</v>
      </c>
    </row>
    <row r="65" spans="1:10" x14ac:dyDescent="0.3">
      <c r="A65" s="3" t="s">
        <v>62</v>
      </c>
      <c r="B65" s="4">
        <v>3.75</v>
      </c>
      <c r="C65" s="5">
        <f t="shared" si="0"/>
        <v>3.5847433323774016</v>
      </c>
      <c r="D65" s="6">
        <f t="shared" si="1"/>
        <v>17.958375</v>
      </c>
      <c r="H65" s="4">
        <f t="shared" si="2"/>
        <v>3.6779999999999999</v>
      </c>
      <c r="I65" s="5">
        <f t="shared" si="3"/>
        <v>3.5159162603957554</v>
      </c>
      <c r="J65" s="6">
        <f t="shared" si="4"/>
        <v>17.613574199999999</v>
      </c>
    </row>
    <row r="66" spans="1:10" x14ac:dyDescent="0.3">
      <c r="A66" s="3" t="s">
        <v>63</v>
      </c>
      <c r="B66" s="4">
        <v>3.63</v>
      </c>
      <c r="C66" s="5">
        <f t="shared" si="0"/>
        <v>3.4700315457413247</v>
      </c>
      <c r="D66" s="6">
        <f t="shared" si="1"/>
        <v>17.383706999999998</v>
      </c>
      <c r="H66" s="4">
        <f t="shared" si="2"/>
        <v>3.5603039999999999</v>
      </c>
      <c r="I66" s="5">
        <f t="shared" si="3"/>
        <v>3.4034069400630913</v>
      </c>
      <c r="J66" s="6">
        <f t="shared" si="4"/>
        <v>17.049939825599999</v>
      </c>
    </row>
    <row r="67" spans="1:10" x14ac:dyDescent="0.3">
      <c r="A67" s="3" t="s">
        <v>64</v>
      </c>
      <c r="B67" s="4">
        <v>2.99</v>
      </c>
      <c r="C67" s="5">
        <f t="shared" ref="C67:C130" si="5">B67/1.0461</f>
        <v>2.8582353503489153</v>
      </c>
      <c r="D67" s="6">
        <f t="shared" ref="D67:D130" si="6">B67*4.7889</f>
        <v>14.318811</v>
      </c>
      <c r="H67" s="4">
        <f t="shared" ref="H67:H130" si="7">B67*$F$2</f>
        <v>2.9325920000000001</v>
      </c>
      <c r="I67" s="5">
        <f t="shared" ref="I67:I130" si="8">C67*$F$2</f>
        <v>2.8033572316222162</v>
      </c>
      <c r="J67" s="6">
        <f t="shared" ref="J67:J130" si="9">D67*$F$2</f>
        <v>14.043889828799999</v>
      </c>
    </row>
    <row r="68" spans="1:10" x14ac:dyDescent="0.3">
      <c r="A68" s="3" t="s">
        <v>65</v>
      </c>
      <c r="B68" s="4">
        <v>2.88</v>
      </c>
      <c r="C68" s="5">
        <f t="shared" si="5"/>
        <v>2.7530828792658446</v>
      </c>
      <c r="D68" s="6">
        <f t="shared" si="6"/>
        <v>13.792031999999999</v>
      </c>
      <c r="H68" s="4">
        <f t="shared" si="7"/>
        <v>2.8247040000000001</v>
      </c>
      <c r="I68" s="5">
        <f t="shared" si="8"/>
        <v>2.7002236879839403</v>
      </c>
      <c r="J68" s="6">
        <f t="shared" si="9"/>
        <v>13.527224985599998</v>
      </c>
    </row>
    <row r="69" spans="1:10" x14ac:dyDescent="0.3">
      <c r="A69" s="3" t="s">
        <v>66</v>
      </c>
      <c r="B69" s="4">
        <v>2.84</v>
      </c>
      <c r="C69" s="5">
        <f t="shared" si="5"/>
        <v>2.7148456170538187</v>
      </c>
      <c r="D69" s="6">
        <f t="shared" si="6"/>
        <v>13.600475999999999</v>
      </c>
      <c r="H69" s="4">
        <f t="shared" si="7"/>
        <v>2.7854719999999999</v>
      </c>
      <c r="I69" s="5">
        <f t="shared" si="8"/>
        <v>2.6627205812063854</v>
      </c>
      <c r="J69" s="6">
        <f t="shared" si="9"/>
        <v>13.339346860799999</v>
      </c>
    </row>
    <row r="70" spans="1:10" x14ac:dyDescent="0.3">
      <c r="A70" s="3" t="s">
        <v>67</v>
      </c>
      <c r="B70" s="4">
        <v>2.71</v>
      </c>
      <c r="C70" s="5">
        <f t="shared" si="5"/>
        <v>2.5905745148647354</v>
      </c>
      <c r="D70" s="6">
        <f t="shared" si="6"/>
        <v>12.977919</v>
      </c>
      <c r="H70" s="4">
        <f t="shared" si="7"/>
        <v>2.6579679999999999</v>
      </c>
      <c r="I70" s="5">
        <f t="shared" si="8"/>
        <v>2.5408354841793326</v>
      </c>
      <c r="J70" s="6">
        <f t="shared" si="9"/>
        <v>12.7287429552</v>
      </c>
    </row>
    <row r="71" spans="1:10" x14ac:dyDescent="0.3">
      <c r="A71" s="3" t="s">
        <v>68</v>
      </c>
      <c r="B71" s="4">
        <v>2.5099999999999998</v>
      </c>
      <c r="C71" s="5">
        <f t="shared" si="5"/>
        <v>2.3993882038046075</v>
      </c>
      <c r="D71" s="6">
        <f t="shared" si="6"/>
        <v>12.020138999999999</v>
      </c>
      <c r="H71" s="4">
        <f t="shared" si="7"/>
        <v>2.461808</v>
      </c>
      <c r="I71" s="5">
        <f t="shared" si="8"/>
        <v>2.3533199502915592</v>
      </c>
      <c r="J71" s="6">
        <f t="shared" si="9"/>
        <v>11.789352331199998</v>
      </c>
    </row>
    <row r="72" spans="1:10" x14ac:dyDescent="0.3">
      <c r="A72" s="3" t="s">
        <v>69</v>
      </c>
      <c r="B72" s="4">
        <v>2.1800000000000002</v>
      </c>
      <c r="C72" s="5">
        <f t="shared" si="5"/>
        <v>2.0839307905553963</v>
      </c>
      <c r="D72" s="6">
        <f t="shared" si="6"/>
        <v>10.439802</v>
      </c>
      <c r="H72" s="4">
        <f t="shared" si="7"/>
        <v>2.138144</v>
      </c>
      <c r="I72" s="5">
        <f t="shared" si="8"/>
        <v>2.0439193193767329</v>
      </c>
      <c r="J72" s="6">
        <f t="shared" si="9"/>
        <v>10.239357801600001</v>
      </c>
    </row>
    <row r="73" spans="1:10" x14ac:dyDescent="0.3">
      <c r="A73" s="3" t="s">
        <v>70</v>
      </c>
      <c r="B73" s="4">
        <v>2.0499999999999998</v>
      </c>
      <c r="C73" s="5">
        <f t="shared" si="5"/>
        <v>1.9596596883663127</v>
      </c>
      <c r="D73" s="6">
        <f t="shared" si="6"/>
        <v>9.8172449999999998</v>
      </c>
      <c r="H73" s="4">
        <f t="shared" si="7"/>
        <v>2.01064</v>
      </c>
      <c r="I73" s="5">
        <f t="shared" si="8"/>
        <v>1.9220342223496794</v>
      </c>
      <c r="J73" s="6">
        <f t="shared" si="9"/>
        <v>9.6287538959999992</v>
      </c>
    </row>
    <row r="74" spans="1:10" x14ac:dyDescent="0.3">
      <c r="A74" s="3" t="s">
        <v>71</v>
      </c>
      <c r="B74" s="4">
        <v>1.95</v>
      </c>
      <c r="C74" s="5">
        <f t="shared" si="5"/>
        <v>1.8640665328362489</v>
      </c>
      <c r="D74" s="6">
        <f t="shared" si="6"/>
        <v>9.338355</v>
      </c>
      <c r="H74" s="4">
        <f t="shared" si="7"/>
        <v>1.91256</v>
      </c>
      <c r="I74" s="5">
        <f t="shared" si="8"/>
        <v>1.8282764554057929</v>
      </c>
      <c r="J74" s="6">
        <f t="shared" si="9"/>
        <v>9.1590585840000003</v>
      </c>
    </row>
    <row r="75" spans="1:10" x14ac:dyDescent="0.3">
      <c r="A75" s="3" t="s">
        <v>72</v>
      </c>
      <c r="B75" s="4">
        <v>1.93</v>
      </c>
      <c r="C75" s="5">
        <f t="shared" si="5"/>
        <v>1.8449479017302359</v>
      </c>
      <c r="D75" s="6">
        <f t="shared" si="6"/>
        <v>9.2425769999999989</v>
      </c>
      <c r="H75" s="4">
        <f t="shared" si="7"/>
        <v>1.892944</v>
      </c>
      <c r="I75" s="5">
        <f t="shared" si="8"/>
        <v>1.8095249020170154</v>
      </c>
      <c r="J75" s="6">
        <f t="shared" si="9"/>
        <v>9.0651195215999998</v>
      </c>
    </row>
    <row r="76" spans="1:10" x14ac:dyDescent="0.3">
      <c r="A76" s="3" t="s">
        <v>73</v>
      </c>
      <c r="B76" s="4">
        <v>1.86</v>
      </c>
      <c r="C76" s="5">
        <f t="shared" si="5"/>
        <v>1.7780326928591914</v>
      </c>
      <c r="D76" s="6">
        <f t="shared" si="6"/>
        <v>8.9073539999999998</v>
      </c>
      <c r="H76" s="4">
        <f t="shared" si="7"/>
        <v>1.8242880000000001</v>
      </c>
      <c r="I76" s="5">
        <f t="shared" si="8"/>
        <v>1.7438944651562949</v>
      </c>
      <c r="J76" s="6">
        <f t="shared" si="9"/>
        <v>8.7363328031999998</v>
      </c>
    </row>
    <row r="77" spans="1:10" x14ac:dyDescent="0.3">
      <c r="A77" s="3" t="s">
        <v>74</v>
      </c>
      <c r="B77" s="4">
        <v>1.76</v>
      </c>
      <c r="C77" s="5">
        <f t="shared" si="5"/>
        <v>1.6824395373291272</v>
      </c>
      <c r="D77" s="6">
        <f t="shared" si="6"/>
        <v>8.428464</v>
      </c>
      <c r="H77" s="4">
        <f t="shared" si="7"/>
        <v>1.726208</v>
      </c>
      <c r="I77" s="5">
        <f t="shared" si="8"/>
        <v>1.6501366982124079</v>
      </c>
      <c r="J77" s="6">
        <f t="shared" si="9"/>
        <v>8.2666374911999991</v>
      </c>
    </row>
    <row r="78" spans="1:10" x14ac:dyDescent="0.3">
      <c r="A78" s="3" t="s">
        <v>75</v>
      </c>
      <c r="B78" s="4">
        <v>1.73</v>
      </c>
      <c r="C78" s="5">
        <f t="shared" si="5"/>
        <v>1.653761590670108</v>
      </c>
      <c r="D78" s="6">
        <f t="shared" si="6"/>
        <v>8.2847969999999993</v>
      </c>
      <c r="H78" s="4">
        <f t="shared" si="7"/>
        <v>1.6967840000000001</v>
      </c>
      <c r="I78" s="5">
        <f t="shared" si="8"/>
        <v>1.622009368129242</v>
      </c>
      <c r="J78" s="6">
        <f t="shared" si="9"/>
        <v>8.1257288976000002</v>
      </c>
    </row>
    <row r="79" spans="1:10" x14ac:dyDescent="0.3">
      <c r="A79" s="3" t="s">
        <v>76</v>
      </c>
      <c r="B79" s="4">
        <v>1.71</v>
      </c>
      <c r="C79" s="5">
        <f t="shared" si="5"/>
        <v>1.6346429595640952</v>
      </c>
      <c r="D79" s="6">
        <f t="shared" si="6"/>
        <v>8.189019</v>
      </c>
      <c r="H79" s="4">
        <f t="shared" si="7"/>
        <v>1.677168</v>
      </c>
      <c r="I79" s="5">
        <f t="shared" si="8"/>
        <v>1.6032578147404646</v>
      </c>
      <c r="J79" s="6">
        <f t="shared" si="9"/>
        <v>8.0317898351999997</v>
      </c>
    </row>
    <row r="80" spans="1:10" x14ac:dyDescent="0.3">
      <c r="A80" s="3" t="s">
        <v>77</v>
      </c>
      <c r="B80" s="4">
        <v>1.7</v>
      </c>
      <c r="C80" s="5">
        <f t="shared" si="5"/>
        <v>1.6250836440110887</v>
      </c>
      <c r="D80" s="6">
        <f t="shared" si="6"/>
        <v>8.1411300000000004</v>
      </c>
      <c r="H80" s="4">
        <f t="shared" si="7"/>
        <v>1.66736</v>
      </c>
      <c r="I80" s="5">
        <f t="shared" si="8"/>
        <v>1.5938820380460759</v>
      </c>
      <c r="J80" s="6">
        <f t="shared" si="9"/>
        <v>7.9848203040000003</v>
      </c>
    </row>
    <row r="81" spans="1:10" x14ac:dyDescent="0.3">
      <c r="A81" s="3" t="s">
        <v>78</v>
      </c>
      <c r="B81" s="4">
        <v>1.69</v>
      </c>
      <c r="C81" s="5">
        <f t="shared" si="5"/>
        <v>1.6155243284580822</v>
      </c>
      <c r="D81" s="6">
        <f t="shared" si="6"/>
        <v>8.093240999999999</v>
      </c>
      <c r="H81" s="4">
        <f t="shared" si="7"/>
        <v>1.6575519999999999</v>
      </c>
      <c r="I81" s="5">
        <f t="shared" si="8"/>
        <v>1.5845062613516872</v>
      </c>
      <c r="J81" s="6">
        <f t="shared" si="9"/>
        <v>7.9378507727999992</v>
      </c>
    </row>
    <row r="82" spans="1:10" x14ac:dyDescent="0.3">
      <c r="A82" s="3" t="s">
        <v>79</v>
      </c>
      <c r="B82" s="4">
        <v>1.69</v>
      </c>
      <c r="C82" s="5">
        <f t="shared" si="5"/>
        <v>1.6155243284580822</v>
      </c>
      <c r="D82" s="6">
        <f t="shared" si="6"/>
        <v>8.093240999999999</v>
      </c>
      <c r="H82" s="4">
        <f t="shared" si="7"/>
        <v>1.6575519999999999</v>
      </c>
      <c r="I82" s="5">
        <f t="shared" si="8"/>
        <v>1.5845062613516872</v>
      </c>
      <c r="J82" s="6">
        <f t="shared" si="9"/>
        <v>7.9378507727999992</v>
      </c>
    </row>
    <row r="83" spans="1:10" x14ac:dyDescent="0.3">
      <c r="A83" s="3" t="s">
        <v>80</v>
      </c>
      <c r="B83" s="4">
        <v>1.51</v>
      </c>
      <c r="C83" s="5">
        <f t="shared" si="5"/>
        <v>1.443456648503967</v>
      </c>
      <c r="D83" s="6">
        <f t="shared" si="6"/>
        <v>7.2312389999999995</v>
      </c>
      <c r="H83" s="4">
        <f t="shared" si="7"/>
        <v>1.4810080000000001</v>
      </c>
      <c r="I83" s="5">
        <f t="shared" si="8"/>
        <v>1.4157422808526909</v>
      </c>
      <c r="J83" s="6">
        <f t="shared" si="9"/>
        <v>7.0923992111999992</v>
      </c>
    </row>
    <row r="84" spans="1:10" x14ac:dyDescent="0.3">
      <c r="A84" s="3" t="s">
        <v>81</v>
      </c>
      <c r="B84" s="4">
        <v>1.4</v>
      </c>
      <c r="C84" s="5">
        <f t="shared" si="5"/>
        <v>1.3383041774208966</v>
      </c>
      <c r="D84" s="6">
        <f t="shared" si="6"/>
        <v>6.7044599999999992</v>
      </c>
      <c r="H84" s="4">
        <f t="shared" si="7"/>
        <v>1.3731199999999999</v>
      </c>
      <c r="I84" s="5">
        <f t="shared" si="8"/>
        <v>1.3126087372144153</v>
      </c>
      <c r="J84" s="6">
        <f t="shared" si="9"/>
        <v>6.5757343679999991</v>
      </c>
    </row>
    <row r="85" spans="1:10" x14ac:dyDescent="0.3">
      <c r="A85" s="3" t="s">
        <v>82</v>
      </c>
      <c r="B85" s="4">
        <v>1.33</v>
      </c>
      <c r="C85" s="5">
        <f t="shared" si="5"/>
        <v>1.2713889685498518</v>
      </c>
      <c r="D85" s="6">
        <f t="shared" si="6"/>
        <v>6.369237</v>
      </c>
      <c r="H85" s="4">
        <f t="shared" si="7"/>
        <v>1.3044640000000001</v>
      </c>
      <c r="I85" s="5">
        <f t="shared" si="8"/>
        <v>1.2469783003536947</v>
      </c>
      <c r="J85" s="6">
        <f t="shared" si="9"/>
        <v>6.2469476496</v>
      </c>
    </row>
    <row r="86" spans="1:10" x14ac:dyDescent="0.3">
      <c r="A86" s="3" t="s">
        <v>83</v>
      </c>
      <c r="B86" s="4">
        <v>1.33</v>
      </c>
      <c r="C86" s="5">
        <f t="shared" si="5"/>
        <v>1.2713889685498518</v>
      </c>
      <c r="D86" s="6">
        <f t="shared" si="6"/>
        <v>6.369237</v>
      </c>
      <c r="H86" s="4">
        <f t="shared" si="7"/>
        <v>1.3044640000000001</v>
      </c>
      <c r="I86" s="5">
        <f t="shared" si="8"/>
        <v>1.2469783003536947</v>
      </c>
      <c r="J86" s="6">
        <f t="shared" si="9"/>
        <v>6.2469476496</v>
      </c>
    </row>
    <row r="87" spans="1:10" x14ac:dyDescent="0.3">
      <c r="A87" s="3" t="s">
        <v>84</v>
      </c>
      <c r="B87" s="4">
        <v>1.29</v>
      </c>
      <c r="C87" s="5">
        <f t="shared" si="5"/>
        <v>1.2331517063378261</v>
      </c>
      <c r="D87" s="6">
        <f t="shared" si="6"/>
        <v>6.1776809999999998</v>
      </c>
      <c r="H87" s="4">
        <f t="shared" si="7"/>
        <v>1.2652320000000001</v>
      </c>
      <c r="I87" s="5">
        <f t="shared" si="8"/>
        <v>1.2094751935761399</v>
      </c>
      <c r="J87" s="6">
        <f t="shared" si="9"/>
        <v>6.0590695247999999</v>
      </c>
    </row>
    <row r="88" spans="1:10" x14ac:dyDescent="0.3">
      <c r="A88" s="3" t="s">
        <v>85</v>
      </c>
      <c r="B88" s="4">
        <v>1.22</v>
      </c>
      <c r="C88" s="5">
        <f t="shared" si="5"/>
        <v>1.1662364974667814</v>
      </c>
      <c r="D88" s="6">
        <f t="shared" si="6"/>
        <v>5.8424579999999997</v>
      </c>
      <c r="H88" s="4">
        <f t="shared" si="7"/>
        <v>1.1965760000000001</v>
      </c>
      <c r="I88" s="5">
        <f t="shared" si="8"/>
        <v>1.1438447567154191</v>
      </c>
      <c r="J88" s="6">
        <f t="shared" si="9"/>
        <v>5.7302828064</v>
      </c>
    </row>
    <row r="89" spans="1:10" x14ac:dyDescent="0.3">
      <c r="A89" s="3" t="s">
        <v>86</v>
      </c>
      <c r="B89" s="4">
        <v>1.19</v>
      </c>
      <c r="C89" s="5">
        <f t="shared" si="5"/>
        <v>1.1375585508077621</v>
      </c>
      <c r="D89" s="6">
        <f t="shared" si="6"/>
        <v>5.6987909999999999</v>
      </c>
      <c r="H89" s="4">
        <f t="shared" si="7"/>
        <v>1.167152</v>
      </c>
      <c r="I89" s="5">
        <f t="shared" si="8"/>
        <v>1.1157174266322532</v>
      </c>
      <c r="J89" s="6">
        <f t="shared" si="9"/>
        <v>5.5893742128000001</v>
      </c>
    </row>
    <row r="90" spans="1:10" x14ac:dyDescent="0.3">
      <c r="A90" s="3" t="s">
        <v>87</v>
      </c>
      <c r="B90" s="4">
        <v>1.1599999999999999</v>
      </c>
      <c r="C90" s="5">
        <f t="shared" si="5"/>
        <v>1.1088806041487429</v>
      </c>
      <c r="D90" s="6">
        <f t="shared" si="6"/>
        <v>5.5551239999999993</v>
      </c>
      <c r="H90" s="4">
        <f t="shared" si="7"/>
        <v>1.1377279999999999</v>
      </c>
      <c r="I90" s="5">
        <f t="shared" si="8"/>
        <v>1.087590096549087</v>
      </c>
      <c r="J90" s="6">
        <f t="shared" si="9"/>
        <v>5.4484656191999994</v>
      </c>
    </row>
    <row r="91" spans="1:10" x14ac:dyDescent="0.3">
      <c r="A91" s="3" t="s">
        <v>88</v>
      </c>
      <c r="B91" s="4">
        <v>1.07</v>
      </c>
      <c r="C91" s="5">
        <f t="shared" si="5"/>
        <v>1.0228467641716854</v>
      </c>
      <c r="D91" s="6">
        <f t="shared" si="6"/>
        <v>5.124123</v>
      </c>
      <c r="H91" s="4">
        <f t="shared" si="7"/>
        <v>1.0494560000000002</v>
      </c>
      <c r="I91" s="5">
        <f t="shared" si="8"/>
        <v>1.003208106299589</v>
      </c>
      <c r="J91" s="6">
        <f t="shared" si="9"/>
        <v>5.0257398383999998</v>
      </c>
    </row>
    <row r="92" spans="1:10" x14ac:dyDescent="0.3">
      <c r="A92" s="3" t="s">
        <v>89</v>
      </c>
      <c r="B92" s="4">
        <v>1.05</v>
      </c>
      <c r="C92" s="5">
        <f t="shared" si="5"/>
        <v>1.0037281330656724</v>
      </c>
      <c r="D92" s="6">
        <f t="shared" si="6"/>
        <v>5.0283449999999998</v>
      </c>
      <c r="H92" s="4">
        <f t="shared" si="7"/>
        <v>1.0298400000000001</v>
      </c>
      <c r="I92" s="5">
        <f t="shared" si="8"/>
        <v>0.98445655291081158</v>
      </c>
      <c r="J92" s="6">
        <f t="shared" si="9"/>
        <v>4.9318007760000002</v>
      </c>
    </row>
    <row r="93" spans="1:10" x14ac:dyDescent="0.3">
      <c r="A93" s="3" t="s">
        <v>90</v>
      </c>
      <c r="B93" s="4">
        <v>1.04</v>
      </c>
      <c r="C93" s="5">
        <f t="shared" si="5"/>
        <v>0.99416881751266606</v>
      </c>
      <c r="D93" s="6">
        <f t="shared" si="6"/>
        <v>4.9804560000000002</v>
      </c>
      <c r="H93" s="4">
        <f t="shared" si="7"/>
        <v>1.020032</v>
      </c>
      <c r="I93" s="5">
        <f t="shared" si="8"/>
        <v>0.97508077621642286</v>
      </c>
      <c r="J93" s="6">
        <f t="shared" si="9"/>
        <v>4.8848312448</v>
      </c>
    </row>
    <row r="94" spans="1:10" x14ac:dyDescent="0.3">
      <c r="A94" s="3" t="s">
        <v>91</v>
      </c>
      <c r="B94" s="4">
        <v>1.03</v>
      </c>
      <c r="C94" s="5">
        <f t="shared" si="5"/>
        <v>0.98460950195965968</v>
      </c>
      <c r="D94" s="6">
        <f t="shared" si="6"/>
        <v>4.9325669999999997</v>
      </c>
      <c r="H94" s="4">
        <f t="shared" si="7"/>
        <v>1.010224</v>
      </c>
      <c r="I94" s="5">
        <f t="shared" si="8"/>
        <v>0.96570499952203426</v>
      </c>
      <c r="J94" s="6">
        <f t="shared" si="9"/>
        <v>4.8378617135999997</v>
      </c>
    </row>
    <row r="95" spans="1:10" x14ac:dyDescent="0.3">
      <c r="A95" s="3" t="s">
        <v>92</v>
      </c>
      <c r="B95" s="4">
        <v>1.03</v>
      </c>
      <c r="C95" s="5">
        <f t="shared" si="5"/>
        <v>0.98460950195965968</v>
      </c>
      <c r="D95" s="6">
        <f t="shared" si="6"/>
        <v>4.9325669999999997</v>
      </c>
      <c r="H95" s="4">
        <f t="shared" si="7"/>
        <v>1.010224</v>
      </c>
      <c r="I95" s="5">
        <f t="shared" si="8"/>
        <v>0.96570499952203426</v>
      </c>
      <c r="J95" s="6">
        <f t="shared" si="9"/>
        <v>4.8378617135999997</v>
      </c>
    </row>
    <row r="96" spans="1:10" x14ac:dyDescent="0.3">
      <c r="A96" s="3" t="s">
        <v>93</v>
      </c>
      <c r="B96" s="4">
        <v>0.8</v>
      </c>
      <c r="C96" s="5">
        <f t="shared" si="5"/>
        <v>0.76474524424051238</v>
      </c>
      <c r="D96" s="6">
        <f t="shared" si="6"/>
        <v>3.8311200000000003</v>
      </c>
      <c r="H96" s="4">
        <f t="shared" si="7"/>
        <v>0.78464</v>
      </c>
      <c r="I96" s="5">
        <f t="shared" si="8"/>
        <v>0.75006213555109458</v>
      </c>
      <c r="J96" s="6">
        <f t="shared" si="9"/>
        <v>3.7575624960000003</v>
      </c>
    </row>
    <row r="97" spans="1:10" x14ac:dyDescent="0.3">
      <c r="A97" s="3" t="s">
        <v>94</v>
      </c>
      <c r="B97" s="4">
        <v>0.74</v>
      </c>
      <c r="C97" s="5">
        <f t="shared" si="5"/>
        <v>0.7073893509224739</v>
      </c>
      <c r="D97" s="6">
        <f t="shared" si="6"/>
        <v>3.5437859999999999</v>
      </c>
      <c r="H97" s="4">
        <f t="shared" si="7"/>
        <v>0.72579199999999999</v>
      </c>
      <c r="I97" s="5">
        <f t="shared" si="8"/>
        <v>0.6938074753847624</v>
      </c>
      <c r="J97" s="6">
        <f t="shared" si="9"/>
        <v>3.4757453088000001</v>
      </c>
    </row>
    <row r="98" spans="1:10" x14ac:dyDescent="0.3">
      <c r="A98" s="3" t="s">
        <v>95</v>
      </c>
      <c r="B98" s="4">
        <v>0.71</v>
      </c>
      <c r="C98" s="5">
        <f t="shared" si="5"/>
        <v>0.67871140426345467</v>
      </c>
      <c r="D98" s="6">
        <f t="shared" si="6"/>
        <v>3.4001189999999997</v>
      </c>
      <c r="H98" s="4">
        <f t="shared" si="7"/>
        <v>0.69636799999999999</v>
      </c>
      <c r="I98" s="5">
        <f t="shared" si="8"/>
        <v>0.66568014530159636</v>
      </c>
      <c r="J98" s="6">
        <f t="shared" si="9"/>
        <v>3.3348367151999998</v>
      </c>
    </row>
    <row r="99" spans="1:10" x14ac:dyDescent="0.3">
      <c r="A99" s="3" t="s">
        <v>96</v>
      </c>
      <c r="B99" s="4">
        <v>0.7</v>
      </c>
      <c r="C99" s="5">
        <f t="shared" si="5"/>
        <v>0.66915208871044829</v>
      </c>
      <c r="D99" s="6">
        <f t="shared" si="6"/>
        <v>3.3522299999999996</v>
      </c>
      <c r="H99" s="4">
        <f t="shared" si="7"/>
        <v>0.68655999999999995</v>
      </c>
      <c r="I99" s="5">
        <f t="shared" si="8"/>
        <v>0.65630436860720764</v>
      </c>
      <c r="J99" s="6">
        <f t="shared" si="9"/>
        <v>3.2878671839999996</v>
      </c>
    </row>
    <row r="100" spans="1:10" x14ac:dyDescent="0.3">
      <c r="A100" s="3" t="s">
        <v>97</v>
      </c>
      <c r="B100" s="4">
        <v>0.69</v>
      </c>
      <c r="C100" s="5">
        <f t="shared" si="5"/>
        <v>0.6595927731574418</v>
      </c>
      <c r="D100" s="6">
        <f t="shared" si="6"/>
        <v>3.3043409999999995</v>
      </c>
      <c r="H100" s="4">
        <f t="shared" si="7"/>
        <v>0.67675199999999991</v>
      </c>
      <c r="I100" s="5">
        <f t="shared" si="8"/>
        <v>0.64692859191281893</v>
      </c>
      <c r="J100" s="6">
        <f t="shared" si="9"/>
        <v>3.2408976527999998</v>
      </c>
    </row>
    <row r="101" spans="1:10" x14ac:dyDescent="0.3">
      <c r="A101" s="3" t="s">
        <v>98</v>
      </c>
      <c r="B101" s="4">
        <v>0.67</v>
      </c>
      <c r="C101" s="5">
        <f t="shared" si="5"/>
        <v>0.64047414205142916</v>
      </c>
      <c r="D101" s="6">
        <f t="shared" si="6"/>
        <v>3.2085630000000003</v>
      </c>
      <c r="H101" s="4">
        <f t="shared" si="7"/>
        <v>0.65713600000000005</v>
      </c>
      <c r="I101" s="5">
        <f t="shared" si="8"/>
        <v>0.62817703852404172</v>
      </c>
      <c r="J101" s="6">
        <f t="shared" si="9"/>
        <v>3.1469585904000001</v>
      </c>
    </row>
    <row r="102" spans="1:10" x14ac:dyDescent="0.3">
      <c r="A102" s="3" t="s">
        <v>99</v>
      </c>
      <c r="B102" s="4">
        <v>0.64</v>
      </c>
      <c r="C102" s="5">
        <f t="shared" si="5"/>
        <v>0.61179619539240992</v>
      </c>
      <c r="D102" s="6">
        <f t="shared" si="6"/>
        <v>3.0648960000000001</v>
      </c>
      <c r="H102" s="4">
        <f t="shared" si="7"/>
        <v>0.62771200000000005</v>
      </c>
      <c r="I102" s="5">
        <f t="shared" si="8"/>
        <v>0.60004970844087568</v>
      </c>
      <c r="J102" s="6">
        <f t="shared" si="9"/>
        <v>3.0060499968000003</v>
      </c>
    </row>
    <row r="103" spans="1:10" x14ac:dyDescent="0.3">
      <c r="A103" s="3" t="s">
        <v>100</v>
      </c>
      <c r="B103" s="4">
        <v>0.61</v>
      </c>
      <c r="C103" s="5">
        <f t="shared" si="5"/>
        <v>0.58311824873339069</v>
      </c>
      <c r="D103" s="6">
        <f t="shared" si="6"/>
        <v>2.9212289999999999</v>
      </c>
      <c r="H103" s="4">
        <f t="shared" si="7"/>
        <v>0.59828800000000004</v>
      </c>
      <c r="I103" s="5">
        <f t="shared" si="8"/>
        <v>0.57192237835770954</v>
      </c>
      <c r="J103" s="6">
        <f t="shared" si="9"/>
        <v>2.8651414032</v>
      </c>
    </row>
    <row r="104" spans="1:10" x14ac:dyDescent="0.3">
      <c r="A104" s="3" t="s">
        <v>101</v>
      </c>
      <c r="B104" s="4">
        <v>0.61</v>
      </c>
      <c r="C104" s="5">
        <f t="shared" si="5"/>
        <v>0.58311824873339069</v>
      </c>
      <c r="D104" s="6">
        <f t="shared" si="6"/>
        <v>2.9212289999999999</v>
      </c>
      <c r="H104" s="4">
        <f t="shared" si="7"/>
        <v>0.59828800000000004</v>
      </c>
      <c r="I104" s="5">
        <f t="shared" si="8"/>
        <v>0.57192237835770954</v>
      </c>
      <c r="J104" s="6">
        <f t="shared" si="9"/>
        <v>2.8651414032</v>
      </c>
    </row>
    <row r="105" spans="1:10" x14ac:dyDescent="0.3">
      <c r="A105" s="3" t="s">
        <v>102</v>
      </c>
      <c r="B105" s="4">
        <v>0.6</v>
      </c>
      <c r="C105" s="5">
        <f t="shared" si="5"/>
        <v>0.5735589331803842</v>
      </c>
      <c r="D105" s="6">
        <f t="shared" si="6"/>
        <v>2.8733399999999998</v>
      </c>
      <c r="H105" s="4">
        <f t="shared" si="7"/>
        <v>0.58848</v>
      </c>
      <c r="I105" s="5">
        <f t="shared" si="8"/>
        <v>0.56254660166332082</v>
      </c>
      <c r="J105" s="6">
        <f t="shared" si="9"/>
        <v>2.8181718719999997</v>
      </c>
    </row>
    <row r="106" spans="1:10" x14ac:dyDescent="0.3">
      <c r="A106" s="3" t="s">
        <v>103</v>
      </c>
      <c r="B106" s="4">
        <v>0.6</v>
      </c>
      <c r="C106" s="5">
        <f t="shared" si="5"/>
        <v>0.5735589331803842</v>
      </c>
      <c r="D106" s="6">
        <f t="shared" si="6"/>
        <v>2.8733399999999998</v>
      </c>
      <c r="H106" s="4">
        <f t="shared" si="7"/>
        <v>0.58848</v>
      </c>
      <c r="I106" s="5">
        <f t="shared" si="8"/>
        <v>0.56254660166332082</v>
      </c>
      <c r="J106" s="6">
        <f t="shared" si="9"/>
        <v>2.8181718719999997</v>
      </c>
    </row>
    <row r="107" spans="1:10" x14ac:dyDescent="0.3">
      <c r="A107" s="3" t="s">
        <v>104</v>
      </c>
      <c r="B107" s="4">
        <v>0.57999999999999996</v>
      </c>
      <c r="C107" s="5">
        <f t="shared" si="5"/>
        <v>0.55444030207437145</v>
      </c>
      <c r="D107" s="6">
        <f t="shared" si="6"/>
        <v>2.7775619999999996</v>
      </c>
      <c r="H107" s="4">
        <f t="shared" si="7"/>
        <v>0.56886399999999993</v>
      </c>
      <c r="I107" s="5">
        <f t="shared" si="8"/>
        <v>0.5437950482745435</v>
      </c>
      <c r="J107" s="6">
        <f t="shared" si="9"/>
        <v>2.7242328095999997</v>
      </c>
    </row>
    <row r="108" spans="1:10" x14ac:dyDescent="0.3">
      <c r="A108" s="3" t="s">
        <v>105</v>
      </c>
      <c r="B108" s="4">
        <v>0.48</v>
      </c>
      <c r="C108" s="5">
        <f t="shared" si="5"/>
        <v>0.45884714654430742</v>
      </c>
      <c r="D108" s="6">
        <f t="shared" si="6"/>
        <v>2.2986719999999998</v>
      </c>
      <c r="H108" s="4">
        <f t="shared" si="7"/>
        <v>0.47078399999999998</v>
      </c>
      <c r="I108" s="5">
        <f t="shared" si="8"/>
        <v>0.45003728133065674</v>
      </c>
      <c r="J108" s="6">
        <f t="shared" si="9"/>
        <v>2.2545374975999999</v>
      </c>
    </row>
    <row r="109" spans="1:10" x14ac:dyDescent="0.3">
      <c r="A109" s="3" t="s">
        <v>106</v>
      </c>
      <c r="B109" s="4">
        <v>0.47</v>
      </c>
      <c r="C109" s="5">
        <f t="shared" si="5"/>
        <v>0.44928783099130098</v>
      </c>
      <c r="D109" s="6">
        <f t="shared" si="6"/>
        <v>2.2507829999999998</v>
      </c>
      <c r="H109" s="4">
        <f t="shared" si="7"/>
        <v>0.460976</v>
      </c>
      <c r="I109" s="5">
        <f t="shared" si="8"/>
        <v>0.44066150463626802</v>
      </c>
      <c r="J109" s="6">
        <f t="shared" si="9"/>
        <v>2.2075679663999996</v>
      </c>
    </row>
    <row r="110" spans="1:10" x14ac:dyDescent="0.3">
      <c r="A110" s="3" t="s">
        <v>107</v>
      </c>
      <c r="B110" s="4">
        <v>0.45</v>
      </c>
      <c r="C110" s="5">
        <f t="shared" si="5"/>
        <v>0.43016919988528823</v>
      </c>
      <c r="D110" s="6">
        <f t="shared" si="6"/>
        <v>2.1550050000000001</v>
      </c>
      <c r="H110" s="4">
        <f t="shared" si="7"/>
        <v>0.44136000000000003</v>
      </c>
      <c r="I110" s="5">
        <f t="shared" si="8"/>
        <v>0.4219099512474907</v>
      </c>
      <c r="J110" s="6">
        <f t="shared" si="9"/>
        <v>2.113628904</v>
      </c>
    </row>
    <row r="111" spans="1:10" x14ac:dyDescent="0.3">
      <c r="A111" s="3" t="s">
        <v>108</v>
      </c>
      <c r="B111" s="4">
        <v>0.44</v>
      </c>
      <c r="C111" s="5">
        <f t="shared" si="5"/>
        <v>0.4206098843322818</v>
      </c>
      <c r="D111" s="6">
        <f t="shared" si="6"/>
        <v>2.107116</v>
      </c>
      <c r="H111" s="4">
        <f t="shared" si="7"/>
        <v>0.43155199999999999</v>
      </c>
      <c r="I111" s="5">
        <f t="shared" si="8"/>
        <v>0.41253417455310198</v>
      </c>
      <c r="J111" s="6">
        <f t="shared" si="9"/>
        <v>2.0666593727999998</v>
      </c>
    </row>
    <row r="112" spans="1:10" x14ac:dyDescent="0.3">
      <c r="A112" s="3" t="s">
        <v>109</v>
      </c>
      <c r="B112" s="4">
        <v>0.43</v>
      </c>
      <c r="C112" s="5">
        <f t="shared" si="5"/>
        <v>0.41105056877927537</v>
      </c>
      <c r="D112" s="6">
        <f t="shared" si="6"/>
        <v>2.0592269999999999</v>
      </c>
      <c r="H112" s="4">
        <f t="shared" si="7"/>
        <v>0.42174400000000001</v>
      </c>
      <c r="I112" s="5">
        <f t="shared" si="8"/>
        <v>0.40315839785871327</v>
      </c>
      <c r="J112" s="6">
        <f t="shared" si="9"/>
        <v>2.0196898416</v>
      </c>
    </row>
    <row r="113" spans="1:10" x14ac:dyDescent="0.3">
      <c r="A113" s="3" t="s">
        <v>110</v>
      </c>
      <c r="B113" s="4">
        <v>0.43</v>
      </c>
      <c r="C113" s="5">
        <f t="shared" si="5"/>
        <v>0.41105056877927537</v>
      </c>
      <c r="D113" s="6">
        <f t="shared" si="6"/>
        <v>2.0592269999999999</v>
      </c>
      <c r="H113" s="4">
        <f t="shared" si="7"/>
        <v>0.42174400000000001</v>
      </c>
      <c r="I113" s="5">
        <f t="shared" si="8"/>
        <v>0.40315839785871327</v>
      </c>
      <c r="J113" s="6">
        <f t="shared" si="9"/>
        <v>2.0196898416</v>
      </c>
    </row>
    <row r="114" spans="1:10" x14ac:dyDescent="0.3">
      <c r="A114" s="3" t="s">
        <v>111</v>
      </c>
      <c r="B114" s="4">
        <v>0.42</v>
      </c>
      <c r="C114" s="5">
        <f t="shared" si="5"/>
        <v>0.401491253226269</v>
      </c>
      <c r="D114" s="6">
        <f t="shared" si="6"/>
        <v>2.0113379999999998</v>
      </c>
      <c r="H114" s="4">
        <f t="shared" si="7"/>
        <v>0.41193599999999997</v>
      </c>
      <c r="I114" s="5">
        <f t="shared" si="8"/>
        <v>0.39378262116432461</v>
      </c>
      <c r="J114" s="6">
        <f t="shared" si="9"/>
        <v>1.9727203104</v>
      </c>
    </row>
    <row r="115" spans="1:10" x14ac:dyDescent="0.3">
      <c r="A115" s="3" t="s">
        <v>112</v>
      </c>
      <c r="B115" s="4">
        <v>0.36</v>
      </c>
      <c r="C115" s="5">
        <f t="shared" si="5"/>
        <v>0.34413535990823058</v>
      </c>
      <c r="D115" s="6">
        <f t="shared" si="6"/>
        <v>1.7240039999999999</v>
      </c>
      <c r="H115" s="4">
        <f t="shared" si="7"/>
        <v>0.35308800000000001</v>
      </c>
      <c r="I115" s="5">
        <f t="shared" si="8"/>
        <v>0.33752796099799254</v>
      </c>
      <c r="J115" s="6">
        <f t="shared" si="9"/>
        <v>1.6909031231999998</v>
      </c>
    </row>
    <row r="116" spans="1:10" x14ac:dyDescent="0.3">
      <c r="A116" s="3" t="s">
        <v>113</v>
      </c>
      <c r="B116" s="4">
        <v>0.33</v>
      </c>
      <c r="C116" s="5">
        <f t="shared" si="5"/>
        <v>0.31545741324921134</v>
      </c>
      <c r="D116" s="6">
        <f t="shared" si="6"/>
        <v>1.5803370000000001</v>
      </c>
      <c r="H116" s="4">
        <f t="shared" si="7"/>
        <v>0.32366400000000001</v>
      </c>
      <c r="I116" s="5">
        <f t="shared" si="8"/>
        <v>0.3094006309148265</v>
      </c>
      <c r="J116" s="6">
        <f t="shared" si="9"/>
        <v>1.5499945296000002</v>
      </c>
    </row>
    <row r="117" spans="1:10" x14ac:dyDescent="0.3">
      <c r="A117" s="3" t="s">
        <v>114</v>
      </c>
      <c r="B117" s="4">
        <v>0.32</v>
      </c>
      <c r="C117" s="5">
        <f t="shared" si="5"/>
        <v>0.30589809769620496</v>
      </c>
      <c r="D117" s="6">
        <f t="shared" si="6"/>
        <v>1.532448</v>
      </c>
      <c r="H117" s="4">
        <f t="shared" si="7"/>
        <v>0.31385600000000002</v>
      </c>
      <c r="I117" s="5">
        <f t="shared" si="8"/>
        <v>0.30002485422043784</v>
      </c>
      <c r="J117" s="6">
        <f t="shared" si="9"/>
        <v>1.5030249984000001</v>
      </c>
    </row>
    <row r="118" spans="1:10" x14ac:dyDescent="0.3">
      <c r="A118" s="3" t="s">
        <v>115</v>
      </c>
      <c r="B118" s="4">
        <v>0.3</v>
      </c>
      <c r="C118" s="5">
        <f t="shared" si="5"/>
        <v>0.2867794665901921</v>
      </c>
      <c r="D118" s="6">
        <f t="shared" si="6"/>
        <v>1.4366699999999999</v>
      </c>
      <c r="H118" s="4">
        <f t="shared" si="7"/>
        <v>0.29424</v>
      </c>
      <c r="I118" s="5">
        <f t="shared" si="8"/>
        <v>0.28127330083166041</v>
      </c>
      <c r="J118" s="6">
        <f t="shared" si="9"/>
        <v>1.4090859359999999</v>
      </c>
    </row>
    <row r="119" spans="1:10" x14ac:dyDescent="0.3">
      <c r="A119" s="3" t="s">
        <v>116</v>
      </c>
      <c r="B119" s="4">
        <v>0.25</v>
      </c>
      <c r="C119" s="5">
        <f t="shared" si="5"/>
        <v>0.23898288882516011</v>
      </c>
      <c r="D119" s="6">
        <f t="shared" si="6"/>
        <v>1.197225</v>
      </c>
      <c r="H119" s="4">
        <f t="shared" si="7"/>
        <v>0.2452</v>
      </c>
      <c r="I119" s="5">
        <f t="shared" si="8"/>
        <v>0.23439441735971703</v>
      </c>
      <c r="J119" s="6">
        <f t="shared" si="9"/>
        <v>1.17423828</v>
      </c>
    </row>
    <row r="120" spans="1:10" x14ac:dyDescent="0.3">
      <c r="A120" s="3" t="s">
        <v>117</v>
      </c>
      <c r="B120" s="4">
        <v>0.25</v>
      </c>
      <c r="C120" s="5">
        <f t="shared" si="5"/>
        <v>0.23898288882516011</v>
      </c>
      <c r="D120" s="6">
        <f t="shared" si="6"/>
        <v>1.197225</v>
      </c>
      <c r="H120" s="4">
        <f t="shared" si="7"/>
        <v>0.2452</v>
      </c>
      <c r="I120" s="5">
        <f t="shared" si="8"/>
        <v>0.23439441735971703</v>
      </c>
      <c r="J120" s="6">
        <f t="shared" si="9"/>
        <v>1.17423828</v>
      </c>
    </row>
    <row r="121" spans="1:10" x14ac:dyDescent="0.3">
      <c r="A121" s="3" t="s">
        <v>118</v>
      </c>
      <c r="B121" s="4">
        <v>0.23</v>
      </c>
      <c r="C121" s="5">
        <f t="shared" si="5"/>
        <v>0.2198642577191473</v>
      </c>
      <c r="D121" s="6">
        <f t="shared" si="6"/>
        <v>1.1014470000000001</v>
      </c>
      <c r="H121" s="4">
        <f t="shared" si="7"/>
        <v>0.22558400000000001</v>
      </c>
      <c r="I121" s="5">
        <f t="shared" si="8"/>
        <v>0.21564286397093968</v>
      </c>
      <c r="J121" s="6">
        <f t="shared" si="9"/>
        <v>1.0802992176000001</v>
      </c>
    </row>
    <row r="122" spans="1:10" x14ac:dyDescent="0.3">
      <c r="A122" s="3" t="s">
        <v>119</v>
      </c>
      <c r="B122" s="4">
        <v>0.23</v>
      </c>
      <c r="C122" s="5">
        <f t="shared" si="5"/>
        <v>0.2198642577191473</v>
      </c>
      <c r="D122" s="6">
        <f t="shared" si="6"/>
        <v>1.1014470000000001</v>
      </c>
      <c r="H122" s="4">
        <f t="shared" si="7"/>
        <v>0.22558400000000001</v>
      </c>
      <c r="I122" s="5">
        <f t="shared" si="8"/>
        <v>0.21564286397093968</v>
      </c>
      <c r="J122" s="6">
        <f t="shared" si="9"/>
        <v>1.0802992176000001</v>
      </c>
    </row>
    <row r="123" spans="1:10" x14ac:dyDescent="0.3">
      <c r="A123" s="3" t="s">
        <v>120</v>
      </c>
      <c r="B123" s="4">
        <v>0.2</v>
      </c>
      <c r="C123" s="5">
        <f t="shared" si="5"/>
        <v>0.19118631106012809</v>
      </c>
      <c r="D123" s="6">
        <f t="shared" si="6"/>
        <v>0.95778000000000008</v>
      </c>
      <c r="H123" s="4">
        <f t="shared" si="7"/>
        <v>0.19616</v>
      </c>
      <c r="I123" s="5">
        <f t="shared" si="8"/>
        <v>0.18751553388777364</v>
      </c>
      <c r="J123" s="6">
        <f t="shared" si="9"/>
        <v>0.93939062400000006</v>
      </c>
    </row>
    <row r="124" spans="1:10" x14ac:dyDescent="0.3">
      <c r="A124" s="3" t="s">
        <v>121</v>
      </c>
      <c r="B124" s="4">
        <v>0.19</v>
      </c>
      <c r="C124" s="5">
        <f t="shared" si="5"/>
        <v>0.18162699550712169</v>
      </c>
      <c r="D124" s="6">
        <f t="shared" si="6"/>
        <v>0.90989100000000001</v>
      </c>
      <c r="H124" s="4">
        <f t="shared" si="7"/>
        <v>0.18635199999999999</v>
      </c>
      <c r="I124" s="5">
        <f t="shared" si="8"/>
        <v>0.17813975719338496</v>
      </c>
      <c r="J124" s="6">
        <f t="shared" si="9"/>
        <v>0.89242109280000004</v>
      </c>
    </row>
    <row r="125" spans="1:10" x14ac:dyDescent="0.3">
      <c r="A125" s="3" t="s">
        <v>122</v>
      </c>
      <c r="B125" s="4">
        <v>0.14000000000000001</v>
      </c>
      <c r="C125" s="5">
        <f t="shared" si="5"/>
        <v>0.13383041774208967</v>
      </c>
      <c r="D125" s="6">
        <f t="shared" si="6"/>
        <v>0.6704460000000001</v>
      </c>
      <c r="H125" s="4">
        <f t="shared" si="7"/>
        <v>0.13731200000000002</v>
      </c>
      <c r="I125" s="5">
        <f t="shared" si="8"/>
        <v>0.13126087372144155</v>
      </c>
      <c r="J125" s="6">
        <f t="shared" si="9"/>
        <v>0.65757343680000013</v>
      </c>
    </row>
    <row r="126" spans="1:10" x14ac:dyDescent="0.3">
      <c r="A126" s="3" t="s">
        <v>123</v>
      </c>
      <c r="B126" s="4">
        <v>0.13</v>
      </c>
      <c r="C126" s="5">
        <f t="shared" si="5"/>
        <v>0.12427110218908326</v>
      </c>
      <c r="D126" s="6">
        <f t="shared" si="6"/>
        <v>0.62255700000000003</v>
      </c>
      <c r="H126" s="4">
        <f t="shared" si="7"/>
        <v>0.12750400000000001</v>
      </c>
      <c r="I126" s="5">
        <f t="shared" si="8"/>
        <v>0.12188509702705286</v>
      </c>
      <c r="J126" s="6">
        <f t="shared" si="9"/>
        <v>0.6106039056</v>
      </c>
    </row>
    <row r="127" spans="1:10" x14ac:dyDescent="0.3">
      <c r="A127" s="3" t="s">
        <v>124</v>
      </c>
      <c r="B127" s="4">
        <v>0.11</v>
      </c>
      <c r="C127" s="5">
        <f t="shared" si="5"/>
        <v>0.10515247108307045</v>
      </c>
      <c r="D127" s="6">
        <f t="shared" si="6"/>
        <v>0.526779</v>
      </c>
      <c r="H127" s="4">
        <f t="shared" si="7"/>
        <v>0.107888</v>
      </c>
      <c r="I127" s="5">
        <f t="shared" si="8"/>
        <v>0.1031335436382755</v>
      </c>
      <c r="J127" s="6">
        <f t="shared" si="9"/>
        <v>0.51666484319999995</v>
      </c>
    </row>
    <row r="128" spans="1:10" x14ac:dyDescent="0.3">
      <c r="A128" s="3" t="s">
        <v>125</v>
      </c>
      <c r="B128" s="4">
        <v>7.0000000000000007E-2</v>
      </c>
      <c r="C128" s="5">
        <f t="shared" si="5"/>
        <v>6.6915208871044837E-2</v>
      </c>
      <c r="D128" s="6">
        <f t="shared" si="6"/>
        <v>0.33522300000000005</v>
      </c>
      <c r="H128" s="4">
        <f t="shared" si="7"/>
        <v>6.8656000000000009E-2</v>
      </c>
      <c r="I128" s="5">
        <f t="shared" si="8"/>
        <v>6.5630436860720773E-2</v>
      </c>
      <c r="J128" s="6">
        <f t="shared" si="9"/>
        <v>0.32878671840000007</v>
      </c>
    </row>
    <row r="129" spans="1:10" x14ac:dyDescent="0.3">
      <c r="A129" s="3" t="s">
        <v>126</v>
      </c>
      <c r="B129" s="4">
        <v>0.06</v>
      </c>
      <c r="C129" s="5">
        <f t="shared" si="5"/>
        <v>5.7355893318038427E-2</v>
      </c>
      <c r="D129" s="6">
        <f t="shared" si="6"/>
        <v>0.28733399999999998</v>
      </c>
      <c r="H129" s="4">
        <f t="shared" si="7"/>
        <v>5.8847999999999998E-2</v>
      </c>
      <c r="I129" s="5">
        <f t="shared" si="8"/>
        <v>5.6254660166332092E-2</v>
      </c>
      <c r="J129" s="6">
        <f t="shared" si="9"/>
        <v>0.28181718719999999</v>
      </c>
    </row>
    <row r="130" spans="1:10" x14ac:dyDescent="0.3">
      <c r="A130" s="3" t="s">
        <v>127</v>
      </c>
      <c r="B130" s="4">
        <v>0.06</v>
      </c>
      <c r="C130" s="5">
        <f t="shared" si="5"/>
        <v>5.7355893318038427E-2</v>
      </c>
      <c r="D130" s="6">
        <f t="shared" si="6"/>
        <v>0.28733399999999998</v>
      </c>
      <c r="H130" s="4">
        <f t="shared" si="7"/>
        <v>5.8847999999999998E-2</v>
      </c>
      <c r="I130" s="5">
        <f t="shared" si="8"/>
        <v>5.6254660166332092E-2</v>
      </c>
      <c r="J130" s="6">
        <f t="shared" si="9"/>
        <v>0.28181718719999999</v>
      </c>
    </row>
    <row r="131" spans="1:10" x14ac:dyDescent="0.3">
      <c r="A131" s="3" t="s">
        <v>128</v>
      </c>
      <c r="B131" s="4">
        <v>0.05</v>
      </c>
      <c r="C131" s="5">
        <f t="shared" ref="C131:C155" si="10">B131/1.0461</f>
        <v>4.7796577765032024E-2</v>
      </c>
      <c r="D131" s="6">
        <f t="shared" ref="D131:D155" si="11">B131*4.7889</f>
        <v>0.23944500000000002</v>
      </c>
      <c r="H131" s="4">
        <f t="shared" ref="H131:H155" si="12">B131*$F$2</f>
        <v>4.904E-2</v>
      </c>
      <c r="I131" s="5">
        <f t="shared" ref="I131:I155" si="13">C131*$F$2</f>
        <v>4.6878883471943411E-2</v>
      </c>
      <c r="J131" s="6">
        <f t="shared" ref="J131:J155" si="14">D131*$F$2</f>
        <v>0.23484765600000002</v>
      </c>
    </row>
    <row r="132" spans="1:10" x14ac:dyDescent="0.3">
      <c r="A132" s="3" t="s">
        <v>129</v>
      </c>
      <c r="B132" s="4">
        <v>0.05</v>
      </c>
      <c r="C132" s="5">
        <f t="shared" si="10"/>
        <v>4.7796577765032024E-2</v>
      </c>
      <c r="D132" s="6">
        <f t="shared" si="11"/>
        <v>0.23944500000000002</v>
      </c>
      <c r="H132" s="4">
        <f t="shared" si="12"/>
        <v>4.904E-2</v>
      </c>
      <c r="I132" s="5">
        <f t="shared" si="13"/>
        <v>4.6878883471943411E-2</v>
      </c>
      <c r="J132" s="6">
        <f t="shared" si="14"/>
        <v>0.23484765600000002</v>
      </c>
    </row>
    <row r="133" spans="1:10" x14ac:dyDescent="0.3">
      <c r="A133" s="3" t="s">
        <v>130</v>
      </c>
      <c r="B133" s="4">
        <v>0.04</v>
      </c>
      <c r="C133" s="5">
        <f t="shared" si="10"/>
        <v>3.823726221202562E-2</v>
      </c>
      <c r="D133" s="6">
        <f t="shared" si="11"/>
        <v>0.191556</v>
      </c>
      <c r="H133" s="4">
        <f t="shared" si="12"/>
        <v>3.9232000000000003E-2</v>
      </c>
      <c r="I133" s="5">
        <f t="shared" si="13"/>
        <v>3.750310677755473E-2</v>
      </c>
      <c r="J133" s="6">
        <f t="shared" si="14"/>
        <v>0.18787812480000002</v>
      </c>
    </row>
    <row r="134" spans="1:10" x14ac:dyDescent="0.3">
      <c r="A134" s="3" t="s">
        <v>131</v>
      </c>
      <c r="B134" s="4">
        <v>0.04</v>
      </c>
      <c r="C134" s="5">
        <f t="shared" si="10"/>
        <v>3.823726221202562E-2</v>
      </c>
      <c r="D134" s="6">
        <f t="shared" si="11"/>
        <v>0.191556</v>
      </c>
      <c r="H134" s="4">
        <f t="shared" si="12"/>
        <v>3.9232000000000003E-2</v>
      </c>
      <c r="I134" s="5">
        <f t="shared" si="13"/>
        <v>3.750310677755473E-2</v>
      </c>
      <c r="J134" s="6">
        <f t="shared" si="14"/>
        <v>0.18787812480000002</v>
      </c>
    </row>
    <row r="135" spans="1:10" x14ac:dyDescent="0.3">
      <c r="A135" s="3" t="s">
        <v>132</v>
      </c>
      <c r="B135" s="4">
        <v>0.04</v>
      </c>
      <c r="C135" s="5">
        <f t="shared" si="10"/>
        <v>3.823726221202562E-2</v>
      </c>
      <c r="D135" s="6">
        <f t="shared" si="11"/>
        <v>0.191556</v>
      </c>
      <c r="H135" s="4">
        <f t="shared" si="12"/>
        <v>3.9232000000000003E-2</v>
      </c>
      <c r="I135" s="5">
        <f t="shared" si="13"/>
        <v>3.750310677755473E-2</v>
      </c>
      <c r="J135" s="6">
        <f t="shared" si="14"/>
        <v>0.18787812480000002</v>
      </c>
    </row>
    <row r="136" spans="1:10" x14ac:dyDescent="0.3">
      <c r="A136" s="3" t="s">
        <v>133</v>
      </c>
      <c r="B136" s="4">
        <v>0.03</v>
      </c>
      <c r="C136" s="5">
        <f t="shared" si="10"/>
        <v>2.8677946659019213E-2</v>
      </c>
      <c r="D136" s="6">
        <f t="shared" si="11"/>
        <v>0.14366699999999999</v>
      </c>
      <c r="H136" s="4">
        <f t="shared" si="12"/>
        <v>2.9423999999999999E-2</v>
      </c>
      <c r="I136" s="5">
        <f t="shared" si="13"/>
        <v>2.8127330083166046E-2</v>
      </c>
      <c r="J136" s="6">
        <f t="shared" si="14"/>
        <v>0.14090859359999999</v>
      </c>
    </row>
    <row r="137" spans="1:10" x14ac:dyDescent="0.3">
      <c r="A137" s="3" t="s">
        <v>134</v>
      </c>
      <c r="B137" s="4">
        <v>0.03</v>
      </c>
      <c r="C137" s="5">
        <f t="shared" si="10"/>
        <v>2.8677946659019213E-2</v>
      </c>
      <c r="D137" s="6">
        <f t="shared" si="11"/>
        <v>0.14366699999999999</v>
      </c>
      <c r="H137" s="4">
        <f t="shared" si="12"/>
        <v>2.9423999999999999E-2</v>
      </c>
      <c r="I137" s="5">
        <f t="shared" si="13"/>
        <v>2.8127330083166046E-2</v>
      </c>
      <c r="J137" s="6">
        <f t="shared" si="14"/>
        <v>0.14090859359999999</v>
      </c>
    </row>
    <row r="138" spans="1:10" x14ac:dyDescent="0.3">
      <c r="A138" s="3" t="s">
        <v>135</v>
      </c>
      <c r="B138" s="4">
        <v>0.03</v>
      </c>
      <c r="C138" s="5">
        <f t="shared" si="10"/>
        <v>2.8677946659019213E-2</v>
      </c>
      <c r="D138" s="6">
        <f t="shared" si="11"/>
        <v>0.14366699999999999</v>
      </c>
      <c r="H138" s="4">
        <f t="shared" si="12"/>
        <v>2.9423999999999999E-2</v>
      </c>
      <c r="I138" s="5">
        <f t="shared" si="13"/>
        <v>2.8127330083166046E-2</v>
      </c>
      <c r="J138" s="6">
        <f t="shared" si="14"/>
        <v>0.14090859359999999</v>
      </c>
    </row>
    <row r="139" spans="1:10" x14ac:dyDescent="0.3">
      <c r="A139" s="3" t="s">
        <v>136</v>
      </c>
      <c r="B139" s="4">
        <v>0.03</v>
      </c>
      <c r="C139" s="5">
        <f t="shared" si="10"/>
        <v>2.8677946659019213E-2</v>
      </c>
      <c r="D139" s="6">
        <f t="shared" si="11"/>
        <v>0.14366699999999999</v>
      </c>
      <c r="H139" s="4">
        <f t="shared" si="12"/>
        <v>2.9423999999999999E-2</v>
      </c>
      <c r="I139" s="5">
        <f t="shared" si="13"/>
        <v>2.8127330083166046E-2</v>
      </c>
      <c r="J139" s="6">
        <f t="shared" si="14"/>
        <v>0.14090859359999999</v>
      </c>
    </row>
    <row r="140" spans="1:10" x14ac:dyDescent="0.3">
      <c r="A140" s="3" t="s">
        <v>137</v>
      </c>
      <c r="B140" s="4">
        <v>0.02</v>
      </c>
      <c r="C140" s="5">
        <f t="shared" si="10"/>
        <v>1.911863110601281E-2</v>
      </c>
      <c r="D140" s="6">
        <f t="shared" si="11"/>
        <v>9.5778000000000002E-2</v>
      </c>
      <c r="H140" s="4">
        <f t="shared" si="12"/>
        <v>1.9616000000000001E-2</v>
      </c>
      <c r="I140" s="5">
        <f t="shared" si="13"/>
        <v>1.8751553388777365E-2</v>
      </c>
      <c r="J140" s="6">
        <f t="shared" si="14"/>
        <v>9.3939062400000009E-2</v>
      </c>
    </row>
    <row r="141" spans="1:10" x14ac:dyDescent="0.3">
      <c r="A141" s="3" t="s">
        <v>138</v>
      </c>
      <c r="B141" s="4">
        <v>0.02</v>
      </c>
      <c r="C141" s="5">
        <f t="shared" si="10"/>
        <v>1.911863110601281E-2</v>
      </c>
      <c r="D141" s="6">
        <f t="shared" si="11"/>
        <v>9.5778000000000002E-2</v>
      </c>
      <c r="H141" s="4">
        <f t="shared" si="12"/>
        <v>1.9616000000000001E-2</v>
      </c>
      <c r="I141" s="5">
        <f t="shared" si="13"/>
        <v>1.8751553388777365E-2</v>
      </c>
      <c r="J141" s="6">
        <f t="shared" si="14"/>
        <v>9.3939062400000009E-2</v>
      </c>
    </row>
    <row r="142" spans="1:10" x14ac:dyDescent="0.3">
      <c r="A142" s="3" t="s">
        <v>139</v>
      </c>
      <c r="B142" s="4">
        <v>0.02</v>
      </c>
      <c r="C142" s="5">
        <f t="shared" si="10"/>
        <v>1.911863110601281E-2</v>
      </c>
      <c r="D142" s="6">
        <f t="shared" si="11"/>
        <v>9.5778000000000002E-2</v>
      </c>
      <c r="H142" s="4">
        <f t="shared" si="12"/>
        <v>1.9616000000000001E-2</v>
      </c>
      <c r="I142" s="5">
        <f t="shared" si="13"/>
        <v>1.8751553388777365E-2</v>
      </c>
      <c r="J142" s="6">
        <f t="shared" si="14"/>
        <v>9.3939062400000009E-2</v>
      </c>
    </row>
    <row r="143" spans="1:10" x14ac:dyDescent="0.3">
      <c r="A143" s="3" t="s">
        <v>140</v>
      </c>
      <c r="B143" s="4">
        <v>0.02</v>
      </c>
      <c r="C143" s="5">
        <f t="shared" si="10"/>
        <v>1.911863110601281E-2</v>
      </c>
      <c r="D143" s="6">
        <f t="shared" si="11"/>
        <v>9.5778000000000002E-2</v>
      </c>
      <c r="H143" s="4">
        <f t="shared" si="12"/>
        <v>1.9616000000000001E-2</v>
      </c>
      <c r="I143" s="5">
        <f t="shared" si="13"/>
        <v>1.8751553388777365E-2</v>
      </c>
      <c r="J143" s="6">
        <f t="shared" si="14"/>
        <v>9.3939062400000009E-2</v>
      </c>
    </row>
    <row r="144" spans="1:10" x14ac:dyDescent="0.3">
      <c r="A144" s="3" t="s">
        <v>141</v>
      </c>
      <c r="B144" s="4">
        <v>0.02</v>
      </c>
      <c r="C144" s="5">
        <f t="shared" si="10"/>
        <v>1.911863110601281E-2</v>
      </c>
      <c r="D144" s="6">
        <f t="shared" si="11"/>
        <v>9.5778000000000002E-2</v>
      </c>
      <c r="H144" s="4">
        <f t="shared" si="12"/>
        <v>1.9616000000000001E-2</v>
      </c>
      <c r="I144" s="5">
        <f t="shared" si="13"/>
        <v>1.8751553388777365E-2</v>
      </c>
      <c r="J144" s="6">
        <f t="shared" si="14"/>
        <v>9.3939062400000009E-2</v>
      </c>
    </row>
    <row r="145" spans="1:10" x14ac:dyDescent="0.3">
      <c r="A145" s="3" t="s">
        <v>142</v>
      </c>
      <c r="B145" s="4">
        <v>0.02</v>
      </c>
      <c r="C145" s="5">
        <f t="shared" si="10"/>
        <v>1.911863110601281E-2</v>
      </c>
      <c r="D145" s="6">
        <f t="shared" si="11"/>
        <v>9.5778000000000002E-2</v>
      </c>
      <c r="H145" s="4">
        <f t="shared" si="12"/>
        <v>1.9616000000000001E-2</v>
      </c>
      <c r="I145" s="5">
        <f t="shared" si="13"/>
        <v>1.8751553388777365E-2</v>
      </c>
      <c r="J145" s="6">
        <f t="shared" si="14"/>
        <v>9.3939062400000009E-2</v>
      </c>
    </row>
    <row r="146" spans="1:10" x14ac:dyDescent="0.3">
      <c r="A146" s="3" t="s">
        <v>143</v>
      </c>
      <c r="B146" s="4">
        <v>0.02</v>
      </c>
      <c r="C146" s="5">
        <f t="shared" si="10"/>
        <v>1.911863110601281E-2</v>
      </c>
      <c r="D146" s="6">
        <f t="shared" si="11"/>
        <v>9.5778000000000002E-2</v>
      </c>
      <c r="H146" s="4">
        <f t="shared" si="12"/>
        <v>1.9616000000000001E-2</v>
      </c>
      <c r="I146" s="5">
        <f t="shared" si="13"/>
        <v>1.8751553388777365E-2</v>
      </c>
      <c r="J146" s="6">
        <f t="shared" si="14"/>
        <v>9.3939062400000009E-2</v>
      </c>
    </row>
    <row r="147" spans="1:10" x14ac:dyDescent="0.3">
      <c r="A147" s="3" t="s">
        <v>144</v>
      </c>
      <c r="B147" s="4">
        <v>0.01</v>
      </c>
      <c r="C147" s="5">
        <f t="shared" si="10"/>
        <v>9.5593155530064051E-3</v>
      </c>
      <c r="D147" s="6">
        <f t="shared" si="11"/>
        <v>4.7889000000000001E-2</v>
      </c>
      <c r="H147" s="4">
        <f t="shared" si="12"/>
        <v>9.8080000000000007E-3</v>
      </c>
      <c r="I147" s="5">
        <f t="shared" si="13"/>
        <v>9.3757766943886826E-3</v>
      </c>
      <c r="J147" s="6">
        <f t="shared" si="14"/>
        <v>4.6969531200000005E-2</v>
      </c>
    </row>
    <row r="148" spans="1:10" x14ac:dyDescent="0.3">
      <c r="A148" s="3" t="s">
        <v>145</v>
      </c>
      <c r="B148" s="4">
        <v>0.01</v>
      </c>
      <c r="C148" s="5">
        <f t="shared" si="10"/>
        <v>9.5593155530064051E-3</v>
      </c>
      <c r="D148" s="6">
        <f t="shared" si="11"/>
        <v>4.7889000000000001E-2</v>
      </c>
      <c r="H148" s="4">
        <f t="shared" si="12"/>
        <v>9.8080000000000007E-3</v>
      </c>
      <c r="I148" s="5">
        <f t="shared" si="13"/>
        <v>9.3757766943886826E-3</v>
      </c>
      <c r="J148" s="6">
        <f t="shared" si="14"/>
        <v>4.6969531200000005E-2</v>
      </c>
    </row>
    <row r="149" spans="1:10" x14ac:dyDescent="0.3">
      <c r="A149" s="3" t="s">
        <v>146</v>
      </c>
      <c r="B149" s="4">
        <v>0.01</v>
      </c>
      <c r="C149" s="5">
        <f t="shared" si="10"/>
        <v>9.5593155530064051E-3</v>
      </c>
      <c r="D149" s="6">
        <f t="shared" si="11"/>
        <v>4.7889000000000001E-2</v>
      </c>
      <c r="H149" s="4">
        <f t="shared" si="12"/>
        <v>9.8080000000000007E-3</v>
      </c>
      <c r="I149" s="5">
        <f t="shared" si="13"/>
        <v>9.3757766943886826E-3</v>
      </c>
      <c r="J149" s="6">
        <f t="shared" si="14"/>
        <v>4.6969531200000005E-2</v>
      </c>
    </row>
    <row r="150" spans="1:10" x14ac:dyDescent="0.3">
      <c r="A150" s="3" t="s">
        <v>147</v>
      </c>
      <c r="B150" s="4">
        <v>0.01</v>
      </c>
      <c r="C150" s="5">
        <f t="shared" si="10"/>
        <v>9.5593155530064051E-3</v>
      </c>
      <c r="D150" s="6">
        <f t="shared" si="11"/>
        <v>4.7889000000000001E-2</v>
      </c>
      <c r="H150" s="4">
        <f t="shared" si="12"/>
        <v>9.8080000000000007E-3</v>
      </c>
      <c r="I150" s="5">
        <f t="shared" si="13"/>
        <v>9.3757766943886826E-3</v>
      </c>
      <c r="J150" s="6">
        <f t="shared" si="14"/>
        <v>4.6969531200000005E-2</v>
      </c>
    </row>
    <row r="151" spans="1:10" x14ac:dyDescent="0.3">
      <c r="A151" s="3" t="s">
        <v>148</v>
      </c>
      <c r="B151" s="4">
        <v>0.01</v>
      </c>
      <c r="C151" s="5">
        <f t="shared" si="10"/>
        <v>9.5593155530064051E-3</v>
      </c>
      <c r="D151" s="6">
        <f t="shared" si="11"/>
        <v>4.7889000000000001E-2</v>
      </c>
      <c r="H151" s="4">
        <f t="shared" si="12"/>
        <v>9.8080000000000007E-3</v>
      </c>
      <c r="I151" s="5">
        <f t="shared" si="13"/>
        <v>9.3757766943886826E-3</v>
      </c>
      <c r="J151" s="6">
        <f t="shared" si="14"/>
        <v>4.6969531200000005E-2</v>
      </c>
    </row>
    <row r="152" spans="1:10" x14ac:dyDescent="0.3">
      <c r="A152" s="3" t="s">
        <v>149</v>
      </c>
      <c r="B152" s="4">
        <v>0.01</v>
      </c>
      <c r="C152" s="5">
        <f t="shared" si="10"/>
        <v>9.5593155530064051E-3</v>
      </c>
      <c r="D152" s="6">
        <f t="shared" si="11"/>
        <v>4.7889000000000001E-2</v>
      </c>
      <c r="H152" s="4">
        <f t="shared" si="12"/>
        <v>9.8080000000000007E-3</v>
      </c>
      <c r="I152" s="5">
        <f t="shared" si="13"/>
        <v>9.3757766943886826E-3</v>
      </c>
      <c r="J152" s="6">
        <f t="shared" si="14"/>
        <v>4.6969531200000005E-2</v>
      </c>
    </row>
    <row r="153" spans="1:10" x14ac:dyDescent="0.3">
      <c r="A153" s="3" t="s">
        <v>150</v>
      </c>
      <c r="B153" s="4">
        <v>0.01</v>
      </c>
      <c r="C153" s="5">
        <f t="shared" si="10"/>
        <v>9.5593155530064051E-3</v>
      </c>
      <c r="D153" s="6">
        <f t="shared" si="11"/>
        <v>4.7889000000000001E-2</v>
      </c>
      <c r="H153" s="4">
        <f t="shared" si="12"/>
        <v>9.8080000000000007E-3</v>
      </c>
      <c r="I153" s="5">
        <f t="shared" si="13"/>
        <v>9.3757766943886826E-3</v>
      </c>
      <c r="J153" s="6">
        <f t="shared" si="14"/>
        <v>4.6969531200000005E-2</v>
      </c>
    </row>
    <row r="154" spans="1:10" x14ac:dyDescent="0.3">
      <c r="A154" s="3" t="s">
        <v>151</v>
      </c>
      <c r="B154" s="4">
        <v>0.01</v>
      </c>
      <c r="C154" s="5">
        <f t="shared" si="10"/>
        <v>9.5593155530064051E-3</v>
      </c>
      <c r="D154" s="6">
        <f t="shared" si="11"/>
        <v>4.7889000000000001E-2</v>
      </c>
      <c r="H154" s="4">
        <f t="shared" si="12"/>
        <v>9.8080000000000007E-3</v>
      </c>
      <c r="I154" s="5">
        <f t="shared" si="13"/>
        <v>9.3757766943886826E-3</v>
      </c>
      <c r="J154" s="6">
        <f t="shared" si="14"/>
        <v>4.6969531200000005E-2</v>
      </c>
    </row>
    <row r="155" spans="1:10" x14ac:dyDescent="0.3">
      <c r="A155" s="3" t="s">
        <v>152</v>
      </c>
      <c r="B155" s="4">
        <v>0.01</v>
      </c>
      <c r="C155" s="5">
        <f t="shared" si="10"/>
        <v>9.5593155530064051E-3</v>
      </c>
      <c r="D155" s="6">
        <f t="shared" si="11"/>
        <v>4.7889000000000001E-2</v>
      </c>
      <c r="H155" s="4">
        <f t="shared" si="12"/>
        <v>9.8080000000000007E-3</v>
      </c>
      <c r="I155" s="5">
        <f t="shared" si="13"/>
        <v>9.3757766943886826E-3</v>
      </c>
      <c r="J155" s="6">
        <f t="shared" si="14"/>
        <v>4.6969531200000005E-2</v>
      </c>
    </row>
    <row r="156" spans="1:10" x14ac:dyDescent="0.3">
      <c r="B156" s="4"/>
      <c r="C156" s="5"/>
      <c r="D156" s="6"/>
    </row>
    <row r="157" spans="1:10" x14ac:dyDescent="0.3">
      <c r="B157" s="4"/>
      <c r="C157" s="5"/>
      <c r="D157" s="6"/>
    </row>
    <row r="158" spans="1:10" x14ac:dyDescent="0.3">
      <c r="B158" s="4"/>
      <c r="C158" s="5"/>
      <c r="D158" s="6"/>
    </row>
    <row r="159" spans="1:10" x14ac:dyDescent="0.3">
      <c r="B159" s="4"/>
      <c r="C159" s="5"/>
      <c r="D159" s="6"/>
    </row>
    <row r="160" spans="1:10" x14ac:dyDescent="0.3">
      <c r="B160" s="4"/>
      <c r="C160" s="5"/>
      <c r="D160" s="6"/>
    </row>
    <row r="161" spans="2:4" x14ac:dyDescent="0.3">
      <c r="B161" s="4"/>
      <c r="C161" s="5"/>
      <c r="D161" s="6"/>
    </row>
    <row r="162" spans="2:4" x14ac:dyDescent="0.3">
      <c r="B162" s="4"/>
      <c r="C162" s="5"/>
      <c r="D162" s="6"/>
    </row>
    <row r="163" spans="2:4" x14ac:dyDescent="0.3">
      <c r="B163" s="4"/>
      <c r="C163" s="5"/>
      <c r="D163" s="6"/>
    </row>
    <row r="164" spans="2:4" x14ac:dyDescent="0.3">
      <c r="B164" s="4"/>
      <c r="C164" s="5"/>
      <c r="D164" s="6"/>
    </row>
    <row r="165" spans="2:4" x14ac:dyDescent="0.3">
      <c r="B165" s="4"/>
      <c r="C165" s="5"/>
      <c r="D165" s="6"/>
    </row>
    <row r="166" spans="2:4" x14ac:dyDescent="0.3">
      <c r="B166" s="4"/>
      <c r="C166" s="5"/>
      <c r="D166" s="6"/>
    </row>
    <row r="167" spans="2:4" x14ac:dyDescent="0.3">
      <c r="B167" s="4"/>
      <c r="C167" s="5"/>
      <c r="D167" s="6"/>
    </row>
    <row r="168" spans="2:4" x14ac:dyDescent="0.3">
      <c r="B168" s="4"/>
      <c r="C168" s="5"/>
      <c r="D168" s="6"/>
    </row>
    <row r="169" spans="2:4" x14ac:dyDescent="0.3">
      <c r="B169" s="4"/>
      <c r="C169" s="5"/>
      <c r="D169" s="6"/>
    </row>
    <row r="170" spans="2:4" x14ac:dyDescent="0.3">
      <c r="B170" s="4"/>
      <c r="C170" s="5"/>
      <c r="D170" s="6"/>
    </row>
    <row r="171" spans="2:4" x14ac:dyDescent="0.3">
      <c r="B171" s="4"/>
      <c r="C171" s="5"/>
      <c r="D171" s="6"/>
    </row>
    <row r="172" spans="2:4" x14ac:dyDescent="0.3">
      <c r="B172" s="4"/>
      <c r="C172" s="5"/>
      <c r="D172" s="6"/>
    </row>
    <row r="173" spans="2:4" x14ac:dyDescent="0.3">
      <c r="B173" s="4"/>
      <c r="C173" s="5"/>
      <c r="D173" s="6"/>
    </row>
    <row r="174" spans="2:4" x14ac:dyDescent="0.3">
      <c r="B174" s="4"/>
      <c r="C174" s="5"/>
      <c r="D174" s="6"/>
    </row>
    <row r="175" spans="2:4" x14ac:dyDescent="0.3">
      <c r="B175" s="4"/>
      <c r="C175" s="5"/>
      <c r="D175" s="6"/>
    </row>
    <row r="176" spans="2:4" x14ac:dyDescent="0.3">
      <c r="B176" s="4"/>
      <c r="C176" s="5"/>
      <c r="D176" s="6"/>
    </row>
    <row r="177" spans="2:4" x14ac:dyDescent="0.3">
      <c r="B177" s="4"/>
      <c r="C177" s="5"/>
      <c r="D177" s="6"/>
    </row>
    <row r="178" spans="2:4" x14ac:dyDescent="0.3">
      <c r="B178" s="4"/>
      <c r="C178" s="5"/>
      <c r="D178" s="6"/>
    </row>
    <row r="179" spans="2:4" x14ac:dyDescent="0.3">
      <c r="B179" s="4"/>
      <c r="C179" s="5"/>
      <c r="D179" s="6"/>
    </row>
    <row r="180" spans="2:4" x14ac:dyDescent="0.3">
      <c r="B180" s="4"/>
      <c r="C180" s="5"/>
      <c r="D180" s="6"/>
    </row>
    <row r="181" spans="2:4" x14ac:dyDescent="0.3">
      <c r="B181" s="4"/>
      <c r="C181" s="5"/>
      <c r="D181" s="6"/>
    </row>
    <row r="182" spans="2:4" x14ac:dyDescent="0.3">
      <c r="B182" s="4"/>
      <c r="C182" s="5"/>
      <c r="D182" s="6"/>
    </row>
    <row r="183" spans="2:4" x14ac:dyDescent="0.3">
      <c r="B183" s="4"/>
      <c r="C183" s="5"/>
      <c r="D183" s="6"/>
    </row>
    <row r="184" spans="2:4" x14ac:dyDescent="0.3">
      <c r="B184" s="4"/>
      <c r="C184" s="5"/>
      <c r="D184" s="6"/>
    </row>
    <row r="185" spans="2:4" x14ac:dyDescent="0.3">
      <c r="B185" s="4"/>
      <c r="C185" s="5"/>
      <c r="D185" s="6"/>
    </row>
    <row r="186" spans="2:4" x14ac:dyDescent="0.3">
      <c r="B186" s="4"/>
      <c r="C186" s="5"/>
      <c r="D186" s="6"/>
    </row>
    <row r="187" spans="2:4" x14ac:dyDescent="0.3">
      <c r="B187" s="4"/>
      <c r="C187" s="5"/>
      <c r="D187" s="6"/>
    </row>
    <row r="188" spans="2:4" x14ac:dyDescent="0.3">
      <c r="B188" s="4"/>
      <c r="C188" s="5"/>
      <c r="D188" s="6"/>
    </row>
    <row r="189" spans="2:4" x14ac:dyDescent="0.3">
      <c r="B189" s="4"/>
      <c r="C189" s="5"/>
      <c r="D189" s="6"/>
    </row>
    <row r="190" spans="2:4" x14ac:dyDescent="0.3">
      <c r="B190" s="4"/>
      <c r="C190" s="5"/>
      <c r="D190" s="6"/>
    </row>
    <row r="191" spans="2:4" x14ac:dyDescent="0.3">
      <c r="B191" s="4"/>
      <c r="C191" s="5"/>
      <c r="D191" s="6"/>
    </row>
    <row r="192" spans="2:4" x14ac:dyDescent="0.3">
      <c r="B192" s="4"/>
      <c r="C192" s="5"/>
      <c r="D192" s="6"/>
    </row>
    <row r="193" spans="2:4" x14ac:dyDescent="0.3">
      <c r="B193" s="4"/>
      <c r="C193" s="5"/>
      <c r="D193" s="6"/>
    </row>
    <row r="194" spans="2:4" x14ac:dyDescent="0.3">
      <c r="B194" s="4"/>
      <c r="C194" s="5"/>
      <c r="D194" s="6"/>
    </row>
    <row r="195" spans="2:4" x14ac:dyDescent="0.3">
      <c r="B195" s="4"/>
      <c r="C195" s="5"/>
      <c r="D195" s="6"/>
    </row>
    <row r="196" spans="2:4" x14ac:dyDescent="0.3">
      <c r="B196" s="4"/>
      <c r="C196" s="5"/>
      <c r="D196" s="6"/>
    </row>
    <row r="197" spans="2:4" x14ac:dyDescent="0.3">
      <c r="B197" s="4"/>
      <c r="C197" s="5"/>
      <c r="D197" s="6"/>
    </row>
    <row r="198" spans="2:4" x14ac:dyDescent="0.3">
      <c r="B198" s="4"/>
      <c r="C198" s="5"/>
      <c r="D198" s="6"/>
    </row>
    <row r="199" spans="2:4" x14ac:dyDescent="0.3">
      <c r="B199" s="4"/>
      <c r="C199" s="5"/>
      <c r="D199" s="6"/>
    </row>
    <row r="200" spans="2:4" x14ac:dyDescent="0.3">
      <c r="B200" s="4"/>
      <c r="C200" s="5"/>
      <c r="D200" s="6"/>
    </row>
    <row r="201" spans="2:4" x14ac:dyDescent="0.3">
      <c r="B201" s="4"/>
      <c r="C201" s="5"/>
      <c r="D201" s="6"/>
    </row>
    <row r="202" spans="2:4" x14ac:dyDescent="0.3">
      <c r="B202" s="4"/>
      <c r="C202" s="5"/>
      <c r="D202" s="6"/>
    </row>
    <row r="203" spans="2:4" x14ac:dyDescent="0.3">
      <c r="B203" s="4"/>
      <c r="C203" s="5"/>
      <c r="D203" s="6"/>
    </row>
    <row r="204" spans="2:4" x14ac:dyDescent="0.3">
      <c r="B204" s="4"/>
      <c r="C204" s="5"/>
      <c r="D204" s="6"/>
    </row>
    <row r="205" spans="2:4" x14ac:dyDescent="0.3">
      <c r="B205" s="4"/>
      <c r="C205" s="5"/>
      <c r="D205" s="6"/>
    </row>
    <row r="206" spans="2:4" x14ac:dyDescent="0.3">
      <c r="B206" s="4"/>
      <c r="C206" s="5"/>
      <c r="D206" s="6"/>
    </row>
    <row r="207" spans="2:4" x14ac:dyDescent="0.3">
      <c r="B207" s="4"/>
      <c r="C207" s="5"/>
      <c r="D207" s="6"/>
    </row>
    <row r="208" spans="2:4" x14ac:dyDescent="0.3">
      <c r="B208" s="4"/>
      <c r="C208" s="5"/>
      <c r="D208" s="6"/>
    </row>
    <row r="209" spans="2:4" x14ac:dyDescent="0.3">
      <c r="B209" s="4"/>
      <c r="C209" s="5"/>
      <c r="D209" s="6"/>
    </row>
    <row r="210" spans="2:4" x14ac:dyDescent="0.3">
      <c r="B210" s="4"/>
      <c r="C210" s="5"/>
      <c r="D210" s="6"/>
    </row>
    <row r="211" spans="2:4" x14ac:dyDescent="0.3">
      <c r="B211" s="4"/>
      <c r="C211" s="5"/>
      <c r="D211" s="6"/>
    </row>
    <row r="212" spans="2:4" x14ac:dyDescent="0.3">
      <c r="B212" s="4"/>
      <c r="C212" s="5"/>
      <c r="D212" s="6"/>
    </row>
    <row r="213" spans="2:4" x14ac:dyDescent="0.3">
      <c r="B213" s="4"/>
      <c r="C213" s="5"/>
      <c r="D213" s="6"/>
    </row>
    <row r="214" spans="2:4" x14ac:dyDescent="0.3">
      <c r="B214" s="4"/>
      <c r="C214" s="5"/>
      <c r="D214" s="6"/>
    </row>
    <row r="215" spans="2:4" x14ac:dyDescent="0.3">
      <c r="B215" s="4"/>
      <c r="C215" s="5"/>
      <c r="D215" s="6"/>
    </row>
    <row r="216" spans="2:4" x14ac:dyDescent="0.3">
      <c r="B216" s="4"/>
      <c r="C216" s="5"/>
      <c r="D216" s="6"/>
    </row>
    <row r="217" spans="2:4" x14ac:dyDescent="0.3">
      <c r="B217" s="4"/>
      <c r="C217" s="5"/>
      <c r="D217" s="6"/>
    </row>
    <row r="218" spans="2:4" x14ac:dyDescent="0.3">
      <c r="B218" s="4"/>
      <c r="C218" s="5"/>
      <c r="D218" s="6"/>
    </row>
    <row r="219" spans="2:4" x14ac:dyDescent="0.3">
      <c r="B219" s="4"/>
      <c r="C219" s="5"/>
      <c r="D219" s="6"/>
    </row>
    <row r="220" spans="2:4" x14ac:dyDescent="0.3">
      <c r="B220" s="4"/>
      <c r="C220" s="5"/>
      <c r="D220" s="6"/>
    </row>
    <row r="221" spans="2:4" x14ac:dyDescent="0.3">
      <c r="B221" s="4"/>
      <c r="C221" s="5"/>
      <c r="D221" s="6"/>
    </row>
    <row r="222" spans="2:4" x14ac:dyDescent="0.3">
      <c r="B222" s="4"/>
      <c r="C222" s="5"/>
      <c r="D222" s="6"/>
    </row>
    <row r="223" spans="2:4" x14ac:dyDescent="0.3">
      <c r="B223" s="4"/>
      <c r="C223" s="5"/>
      <c r="D223" s="6"/>
    </row>
    <row r="224" spans="2:4" x14ac:dyDescent="0.3">
      <c r="B224" s="4"/>
      <c r="C224" s="5"/>
      <c r="D224" s="6"/>
    </row>
    <row r="225" spans="2:4" x14ac:dyDescent="0.3">
      <c r="B225" s="4"/>
      <c r="C225" s="5"/>
      <c r="D225" s="6"/>
    </row>
    <row r="226" spans="2:4" x14ac:dyDescent="0.3">
      <c r="B226" s="4"/>
      <c r="C226" s="5"/>
      <c r="D226" s="6"/>
    </row>
    <row r="227" spans="2:4" x14ac:dyDescent="0.3">
      <c r="B227" s="4"/>
      <c r="C227" s="5"/>
      <c r="D227" s="6"/>
    </row>
    <row r="228" spans="2:4" x14ac:dyDescent="0.3">
      <c r="B228" s="4"/>
      <c r="C228" s="5"/>
      <c r="D228" s="6"/>
    </row>
    <row r="229" spans="2:4" x14ac:dyDescent="0.3">
      <c r="B229" s="4"/>
      <c r="C229" s="5"/>
      <c r="D229" s="6"/>
    </row>
    <row r="230" spans="2:4" x14ac:dyDescent="0.3">
      <c r="B230" s="4"/>
      <c r="C230" s="5"/>
      <c r="D230" s="6"/>
    </row>
    <row r="231" spans="2:4" x14ac:dyDescent="0.3">
      <c r="B231" s="4"/>
      <c r="C231" s="5"/>
      <c r="D231" s="6"/>
    </row>
    <row r="232" spans="2:4" x14ac:dyDescent="0.3">
      <c r="B232" s="4"/>
      <c r="C232" s="5"/>
      <c r="D232" s="6"/>
    </row>
    <row r="233" spans="2:4" x14ac:dyDescent="0.3">
      <c r="B233" s="4"/>
      <c r="C233" s="5"/>
      <c r="D233" s="6"/>
    </row>
    <row r="234" spans="2:4" x14ac:dyDescent="0.3">
      <c r="B234" s="4"/>
      <c r="C234" s="5"/>
      <c r="D234" s="6"/>
    </row>
    <row r="235" spans="2:4" x14ac:dyDescent="0.3">
      <c r="B235" s="4"/>
      <c r="C235" s="5"/>
      <c r="D235" s="6"/>
    </row>
    <row r="236" spans="2:4" x14ac:dyDescent="0.3">
      <c r="B236" s="4"/>
      <c r="C236" s="5"/>
      <c r="D236" s="6"/>
    </row>
    <row r="237" spans="2:4" x14ac:dyDescent="0.3">
      <c r="B237" s="4"/>
      <c r="C237" s="5"/>
      <c r="D237" s="6"/>
    </row>
    <row r="238" spans="2:4" x14ac:dyDescent="0.3">
      <c r="B238" s="4"/>
      <c r="C238" s="5"/>
      <c r="D238" s="6"/>
    </row>
    <row r="239" spans="2:4" x14ac:dyDescent="0.3">
      <c r="B239" s="4"/>
      <c r="C239" s="5"/>
      <c r="D239" s="6"/>
    </row>
    <row r="240" spans="2:4" x14ac:dyDescent="0.3">
      <c r="B240" s="4"/>
      <c r="C240" s="5"/>
      <c r="D240" s="6"/>
    </row>
    <row r="241" spans="2:4" x14ac:dyDescent="0.3">
      <c r="B241" s="4"/>
      <c r="C241" s="5"/>
      <c r="D241" s="6"/>
    </row>
    <row r="242" spans="2:4" x14ac:dyDescent="0.3">
      <c r="B242" s="4"/>
      <c r="C242" s="5"/>
      <c r="D242" s="6"/>
    </row>
    <row r="243" spans="2:4" x14ac:dyDescent="0.3">
      <c r="B243" s="4"/>
      <c r="C243" s="5"/>
      <c r="D243" s="6"/>
    </row>
    <row r="244" spans="2:4" x14ac:dyDescent="0.3">
      <c r="B244" s="4"/>
      <c r="C244" s="5"/>
      <c r="D244" s="6"/>
    </row>
    <row r="245" spans="2:4" x14ac:dyDescent="0.3">
      <c r="B245" s="4"/>
      <c r="C245" s="5"/>
      <c r="D245" s="6"/>
    </row>
    <row r="246" spans="2:4" x14ac:dyDescent="0.3">
      <c r="B246" s="4"/>
      <c r="C246" s="5"/>
      <c r="D246" s="6"/>
    </row>
    <row r="247" spans="2:4" x14ac:dyDescent="0.3">
      <c r="B247" s="4"/>
      <c r="C247" s="5"/>
      <c r="D247" s="6"/>
    </row>
    <row r="248" spans="2:4" x14ac:dyDescent="0.3">
      <c r="B248" s="4"/>
      <c r="C248" s="5"/>
      <c r="D248" s="6"/>
    </row>
    <row r="249" spans="2:4" x14ac:dyDescent="0.3">
      <c r="B249" s="4"/>
      <c r="C249" s="5"/>
      <c r="D249" s="6"/>
    </row>
    <row r="250" spans="2:4" x14ac:dyDescent="0.3">
      <c r="B250" s="4"/>
      <c r="C250" s="5"/>
      <c r="D250" s="6"/>
    </row>
    <row r="251" spans="2:4" x14ac:dyDescent="0.3">
      <c r="B251" s="4"/>
      <c r="C251" s="5"/>
      <c r="D251" s="6"/>
    </row>
    <row r="252" spans="2:4" x14ac:dyDescent="0.3">
      <c r="B252" s="4"/>
      <c r="C252" s="5"/>
      <c r="D252" s="6"/>
    </row>
    <row r="253" spans="2:4" x14ac:dyDescent="0.3">
      <c r="B253" s="4"/>
      <c r="C253" s="5"/>
      <c r="D253" s="6"/>
    </row>
    <row r="254" spans="2:4" x14ac:dyDescent="0.3">
      <c r="B254" s="4"/>
      <c r="C254" s="5"/>
      <c r="D254" s="6"/>
    </row>
    <row r="255" spans="2:4" x14ac:dyDescent="0.3">
      <c r="B255" s="4"/>
      <c r="C255" s="5"/>
      <c r="D255" s="6"/>
    </row>
    <row r="256" spans="2:4" x14ac:dyDescent="0.3">
      <c r="B256" s="4"/>
      <c r="C256" s="5"/>
      <c r="D256" s="6"/>
    </row>
    <row r="257" spans="2:4" x14ac:dyDescent="0.3">
      <c r="B257" s="4"/>
      <c r="C257" s="5"/>
      <c r="D257" s="6"/>
    </row>
    <row r="258" spans="2:4" x14ac:dyDescent="0.3">
      <c r="B258" s="4"/>
      <c r="C258" s="5"/>
      <c r="D258" s="6"/>
    </row>
    <row r="259" spans="2:4" x14ac:dyDescent="0.3">
      <c r="B259" s="4"/>
      <c r="C259" s="5"/>
      <c r="D259" s="6"/>
    </row>
    <row r="260" spans="2:4" x14ac:dyDescent="0.3">
      <c r="B260" s="4"/>
      <c r="C260" s="5"/>
      <c r="D260" s="6"/>
    </row>
    <row r="261" spans="2:4" x14ac:dyDescent="0.3">
      <c r="B261" s="4"/>
      <c r="C261" s="5"/>
      <c r="D261" s="6"/>
    </row>
    <row r="262" spans="2:4" x14ac:dyDescent="0.3">
      <c r="B262" s="4"/>
      <c r="C262" s="5"/>
      <c r="D262" s="6"/>
    </row>
    <row r="263" spans="2:4" x14ac:dyDescent="0.3">
      <c r="B263" s="4"/>
      <c r="C263" s="5"/>
      <c r="D263" s="6"/>
    </row>
    <row r="264" spans="2:4" x14ac:dyDescent="0.3">
      <c r="B264" s="4"/>
      <c r="C264" s="5"/>
      <c r="D264" s="6"/>
    </row>
    <row r="265" spans="2:4" x14ac:dyDescent="0.3">
      <c r="B265" s="4"/>
      <c r="C265" s="5"/>
      <c r="D265" s="6"/>
    </row>
    <row r="266" spans="2:4" x14ac:dyDescent="0.3">
      <c r="B266" s="4"/>
      <c r="C266" s="5"/>
      <c r="D266" s="6"/>
    </row>
    <row r="267" spans="2:4" x14ac:dyDescent="0.3">
      <c r="B267" s="4"/>
      <c r="C267" s="5"/>
      <c r="D267" s="6"/>
    </row>
    <row r="268" spans="2:4" x14ac:dyDescent="0.3">
      <c r="B268" s="4"/>
      <c r="C268" s="5"/>
      <c r="D268" s="6"/>
    </row>
    <row r="269" spans="2:4" x14ac:dyDescent="0.3">
      <c r="B269" s="4"/>
      <c r="C269" s="5"/>
      <c r="D269" s="6"/>
    </row>
    <row r="270" spans="2:4" x14ac:dyDescent="0.3">
      <c r="B270" s="4"/>
      <c r="C270" s="5"/>
      <c r="D270" s="6"/>
    </row>
    <row r="271" spans="2:4" x14ac:dyDescent="0.3">
      <c r="B271" s="4"/>
      <c r="C271" s="5"/>
      <c r="D271" s="6"/>
    </row>
    <row r="272" spans="2:4" x14ac:dyDescent="0.3">
      <c r="B272" s="4"/>
      <c r="C272" s="5"/>
      <c r="D272" s="6"/>
    </row>
    <row r="273" spans="2:4" x14ac:dyDescent="0.3">
      <c r="B273" s="4"/>
      <c r="C273" s="5"/>
      <c r="D273" s="6"/>
    </row>
    <row r="274" spans="2:4" x14ac:dyDescent="0.3">
      <c r="B274" s="4"/>
      <c r="C274" s="5"/>
      <c r="D274" s="6"/>
    </row>
    <row r="275" spans="2:4" x14ac:dyDescent="0.3">
      <c r="B275" s="4"/>
      <c r="C275" s="5"/>
      <c r="D275" s="6"/>
    </row>
    <row r="276" spans="2:4" x14ac:dyDescent="0.3">
      <c r="B276" s="4"/>
      <c r="C276" s="5"/>
      <c r="D276" s="6"/>
    </row>
    <row r="277" spans="2:4" x14ac:dyDescent="0.3">
      <c r="B277" s="4"/>
      <c r="C277" s="5"/>
      <c r="D277" s="6"/>
    </row>
    <row r="278" spans="2:4" x14ac:dyDescent="0.3">
      <c r="B278" s="4"/>
      <c r="C278" s="5"/>
      <c r="D278" s="6"/>
    </row>
    <row r="279" spans="2:4" x14ac:dyDescent="0.3">
      <c r="B279" s="4"/>
      <c r="C279" s="5"/>
      <c r="D279" s="6"/>
    </row>
    <row r="280" spans="2:4" x14ac:dyDescent="0.3">
      <c r="B280" s="4"/>
      <c r="C280" s="5"/>
      <c r="D280" s="6"/>
    </row>
    <row r="281" spans="2:4" x14ac:dyDescent="0.3">
      <c r="B281" s="4"/>
      <c r="C281" s="5"/>
      <c r="D281" s="6"/>
    </row>
    <row r="282" spans="2:4" x14ac:dyDescent="0.3">
      <c r="B282" s="4"/>
      <c r="C282" s="5"/>
      <c r="D282" s="6"/>
    </row>
    <row r="283" spans="2:4" x14ac:dyDescent="0.3">
      <c r="B283" s="4"/>
      <c r="C283" s="5"/>
      <c r="D283" s="6"/>
    </row>
    <row r="284" spans="2:4" x14ac:dyDescent="0.3">
      <c r="B284" s="4"/>
      <c r="C284" s="5"/>
      <c r="D284" s="6"/>
    </row>
    <row r="285" spans="2:4" x14ac:dyDescent="0.3">
      <c r="B285" s="4"/>
      <c r="C285" s="5"/>
      <c r="D285" s="6"/>
    </row>
    <row r="286" spans="2:4" x14ac:dyDescent="0.3">
      <c r="B286" s="4"/>
      <c r="C286" s="5"/>
      <c r="D286" s="6"/>
    </row>
    <row r="287" spans="2:4" x14ac:dyDescent="0.3">
      <c r="B287" s="4"/>
      <c r="C287" s="5"/>
      <c r="D287" s="6"/>
    </row>
    <row r="288" spans="2:4" x14ac:dyDescent="0.3">
      <c r="B288" s="4"/>
      <c r="C288" s="5"/>
      <c r="D288" s="6"/>
    </row>
    <row r="289" spans="2:4" x14ac:dyDescent="0.3">
      <c r="B289" s="4"/>
      <c r="C289" s="5"/>
      <c r="D289" s="6"/>
    </row>
    <row r="290" spans="2:4" x14ac:dyDescent="0.3">
      <c r="B290" s="4"/>
      <c r="C290" s="5"/>
      <c r="D290" s="6"/>
    </row>
    <row r="291" spans="2:4" x14ac:dyDescent="0.3">
      <c r="B291" s="4"/>
      <c r="C291" s="5"/>
      <c r="D291" s="6"/>
    </row>
    <row r="292" spans="2:4" x14ac:dyDescent="0.3">
      <c r="B292" s="4"/>
      <c r="C292" s="5"/>
      <c r="D292" s="6"/>
    </row>
    <row r="293" spans="2:4" x14ac:dyDescent="0.3">
      <c r="B293" s="4"/>
      <c r="C293" s="5"/>
      <c r="D293" s="6"/>
    </row>
    <row r="294" spans="2:4" x14ac:dyDescent="0.3">
      <c r="B294" s="4"/>
      <c r="C294" s="5"/>
      <c r="D294" s="6"/>
    </row>
    <row r="295" spans="2:4" x14ac:dyDescent="0.3">
      <c r="B295" s="4"/>
      <c r="C295" s="5"/>
      <c r="D295" s="6"/>
    </row>
    <row r="296" spans="2:4" x14ac:dyDescent="0.3">
      <c r="B296" s="4"/>
      <c r="C296" s="5"/>
      <c r="D296" s="6"/>
    </row>
    <row r="297" spans="2:4" x14ac:dyDescent="0.3">
      <c r="B297" s="4"/>
      <c r="C297" s="5"/>
      <c r="D297" s="6"/>
    </row>
    <row r="298" spans="2:4" x14ac:dyDescent="0.3">
      <c r="B298" s="4"/>
      <c r="C298" s="5"/>
      <c r="D298" s="6"/>
    </row>
    <row r="299" spans="2:4" x14ac:dyDescent="0.3">
      <c r="B299" s="4"/>
      <c r="C299" s="5"/>
      <c r="D299" s="6"/>
    </row>
    <row r="300" spans="2:4" x14ac:dyDescent="0.3">
      <c r="B300" s="4"/>
      <c r="C300" s="5"/>
      <c r="D300" s="6"/>
    </row>
    <row r="301" spans="2:4" x14ac:dyDescent="0.3">
      <c r="B301" s="4"/>
      <c r="C301" s="5"/>
      <c r="D301" s="6"/>
    </row>
    <row r="302" spans="2:4" x14ac:dyDescent="0.3">
      <c r="B302" s="4"/>
      <c r="C302" s="5"/>
      <c r="D302" s="6"/>
    </row>
    <row r="303" spans="2:4" x14ac:dyDescent="0.3">
      <c r="B303" s="4"/>
      <c r="C303" s="5"/>
      <c r="D303" s="6"/>
    </row>
    <row r="304" spans="2:4" x14ac:dyDescent="0.3">
      <c r="B304" s="4"/>
      <c r="C304" s="5"/>
      <c r="D304" s="6"/>
    </row>
    <row r="305" spans="2:4" x14ac:dyDescent="0.3">
      <c r="B305" s="4"/>
      <c r="C305" s="5"/>
      <c r="D305" s="6"/>
    </row>
    <row r="306" spans="2:4" x14ac:dyDescent="0.3">
      <c r="B306" s="4"/>
      <c r="C306" s="5"/>
      <c r="D306" s="6"/>
    </row>
    <row r="307" spans="2:4" x14ac:dyDescent="0.3">
      <c r="B307" s="4"/>
      <c r="C307" s="5"/>
      <c r="D307" s="6"/>
    </row>
    <row r="308" spans="2:4" x14ac:dyDescent="0.3">
      <c r="B308" s="4"/>
      <c r="C308" s="5"/>
      <c r="D308" s="6"/>
    </row>
    <row r="309" spans="2:4" x14ac:dyDescent="0.3">
      <c r="B309" s="4"/>
      <c r="C309" s="5"/>
      <c r="D30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Final</vt:lpstr>
      <vt:lpstr>Nie używać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iroslonek</dc:creator>
  <cp:lastModifiedBy>iroslonek</cp:lastModifiedBy>
  <dcterms:created xsi:type="dcterms:W3CDTF">2022-10-02T17:01:58Z</dcterms:created>
  <dcterms:modified xsi:type="dcterms:W3CDTF">2022-10-04T11:20:01Z</dcterms:modified>
</cp:coreProperties>
</file>